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br1gi\Downloads\"/>
    </mc:Choice>
  </mc:AlternateContent>
  <xr:revisionPtr revIDLastSave="0" documentId="13_ncr:1_{0A413706-59EB-464A-BFB2-EE1105E6C58D}" xr6:coauthVersionLast="47" xr6:coauthVersionMax="47" xr10:uidLastSave="{00000000-0000-0000-0000-000000000000}"/>
  <bookViews>
    <workbookView xWindow="22932" yWindow="-1596" windowWidth="30936" windowHeight="16776" activeTab="2" xr2:uid="{00000000-000D-0000-FFFF-FFFF00000000}"/>
  </bookViews>
  <sheets>
    <sheet name="rightmovegirish_WORK data" sheetId="1" r:id="rId1"/>
    <sheet name="Sheet2" sheetId="3" r:id="rId2"/>
    <sheet name="Sheet3" sheetId="4" r:id="rId3"/>
  </sheets>
  <definedNames>
    <definedName name="_xlnm._FilterDatabase" localSheetId="2" hidden="1">Sheet3!$F$1:$F$8</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4" l="1"/>
  <c r="H5" i="4"/>
  <c r="H6" i="4"/>
  <c r="H7" i="4"/>
  <c r="H8" i="4"/>
  <c r="V14" i="1"/>
  <c r="V15" i="1"/>
  <c r="V16" i="1"/>
  <c r="V17" i="1"/>
  <c r="V13" i="1"/>
  <c r="L3" i="4"/>
  <c r="L4" i="4"/>
  <c r="L5" i="4"/>
  <c r="L6" i="4"/>
  <c r="L2" i="4"/>
  <c r="G2" i="4"/>
  <c r="H2" i="4" s="1"/>
  <c r="H3" i="4"/>
  <c r="G3" i="4"/>
  <c r="I3" i="4" s="1"/>
  <c r="G4" i="4"/>
  <c r="I4" i="4" s="1"/>
  <c r="G5" i="4"/>
  <c r="G6" i="4"/>
  <c r="I6" i="4" s="1"/>
  <c r="G7" i="4"/>
  <c r="G8" i="4"/>
  <c r="I8" i="4" l="1"/>
  <c r="I7" i="4"/>
  <c r="I5" i="4"/>
  <c r="I2" i="4"/>
</calcChain>
</file>

<file path=xl/sharedStrings.xml><?xml version="1.0" encoding="utf-8"?>
<sst xmlns="http://schemas.openxmlformats.org/spreadsheetml/2006/main" count="3375" uniqueCount="1049">
  <si>
    <t>Sr No</t>
  </si>
  <si>
    <t>Title</t>
  </si>
  <si>
    <t>Address</t>
  </si>
  <si>
    <t>Descriptions</t>
  </si>
  <si>
    <t>Price</t>
  </si>
  <si>
    <t>Date</t>
  </si>
  <si>
    <t>Seller</t>
  </si>
  <si>
    <t>Last modified</t>
  </si>
  <si>
    <t>New Listing or Price Change</t>
  </si>
  <si>
    <t>Type of House</t>
  </si>
  <si>
    <t>No_Bedrooms</t>
  </si>
  <si>
    <t>Detached</t>
  </si>
  <si>
    <t>Semi-Detached</t>
  </si>
  <si>
    <t>Bungalow</t>
  </si>
  <si>
    <t>Terraced</t>
  </si>
  <si>
    <t>Flat</t>
  </si>
  <si>
    <t>Apartment</t>
  </si>
  <si>
    <t>Others</t>
  </si>
  <si>
    <t>RAND Formula</t>
  </si>
  <si>
    <t>4 bedroom town house for sale</t>
  </si>
  <si>
    <t>Tenby Street South, Jewellery Quarter, B1</t>
  </si>
  <si>
    <t>HELP TO BUY AVAILABLE! A generously proportioned SHOW HOME located in the St Georges Urban Village development. This stunning homes unique features are that it comes with the added benefit of a private enclosed REAR GARDEN, SECURE GATED PARKING FOR 2 SPACES, access to CONCIERGE SERVICE and RESIDE...</t>
  </si>
  <si>
    <t>Added on 03/09/2020</t>
  </si>
  <si>
    <t>Martin &amp; Co, Birmingham City</t>
  </si>
  <si>
    <t>Added</t>
  </si>
  <si>
    <t>bedroom detached</t>
  </si>
  <si>
    <t>3 bedroom apartment for sale</t>
  </si>
  <si>
    <t>Cropthorne Court, Calthorpe Road, Edgbaston, Birmingham</t>
  </si>
  <si>
    <t>Just Move Estate Agents and Lettings are delighted to bring to market for Sale this fantastic Three Bedroomed Upper Floor Apartment in Cropthorne Court, located on Calthorpe Road, Edgebaston. This Apartment offers Size and Convenience along with a perfect mix of Traditional and Modern features.</t>
  </si>
  <si>
    <t>Added on 11/02/2021</t>
  </si>
  <si>
    <t>Just Move Estate Agents &amp; Lettings, Erdington</t>
  </si>
  <si>
    <t>house</t>
  </si>
  <si>
    <t>B1 City Centre, Birmingham</t>
  </si>
  <si>
    <t>View floor plans today for this apartment in Central Birmingham which requires minimum cash and projects maximum capital growth. BIG102</t>
  </si>
  <si>
    <t>Added on 13/03/2021</t>
  </si>
  <si>
    <t>RW Invest, London</t>
  </si>
  <si>
    <t>bungalow</t>
  </si>
  <si>
    <t>3 bedroom semi-detached house for sale</t>
  </si>
  <si>
    <t>Princess Road, Birmingham</t>
  </si>
  <si>
    <t>** THREE BEDROOM SEMI-DETACHED PROPERTY ** SPACIOUS LOUNGE DINER ** FITTED KITCHEN ** FAMILY BATHROOM ** SECURE REAR GARDEN ** DRIVEWAY ** CLOSE TO BIRMINGHAM CITY CENTRE ** GREAT TRANSPORT LINKS TO QUEEN ELIZABETH HOSPITAL AND BIRMINGHAM UNIVERSITY ** IDEAL FAMILY HOME **</t>
  </si>
  <si>
    <t>Reduced on 26/12/2020</t>
  </si>
  <si>
    <t>Shipways, Harborne</t>
  </si>
  <si>
    <t>Reduced</t>
  </si>
  <si>
    <t>flat</t>
  </si>
  <si>
    <t>3 bedroom mews house for sale</t>
  </si>
  <si>
    <t>St Lukes Road, Birmingham</t>
  </si>
  <si>
    <t>***FREEHOLD 3 BEDROOM HOUSE***Opportunity to buy a 3 bedroom end terrace FREEHOLD house in Birmingham City Centre. CALL NOW TO BOOK YOUR VIEWING.</t>
  </si>
  <si>
    <t>Added on 09/02/2021</t>
  </si>
  <si>
    <t>Connells, Birmingham City</t>
  </si>
  <si>
    <t>apartment</t>
  </si>
  <si>
    <t>Barley Road, Edgbaston, B16</t>
  </si>
  <si>
    <t>A WELL PRESENTED, MODERN SEMI DETACHED PROPERTY located within the popular 'Deers Leap' Estate. Features include three bedrooms, a modern style dining kitchen, ground floor WC, allocated parking and a rear garden. EP Rating C.</t>
  </si>
  <si>
    <t>Added on 22/01/2021</t>
  </si>
  <si>
    <t>Robert Oulsnam &amp; Company, Hagley Road</t>
  </si>
  <si>
    <t>bedroom semi-detached</t>
  </si>
  <si>
    <t>Northfield Road, Harborne, Birmingham, West Midlands, B17 0TA</t>
  </si>
  <si>
    <t>A well presented and significantly improved 3 bedroom semi-detached home located on Northfield Road in Harborne. This well thought out and extensively updated property offers larger than average ...</t>
  </si>
  <si>
    <t>Wentworth &amp; Rose, Harborne</t>
  </si>
  <si>
    <t>3 bedroom flat for sale</t>
  </si>
  <si>
    <t>Moorland Court, Melville Road, Edgbaston</t>
  </si>
  <si>
    <t>A third floor THREE BEDROOM mansion flat with STUNNING VIEWS of ST AUGUSTINES CHURCH and SHARE OF FREEHOLD in a highly desirable location on the outskirts of Birmingham City Centre. Benefiting from double glazing and central heating (provided via centralised development heating system), the prope...</t>
  </si>
  <si>
    <t>Reduced on 25/01/2021</t>
  </si>
  <si>
    <t>Cottons, Edgbaston</t>
  </si>
  <si>
    <t>HELP TO BUY AVAILABLE! A high specification SHOW HOME with a 999 YEAR LEASE located in the St Georges Urban Village development. This unique home comes with the added benefit of a private enclosed REAR GARDEN, TWO SECURE GATED PARKING SPACES, CONCIERGE SERVICE and RESIDENTS GYM.</t>
  </si>
  <si>
    <t>Added on 29/01/2021</t>
  </si>
  <si>
    <t>3 bedroom duplex for sale</t>
  </si>
  <si>
    <t>2 Stone Road, Birmingham, B15</t>
  </si>
  <si>
    <t>An absolutely outstanding duplex, penthouse apartment with beautiful views over it's popular location. With both 100% and 50% shares available; this 3 bedroom, duplex apartment is ideally situated overlooking Birmingham city centre._x000D_
The A38 is in close proximity and the property is also close to...</t>
  </si>
  <si>
    <t>Reduced on 10/12/2020</t>
  </si>
  <si>
    <t>Purplebricks, covering Central England</t>
  </si>
  <si>
    <t>Wheatsheaf Road, Birmingham</t>
  </si>
  <si>
    <t>An extended three bedroom semi detached house with driveway and two reception rooms. The property briefly comprises of having; entrance porch, hallway, Lounge, Dining room, Kitchen, three bedrooms and first floor bathroom.</t>
  </si>
  <si>
    <t>Added on 09/12/2020</t>
  </si>
  <si>
    <t>3 bedroom terraced house for sale</t>
  </si>
  <si>
    <t>Marlborough Road, Smethwick, B66</t>
  </si>
  <si>
    <t>An opportunity to acquire a three bedroom terraced house with two reception rooms, ground floor shower room and first floor bathroom. The property benefits from a good sized rear garden.</t>
  </si>
  <si>
    <t>Added on 24/02/2021</t>
  </si>
  <si>
    <t>Scriven &amp; Co, Quinton</t>
  </si>
  <si>
    <t>3 bedroom detached house for sale</t>
  </si>
  <si>
    <t>Rotton Park Road, Birmingham, B16</t>
  </si>
  <si>
    <t>*** NO UPWARD CHAIN *** This is an opportunity to purchase this spacious and well presented three-bedroom detached home situated in a convenient location close to great local amenities, transport links, and schools nearby. Viewing is highly recommended to appreciate the size and condition this p...</t>
  </si>
  <si>
    <t>Reduced on 08/03/2021</t>
  </si>
  <si>
    <t>Regent Close, Birmingham, West Midlands, B5</t>
  </si>
  <si>
    <t>A three bedroom terraced home set within a private gated development located in the popular location of Edgbaston. Offering fantastic routes to Birmingham City Centre and the Queen Elizabeth Hospital the downstairs of this property comprises of an entrance hallway, through to a kitche...</t>
  </si>
  <si>
    <t>Added on 15/03/2021</t>
  </si>
  <si>
    <t>Dixons, Selly Oak</t>
  </si>
  <si>
    <t>8 bedroom detached house for sale</t>
  </si>
  <si>
    <t>Beech Court, Wellington Road, Edgbaston, Birmingham, West Midlands, B15</t>
  </si>
  <si>
    <t>A most imposing eight bedroom detached Victorian villa with beautiful original features including high ceilings, beautiful ornate plasterwork cornicing, coving and ceiling roses Beech Court dates back to 1830, this substantial detached stucco villa has ornate late Regency and Grecian details._x000D_
Th...</t>
  </si>
  <si>
    <t>Added on 11/08/2020</t>
  </si>
  <si>
    <t>Knight Frank, Birmingham</t>
  </si>
  <si>
    <t>Gillhurst Road, Birmingham, B17 8PG</t>
  </si>
  <si>
    <t xml:space="preserve">An extremely spacious and well presented three bedroom semi detached property. Situated on this sought after tree-lined road in close proximity of Harborne High Street the property provides an excellent school catchment, with a beautiful secluded rear garden and No Upward Chain._x000D_
</t>
  </si>
  <si>
    <t>Added on 05/03/2021</t>
  </si>
  <si>
    <t>Hunters, Harborne</t>
  </si>
  <si>
    <t>3 bedroom ground floor flat for sale</t>
  </si>
  <si>
    <t>Petersham Place, Edgbaston B15 3RY</t>
  </si>
  <si>
    <t>Petersham Place | Calthorpe Estate | Gated Residence | Double Electric Garage | Ample Residents Parking | 3 Double Bedrooms | Large Terrace | Ground Floor | 1,707 SQ FT</t>
  </si>
  <si>
    <t>Reduced on 13/01/2021</t>
  </si>
  <si>
    <t>Davidson Estates, Birmingham City Centre</t>
  </si>
  <si>
    <t>Brook Way, Edgbaston</t>
  </si>
  <si>
    <t xml:space="preserve">Immaculately Presented DETACHED Family Home, Situated In A Well Regarded Location. Coming To The Market With NO UPWARDS CHAIN, Viewings Are Highly Recommended. </t>
  </si>
  <si>
    <t>Added on 09/03/2021</t>
  </si>
  <si>
    <t>Henley Charles, Handsworth</t>
  </si>
  <si>
    <t>Landal Barnsoul, Castle Douglas, DG7</t>
  </si>
  <si>
    <t>- Investment Only - 8% Guaranteed for 5 Years- 110% Buy Back Option- Europes Largest Holiday Lodge Provider</t>
  </si>
  <si>
    <t>Advantage Investment, Liverpool</t>
  </si>
  <si>
    <t>3 bedroom bungalow for sale</t>
  </si>
  <si>
    <t>Balden Road, Harborne, Birmingham, B32 2ES</t>
  </si>
  <si>
    <t>An impressive and newly renovated 3 bedroom bungalow located in the established and popular area of Harborne and within easy walking distance to the picturesque Queens Park &amp; Warley Woods. The pro...</t>
  </si>
  <si>
    <t>4 bedroom semi-detached house for sale</t>
  </si>
  <si>
    <t>Wentworth Road, Harborne, Birmingham, West Midlands, B17 9SY</t>
  </si>
  <si>
    <t>Located on the highly desirable Wentworth Road in Harborne, this wonderful family home offers exceptionally large living accommodation throughout combined with warm interiors and a wealth of beautiful...</t>
  </si>
  <si>
    <t>Added on 13/01/2021</t>
  </si>
  <si>
    <t>Birnam, 56 Harborne Road</t>
  </si>
  <si>
    <t>A spacious and well laid out ground floor apartment, extending to some 1,151 sq.ft. (107 sq.m.), and perfectly suited for downsizers, whilst situated in a conveniently placed and highly regarded development on the Calthorpe Estate, set within stunning south facing communal gardens to the rear.</t>
  </si>
  <si>
    <t>Added on 28/09/2020</t>
  </si>
  <si>
    <t>Robert Powell, Birmingham</t>
  </si>
  <si>
    <t>Harts Green Road, Harborne, Birmingham, B17 9TY</t>
  </si>
  <si>
    <t>A lovely 3 bedroom semi-detached house set in a quiet &amp; enviable location in Harborne. As you enter the property from the ample sized driveway, the entrance hallway boasts space and light that pro...</t>
  </si>
  <si>
    <t>Reduced on 11/03/2021</t>
  </si>
  <si>
    <t>The Grove, Daisy Road, Birmingham, B16 9EB</t>
  </si>
  <si>
    <t>** BUY TO LET OPPORTUNITY ** WELL PRESENTED THROUGHOUT // OPEN PLAN LOUNGE DINER // KITCHEN // THREE BEDROOMS // NO ONWARD CHAIN // This three bedroom well-presented property is situated on a popular road close by to the Edgbaston Reservoir and BCU &amp; Aston University. The property is wit...</t>
  </si>
  <si>
    <t>Added on 02/10/2019</t>
  </si>
  <si>
    <t>Nicholas Humphreys, Loughborough - Sales</t>
  </si>
  <si>
    <t>3 bedroom town house for sale</t>
  </si>
  <si>
    <t>Sherlock Street, Birmingham</t>
  </si>
  <si>
    <t>.FREEHOLD 4 BEDROOM HOUSE WITH PARKING-LUXURY LIVING OVER 3 FLOORS . 5* STAR AWARD WINNING DEVELOPER- READY IN 2021 -RESERVE NOW</t>
  </si>
  <si>
    <t>Belgravia Close, Edgbaston, B5</t>
  </si>
  <si>
    <t>A three bedroom property, in a popular area, about approx. 15 minute walk to Birmingham City Centre. The property is double fronted with a dropped curb with space to create a double driveway at the front (which already has permission) and has central heating. The property needs some improvement...</t>
  </si>
  <si>
    <t>Added on 27/07/2020</t>
  </si>
  <si>
    <t>Waterfront Walk, Birmingham</t>
  </si>
  <si>
    <t>A stunning three bedroom penthouse apartment in the highly sought after Canal Wharf development. Benefiting from open plan living/dining and kitchen, three double bedrooms, two with en-suite, family bathroom and a wrap around balcony with canal views as well as a generously sized terrace. Two se...</t>
  </si>
  <si>
    <t>Added on 08/12/2020</t>
  </si>
  <si>
    <t>Maguire Jackson, Birmingham Sales</t>
  </si>
  <si>
    <t xml:space="preserve">Augustus Road, Edgbaston </t>
  </si>
  <si>
    <t>The largest apartment in this sought after development situated on the first floor which extends to just under 2000 sq.ft. customised to meet the highest specification and most elegantly presented. The property has a long lease understood to be 999 years and sold with no upward chain and set with...</t>
  </si>
  <si>
    <t>Reduced on 12/10/2020</t>
  </si>
  <si>
    <t>5 bedroom detached house for sale</t>
  </si>
  <si>
    <t>St. Johns Close, Moseley, Birmingham, West Midlands, B13</t>
  </si>
  <si>
    <t>* LAST REMAINING PLOT ** NEWLY BUILT FIVE BEDROOM FAMILY HOME ** Set within this secluded cul-de-sac location, a short distance from the centre of Moseley Village and offering beuatifully appointed accommodation with superb dining kitchen with integrated appliances and off road parking for two ca...</t>
  </si>
  <si>
    <t>Added on 28/01/2021</t>
  </si>
  <si>
    <t>Robert Oulsnam &amp; Company, Moseley</t>
  </si>
  <si>
    <t>4 bedroom detached house for sale</t>
  </si>
  <si>
    <t>Elm Tree Road, Harborne, Birmingham, B17 9AP</t>
  </si>
  <si>
    <t>A truly stunning four bedroom bespoke residence situated in a popular location in Harborne. The property provides over 2200 square feet of extended and renovated accommodation to the highest standards with a wealth of state of the art technology, whilst retaining the true feeling of a family home...</t>
  </si>
  <si>
    <t>Reduced on 06/03/2021</t>
  </si>
  <si>
    <t>Wolverhampton Road South, Quinton</t>
  </si>
  <si>
    <t>A conveniently situated traditional-style semi-detached residence with central heating, majority double glazing, hall, cloaks/laundry cupboard, two reception rooms, kitchen, three bedrooms/study, bathroom, separate WC, enclosed passageway, utility with outbuildings and gardens.</t>
  </si>
  <si>
    <t>Reduced on 16/02/2021</t>
  </si>
  <si>
    <t>Englands Estate Agents, Harborne</t>
  </si>
  <si>
    <t>7 bedroom detached house for sale</t>
  </si>
  <si>
    <t>Montague Road, Smethwick</t>
  </si>
  <si>
    <t>Connells are proud to present this seven bedroom property located in a highly sought after location is currently being sold as a fully let rental property. We highly recommend viewing this property to appreciate what an investment opportunity it really is! Call us today on .</t>
  </si>
  <si>
    <t>Added on 20/08/2020</t>
  </si>
  <si>
    <t>Connells, B'ham West - Bearwood</t>
  </si>
  <si>
    <t>Westfield Road, Edgbaston</t>
  </si>
  <si>
    <t>A spacious Five bedroom detached house in one of the regions most sought after avenues, Westfield Road._x000D_
This family home boasts stunning open plan kitchen/sitting/dining area with living room, family room, three bath/shower rooms and conservatory, with generous front driveway and private garden.</t>
  </si>
  <si>
    <t>Reduced on 16/11/2020</t>
  </si>
  <si>
    <t>James Laurence Sales and Lettings, Edgbaston</t>
  </si>
  <si>
    <t>Augustus Road, Edgbaston, Birmingham, West Midlands, B15 3LT</t>
  </si>
  <si>
    <t>Set back from the highly desirable Augustus Road, this well appointed detached residence is well finished so to provide a superb family home of quality. The accommodation, which extends to approx. 2,2...</t>
  </si>
  <si>
    <t>Reduced on 03/02/2021</t>
  </si>
  <si>
    <t>Shooters Close, Birmingham</t>
  </si>
  <si>
    <t>** WELL PRESENTED THREE BEDROOM SEMI-DETACHED PROPERTY ** SPACIOUS LOUNGE ** DINING AREA ** CONSERVATORY ** FITTED KITCHEN ** FAMILY BATHROOM ** SECURE REAR GARDEN ** GARAGE &amp; DRIVEWAY ** SHORT COMMUTE TO BIRMINGHAM CITY CENTRE ** GREAT TRANSPORT LINKS ** IDEAL FAMILY HOME ** NO ONWARD CHAIN **</t>
  </si>
  <si>
    <t>Added on 29/07/2020</t>
  </si>
  <si>
    <t>Oaklands Avenue, Harborne</t>
  </si>
  <si>
    <t>A three double bedroom semi detached property with conservatory, garage to side, timber cabin and set within this quiet cul de sac location within the Harborne area of Birmingham. Internal inspection is highly advised._x000D_
EPC RATING</t>
  </si>
  <si>
    <t>Added on 09/10/2020</t>
  </si>
  <si>
    <t>Hadleigh, Harborne</t>
  </si>
  <si>
    <t>5 bedroom terraced house for sale</t>
  </si>
  <si>
    <t>Hubert Road, Selly Oak, Birmingham, West Midlands, B29</t>
  </si>
  <si>
    <t>IDEAL STUDENT INVESTMENT PROPERTY situated in the heart of the student triangle offered chain free this terraced property briefly comprising of , five bedrooms, two bathrooms, one reception rooms, kitchen. The property is fully let out for the 2020/2021 academic year with a total gross income of ...</t>
  </si>
  <si>
    <t>Added on 19/06/2020</t>
  </si>
  <si>
    <t>The Compound, Water Street, Birmingham</t>
  </si>
  <si>
    <t>Shortlisted for the prestigious Stephen Lawrence award in 2017 and recipient of three RIBA awards in the same year, this extraordinary renovation of a former textile factory offers a series of exciting residential and creative workspaces. Internal accommodation spans multiple levels, encompassing...</t>
  </si>
  <si>
    <t>Added on 29/10/2020</t>
  </si>
  <si>
    <t>The Modern House, London</t>
  </si>
  <si>
    <t>5 bedroom semi-detached house for sale</t>
  </si>
  <si>
    <t>Norman Avenue, Birmingham, B32</t>
  </si>
  <si>
    <t>A beautiful family home in a perfect location._x000D_
This 5 bedroom, semi-detached house is ideally situated on a popular road, on the boarder of Harborne._x000D_
Norman Avenue has great transport links with bus stops, motorway links, schools and shops in close proximity._x000D_
This spacious home has 4 bedrooms, an...</t>
  </si>
  <si>
    <t>Reduced on 18/02/2021</t>
  </si>
  <si>
    <t>The Bank Tower 2, Sheepcote Street, Birmingham, B15</t>
  </si>
  <si>
    <t>The Bank Tower 2 presents a range of luxurious one, two and three bedroom apartments in Birmingham´s tallest residential building. At over 100 metres in height, this 33 storey skyscraper offers unrivalled views across the city and its distinctive network of working canals.</t>
  </si>
  <si>
    <t>Reduced on 27/01/2021</t>
  </si>
  <si>
    <t>Gilbert Road, Smethwick</t>
  </si>
  <si>
    <t xml:space="preserve"> My World Estates proudly present four double bedroom , a spacious property , in the sought after location of the West Bromwich . Property is built over three floor and each floor has its own shower/ WC Room . It has an allocated gated parking space to the rear of the property .  An E...</t>
  </si>
  <si>
    <t>My World Estates, West Bromwich</t>
  </si>
  <si>
    <t>Albion Street, Birmingham, B1</t>
  </si>
  <si>
    <t>This development is complete with the highest quality kitchens and bathrooms from a contemporary range, with state of the art lighting and decorative finishes, suitable for loft-style living. One, two and three bedroom apartments from 437 sq ft to 1,621 sq ft including extraordinary top floor.</t>
  </si>
  <si>
    <t>Added on 21/07/2020</t>
  </si>
  <si>
    <t>Empire Lettings &amp; Property Management Ltd, Birmingham</t>
  </si>
  <si>
    <t>Portland Road, Edgbaston, Birmingham</t>
  </si>
  <si>
    <t>This three bedroom house is conveniently located close to local amenities, public transport and highly regarded schools. Property offers two reception rooms, fitted kitchen, downstairs bathroom and three decent sized bedrooms. The property further benefits from having front and rear gardens. *Id...</t>
  </si>
  <si>
    <t>Added on 10/11/2020</t>
  </si>
  <si>
    <t>Meridian Estates, Smethwick</t>
  </si>
  <si>
    <t>Tenby Street North, Jewellery Quarter, Birmingham</t>
  </si>
  <si>
    <t>A truly stunning and immaculately presented executive 4 story, 4 bed, 4 bath townhouse, by the renowned Cedar Homes. Built 5 years ago, this property has a wealth of space and luxury features. It is a rare example of Freehold tenure in the City. Located in the famously chic Jewellery Qu...</t>
  </si>
  <si>
    <t>Reduced on 13/02/2021</t>
  </si>
  <si>
    <t>Fine &amp; Country, Birmingham</t>
  </si>
  <si>
    <t>Moorcroft Road, Moseley, Birmingham, B13</t>
  </si>
  <si>
    <t>VIEWING ESSENTIAL FOR THIS DELIGHTFUL FOUR BEDROOM DETACHED RESIDENCE situated in this popular residential road in Moseley. This property benefits from spacious accommodation throughout, a lovely and private mature rear garden. Garage to side with ample off road parking. EP Rating D. &lt;...</t>
  </si>
  <si>
    <t>Added on 19/02/2021</t>
  </si>
  <si>
    <t>Robert Oulsnam &amp; Company, Kings Heath</t>
  </si>
  <si>
    <t>4 bedroom terraced house for sale</t>
  </si>
  <si>
    <t>Anderson Road, Bearwood, B66</t>
  </si>
  <si>
    <t>A MOST ATTRACTIVE, FOUR BEDROOM TRADITIONAL MID TERRACE, offering accommodation set across three floors. Includes front reception room, a kitchen diner, ground floor bathroom and a rear garden. A property retaining much character and is one not to be missed! EP Rating E.</t>
  </si>
  <si>
    <t>Added on 11/01/2021</t>
  </si>
  <si>
    <t>Willow Avenue, Birmingham</t>
  </si>
  <si>
    <t>A spacious four bedroom mid terrace house in an excellent location close to amenities of Harborne and Bearwood. The property boasts three reception rooms, separate kitchen, bathroom upstairs and well presented rear garden. An excellent opportunity for a young family.</t>
  </si>
  <si>
    <t>Reduced on 25/02/2021</t>
  </si>
  <si>
    <t>Margaret Road, Harborne</t>
  </si>
  <si>
    <t>A particularly spacious fully refurbished four bedroom three storey mid terrace with four en suite shower rooms. Front single car parking block set drive and enclosed rear garden. Ideal as a family home or investment property._x000D_
EPC BAND RATING D</t>
  </si>
  <si>
    <t>Reduced on 08/12/2020</t>
  </si>
  <si>
    <t>SEMI- DETACHED property with ONE RECEPTION ROOMS, FITTED KITCHEN/DINER, DOWNSTAIRS W. C, FOUR BEDROOMS, EN SUITE from MASTER BEDROOMS, UPSTAIRS FAMILY BATHROOM, REAR GARDEN and OFF ROAD PARKING TO THE REAR.</t>
  </si>
  <si>
    <t>3 bedroom end of terrace house for sale</t>
  </si>
  <si>
    <t>Margaret Grove, Harborne, B17</t>
  </si>
  <si>
    <t>"Location, location, location!" Sought after Moor Pool Estate. Here is a house that must be viewed to appreciate the size and potential as it offers endless versatile living accommodation. On moving day just unload your lorry and decide where to place your furniture.</t>
  </si>
  <si>
    <t>Added on 19/08/2020</t>
  </si>
  <si>
    <t>Martin &amp; Co, Harborne</t>
  </si>
  <si>
    <t>The Oaks, Knightlow Road, Harborne, B17 8QQ</t>
  </si>
  <si>
    <t>A quite unique detached family home in this private location with flexible living accommodation and excellent further potential. The property currently consist of five bedrooms, three bathrooms, two reception rooms, study, kitchen breakfast room and delightful wrap around garden with further pote...</t>
  </si>
  <si>
    <t>Added on 28/01/2020</t>
  </si>
  <si>
    <t>Exeter Road, B29</t>
  </si>
  <si>
    <t>*** Fantastic Investment Property – Sleeps Five Students – Two Bathrooms – Prime Student Location *** Located on a prime student road within walking distance to Birmingham University is this fantastic investment property that sleeps FIVE students and offers TWO bathrooms. The property is on one o...</t>
  </si>
  <si>
    <t>Added on 23/09/2020</t>
  </si>
  <si>
    <t>Oakmans Estate Agents, Birmingham</t>
  </si>
  <si>
    <t>Executive Penthouse | Sheepcote Street, Birmingham, B16</t>
  </si>
  <si>
    <t>STUNNING 1440 SQFT PENTHOUSE APARTMENT WITH 3 BEDROOMS, 3 BATHROOMS AND TWO PARKING SPACES AND WRAP AROUND BALCONY OVERLOOKING THE CANALS IN SECURE GATED DEVELOPMENT</t>
  </si>
  <si>
    <t>Added on 02/02/2021</t>
  </si>
  <si>
    <t>The Online Property Agency, Birmingham</t>
  </si>
  <si>
    <t>Treasure House, Carver Street, Jewellery Quarter, B1</t>
  </si>
  <si>
    <t>Introducing Treasure House, a contemporary 5-storey building consisting of 30 high-quality luxury apartments ranging from 1, 2 and 3 bed duplexes. Situated in the heart of Birmingham´s historic Jewellery Quarter, Treasure House offers the full benefits of city living, with a taste of luxury.</t>
  </si>
  <si>
    <t>Reduced on 05/03/2021</t>
  </si>
  <si>
    <t>Dogpool Lane, Selly Park</t>
  </si>
  <si>
    <t>*** Sleeps Four - Excellent Location - Potential Development Opportunity - Fantastic Investment *** Oakmans Estate Agents are pleased to bring a fantastic investment opportunity to the market in an ideal location suitable for students and young professional tenants . Having excellent access to Un...</t>
  </si>
  <si>
    <t>Poole Crescent, Birmingham</t>
  </si>
  <si>
    <t>Situated within the popular yet quiet road in Harborne, this immaculately presented extended end terrace property briefly comprises of; a spacious lounge, an extended fully fitted kitchen, three generously sized bedrooms and two bathrooms. Call our team today to book your viewing on .</t>
  </si>
  <si>
    <t>Added on 18/01/2021</t>
  </si>
  <si>
    <t>Connells, B'ham West - Harborne</t>
  </si>
  <si>
    <t>4 bedroom end of terrace house for sale</t>
  </si>
  <si>
    <t>Clare Drive, Edgbaston</t>
  </si>
  <si>
    <t>A classic John Madin designed 1960´s four bedroomed end townhouse set in delightful south-facing communal grounds.</t>
  </si>
  <si>
    <t>Added on 30/11/2020</t>
  </si>
  <si>
    <t>10 bedroom terraced house for sale</t>
  </si>
  <si>
    <t xml:space="preserve">Margaret Road, Harborne </t>
  </si>
  <si>
    <t>*** Fantastic Investment Opportunity In The Heart Of Harborne – Two Properties – Ten Bedrooms *** A fantastic opportunity to acquire a a luxury student property/development in Harborne consisting of a six-bedroom house with three bathrooms, lounge and extended kitchen. To rear, there is a four-b...</t>
  </si>
  <si>
    <t>Added on 23/07/2019</t>
  </si>
  <si>
    <t>Lodge Hill Road, Birmingham, West Midlands, B29</t>
  </si>
  <si>
    <t>Dixons are pleased to market this very well presented three bedroom corner plot semi detached property which offers perfect potential to be extended. The property briefly comprises of a living room, Dining room, fitted kitchen with fully integrated white goods. Upstairs are two double ...</t>
  </si>
  <si>
    <t>Balden Road, Harborne, Birmingham, B32</t>
  </si>
  <si>
    <t>An outstanding family home in a perfect location. This 4 bedroom, semi-detached house is ideally situated on a sought after and highly desirable road in Harborne. The Hagley Road and several bus stops are in close proximity as well as nearby motorway access. The house is also close to schools, ...</t>
  </si>
  <si>
    <t>Reduced on 22/12/2020</t>
  </si>
  <si>
    <t>Clarendon Road, Edgbaston</t>
  </si>
  <si>
    <t>Well-presented Victorian semi-detached residence having an abundance of original period features throughout. Having block paved driveway, this impressive property is set over three storeys and in addition, has a converted basement. Two reception rooms of character, spacious extended kitchen an...</t>
  </si>
  <si>
    <t>Added on 10/10/2020</t>
  </si>
  <si>
    <t>New School House, Legge Lane, Jewellery Quarter, Birmingham, B1</t>
  </si>
  <si>
    <t>**READY TO MOVE IN SOON** This STUNNING DUPLEX apartment with MODERN, HIGH SPECIFICATION living space. Located just off Legge Lane, accessed through SECURE gates and surrounded by BEAUTIFUL landscaped communal gardens. ONLY 5 minutes' walk to city centre and JQ Metro. **SELL...</t>
  </si>
  <si>
    <t>Added on 17/11/2020</t>
  </si>
  <si>
    <t>Knight Frank - New Homes, Birmingham</t>
  </si>
  <si>
    <t>Copperbeech Close, Harborne, Birmingham, B32</t>
  </si>
  <si>
    <t>A lovely family home in a highly sought after location._x000D_
This attractive detached house is ideally situated in a quiet cul-de-sac, off Tennal Road in Harborne. This spacious home has 3 bedrooms and a family bathroom to the first floor, then downstairs hosts a garage, kitchen, conservatory and a la...</t>
  </si>
  <si>
    <t>Reduced on 06/10/2020</t>
  </si>
  <si>
    <t>The Regents, Norfolk Road</t>
  </si>
  <si>
    <t xml:space="preserve">An extremely spacious second floor three bedroom apartment with glorious tree-top views in this most prestigious development on the Calthorpe Estate within easy reach of both Harborne Village with its excellent amenities. Sold with no upward chain. </t>
  </si>
  <si>
    <t>Reduced on 14/01/2021</t>
  </si>
  <si>
    <t>Treasure House, Carver Street, Jewellery Quarter, B1 3EG</t>
  </si>
  <si>
    <t>TREASURE HOUSE | Luxury 3 Bed Duplex Apartment with Balcony | Jewelry Quarter | 1031 Square Feet | Optional Furniture Pack | New Build | Resident's Permit Parking | Close Proximity to Colmore Row Business District</t>
  </si>
  <si>
    <t>Added on 03/02/2021</t>
  </si>
  <si>
    <t>Wattis Road, Bearwood</t>
  </si>
  <si>
    <t>A beautifully presented and conveniently situated traditional terraced residence: central heating and double glazing as specified, vestibule, hall, two reception rooms, fitted kitchen, bathroom/WC, 3 bedrooms, useful loft space, rear garden.</t>
  </si>
  <si>
    <t>Reduced on 05/01/2021</t>
  </si>
  <si>
    <t>Paganel Road, Birmingham, B29</t>
  </si>
  <si>
    <t>***GREAT FIRST TIME BUYERS HOME*** This spacious three bedroom property comes to the market with no upward chain._x000D_
The property boats a large, block paved driveway to the fore and long garden to the rear. The property itself briefly comprises of a side entrance door leading into a very generous ...</t>
  </si>
  <si>
    <t>Added on 07/03/2021</t>
  </si>
  <si>
    <t>Symphony Court, Sheepcote Street</t>
  </si>
  <si>
    <t>A large three bedroomed canal-side townhouse situated within an exclusive gated development adjacent to Brindleyplace in Birmingham City Centre.</t>
  </si>
  <si>
    <t>Added on 23/06/2020</t>
  </si>
  <si>
    <t>Amethyst Court, Stone Road, Birmingham</t>
  </si>
  <si>
    <t>50% Shared ownership 5th floor duplex apartment, 5th floor comprising of entrance hall, reception room, kitchen, bedroom and bathroom, 6th floor comprising of landing, 2 bedrooms, 2 bathrooms. This property also benefits from gas central heating and allocated parking Purch...</t>
  </si>
  <si>
    <t>TwoCan, Newent</t>
  </si>
  <si>
    <t>Lightwoods Hill, Bearwood, B67</t>
  </si>
  <si>
    <t>THIS WELL PRESENTED, TRADITIONAL MID TERRACE PROPERTY provides both an excellent first time buyers purchase or a great family home and is situated directly opposite Lightwoods Park. Includes three bedrooms, interconnecting reception rooms, a modern style kitchen, ground floor WC and rear garden. ...</t>
  </si>
  <si>
    <t>Pebble Mill Road, Edgbaston, Birmingham, B5</t>
  </si>
  <si>
    <t>*** Fantastic Location - 3D Video Tour – Viewing Essential *** Oakmans are pleased to offer a rare opportunity to purchase a detached four bedroom home, occupying an attractive plot on the desirable Pebble Mill Road, Edgbaston. This wonderful residency requires modernisation and refurbishment t...</t>
  </si>
  <si>
    <t>Added on 02/03/2021</t>
  </si>
  <si>
    <t>4 bedroom apartment for sale</t>
  </si>
  <si>
    <t>Viceroy Close, Edgbaston</t>
  </si>
  <si>
    <t>A rare opportunity to purchase this luxurious four bedroom apartment on the cusp of Birmingham city centre. The property boasts two reception rooms, private balcony, modern bathroom worth stunning shower and bathrooms._x000D_
Internal viewing a must.</t>
  </si>
  <si>
    <t>Reduced on 11/11/2020</t>
  </si>
  <si>
    <t>Chancellors Close, Edgbaston</t>
  </si>
  <si>
    <t>A most expensively refurbished and immaculately presented three bedroom detached residence situated in this desirable and sought after location._x000D_
EPC BAND RATING D</t>
  </si>
  <si>
    <t>Added on 16/12/2020</t>
  </si>
  <si>
    <t>Grosvenor Road, Harborne, Birmingham</t>
  </si>
  <si>
    <t>** REFURBISHED TRADITIONAL THREE BEDROOM END TERRACE PROPERTY ** PRIME HARBORNE ** TWO RECEPTION ROOMS ** BREAKFAST KITCHEN ** W.C ** FAMILY BATHROOM ** SECURE REAR GARDEN ** CLOSE TO HARBORNE HIGH STREET ** SHORT COMMUTE TO THE QUEEN ELIZABETH HOSPITAL &amp; BIRMINGHAM UNIVERSITY ** NO CHAIN **</t>
  </si>
  <si>
    <t>Carless Avenue, Harborne</t>
  </si>
  <si>
    <t>A well presented mid terrace family home, set within the highly sought after Moor Pool Village Estate in Harborne. The property has three bedrooms, two reception rooms and beautiful rear garden. EPC RATING D</t>
  </si>
  <si>
    <t>St. Pauls Square, Birmingham</t>
  </si>
  <si>
    <t xml:space="preserve">The Old Chapel is part of an exclusive development of just 12 apartments situated on the beautiful and ever popular St Pauls Square. The Old Chapel is a stunning building dating from approxiamtely 1851 and was historically used as a charging station. </t>
  </si>
  <si>
    <t>A five bedroom detached family home, set within this highly regarded location and occupying a generous mature plot. With off road parking for several cars, tandem garage and extensive rear garden the property is offered for sale with no upward chain. EP Rating (TBC)</t>
  </si>
  <si>
    <t>Added on 23/02/2021</t>
  </si>
  <si>
    <t>Greenfield Road, Harborne, Birmingham, B17 0EP</t>
  </si>
  <si>
    <t>A simply stunning three bedroom family home situated on this prestigious road in Harborne Village. Located adjacent to the well known High Street the property offers stunning and extended living accommodation with the additional benefit of off street parking for two cars. *No Upwards Chain*</t>
  </si>
  <si>
    <t>Added on 30/12/2020</t>
  </si>
  <si>
    <t>High Brow, Harborne, B17</t>
  </si>
  <si>
    <t>* VIRTUAL TOUR * "Location, location, location!" Sought after Moor Pool Estate. Here is a house that must be viewed to appreciate the size and potential as it offers endless versatile living accommodation. On moving day just unload your lorry and decide where to place your furniture.</t>
  </si>
  <si>
    <t>Reduced on 15/03/2021</t>
  </si>
  <si>
    <t>High Brow, Harborne</t>
  </si>
  <si>
    <t>A fully modernised and extended three bedroom mid terrace residence situated on the sought after Moor Pool Estate. New double glazing and fitted carpets throughout._x000D_
EPC BAND RATING</t>
  </si>
  <si>
    <t>6 bedroom end of terrace house for sale</t>
  </si>
  <si>
    <t>Harborne Lane, Selly Oak, B29 6TG</t>
  </si>
  <si>
    <t>** Income Circa £30k per annum ** HMO Ready To Go ** Prime Location ** Refurbished ** What an Investment! This fabulous SIX bed, FOUR bath HMO, refurbished throughout has tenants eager to secure the property. Can be sold with or without tenants but act fast. Having double bedroom...</t>
  </si>
  <si>
    <t>Reduced on 14/03/2021</t>
  </si>
  <si>
    <t>eXp UK, UK</t>
  </si>
  <si>
    <t xml:space="preserve">Harborne Road , Edgbaston </t>
  </si>
  <si>
    <t>A spacious first floor apartment in a highly regarded development set within stunning south-facing grounds. It enjoys a preponderance of natural light and accommodation which is perfect for down-sizers, with open plan sitting room/dining area, fully fitted kitchen, balcony, three bedrooms, one ...</t>
  </si>
  <si>
    <t>Reduced on 04/01/2021</t>
  </si>
  <si>
    <t>Cardinal Close, Birmingham</t>
  </si>
  <si>
    <t>This three bedroom mid terrace family home offers a spacious living area, kitchen / diner, ground floor wet room, first floor family bathroom and an enclosed private rear garden. Call our sales team today to register your interest on .</t>
  </si>
  <si>
    <t>Added on 26/12/2020</t>
  </si>
  <si>
    <t>Bristol Road, Selly Oak, Birmingham</t>
  </si>
  <si>
    <t>An impressive modern detached family home situated in a quiet, yet convenient location set back behind the Bristol Road. Within easy reach of Birmingham City Centre, Harborne and many local amenities. Viewing is a must to appreciate all that this property has to offer</t>
  </si>
  <si>
    <t>Added on 04/09/2020</t>
  </si>
  <si>
    <t>haart, Harborne</t>
  </si>
  <si>
    <t>6 bedroom detached house for sale</t>
  </si>
  <si>
    <t>Greenland Gardens, Greenland Road</t>
  </si>
  <si>
    <t>A substantial newly built 6 bedroomed detached house forming part of the second phase of the Greenland Gardens development in leafy Selly Park. Accommodation extending to just under 3,000 sq ft including a vast open-plan kitchen/dining/living room, separate living room, 6 excellent bedrooms (2 wi...</t>
  </si>
  <si>
    <t>Added on 16/11/2020</t>
  </si>
  <si>
    <t>Hagley Road, Birmingham</t>
  </si>
  <si>
    <t xml:space="preserve">A spacious six bedroom residence in a convenient location close to Harborne and Edgbaston amenities. The property boasts a large garden to compliment accommodation of aprox 3300 square ft, including four bath/shower rooms, four reception rooms, kitchen and garage._x000D_
Internal viewing recommended. </t>
  </si>
  <si>
    <t>Added on 12/02/2021</t>
  </si>
  <si>
    <t>Park Road, Smethwick</t>
  </si>
  <si>
    <t>** WELL-PRESENTED THREE BEDROOM END TERRACE PROPERTY ** THROUGH LOUNGE DINER ** FITTED KITCHEN ** BATHROOM AND SEPARATE W.C ** THREE GOOD SIZE BEDROOMS ** SECURE REAR GARDEN ** DOUBLE GARAGE ** CLOSE TO LIGHTWOODS PARK ** EXCELLENT TRANSPORT LINKS TO BIRMINGHAM CITY CENTRE AND SURROUNDING AREAS **</t>
  </si>
  <si>
    <t>Added on 09/01/2020</t>
  </si>
  <si>
    <t>Swinford Road, Birmingham, West Midlands, B29</t>
  </si>
  <si>
    <t>*Investment Opportunity* Dixons Presents this three bedroom terraced property located in the ever popular area of Weoley Castle. This property comprises of an entrance hallway, through to a large reception/dining room, following on to a good sized kitchen with access to the rear garden...</t>
  </si>
  <si>
    <t>Added on 23/10/2020</t>
  </si>
  <si>
    <t>5 bedroom town house for sale</t>
  </si>
  <si>
    <t>Grosvenor Road, Harborne, Birmingham, West Midlands, B17 9AN</t>
  </si>
  <si>
    <t>A beautifully presented, 5 bedroom townhouse in a highly desirable and quiet location. Set out over 3 storeys, the property offers an exceptional level of living accommodation and stunning, contempora...</t>
  </si>
  <si>
    <t>City Road, Birmingham</t>
  </si>
  <si>
    <t>Looking for a semi-detached property with much to offer? City Road has two spacious living area's, Conservatory, kitchen, downstairs shower room, Four bedrooms, upstairs family bathroom, Third floor Kitchen, rear garden, spacious out house with lighting and heating. Driveway for off road parking!</t>
  </si>
  <si>
    <t>Snow Hill Wharf, _x000D__x000D_
Shadwell Street, _x000D__x000D_
Birmingham, _x000D__x000D_
B4</t>
  </si>
  <si>
    <t>MOVE IN FOR SPRING 2021. SPACIOUS 3 BEDROOM APARTMENT is an 8 minute walk to the Central Business District. 5 sq m balcony with GARDEN and CANAL VIEWS. AMPLE SPACE TO WORK FROM HOME. MEMBERSHIP STYLE FACILITIES.</t>
  </si>
  <si>
    <t>Reduced on 15/01/2021</t>
  </si>
  <si>
    <t>St Joseph</t>
  </si>
  <si>
    <t>North Pathway, Harborne, Birmingham, B17 9EJ</t>
  </si>
  <si>
    <t>Located on the highly desirable Moor Pool estate, this 3 bedroom property features stunning accommodation with bright interiors and an exceptionally high-quality finish throughout. On the ground...</t>
  </si>
  <si>
    <t>Reduced on 28/11/2020</t>
  </si>
  <si>
    <t>** IMMACULATELY PRESENTED THREE BEDROOM PROPERTY ** TWO RECEPTION ROOMS** OPEN PLAN LIVING, KITCHEN DINING AREA ** BATHROOM &amp; SHOWER ROOM ** BEAUTIFUL REAR GARDEN ** DRIVEWAY ** COMMUTABLE DISTANCE TO QUEEN ELIZABETH HOSPITAL &amp; BIRMINGHAM UNIVERSITY ** GREAT TRANSPORT LINKS TO BIRMINGHAM CITY CENTRE</t>
  </si>
  <si>
    <t>Reduced on 04/03/2021</t>
  </si>
  <si>
    <t>First Avenue, Selly Park, Birmingham, West Midlands, B29</t>
  </si>
  <si>
    <t>A three bedroom terraced property located in the fantastic area of Selly Park. This property comprises of an entrance hallway, through to two large reception rooms leading you on to a recently refurbished modern kitchen. Upstairs benefits from two double bedrooms and a furt...</t>
  </si>
  <si>
    <t>Reduced on 28/09/2020</t>
  </si>
  <si>
    <t>Tennal Road, Harborne, Birmingham</t>
  </si>
  <si>
    <t>NO CHAIN - Beautifully presented and extended four double bedroom semi detached family home within catchment area for excellent local primary schools including Harborne Primary and the Birmingham grammar schools, along with easy access to Birmingham City Centre and QE Hospital.</t>
  </si>
  <si>
    <t>Yopa, West Midlands</t>
  </si>
  <si>
    <t>14 bedroom apartment for sale</t>
  </si>
  <si>
    <t>Westminster Works, Alcester Street, Digbeth, Birmingham, B12</t>
  </si>
  <si>
    <t>*INVESTORS PORTFOLIO* We are delighted to offer a 8 property cherry picked investment portfolio, available for bulk sale or individual purchase. Offering an ideal investment opportunity, located close to the proposed high-speed rail network linking Birmingham and London, HS2, Westminst...</t>
  </si>
  <si>
    <t>Ernest-Brooks International, London</t>
  </si>
  <si>
    <t>Charlotte Street, Birmingham</t>
  </si>
  <si>
    <t>Maguire Jackson are pleased to offer this stunning three bedroom apartment in the unique House Of York development. Situated on the top floor and circa 1100 square foot, this sought-after Jewellery Quarter block benefits from period features with a well maintained communal court yard secure all...</t>
  </si>
  <si>
    <t>3 bedroom maisonette for sale</t>
  </si>
  <si>
    <t>Great Hampton Row, Birmingham</t>
  </si>
  <si>
    <t>A GREAT INVESTMENT OPPORTUNITY WITH THIS UPPER FLOOR MAISONETTE ** NO CHAIN **</t>
  </si>
  <si>
    <t>Added on 10/03/2020</t>
  </si>
  <si>
    <t>Connells, B'ham North - Great Barr</t>
  </si>
  <si>
    <t>Katie Road, Selly Oak, Birmingham B29</t>
  </si>
  <si>
    <t>Set in the main student area, this is a prime student location, within walking distance to The University of Birmingham. There are also multiple transport links such as Selly Oak Train Station and bus routes along the A38. Being conveniently central to various bars, restaurants and retail, proper...</t>
  </si>
  <si>
    <t>Added on 01/03/2021</t>
  </si>
  <si>
    <t>Essence Property Investment &amp; Management, Birmingham</t>
  </si>
  <si>
    <t>Egerton Court, 51 Wheeleys Road, Edgbaston, B15 2LL</t>
  </si>
  <si>
    <t>LIVE STREAM RECORDING AVAILABLE - CLICK VIDEO TOUR TO VIEW | STUDENT INVESTMENT OPPORTUNITY! Tenancy confirmed at a rate of £1,625 pcm including bills for 12 months from 15th August 2020. 8.4% GROSS YIELD. Refurbished and furnished throughout to a high standard! Gas Central Heating and UPVC ...</t>
  </si>
  <si>
    <t>Reduced on 06/01/2021</t>
  </si>
  <si>
    <t>Sydenham Place, 26C Tenby Street, Jewellery Quarter</t>
  </si>
  <si>
    <t>A fantastic opportunity to purchase a high specification Townhouse within the brand new build, Sydenham Place. The development consists of a Grade II listed conversion. Which are complimented by brand new four storey, three bedroom townhouses complete with city style garden approach, with off roa...</t>
  </si>
  <si>
    <t>Reduced on 12/06/2020</t>
  </si>
  <si>
    <t>James Laurence Sales and Lettings, Birmingham</t>
  </si>
  <si>
    <t>Stanley Avenue, Birmingham</t>
  </si>
  <si>
    <t>Traditional style three bedroom semi-detached property set in a convenient location. The property has central heating and double glazing where specified, front block-paved driveway, through lounge/diner, kitchen, veranda/utility, three bedrooms and bathroom. There is an enclosed rear garden.</t>
  </si>
  <si>
    <t>Reduced on 09/02/2021</t>
  </si>
  <si>
    <t>Aubrey Road, Quinton, BIRMINGHAM</t>
  </si>
  <si>
    <t>** WELL-PRESENTED THREE BEDROOM END TERRACE PROPERTY ** SPACIOUS LOUNGE DINER ** FITTED KITCHEN ** FAMILY SHOWER ROOM ** SECURE REAR GARDEN ** GARAGE &amp; DRIVEWAY ** COMMUTABLE DISTANCE TO THE QUEEN ELIZABETH HOSPITAL &amp; BIRMINGHAM UNIVERSITY ** CLOSE TO HARBORNE VILLAGE ** IDEAL FAMILY HOME **</t>
  </si>
  <si>
    <t>Eastern Road, Selly Park</t>
  </si>
  <si>
    <t>An exceptional detached house situated in a fabulous plot of over half an acre in much sought-after location. The accommodation extends in all to an impressive 3,914 sq ft (plus outbuildings) and offers great versatility with a modern two bedroomed ground floor annex which interconnects with the ...</t>
  </si>
  <si>
    <t>Kenilworth Court, Edgbaston</t>
  </si>
  <si>
    <t>A spacious first floor three/four bedroom mansion style apartment, offering well-presented living space extending to some 1,311 sq.ft.(122 sq.m.), whilst situated in this popular and conveniently placed gated development within Edgbaston</t>
  </si>
  <si>
    <t>Added on 13/10/2020</t>
  </si>
  <si>
    <t>Norman Avenue, Harborne</t>
  </si>
  <si>
    <t>The property comprises of a lounge/ dining area with a bay to front, a kitchen and ground floor cloakroom. On the 1st floor you will find 3 generously sized bedrooms and a spacious family bathroom. Give our team a call to book your viewing .</t>
  </si>
  <si>
    <t>Added on 24/10/2018</t>
  </si>
  <si>
    <t>4 bedroom property for sale</t>
  </si>
  <si>
    <t>St. George's Urban Village, Tenby Street South, Jewellery Quarter B1</t>
  </si>
  <si>
    <t>**SHOW HOME AVAILABLE TO VIEW** STUNNING townhouse, LUXURY open plan living space benefiting from 1475 sq ft. PRIVATE fenced green garden with patio, PARKING, children's PLAY AREA, GYM and CONCIERGE. St George's Urban Village is a selection of beautifully finished three and four b...</t>
  </si>
  <si>
    <t>Added on 30/09/2020</t>
  </si>
  <si>
    <t>Knoll Croft, Birmingham</t>
  </si>
  <si>
    <t>*** 3D Tour Available - City Centre Location - Viewing Essential *** Oakmans are pleased to present a fantastic opportunity to acquire a three bedroom property with a stunning garden in the heart of Birmingham The property briefly comprises of entrance hallway, open plan living and dining are...</t>
  </si>
  <si>
    <t>St Catherines Close, Birmingham, B15</t>
  </si>
  <si>
    <t>Public Notice: 19 St Catherines Close, B15 2FE. We advise that an offer has been made for the above property in the sum of £47,500. Any persons wishing to increase on this offer should notify Martin &amp; Co of their best offer prior to exchange of contracts. Situated on a quiet cul-de-sac l...</t>
  </si>
  <si>
    <t>Reduced on 26/08/2020</t>
  </si>
  <si>
    <t>Sydenham Place, 20 Tenby Street North, Jewellery Quarter, B1 3EN</t>
  </si>
  <si>
    <t xml:space="preserve">TOWN HOUSE | 1,798 Sq ft | Three Bedrooms | Two Bathrooms | Private Rear Garden | Jewelry Quarter | Completion Q 2- 2021. </t>
  </si>
  <si>
    <t>Park Hill Road, Harborne, Birmingham, B17 9HD</t>
  </si>
  <si>
    <t>A beautiful traditional terraced house set over four floors in the heart of Harborne. The flexible living accommodation has three reception rooms, study, lovely through kitchen and dining area, four bedrooms, two bathrooms and a delightful rear garden with open views over Chad Brook Valley.</t>
  </si>
  <si>
    <t>Galton Road, Smethwick</t>
  </si>
  <si>
    <t>Spacious end-terrace property offering open plan kitchen diner, two reception rooms, three bedrooms, family bathroom and large enclosed private rear garden. Offered with NO CHAIN. Perfect for a family or an investment. Call our team today to register your interest on .</t>
  </si>
  <si>
    <t>7 bedroom terraced house for sale</t>
  </si>
  <si>
    <t>Arley Road, Selly Oak</t>
  </si>
  <si>
    <t>*** Fantastic Investment - Student Property - Currently Let Until June 2021 - Sleeps Seven Students *** Located within walking distance to Birmingham University is this well presented student property that sleeps SEVEN with TWO bathrooms. The property would make an ideal investment. The property ...</t>
  </si>
  <si>
    <t>Added on 22/10/2020</t>
  </si>
  <si>
    <t>Selsey Avenue, Birmingham</t>
  </si>
  <si>
    <t>** WELL-PRESENTED THREE BEDROOM END TERRACE PROPERTY ** TWO RECEPTION ROOMS ** KITCHEN DINER ** FAMILY BATHROOM ** SHOWER ROOM ** SECURE REAR GARDEN ** GARAGE ** GATED DRIVEWAY ** GREAT TRANSPORT LINKS TO BIRMINGHAM CITY CENTRE ** IDEAL FIRST TIME BUYERS PURCHASE OR A GREAT FAMILY HOME **</t>
  </si>
  <si>
    <t>Reduced on 10/03/2021</t>
  </si>
  <si>
    <t xml:space="preserve">Third floor three-bedroom mansion style apartment set within a block close to Five Ways train station and Broad Street. The property benefits from a secured communal entrance with lift and stairs to all floors, hallway, kitchen, lounge, three bedrooms, and bathroom. </t>
  </si>
  <si>
    <t>Added on 12/01/2021</t>
  </si>
  <si>
    <t>Ellesboro Road, Harborne, B17</t>
  </si>
  <si>
    <t>A TRADITIONAL DETACHED PROPERTY OFFERING HUGE potential and situated in a most desirable area of Harborne. Includes three bedrooms, two reception rooms, off road parking and a rear garden. EP Rating F.</t>
  </si>
  <si>
    <t>Added on 27/10/2020</t>
  </si>
  <si>
    <t>Lonsdale Road, Birmingham, West Midlands, B17</t>
  </si>
  <si>
    <t>Wow - Stunning four bedroom/three bathroom luxury home in Harborne WITH DRIVE - Catchment for Harborne Primary School - Virtual 360 Tour and Video tour available</t>
  </si>
  <si>
    <t>Added on 14/12/2020</t>
  </si>
  <si>
    <t>MECS Sales &amp; Lettings, Harborne</t>
  </si>
  <si>
    <t>Station Road, Harborne</t>
  </si>
  <si>
    <t>A charming four bedroom mid terrace residence, boasting plenty of character over three floors of excellent accommodation. Within walking distance to Harborne High Street and excellent transport links._x000D_
EPC RATING D</t>
  </si>
  <si>
    <t>Added on 08/03/2021</t>
  </si>
  <si>
    <t>Court Oak Road, Birmingham, B32</t>
  </si>
  <si>
    <t>Being Sold by Online Auctions Starting Bids from: £185,000 Buy it now option available Please call or visit Online Auctions for more information. This property is for sale by Modern Method of Auction. The Modern Method of Auction is a flexible buyer friendly method of purchase. The purchaser ...</t>
  </si>
  <si>
    <t>Reduced on 21/01/2021</t>
  </si>
  <si>
    <t>Wicket Drive, Edgbaston</t>
  </si>
  <si>
    <t>A great opportunity to acquire a splendid, recently built family detached residence - central heating and double glazing as specified, hall, cloaks/WC, good living room, open plan dining/kitchen with appliances, laundry/utility, five bedrooms, en-suite shower room, house bathroom/WC, integral garag.</t>
  </si>
  <si>
    <t>Added on 15/09/2019</t>
  </si>
  <si>
    <t>Quinton Road, Birmingham</t>
  </si>
  <si>
    <t>** WELL-PRESENTED THREE BEDROOM SEMI-DETACHED PROPERTY ** LOUNGE ** OPEN PLAN KITCHEN DINER ** FAMILY BATHROOM &amp; CLOAKROOM/W.C ** FRONT &amp; REAR GARDENS ** GARAGE &amp; DRIVEWAY ** WALKING DISTANCE TO THE QUEEN ELIZABETH HOSPITAL, BIRMINGHAM UNIVERSITY &amp; STATION ** CLOSE TO HARBORNE HIGH STREET **</t>
  </si>
  <si>
    <t>HELP TO BUY AVAILABLE! A generously proportioned OPEN PLAN home located in the St Georges Urban Village development with THREE BATHROOMS including an EN-SUITE. This stunning homes has the added benefit of a private enclosed REAR GARDEN, SECURE GATED PARKING FOR TWO CARS, access to a CONCIERGE and...</t>
  </si>
  <si>
    <t>Added on 14/09/2020</t>
  </si>
  <si>
    <t>Hagley Road West, Bearwood, West Midlands, B67</t>
  </si>
  <si>
    <t xml:space="preserve">A GREAT SIZED THREE BED SEMI DETACHED FAMILY HOME providing three bedrooms, three reception rooms, office/study, modern style bathroom and a delightful rear garden. EP Rating: D </t>
  </si>
  <si>
    <t>The Fairways, Fredas Grove, Harborne</t>
  </si>
  <si>
    <t>***LAST UNIT REMAINING - BOOK YOUR VIEWING NOW*** The Fairways is set right next to the tenth hole of the Harborne Golf Course, less than a mile from the centre of Harborne and just a few minutes drive from the M5. Located by Fredas Grove, just off the Northfield Road, there are ten superb ...</t>
  </si>
  <si>
    <t>Added on 15/12/2020</t>
  </si>
  <si>
    <t>Centrick New Homes, Birmingham</t>
  </si>
  <si>
    <t>Hubert Road, Birmingham, West Midlands, B29</t>
  </si>
  <si>
    <t>IDEAL STUDENT INVESTMENT PROPERTY situated in the heart of the student triangle this terraced property briefly comprises of 5 Bedrooms, lounge/kitchen, 3 shower rooms. We have been advised this property is rented for 2020/2021 academic year at a rental income of £95 per person per week excl...</t>
  </si>
  <si>
    <t>Added on 30/01/2021</t>
  </si>
  <si>
    <t>Malcolmson Close, Edgbaston</t>
  </si>
  <si>
    <t>An excellent detached family home set in south facing gardens, offering well laid out living space extending to some 1,834 sq. Ft. (170 sq.m.), whilst located in a popular location within a prime residential area of Edgbaston.</t>
  </si>
  <si>
    <t>Added on 26/10/2020</t>
  </si>
  <si>
    <t>Raddlebarn Road,_x000D__x000D_
Selly Oak,_x000D__x000D_
Birmingham,_x000D__x000D_
B29</t>
  </si>
  <si>
    <t>The extremely popular Hanbury Special is a three-bedroom family home with bright and modern open plan kitchen/diner with French doors leading into the garden. The downstairs cloakroom, three handy storage cupboards and en suite to bedroom one means it ticks all the boxes for practical family-l...</t>
  </si>
  <si>
    <t>Added on 15/02/2021</t>
  </si>
  <si>
    <t>Persimmon Homes Central</t>
  </si>
  <si>
    <t>Tenby Street South, Birmingham, B1</t>
  </si>
  <si>
    <t>*A RARE FIND* A generously proportioned open plan family sized home located in the City Centre one of the unique features of this property is that it comes with the added benefit of a private enclosed rear garden (a real rarity in this location), parking, children's play area, gym &amp; concierge servic</t>
  </si>
  <si>
    <t>Seven Living, Birmingham</t>
  </si>
  <si>
    <t>Witherford Way, Selly Oak, Bournville Village Trust</t>
  </si>
  <si>
    <t>* NO CHAIN* A fantastic opportunity to purchase a charming three bedroom semi-detached property set on a generous plot on a desirable road on the Bournville Village Trust Estate. Situated in Selly Oak, this wonderful family home occupies a beautiful private rear garden with an additional piece of...</t>
  </si>
  <si>
    <t>Milcote Road, Smethwick, B67</t>
  </si>
  <si>
    <t>**WELL PRESENTED THREE BEDROOM TERRACED HOME. IN A MUCH SOUGHT AFTER LOCATION with a SPACIOUS LOUNGE/DINER, VIEWING IS A MUST TO FULLY APPRECIATE THE ACCOMMODATION ON OFFER** A fantastic opportunity to acquire a well presented terraced home in a much sought after location, oozing charm and cha...</t>
  </si>
  <si>
    <t>Talbot Road, Bearwood, B66</t>
  </si>
  <si>
    <t>THIS STUNNING, EXTENDED THREE BEDROOM MID TERRACE IS OFFERED WITH NO CHAIN; providing an excellent first time buyers purchase. Includes two reception room rooms, first floor bathroom and ground floor shower room and an extended modern kitchen. EP Rating D.</t>
  </si>
  <si>
    <t>** WELL-PRESENTED EXTENDED FOUR BEDROOM END TERRACE PROPERTY ** LOUNGE ** OPEN PLAN LIVING KITCHEN, DINING AREA ** SHOWER ROOM ** FAMILY BATHROOM ** DOUBLE DRIVEWAY ** GARAGE ** REAR GARDEN ** CLOSE TO HARBORNE VILLAGE ** GREAT TRANSPORT LINKS TO CITY CENTRE &amp; QUEEN ELIZABETH HOSPITAL **NO CHAIN**</t>
  </si>
  <si>
    <t>Reduced on 24/02/2021</t>
  </si>
  <si>
    <t>North Drive, Birmingham</t>
  </si>
  <si>
    <t xml:space="preserve"> This light and airy, three storey 3/4 bedroom, Mews style family home benefits from an integrated garage and is set within a desirable, gated development &amp; located within the affluent suburb of Edgbaston. Close to Birmingham city centre, walking distance to Edgbaston cricket grounds, Cannon Hil...</t>
  </si>
  <si>
    <t>Reduced on 02/09/2020</t>
  </si>
  <si>
    <t>Michelle &amp; Co, Bromsgrove</t>
  </si>
  <si>
    <t>Hagley Road West, Harborne</t>
  </si>
  <si>
    <t>A modern three bedroom detached home with views over Lightwoods Park to the front and benefitting from a rear gated drive with garage. Situated along Hagley Road West with excellent transport links into the City Centre, QE Hospital and University of Birmingham._x000D_
EPC BAND RATING D</t>
  </si>
  <si>
    <t>Regent Road, Harborne</t>
  </si>
  <si>
    <t>A fabulously extended three bedroom Victorian terrace property in a much sought after Harborne location. The property boasts two reception rooms, bathroom with further shower room and three double bedrooms, with easy to maintain garden. Harborne amenities are a very short walk away.</t>
  </si>
  <si>
    <t>White Road, Quinton, B32</t>
  </si>
  <si>
    <t>Here is a house in a SOUGHT AFTER LOCATION that must be viewed to appreciate the size and potential, as it offers endless VERSATILE LIVING ACCOMODATION with a SPACIOUS LOUNGE, DINING ROOM and CONSERVATORY. With the bonus of having a DRIVEWAY and LARGE GARDEN, this property ticks all the boxes!</t>
  </si>
  <si>
    <t>Reduced on 17/02/2021</t>
  </si>
  <si>
    <t>Berrow Drive, Edgbaston</t>
  </si>
  <si>
    <t xml:space="preserve">Very well-located warm and welcoming three bedroom mid town house property in Edgbaston, just a short walk to nearby Harborne High Street with excellent amenities such as bars, shops, restaurants and local leisure centre. Having lounge, breakfast kitchen, downstairs WC, three bedrooms and bathroom. </t>
  </si>
  <si>
    <t>The Fairways, Fredas Grove, Harborne, Birmingham B17.</t>
  </si>
  <si>
    <t>**READY TO MOVE IN NOW, STAMP DUTY SAVINGS &amp; TAILORED INCENTIVE PACKAGES AVAILABLE** The Berwick, LUXURY family home with BEAUTIFUL VIEWS over the greens of Harborne Golf course. Voted one of best places to live Sunday Times 2019! LAST PLOT REMAINING - Plot 5 The Berwick at £589,995 Available...</t>
  </si>
  <si>
    <t>Added on 04/12/2020</t>
  </si>
  <si>
    <t>Margaret Road, Harborne, Birmingham, B17 0EU</t>
  </si>
  <si>
    <t>A superbly presented and spacious four bedroom property located next to the ever popular Harborne High Street. Set over four floors and having undergone a full refurbishment the property provides spacious accommodation with en-suites off each bedroom with the additional benefit of off street park...</t>
  </si>
  <si>
    <t>Clarendon Road, Birmingham, B16</t>
  </si>
  <si>
    <t>Oakmans are delighted to offer a beautifully presented and spacious 6 bedroom detached Victorian family home, located on the popular and convenient Clarendon Road, Edgbaston. The property is set over three floors and is offered as available with no chain. The property is believed to originally...</t>
  </si>
  <si>
    <t>Added on 04/11/2020</t>
  </si>
  <si>
    <t>6 bedroom semi-detached house for sale</t>
  </si>
  <si>
    <t>George Dixon Road, Edgbaston, Birmingham</t>
  </si>
  <si>
    <t>A prime example of a perfect family home built by David Wilson Homes located in a sought after development with privately managed gardens and children's play area. "The Portland" six bedroom semi detached home offers amazing space for growing families with living arrangements over three...</t>
  </si>
  <si>
    <t>Reduced on 15/02/2021</t>
  </si>
  <si>
    <t>Prominence Estates, Coventry</t>
  </si>
  <si>
    <t>Lelant Grove, Harborne</t>
  </si>
  <si>
    <t xml:space="preserve">A rare opportunity to purchase this fantastic four bedroom semi detached family home in a sought after Harborne location. The property boasts spacious living area, modern kitchen with sitting area, well proportioned bedrooms and bathroom, with driveway and fantastic corner plot garden to the rear._x000D_
</t>
  </si>
  <si>
    <t>Added on 11/03/2021</t>
  </si>
  <si>
    <t>6 bedroom terraced house for sale</t>
  </si>
  <si>
    <t>Heeley Road, Selly Oak</t>
  </si>
  <si>
    <t>CURRENTLY UNDER DEVELOPMENT - A fantastic opportunity to purchase a SIX BEDROOM SIX EN-SUITE student property which is currently undergoing development. This fantastic property is set on a prime student road in Selly Oak within walking distance to University Of Birmingham along with access to sup...</t>
  </si>
  <si>
    <t>Added on 12/03/2021</t>
  </si>
  <si>
    <t>Woolacombe Lodge Road, Birmingham, West Midlands, B29</t>
  </si>
  <si>
    <t xml:space="preserve">Dixons presents this three bedroom semi detached home located in a popular residential area of Selly Oak with no upward chain. Within a short distance to the University of Birmingham and the Queen Elizabeth hospital, this property is set within a quiet residential location. </t>
  </si>
  <si>
    <t>Lordswood Road, Harborne, Birmingham, B17 9RP</t>
  </si>
  <si>
    <t>Situated in the exclusive Lords development on the doorstep of Harborne High Street and it's amenities, this is a lovely, well presented penthouse duplex apartment (One of only three in the whole ...</t>
  </si>
  <si>
    <t>Melville Hall, Holly Road</t>
  </si>
  <si>
    <t>A splendid and much improved third floor mansion-style apartment with charm and character in a convenient location. Heating and double glazing as specified, hall with cloaks, cupboard, living room, fitted breakfast/kitchen, four bedrooms/ dining room, bathroom/WC, separate WC and extended lease.</t>
  </si>
  <si>
    <t>Park Road, Bearwood, B67</t>
  </si>
  <si>
    <t>A MOST ATTRACTIVE, FIVE BEDROOM TRADITIONAL MID TERRACE, offering accommodation set across three floors. Includes an entrance hallway, two reception rooms, modern style kitchen, ground floor WC and a first floor bathroom. A property retaining much character and is one not to be missed! EP Rating...</t>
  </si>
  <si>
    <t>Added on 05/01/2021</t>
  </si>
  <si>
    <t>8 bedroom semi-detached house for sale</t>
  </si>
  <si>
    <t>8 Bedroom Semi Detached House - Gillott Road, Birmingham, B16</t>
  </si>
  <si>
    <t>8 Ensuite Bedroom HMOFantastic investment opportunitySubstantial property set over 4 floorsOpen plan kitchen loungeOutdoor seating area</t>
  </si>
  <si>
    <t>Added on 28/10/2020</t>
  </si>
  <si>
    <t>Sydenham Place, 26D Tenby Street , Jewellery Quarter</t>
  </si>
  <si>
    <t>Enderby Grove, Bellefield Road, Winson Green, Birmingham, B18</t>
  </si>
  <si>
    <t>Here we have a opportunity to purchase a newly built home, close to Birmingham City Hospital!</t>
  </si>
  <si>
    <t>Keller Williams Prime Properties, London</t>
  </si>
  <si>
    <t>Royal Arch Apartments Wharfside Street, Birmingham, B1</t>
  </si>
  <si>
    <t>Property Ref: 4394 ***** JUST A SHORT WALK FROM THE NEW APPROVED HS2 TERMINAL *****This LUXURY 3 bedroom, 2 storey duplex apartment with 2 allocated secure parking spaces is available to purchase in the prestigious Royal Arch Apartments development located within The Mailbox, t...</t>
  </si>
  <si>
    <t>Added on 24/11/2020</t>
  </si>
  <si>
    <t>99home.co.uk, Covering Nationwide</t>
  </si>
  <si>
    <t>New development, SYDENHAM PLACE, a Grade 2 Listed and New Build residential development set in the heart of the highly desirable Jewellery Quarter! 6 apartments and 3 town houses are all available. Call now for more details...</t>
  </si>
  <si>
    <t>Barnsley Road, Edgbaston</t>
  </si>
  <si>
    <t>A splendid three storey "Arts and Crafts" style period semi-detached in a convenient location. Improved and well presented with gas central heating and double glazing as specified, vestibule hall with cloaks /store, cloaks /WC, 3 reception rooms, laundry/utility area opening to fi...</t>
  </si>
  <si>
    <t>Tennal Grove, Harborne</t>
  </si>
  <si>
    <t>VACANT POSSESSION. Traditional semi-detached property located in a popular cul-de-sac, close to Harborne High Street. Tennal Grove is located off Tennal Road and is within easy reach of The Queen Elizabeth Medical Centre, Harborne and Birmingham City Centre. Local motorway connections are also close</t>
  </si>
  <si>
    <t>Added on 10/12/2020</t>
  </si>
  <si>
    <t>An attractive three-storey, three bedroom home, the Souter has a modern open plan kitchen/diner, well-proportioned living room and three good-sized bedrooms. The top floor master bedroom also has a spacious en suite. The enclosed porch, downstairs cloakroom, two storage cupboards and off road ...</t>
  </si>
  <si>
    <t>Situated on a desirable road in Selly Park is this spacious and well-presented six bedroom detached home boasting an additional two-bedroom annexe with self-contained living accommodation. With an in-and-out driveway to the front with ample parking for multiple vehicles. This substantial property...</t>
  </si>
  <si>
    <t>Regent Road, Harborne, B17</t>
  </si>
  <si>
    <t>"Location, location, location!" Within walking distance to Harborne High Street, here is a house that must be viewed to appreciate the size and potential as it offers endless versatile living accommodation. On moving day just unload your lorry and decide where to place your furniture.</t>
  </si>
  <si>
    <t>Added on 04/02/2021</t>
  </si>
  <si>
    <t>Francis Road, Edgbaston</t>
  </si>
  <si>
    <t>Victorian terrace large 4 bedroom/4 reception room property. Excellent family home renovated and totally equipped for home working with off-street parking and manageable garden. Great home and/or investment and only 10 minutes walk from City Centre. Close to schools and universities.</t>
  </si>
  <si>
    <t>Malcolmson Close, Edgbaston, Birmingham, West Midlands, B15 3LS</t>
  </si>
  <si>
    <t>A homely and well presented detached property accessed via Augustus Road into the quiet cul-sac. The property boasts entrance hallway that leads to spacious dual aspect, double reception room with acc...</t>
  </si>
  <si>
    <t>Added on 08/01/2021</t>
  </si>
  <si>
    <t>Sterling House, 84 Caroline Street</t>
  </si>
  <si>
    <t>A fantastic opportunity to acquire an individually designed loft apartment located on the first floor of the sought after Sterling House, just off St Paul's Square. The property benefits from high ceilings, exposed steel and brick work, bespoke radiators, under floor heating and measuring approxi...</t>
  </si>
  <si>
    <t>Wheeleys Lane, Birmingham</t>
  </si>
  <si>
    <t>A fantastic opportunity to purchase a luxury, stylish and beautifully presented Three bedroom penthouse apartment in the Park Central development offering a private terrace to the rear and wrap around balcony at the front. EPC Rating C.</t>
  </si>
  <si>
    <t>Added on 17/02/2021</t>
  </si>
  <si>
    <t>Albany Road, Harborne</t>
  </si>
  <si>
    <t>An exceptional four bedroom Victorian property, set over four superb floors and situated within prime central Harborne location. Character and charm are in abundance and is stylishly showcased throughout the property. Internal inspection is highly recommended_x000D_
ECP RATING D</t>
  </si>
  <si>
    <t>Tennal Road, Birmingham</t>
  </si>
  <si>
    <t>** WELL-PRESENTED THREE BEDROOM MID-TERRACE PROPERTY ** TWO RECEPTION ROOMS ** FITTED KITCHEN ** FAMILY BATHROOM ** SECURE REAR GARDEN ** DRIVEWAY ** SHORT COMMUTE TO HARBORNE VILLAGE, THE QUEEN ELIZABETH HOSPITAL &amp; BIRMINGHAM UNIVERSITY ** GREAT TRANSPORT LINKS TO CITY CENTRE **</t>
  </si>
  <si>
    <t>Calthorpe Mansions, Birmingham, B15</t>
  </si>
  <si>
    <t>*** VIEWING HIGHLY RECOMMENDED *** NO UPWARD CHAIN *** This is the perfect opportunity to purchase this spacious and immaculately presented three-bedroom ground floor apartment, Calthorpe Mansion is conveniently situated just off Frederick Road by Fiveways right on the borders of Birmingham city...</t>
  </si>
  <si>
    <t>Added on 16/02/2021</t>
  </si>
  <si>
    <t>Broad Street, Birmingham, B15</t>
  </si>
  <si>
    <t>***LAST REMAINING*** ***SPACIOUS PREMIUM THREE BEDROOM APARTMENTS*** AN UNRIVALLED DESTINATION IN THE HEART OF BIRMINGHAM CITY CENTRE* *STATE OF THE ART FACILITIES INCLUDING PRIVATE CINEMA, GYM &amp; WIFI LOUNGE* *INITIAL DEPOSITS FROM JUST 10%*</t>
  </si>
  <si>
    <t>Reduced on 21/02/2020</t>
  </si>
  <si>
    <t>John Shepherd, West Midlands - New Homes</t>
  </si>
  <si>
    <t>Town House 2, Port Loop, Birmingham, B16</t>
  </si>
  <si>
    <t>OPEN-PLANNED ground floor living area with KITCHEN ISLAND. Town House 2 has BALCONIES and 2 EN-SUITE bedrooms. Contact us to learn more. Make the most of the stamp duty holiday - View Town House 2 today! Contact Milly - Port Loop is open Tuesday to Saturday 11 am until 6pm A HOME DESIGNED FOR ...</t>
  </si>
  <si>
    <t>Added on 03/03/2021</t>
  </si>
  <si>
    <t>Wisley Way, Birmingham B32 2JU</t>
  </si>
  <si>
    <t>EARN INSTANT INCOME ON THIS ALREADY TENANTED INVESTMENT OPPORTUNITY - NOT SUITABLE FOR OWNER OCCUPIERS! 3 bedroom mid-terraced house</t>
  </si>
  <si>
    <t>Added on 22/02/2021</t>
  </si>
  <si>
    <t>yieldit, Manchester</t>
  </si>
  <si>
    <t>White Road, Quinton</t>
  </si>
  <si>
    <t>SUPERB, EXTENDED and WELL PRESENTED semi detached in POPULAR LOCATION with DRIVE providing OFF ROAD PARKING and offering Dining room, SPACIOUS 16FT lounge opening to SUPERB EXTENDED AND RE-FITTED 15FT kitchen, 3 BEDS, RE-FITTED bathroom and GOOD SIZED rear garden. DG &amp; GCH. EPC rating D.</t>
  </si>
  <si>
    <t>Humberstones Homes, Quinton</t>
  </si>
  <si>
    <t>Hallewell Road, Birmingham</t>
  </si>
  <si>
    <t>** FIVE BEDROOM SEMI-DETACHED VICTORIAN PROPERTY ** TWO RECEPTION ROOMS ** DINING AREA ** KITCHEN AREA ** BATHROOM ** W.C ** FRONT AND REAR GARDEN ** NEAR EDGBASTON RESERVOIR ** FOR SALE BY MODERN AUCTION - T &amp; C'S APPLY ** SUBJECT TO RESERVE PRICE ** NO CHAIN ** BUYERS FEES APPLY **</t>
  </si>
  <si>
    <t>Timber Yard, Pershore Street</t>
  </si>
  <si>
    <t xml:space="preserve">Arkade Property offers this penthouse, three bedroom apartment located in the exciting Timber Yard development which offers lifestyle facilities including gym, club lounge and screening room. High quality living space rising 12 floors in the centre of the Chinese Quarter. </t>
  </si>
  <si>
    <t>Added on 11/11/2020</t>
  </si>
  <si>
    <t>Arkade Property, Birmingham</t>
  </si>
  <si>
    <t>West Point Hermitage Road, Birmingham, B15</t>
  </si>
  <si>
    <t>Property Ref: 8083 This 3-bed leasehold flat is located at West Point, Hermitage Road, Edgbaston, Birmingham B15 3US.Tenure: Leasehold...A spacious apartment situated...</t>
  </si>
  <si>
    <t>Added on 07/12/2020</t>
  </si>
  <si>
    <t>Birmingham City Centre, B15</t>
  </si>
  <si>
    <t>The first residential development in Birmingham to offer a full hotel lifestyle. Unrivalled onsite facilities including 24-hour concierge, gym, cinema (everyman style with sofas), WIFI cafe, gardens. Occupiers will have use of hotel facilities; Spa and treatment room, room service, restaurant, ba...</t>
  </si>
  <si>
    <t>Barnsley Road, Edgbaston, Birmingham, B17 8ED</t>
  </si>
  <si>
    <t>A unique opportunity to purchase a 5 double bedroom semi-detached house on Barnsley Road, Edgbaston (on the highly desirable Calthorpe estate). The property has enviously high quality interiors and an...</t>
  </si>
  <si>
    <t>Reduced on 18/01/2021</t>
  </si>
  <si>
    <t>A fantastic spacious three bedroom semi detached home set within the popular location of Selly Oak with both the Queen Elizabeth hospital and the University of Birmingham only a short distance away. The downstairs of the property comprises of an entrance hallway, through to two large ...</t>
  </si>
  <si>
    <t>Added on 26/02/2021</t>
  </si>
  <si>
    <t>Woodfields, Harborne</t>
  </si>
  <si>
    <t>A modern three bedroom, semi detached home situated on the Martineau Gardens Estate in Harborne. Completed in 2017, within NHBC warranty and includes integral garage, en suite to master and well presented rear garden._x000D_
EPC RATING B</t>
  </si>
  <si>
    <t>3 bedroom detached bungalow for sale</t>
  </si>
  <si>
    <t>Norfolk Road, Edgbaston</t>
  </si>
  <si>
    <t>A substantial bungalow on a delightful corner plot in the heart of Edgbaston and on the renowned Calthorpe Estate offering superb extension/development potential subject to the appropriate consents. The accommodation is spacious with two excellent inter-connecting reception rooms, breakfast/kitch...</t>
  </si>
  <si>
    <t>Gibbins Road, Selly Oak, B29</t>
  </si>
  <si>
    <t>A nice semi detached house situated in SELLY OAK which is close to local amenities, QE Hospital and University of Birmingham. The accommodation comprises porch, entrance hall, large through lounge/dining room, modern fitted kitchen, three bedrooms, modern bathroom, off road parking and large rear...</t>
  </si>
  <si>
    <t>Added on 10/03/2021</t>
  </si>
  <si>
    <t>Northwood, Solihull</t>
  </si>
  <si>
    <t>Lightwoods Road, Smethwick</t>
  </si>
  <si>
    <t>This could be your ideal home, a mid-terraced property comprising of; through lounge/dining room, fitted kitchen, ground floor bathroom, THREE bedrooms and rear garden. Don't miss out! Call our sales team today to register your interest on .</t>
  </si>
  <si>
    <t>Reduced on 03/03/2021</t>
  </si>
  <si>
    <t>Grosvenor Road, Birmingham</t>
  </si>
  <si>
    <t>This is an excellent three bedroom traditional terraced home located in this much sought after and popular location which is ideal for access to the Harborne Village with all of it's associated well renowned amenities and the City Centre via the local transport links. The property itself offe...</t>
  </si>
  <si>
    <t>Rice Chamberlains LLP, Moseley</t>
  </si>
  <si>
    <t>Bournbrook Road, Selly Oak, Birmingham, B29</t>
  </si>
  <si>
    <t>CONVENIENTLY LOCATED FOR THE UNIVERSITY OF BIRMINGHAM AND QUEEN ELIZABETH HOSPITAL THIS 5/6 BEDROOMED EXTENDED SEMI DETACHED RESIDENCE requiring some modernisation is situated on this popular road in Selly Oak, Boasting a generous rear garden and off road parking, the property offers wonderful p...</t>
  </si>
  <si>
    <t>Robert Oulsnam &amp; Company, Bournville</t>
  </si>
  <si>
    <t>Sheepcote Street, Birmingham, B16</t>
  </si>
  <si>
    <t>With luxurious finishes throughout, spacious layouts and breathtaking views, The Bank Tower 2 is one of Birmingham's most desirable places to live. Standing in the city's beating heart, The Bank presents a range of luxurious one, two and three bedroom apartments in Birmingham's tallest reside</t>
  </si>
  <si>
    <t>Added on 10/07/2020</t>
  </si>
  <si>
    <t>Richmond Road, Smethwick, B66</t>
  </si>
  <si>
    <t>Superb Family Home Or Potential Investment Property</t>
  </si>
  <si>
    <t>Added on 20/09/2020</t>
  </si>
  <si>
    <t>Rodney Close, BIRMINGHAM</t>
  </si>
  <si>
    <t>EXCELLENT INVESTMENT OPPORTUNITY OR A FAMILY HOME. This 3 bedrooms FREEHOLD property is in an excellent location with good transport links to city centre.</t>
  </si>
  <si>
    <t>Regent Close, Edgbaston, Birmingham, B5</t>
  </si>
  <si>
    <t>A well maintained three bedroom townhouse set within this popular gated development, superbly situated for access to the City Centre and benefiting from off road parking, garage and conservatory. EP Rating D</t>
  </si>
  <si>
    <t>Reduced on 19/01/2021</t>
  </si>
  <si>
    <t>George Dixon Road, Birmingham, B17</t>
  </si>
  <si>
    <t>*** VIEWING HIGHLY RECOMMENDED *** This is an opportunity not to be missed, Purplebricks is proud to present this spacious and well presented six bedroom semi-detached home conveniently situated in a quiet location close to great local amenities, transport links, and schools nearby. Viewing is h...</t>
  </si>
  <si>
    <t>Reduced on 01/02/2021</t>
  </si>
  <si>
    <t>Milner Road, Birmingham, West Midlands, B29</t>
  </si>
  <si>
    <t>A three bedroom end of terraced property set within the ever popular location of Selly Oak, only a short distance to the Queen Elizabeth Hospital and the University of Birmingham. The downstairs of the property briefly comprises of an entrance hallway, two reception rooms with a kitch...</t>
  </si>
  <si>
    <t>Added on 10/02/2021</t>
  </si>
  <si>
    <t>Quinton Road, Harborne</t>
  </si>
  <si>
    <t>An extended and well presented traditional style semi detached residence with central heating and double glazing as specified. Porch, good sized hall, two good reception rooms, extended kitchen, laundry/utility, separate WC, four bedrooms, bathroom/WC with shower, integral garage and pleasant rea...</t>
  </si>
  <si>
    <t>The Bank, Birmingham, B15</t>
  </si>
  <si>
    <t>**READY TO MOVE IN NOW - STAMP DUTY SAVINGS** This LUXURY 2nd floor apartment, 1207 sqft, SPACIOUS open plan living. Concierge, private gym, concierge parking, residents lounge &amp; coffee bar, secure &amp; private green open space, canal &amp; city views! With luxurious finishes throughout, spacious layo...</t>
  </si>
  <si>
    <t>Added on 11/12/2020</t>
  </si>
  <si>
    <t>Elizabeth Place, Tenby Street North</t>
  </si>
  <si>
    <t xml:space="preserve">Here for sale in this exclusive development of 14 townhouses developed by the award winning Cedar Homes lies a fantastic opportunity. This substantial freehold house offers versatile living with easy access to the local train stations as well as M6 motorway. </t>
  </si>
  <si>
    <t>Salisbury Road, Moseley, Birmingham, B13</t>
  </si>
  <si>
    <t>An exceptional detached traditional family home, offering beautifully appointed five bedroom accommodation retaining many original features and offering well proportioned gas centrally heated accommodation sitting on a generous plot with off road parking, garage and delightful landscaped gardens ...</t>
  </si>
  <si>
    <t>Reduced on 04/02/2021</t>
  </si>
  <si>
    <t>Lightwoods Hill, Bearwood</t>
  </si>
  <si>
    <t>NO UPWARD CHAIN. This is a SPACIOUS mid terrace FAMILY HOME in POPULAR location with SUPERB VIEWS directly over LIGHTWOODS PARK, SPACIOUS 25FT through lounge/dining area, 21FT FITTED breakfast kitchen, 4 BEDS (One with EN-SUITE shower). HOUSE bathroom. DG &amp; GCH. EPC rating D.</t>
  </si>
  <si>
    <t>Greenfield Road, Harborne, Birmingham, B17 0EG</t>
  </si>
  <si>
    <t>A beautiful semi detached period home on the highly sought after Greenfield Road complete with parking for two cars. This wonderful family home features five bedrooms and has been sympathetically upda...</t>
  </si>
  <si>
    <t>Reduced on 09/03/2021</t>
  </si>
  <si>
    <t>Heather Dale, Birmingham</t>
  </si>
  <si>
    <t>We are delighted to offer this lovely three bedroom family home in this prime Moseley location off Holders Lane, offering great access to Cannon Hill Park which offers lovely walks and also nearby Moseley Village with all of its associated amenities including cafes, bars, restaurants and shopping...</t>
  </si>
  <si>
    <t>Added on 04/03/2021</t>
  </si>
  <si>
    <t>6 Bedroom Terraced HMO - Dawlish Road, Birmingham, B29</t>
  </si>
  <si>
    <t>6 Bedroom HMO Investment Opportunity</t>
  </si>
  <si>
    <t>A beautifully presented detached house with stunning south-west facing gardens. Accommodation extending in all to 2,556 sq ft including entrance porch, reception hall, large kitchen/diner, living room, study, utility, cloakroom, master bedroom with en suite, two further first floor bedrooms and a...</t>
  </si>
  <si>
    <t>Added on 15/10/2020</t>
  </si>
  <si>
    <t>Holly Road, Edgbaston</t>
  </si>
  <si>
    <t>An excellent OPPORTUNITY comprising a REFURBISHED semi detached property with making an EXCELLENT 6 BEDROOM FAMILY HOME or potential 8 BEDROOM HMO (subject to formal permissions) within a HIGHLY DESIRABLE LOCATION on the outskirts of BIRMINGHAM CITY CENTRE. Viewings VITAL to appreciate accommodat...</t>
  </si>
  <si>
    <t>Added on 20/11/2020</t>
  </si>
  <si>
    <t>Selly Hill Road, Selly Oak</t>
  </si>
  <si>
    <t>*** ATTENTION INVESTORS *** Sleeps THREE Students – One Bathroom – Currently LET until June 2021 *** A fantastic opportunity to purchase a SLEEP THREE student house located on a prime road in the student triangle is Selly Oak. The property is walking distance to Birmingham University campus and a...</t>
  </si>
  <si>
    <t>Added on 08/10/2020</t>
  </si>
  <si>
    <t>A spacious and beautifully presented 3 bedroom character home on the ever popular and well located Grosvenor Road. Having undergone extensive renovations throughout and only recently finished the inte...</t>
  </si>
  <si>
    <t>Treasure House Carver Street Jewellery Quarter B1 3EG</t>
  </si>
  <si>
    <t>Selection of brand new three bedroom duplex apartments located on Carver Street near the centre of the Jewellery Quarter. This boutique development offers landscaped gardens, high quality fittings and an enviable location with excellent local amenities and easy access to the city.</t>
  </si>
  <si>
    <t>Added on 06/11/2020</t>
  </si>
  <si>
    <t>Flat 1, No. 101 Bath Street</t>
  </si>
  <si>
    <t>NEW PRICE!!_x000D_
Newly converted 3 bed luxury apartment offering over 1800 sq ft of stylish living space within a unique Historic Grade II Listed building close to central Birmingham in the trendy Gun Quarter district. Help to Buy available.</t>
  </si>
  <si>
    <t>Reduced on 09/11/2020</t>
  </si>
  <si>
    <t>Hobson Road, Birmingham, B29</t>
  </si>
  <si>
    <t>A perfect family home in a popular location._x000D_
This 3 bedroom, end of terrace house is ideally situated on a quiet road in Selly Park._x000D_
Hobson Road has fantastic transport links and is in close proximity to Selly Oak, Stirchley and Moseley; the house is also close to schools, shops and many other am...</t>
  </si>
  <si>
    <t>Wheatsheaf Road, Birmingham, B16</t>
  </si>
  <si>
    <t>Situated in a quiet cul-de-sac in Edgbaston within easy access to Birmingham City Centre, local schools, amenities, City Hospital and transport links. An extended three bedroom semi detached house with driveway and two reception rooms. The property briefly comprises of having; entrance porch, ...</t>
  </si>
  <si>
    <t>Reduced on 06/03/2020</t>
  </si>
  <si>
    <t>Court Oak Road, Birmingham</t>
  </si>
  <si>
    <t>Innovate Estate Agents are pleased to present this THREE BEDROOM MID TERRACED HOUSE situated in Harborne! The property comprises of block paved fore garden, entrance hallway, TWO RECEPTION ROOMS, FITTED KITCHEN, family bathroom, rear garden, double glazing and gas central heating throughout! Than...</t>
  </si>
  <si>
    <t>Added on 06/03/2021</t>
  </si>
  <si>
    <t>Innovate Estate Agents, Oldbury - Sales</t>
  </si>
  <si>
    <t>3 bedroom penthouse for sale</t>
  </si>
  <si>
    <t>Concord House, Marshall Street, B1 1LR</t>
  </si>
  <si>
    <t>Centrick Property is excited to offer to the market this unique 'New York' style, duplex apartment in Birmingham's newest development, Concord House. Located within the heart of the City, Concord house is a stone's throw away from Birmingham New Street train station, Bullring shopping centre and ...</t>
  </si>
  <si>
    <t>Centrick, Birmingham - Sales</t>
  </si>
  <si>
    <t>Richmond Hill Road, Edgbaston</t>
  </si>
  <si>
    <t>An exclusive detached residence set within the highly sought after Edgbaston Area of Birmingham. The property provides an excellent standard of accommodation throughout with five reception rooms, four bedrooms and beautiful front and rear gardens._x000D_
EPC RATING C</t>
  </si>
  <si>
    <t>Highfield Road, Edgbaston</t>
  </si>
  <si>
    <t>Set over three floors, this modern semi detached property boasts four bedrooms, off road parking and is located in this exclusive Edgbaston Development within excellent proximity to Birmingham City Centre._x000D_
EPC RATING B</t>
  </si>
  <si>
    <t>Margaret Grove, Harborne</t>
  </si>
  <si>
    <t>A most impressive fully renovated and extended three bedroom end terrace with detached garage and drive situated on the sought after Moor Pool Estate. Viewing highly recommended._x000D_
EPC BAND RATING D</t>
  </si>
  <si>
    <t>Added on 10/06/2020</t>
  </si>
  <si>
    <t>Live Work Office And Home In One- Tenby Street, Birmingham, B1</t>
  </si>
  <si>
    <t>A unique and simply stunning Live-Work ** Coming very soon! ** Video tour available now! ** In final stages of works ** Chose your own flooring</t>
  </si>
  <si>
    <t>Added on 05/09/2020</t>
  </si>
  <si>
    <t>Sydenham Place, 26E Tenby Street , Jewellery Quarter</t>
  </si>
  <si>
    <t>Reduced on 29/09/2020</t>
  </si>
  <si>
    <t>St. Peters Road, Harborne</t>
  </si>
  <si>
    <t>Well-Situated in the prime location of St. Peter's Road, this spacious and well-lit property offers well-planned accommodation set over three floors. Offering extended breakfast kitchen, four/five bedrooms, one en-suite, two bathrooms, front and rear gardens plus two allocated parking spaces.</t>
  </si>
  <si>
    <t>Added on 05/10/2020</t>
  </si>
  <si>
    <t>St Johns Road, Harborne, Birmingham, B17 9LD</t>
  </si>
  <si>
    <t>On the market for only the 2nd time in 45 years, this beautifully proportioned Victorian residence, set on a corner plot offers the character of a city residence at the front, and an interior designed...</t>
  </si>
  <si>
    <t>Added on 01/02/2021</t>
  </si>
  <si>
    <t>14 Abbey Road, Birmingham, West Midlands, B17 0JT</t>
  </si>
  <si>
    <t>Desirably located on the ground floor of an extremely well maintained, modern and desirable development, with it's own private terrace overlooking the beautifully manicured communal gardens, this ...</t>
  </si>
  <si>
    <t>Stanley Court, 40 Islington Row Middleway, B15 1LD</t>
  </si>
  <si>
    <t>Video tour available by request on this Very well presented and spacious mansion style flat. Ideally situated within close proximity to Broad Street and Five Ways Train station with its host of facilities and offers an excellent opportunity to both first time and investment buyers. Benefiting fro...</t>
  </si>
  <si>
    <t>Reduced on 22/02/2021</t>
  </si>
  <si>
    <t>LIV.24, Birmingham</t>
  </si>
  <si>
    <t>Ward Place, Selly Oak, Birmingham</t>
  </si>
  <si>
    <t>CONTEMPORARY THREE BEDROOM HOME IN PRIME LOCATION (OFFERED WITH POTENTIAL FREEHOLD UPON COMPLETION)!* Located in this great spot being part of the old Selly Oak hospital redevelopment is this stylish and contemporary end-of-terrace home which offers great space and light and would make a perfect...</t>
  </si>
  <si>
    <t>Rice Chamberlains LLP, Bournville</t>
  </si>
  <si>
    <t>4 bedroom penthouse for sale</t>
  </si>
  <si>
    <t>Sydenham Place, Tenby Street, Jewellery Quarter, B1</t>
  </si>
  <si>
    <t>'WOW' Take a look at this stunning Grade ll Listed Penthouse Apartment in the brand new development, Sydenham Place. Located in the heart of the Jewellery Quarter lies this unique 3/4 bedroom duplex apartment, with high ceilings, 3 bathrooms, a large bespoke kitchen and fantastic entertaining space.</t>
  </si>
  <si>
    <t>Reduced on 26/11/2020</t>
  </si>
  <si>
    <t>Poplar Avenue, Edgbaston, Birmingham, B17</t>
  </si>
  <si>
    <t>A TRADITIONAL MID TERRACE PROPERTY with accommodation set across three floors. Features include four double bedrooms, a breakfast kitchen, ground floor wet room and first floor shower room. EP Rating F.</t>
  </si>
  <si>
    <t>Reduced on 05/08/2020</t>
  </si>
  <si>
    <t>Strathdene Gardens, Selly Oak</t>
  </si>
  <si>
    <t xml:space="preserve">*HUGE POTENTIAL * *LARGE PLOT* Encasa are delighted to offer this spacious detached bungalow set on generous plot. This property offers; two/three bedrooms, study, lounge, kitchen-diner, family bathroom and WC. </t>
  </si>
  <si>
    <t>Encasa, Olton</t>
  </si>
  <si>
    <t>Cadine Gardens, Moseley, Birmingham, B13</t>
  </si>
  <si>
    <t>A well presented four bedroom mid terraced property with double glazing, central heating and having off road parking, briefly comprising porch, hall, utility and wc., lounge, dining room, fitted kitchen, four bedrooms, bathroom, pleasant gardens. No upward chain. EPC Rating C</t>
  </si>
  <si>
    <t>Reduced on 11/01/2021</t>
  </si>
  <si>
    <t>Harts Green Road, Birmingham, B17</t>
  </si>
  <si>
    <t>*** PERMISSION GRANTED TO EXTEND *** This is an opportunity to purchase this traditional three bedroom semi-detached home, situated in a quiet cul-de-sac location close to transport links, and in the catchment area for outstanding schools rated by OFSTED such as St Mary’s Catholic Primary School...</t>
  </si>
  <si>
    <t>Reduced on 08/02/2021</t>
  </si>
  <si>
    <t>Pershore Road, Birmingham, B1</t>
  </si>
  <si>
    <t>Timber Yard first apartments release with planning consents for 379 Studios and 1, 2 and 3 bedrooms apartments arranged around landscape courtyard gardens.</t>
  </si>
  <si>
    <t>Station Road, Harborne, Birmingham, West Midlands, B17 9LP</t>
  </si>
  <si>
    <t>We are pleased to offer this outstanding character four bedroom house which is in a prime location. The property is arranged over 3 generous floors with the interiors boasting lavish modern interior d...</t>
  </si>
  <si>
    <t>Stanley Avenue, Harborne</t>
  </si>
  <si>
    <t>A traditional three bedroom semi detached residence situated in this popular location and benefiting from a two car front drive and rear garage._x000D_
EPC BAND RATING E</t>
  </si>
  <si>
    <t>Added on 05/12/2020</t>
  </si>
  <si>
    <t>Cardinal Close, Edgbaston, Birmingham, B17 8EU</t>
  </si>
  <si>
    <t>An immaculately presented 5 bedroom property located in a desirable and quiet location. This wonderful home is beautifully presented throughout with plenty of features and stylish interiors. The entra...</t>
  </si>
  <si>
    <t>Princethorpe Road, Birmingham, West Midlands, B29</t>
  </si>
  <si>
    <t xml:space="preserve">Dixons presents this three bedroom terraced property located in the popular area of Weoley Castle. The downstairs of the property comprises of an entrance hallway, through to a lounge and spacious open plan kitchen/dining room with patio doors leading you to the rear garden. </t>
  </si>
  <si>
    <t>Added on 25/02/2021</t>
  </si>
  <si>
    <t>Weoley Park Road, Selly Oak</t>
  </si>
  <si>
    <t>*** Impressive Detached House – Beautifully Re-Fitted Open Plan Kitchen Diner – Conservatory – Study – Private Plot *** A wonderful three double bedroom detached home positioned on a private plot on a popular road in Selly Oak. The property is approached via driveway with a private frontage and f...</t>
  </si>
  <si>
    <t>Court Oak Road, Harborne, B32</t>
  </si>
  <si>
    <t>NO CHAIN! Here is a house in a SOUGHT AFTER LOCATION that must be viewed to appreciate the size and potential, as it offers endless versatile living accommodation with a SPACIOUS LOUNGE, KITCHEN/DINER and UTILITY. With the bonus of having a DRIVEWAY and LARGE GARDEN, this property ticks all the b...</t>
  </si>
  <si>
    <t>Added on 15/01/2021</t>
  </si>
  <si>
    <t>Sydenham Place, Tenby Street North, Jewellery Quarter, B1</t>
  </si>
  <si>
    <t>Sydenham Place is new development which consists of 6 apartments in the stunning Grade II Listed Building, 3 new build town houses, a large office &amp; 3 commercial units. This unique development has many original features such as high ceilings and large original windows.</t>
  </si>
  <si>
    <t>Added on 03/10/2020</t>
  </si>
  <si>
    <t>George Street, Balsall Heath, Birmingham, West Midlands, B12</t>
  </si>
  <si>
    <t>A fantastic family home with four bedrooms, two reception rooms and newly fitted bathroom and kitchen. Accommodation comprising of entrance hall, two reception rooms, shower room, kitchen, utility room leading out into the garden. On the first floor are two bedrooms and the bathroom, with a furth...</t>
  </si>
  <si>
    <t>Dixons, Moseley</t>
  </si>
  <si>
    <t>Ravenhurst Road, Harborne, Birmingham, B17 9SA</t>
  </si>
  <si>
    <t>A well-presented, recently modernised, three storey, mid terraced Victorian property, set over 4 floors. Comprising front reception room, rear reception room, three bedrooms, two bathrooms, cellar, UP...</t>
  </si>
  <si>
    <t>First Avenue, Selly Park, Birmingham, B29 7NS</t>
  </si>
  <si>
    <t>An immaculately presented four bedroom family home set over three floors. Located in this popular location of Selly Park within close proximity of Birmingham City Centre, The property provides spacious living accommodation with extended kitchen diner to the rear, ideal for families. No Upwards Ch...</t>
  </si>
  <si>
    <t>Reduced on 01/12/2020</t>
  </si>
  <si>
    <t>Anderson Road, Smethwick</t>
  </si>
  <si>
    <t>** WELL-PRESENTED FOUR BEDROOM TOWN HOUSE ** LOUNGE ** KITCHEN DINER ** UTILITY ROOM ** TWO SHOWER ROOMS ** SECURE REAR GARDEN ** DRIVEWAY ** GREAT TRANSPORT LINKS TO BIRMINGHAM CITY CENTRE ** COMMUTABLE DISTANCE TO THE QUEEN ELIZABETH HOSPITAL &amp; BIRMINGHAM UNIVERSITY ** NO CHAIN **</t>
  </si>
  <si>
    <t>Added on 06/10/2020</t>
  </si>
  <si>
    <t>King Edwards Wharf, 25 Sheepcote Street, Birmingham, West Midlands, B16</t>
  </si>
  <si>
    <t>An impressive and spacious three bedroom duplex apartment with a large wrap around terrace and parking in the popular King Edwards Wharf development. On entering the property one is immediately taken with how wonderfully light the space is. Beautifully finished with lovely attention to detail th...</t>
  </si>
  <si>
    <t>Added on 10/09/2020</t>
  </si>
  <si>
    <t>25 Sheepcote Street, Birmingham, West Midlands, B16</t>
  </si>
  <si>
    <t>An impressive and spacious penthouse duplex apartment located in the popular King Edwards Wharf development. This well-appointed and recently refurbished fifth floor penthouse duplex apartment offers approximately 1,639 sq.ft. of accommodation which is very flexible in its use. The large entran...</t>
  </si>
  <si>
    <t>Added on 13/04/2020</t>
  </si>
  <si>
    <t>Selwyn Road, Edgbaston</t>
  </si>
  <si>
    <t xml:space="preserve">Distinctive five bedroomed detached property built in 1914 in the Arts and Crafts style. This individual house is full of charm and character and has an abundance of original period features throughout. Set in a cul-de-sac location, the property enjoys views over Edgbaston Reservoir. </t>
  </si>
  <si>
    <t>Station Road, Harborne, Birmingham, B17 9JT</t>
  </si>
  <si>
    <t>A truly magnificent characterful terraced home on the popular and conveniently located Station Road in central Harborne. This lovingly restored property has been painstakingly updated to make the very...</t>
  </si>
  <si>
    <t>Cockthorpe Close, Harborne</t>
  </si>
  <si>
    <t>A particularly spacious extended modern end townhouse offering flexible accommodation. 4/5 bedrooms, open plan living kitchen and two bathrooms._x000D_
Viewing highly recommended._x000D_
EPC BAND RATING D</t>
  </si>
  <si>
    <t>Reduced on 10/09/2020</t>
  </si>
  <si>
    <t>Overdale Road, Quinton, Birmingham</t>
  </si>
  <si>
    <t>This sizeable semi detached family home offers modern and spacious accommodation throughout. Located within close proximity to schools, public transport links and local amenities. This is a must view property! Call our sales team today to book your viewing on .</t>
  </si>
  <si>
    <t>Pershore Road, Selly Park, Birmingham, West Midlands, B29</t>
  </si>
  <si>
    <t>A sleep 4/5 student house with established C4 usage so ideal as a HMO property. Accommodation briefly comprising; Four bedrooms, two bathrooms, kitchen, lounge and utility. Ideally located for University of Birmingham, Dental Hospital and close to the city centre the property is an in...</t>
  </si>
  <si>
    <t>Bull Street, Harborne</t>
  </si>
  <si>
    <t>An opportunity to acquire this traditional family home set within close proximity to the Harborne High Street. The property boasts, four bedrooms, two reception rooms and delightful conservatory._x000D_
EPC RATING D</t>
  </si>
  <si>
    <t>Added on 26/06/2020</t>
  </si>
  <si>
    <t>Augustus Road, Edgbaston</t>
  </si>
  <si>
    <t>An excellent detached family home set in part walled south west facing gardens, offering well laid out living space extending to some 2,233 sq.ft. (207 sq.m.), whilst located in a popular location within a prime residential area of Edgbaston.</t>
  </si>
  <si>
    <t>Summer Road, Edgbaston, Birmingham</t>
  </si>
  <si>
    <t>**PRIME EDGBASTON LOCATION ** NEWLY REFURBISHED THREE BEDROOM PROPERTY **NEW CENTRAL HEATING SYSTEM * BRAND NEW REWIRING THROUGHOUT ** SPACIOUS LOUNGE ** MODERN FITTED KITCHEN DINER ** CLOAKROOM/W.C.** FAMILY BATHROOM ** SECURE REAR GARDEN ** GARAGE &amp; DRIVEWAY ** NO ONWARD CHAIN **</t>
  </si>
  <si>
    <t>Grosvenor Road, Harborne</t>
  </si>
  <si>
    <t>Hadleigh are pleased to offer to the market this three bedroom, traditional mid terrace residence, with two reception rooms, upstairs bathroom and enclosed garden to rear_x000D_
EPC RATING E</t>
  </si>
  <si>
    <t>Reduced on 30/09/2020</t>
  </si>
  <si>
    <t>6 bedroom house for sale</t>
  </si>
  <si>
    <t>Milford Road, Harborne</t>
  </si>
  <si>
    <t>An imposing Victorian residence, set over three charming floors with six excellent bedrooms, two bathrooms and three reception rooms. Located within ample walking distance from Harborne High Street, this property is situated perfectly for local amenities and schooling for children of all ages._x000D_
EP...</t>
  </si>
  <si>
    <t>Added on 20/01/2021</t>
  </si>
  <si>
    <t>Wentworth Road, Harborne</t>
  </si>
  <si>
    <t>A SPACIOUS FAMILY HOME SET IN THIS EXCELLENT HARBORNE LOCATION. BOASTING THREE BEDROOMS, LARGE LIVING SPACE, KITCHEN, CONSERVATORY, UPSTAIRS SHOWER ROOM, INTEGRAL GARAGE, OFF ROAD PARKING, AND DELIGHTFUL SOUTH FACING GARDEN.</t>
  </si>
  <si>
    <t>Fountain Road, Edgbaston</t>
  </si>
  <si>
    <t>A substantial three storey period style semidetached residence having improved accommodation set over three floors. Central heating and partial double glazing as specified vestibule hall areas cloaks /WC 3 reception rooms en suite bathroom breakfast area fitted kitchen laundry five bedrooms 4 fur...</t>
  </si>
  <si>
    <t>Shandon Close, Birmingham</t>
  </si>
  <si>
    <t>A fantastic five bedroom detached family home in a quiet cul de sac location close to all Harborne amenities. The property offers over 1300 square feet of accommodation including two reception rooms, extended kitchen, bathroom, integral garage, with front driveway and well maintained rear garden.</t>
  </si>
  <si>
    <t>OFFERED WITH NO UPWARD CHAIN, THIS TRADITIONAL MID TERRACE PROPERTY has been extended and provides excellent family sized accommodation. Includes three double bedrooms and first floor bathroom. On the ground floor, two reception rooms, a dining kitchen, utility area and a ground floor wet room. E...</t>
  </si>
  <si>
    <t>Bristol Road, Birmingham</t>
  </si>
  <si>
    <t>LUXURY APARTMENT LOCATED WITHIN EDGBASTON’S PREMIER RESIDENTIAL DISTRICT. BUILT WITH INNOVATION IN MIND, THE PROPERTY IS FIT FOR THE MODERN WORLD, WITHOUT LOSING ITS VICTORIAN CHARM. Property Includes: 3 Bedrooms 3 En-suites 1 Cloakroom Utility Room 1 Open Plan living space Juliet ...</t>
  </si>
  <si>
    <t>Doorsteps.co.uk, National</t>
  </si>
  <si>
    <t>Tennal Lane, Harborne</t>
  </si>
  <si>
    <t>Very well-situated three bedroom semi-detached property, which has been tastefully refurbished throughout to provide light and spacious accommodation. The property has the benefit of a generous kitchen/dining/living room, separate utility room, bathroom and three bedrooms to the first floor. Ther...</t>
  </si>
  <si>
    <t>Paignton Road, Edgbaston</t>
  </si>
  <si>
    <t>*** BE FIRST TO VIEW WITH HUMBERSTONES HOMES &amp; BEAT THE RUSH *** NO CHAIN - SPACIOUS, WELL PRESENTED end terrace. CONVENIENT LOCATION. Offering 24FT lounge, SEPARATE dining room &amp; kitchen. 3 x beds &amp; bathroom on first floor. Courtyard garden to rear. DBG &amp; GCH. EPC Rating: E.</t>
  </si>
  <si>
    <t>St Mary's Road, Harborne</t>
  </si>
  <si>
    <t>A substantial modern four bedroomed detached house situated in a prime road with a delightful south-facing plot.</t>
  </si>
  <si>
    <t>Reduced on 12/03/2021</t>
  </si>
  <si>
    <t>Gillott Road, Edgbaston</t>
  </si>
  <si>
    <t>NO UPWARD CHAIN. EXTREMELY SPACIOUS, extended and WELL PRESENTED DETACHED home offering FEATURE hall, 3 RECEPTION rooms, RE-FITTED kitchen, DOWNSTAIRS shower room and UPSTAIRS family bathroom, 5 GOOD SIZED bedrooms, GARAGE and PLEASANT rear garden. Maj DG &amp; GCH. EPC rating E.</t>
  </si>
  <si>
    <t>Ellesboro Road, Harborne</t>
  </si>
  <si>
    <t xml:space="preserve">A rare opportunity to purchase this three bedroom detached house offers huge potential. The property boasts two reception rooms, kitchen, bathroom, garage and front driveway. Buyers are advised that large scale renovation would enhance the property significantly in such a sought after road. </t>
  </si>
  <si>
    <t>Stanmore Road, Edgbaston, Birmingham, B16 9SU</t>
  </si>
  <si>
    <t>Senate Property Services are delighted to offer this four bedroom mid terrace property that has been converted into four self contained flats. Located close to local amenities and with public transport links close by. Benefiting from double glazing, gas central heating, off road parking...</t>
  </si>
  <si>
    <t>Senate Property Services, Knowle</t>
  </si>
  <si>
    <t>Carless Avenue, Harborne, Birmingham, B17</t>
  </si>
  <si>
    <t>*** VIEWING HIGHLY RECOMMENDED *** This is an opportunity to purchase this stunning three-bedroom terrace home immaculately presented in this highly desirable location, Carless Avenue is conveniently situated close to OFSTED rated outstanding schools such as the Harborne Primary School, Lordswo...</t>
  </si>
  <si>
    <t>Fugelmere Close, Harborne</t>
  </si>
  <si>
    <t>A fabulous three bedroom end terrace townhouse in a popular Harborne location. The property boasts double bedrooms, open plan modern kitchen/living area, spacious conservatory, bathroom, two balconies, integral garage, driveway approach, with private and intimate rear garden._x000D_
No upward chain.</t>
  </si>
  <si>
    <t>Added on 23/12/2020</t>
  </si>
  <si>
    <t>Stapylton Avenue, Harborne</t>
  </si>
  <si>
    <t>Well maintained semi detached family home within this great Harborne location. Benefiting from three bedrooms, through lounge and dining room, refitted kitchen and conservatory. To further compliment the property is an integral garage and front driveway._x000D_
EPC RATING E</t>
  </si>
  <si>
    <t>Added on 18/02/2021</t>
  </si>
  <si>
    <t>Woolacombe Lodge Road, Selly Oak</t>
  </si>
  <si>
    <t>***No Chain - Three Bedrooms - Extended Semi Detached - Lounge Diner - Driveway*** A fantastic opportunity to purchase an immaculate family home set in the popular Selly Oak area with no onward chain. This property is a linked semi detached house offering; an entrance porch, entrance hallway, lou...</t>
  </si>
  <si>
    <t>Added on 19/01/2021</t>
  </si>
  <si>
    <t>3 bedroom property for sale</t>
  </si>
  <si>
    <t>Charlotte Road, Edgbaston, Birmingham, B15 2NU</t>
  </si>
  <si>
    <t>This stunning apartment is built into the roof space of St James Church, a French Gothic style building built in the 1800's and fully converted in the early noughties.Set over three floors and located on the second floor with lift access the property is behind secure electric gates with plenty of...</t>
  </si>
  <si>
    <t>Willow Gardens, Edgbaston</t>
  </si>
  <si>
    <t xml:space="preserve">*CASH BUYERS ONLY* A Modern Style End Terrace Situated In A Popular Location. Coming To The Market With NO UPWARDS CHAIN, Offering An Excellent Opportunity For First Time Buyers &amp; Landlords, Viewings Are Highly Recommended. </t>
  </si>
  <si>
    <t>Westhill Close, Selly Oak, Birmingham</t>
  </si>
  <si>
    <t>*SUPERB MODERN 4 BED HOME!* Located in this quiet cul de sac is this modern, three storey end of terrace four bedroom home, which is being offered with no onward chain and vacant possession.Ideally positioned for access to all of the nearby places of interest including the much in demand local sc...</t>
  </si>
  <si>
    <t>Added on 02/12/2020</t>
  </si>
  <si>
    <t>5 bedroom house for sale</t>
  </si>
  <si>
    <t>The Compound, Water Street, Birmingham, B3</t>
  </si>
  <si>
    <t>An incredible renovation of a former textile factory that was shortlisted for the prestigious Stephen Lawrence award in 2017 and recipient of three RIBA awards in the same year.</t>
  </si>
  <si>
    <t>Savills New Homes, Birmingham</t>
  </si>
  <si>
    <t>*A RARE FIND*A generously proportioned open plan family sized home located in the City Centre one of the unique features of this property is that it comes with the added benefit of a private enclosed rear garden (a real rarity in this location), parking, children's play area, gym &amp; concierge service</t>
  </si>
  <si>
    <t>A spacious and well presented 4/5 bedroom detached residence situated in this popular location in Harborne. Set back on this popular road the property provides extensive accommodation throughout with a large garage and driveway for multiple cars to the front and large landscaped rear garden at th...</t>
  </si>
  <si>
    <t>George Road, Selly Oak</t>
  </si>
  <si>
    <t>This mid terrace property is a must view within a popular student area! Boasting two reception rooms, fully fitted kitchen, ground floor shower room, ground floor bedroom with ensuite, two bedrooms located on the first floor and two bedrooms located on the second floor.</t>
  </si>
  <si>
    <t>Added on 25/09/2020</t>
  </si>
  <si>
    <t>Connells are proud to offer this end-terrace property boasting two reception rooms, spacious kitchen/diner, three bedrooms and upstairs bathroom. Give our team a call register your interest in this brilliant property on .</t>
  </si>
  <si>
    <t>Augustus Road, Birmingham, West Midlands, B15</t>
  </si>
  <si>
    <t>A delightful three bedroom end of terrace home in a popular residential road with wonderful open plan living space. The front door is approached via a covered car port. The front door opens to the entrance hallway with a useful, well-appointed guest cloakroom WC. The fabulous open plan ground f...</t>
  </si>
  <si>
    <t>Sydenham Place, 26B Tenby Street, Jewellery Quarter</t>
  </si>
  <si>
    <t>A beautiful and bespoke three double bedroom, three bathroom penthouse apartment, spanning over 1679 Sq.. Ft. in the superb conversion by Urban Rise. This top floor duplex apartment boasts fabulous split level living to compliment a large kitchen / dining area, with the added luxury of a secure ...</t>
  </si>
  <si>
    <t>3 bedroom link detached house for sale</t>
  </si>
  <si>
    <t>Bideford Drive, Birmingham</t>
  </si>
  <si>
    <t>** FIVE BEDROOM LINKED DETACHED PROPERTY ** DINING ROOM ** CONSERVATORY ** SHOWER ROOM ** BATHROOM ** REAR GARDEN ** DRIVEWAY ** PREVIOUSLY A STUDENT LET ** CLOSE TO THE QUEEN ELIZABETH HOSPITAL AND BIRMINGHAM UNIVERSITY ** GREAT TRANSPORT LINKS TO CITY CENTRE ** NO ONWARD CHAIN **</t>
  </si>
  <si>
    <t>37 bedroom property for sale</t>
  </si>
  <si>
    <t>37 Bed - 9.3% Yield 5 Year Lease £153,660p.a Winson Green Rd, Birmingham, B18</t>
  </si>
  <si>
    <t>37 Bedroom Property - Let to Social Housing at £153,660 p.a on a 5 Year Lease. Fully renovated to a very high standard. 9.31 % Yield</t>
  </si>
  <si>
    <t>Added on 05/02/2021</t>
  </si>
  <si>
    <t>Penthouse, City Centre, Open For Viewings</t>
  </si>
  <si>
    <t>An outstanding, penthouse with a large balcony located in a beautiful, waterside complex, right in the heart of the Birmingham City Centre. This property surely has to be one of the best examples of a "New York Loft" style apartment available within the city. In terms of lifestyle, the h...</t>
  </si>
  <si>
    <t>Brendan Petticrew &amp; Partners, Leamington Spa</t>
  </si>
  <si>
    <t>Oaklands Avenue, BIRMINGHAM</t>
  </si>
  <si>
    <t>****PRIME HARBORNE LOCATION ***WELL PRESENTED TRADITIONAL SEMI DETACHED ***** THREE BEDROOMS *** TWO RECEPTION ROOMS **** BEAUTIFUL REAR GARDENS ****FITTED KITCHEN *** UTILITY ROOM ****THREE BEDROOMS ** FAMILY BATHROOM **** DRIVEWAY AND GARAGE TO THE FRONT *** NO UPWARD CHAIN***</t>
  </si>
  <si>
    <t>The Copperworks, Sloane Street, Jewellery Quarter, Birmingham, B1 3BX</t>
  </si>
  <si>
    <t>**READY TO MOVE IN SOON** A STUNNING three storey townhouse boasting modern, HIGH SPECIFICATION living space with open plan kitchen and three double bedrooms. Located just off Camden Drive, accessed through SECURE gates and surrounded by BEAUTIFUL landscaped communal gardens....</t>
  </si>
  <si>
    <t>St Marks Crescent, BIRMINGHAM</t>
  </si>
  <si>
    <t>FANTASTIC INVESTMENT OPPORTUNITY. 4 bedroom FREEHOLD property in Edgbaston.</t>
  </si>
  <si>
    <t>***ATTENTION*** RESERVE NOW - STUNNING 4 BEDROOM FREEHOLD HOUSE IN THE CITY WITH PARKING CALL CONNELLS NOW B5 Central is located adjacent to Bristol Street and Belgrave Middleway,</t>
  </si>
  <si>
    <t>Boniface Road, Smethwick</t>
  </si>
  <si>
    <t>MUST SEE SPACIOUS FAMILY HOME. With no upward chain this four bedroom town house offers move in ready accommodation in a popular residential address near to commuter links and other local amenities. The property briefly comprises of entrance hallway, kitchen diner, separate dining room and w.c....</t>
  </si>
  <si>
    <t>Added on 05/11/2020</t>
  </si>
  <si>
    <t>Lex Allan Grove, Halesowen</t>
  </si>
  <si>
    <t>Galton Road, Smethwick, B67</t>
  </si>
  <si>
    <t>**MAKE THIS HOUSE YOUR HOME - DECEPTIVELY SPACIOUS TERRACED HOME situated close to the picturesque WARLEY WOODS and offered with NO UPWARD CHAIN- THREE BEDROOMS, LOUNGE/DINER, BREAKFAST KITCHEN AND ATTRACTIVE GARDEN TO REAR** Viewing is highly recommended on this deceptively spacious terraced ho...</t>
  </si>
  <si>
    <t>*** Investment Opportunity - Currently Let Until June 2021 - Student Property - Located on Main Student Triangle *** A fantastic opportunity to purchase a student property located on a popular road in the student triangle. The property sleeps SIX students and offers TWO bathrooms and is within wa...</t>
  </si>
  <si>
    <t>Christchurch Close, Birmingham</t>
  </si>
  <si>
    <t>Sitting in a prime cul de sac location off Augustus Road on the much sought after &amp; renowned Calthorpe Estate is this Linked detached home available with no chain. The home is in need of modernisation throughout, has the addition of a sun room to the rear &amp; has a south easterly facing garden.</t>
  </si>
  <si>
    <t>Knightlow Road, Birmingham, B17 8PY</t>
  </si>
  <si>
    <t>A beautifully presented and spacious four bedroom family home located on this very desirable road in Harborne. In need of some general modernisation but providing a host of retained original features and fantastic potential. Ideally located for Harborne Village and in an excellent catchment for l...</t>
  </si>
  <si>
    <t>Harborne Road, Harborne</t>
  </si>
  <si>
    <t>A gorgeous five bedroom Victorian semi detached family home on the doorstep of Harborne amenities. The property boasts accommodation over three storeys with two reception rooms complimented by kitchen/family room. There is the luxury of a stylish extension.</t>
  </si>
  <si>
    <t>** THREE BEDROOM THREE STOREY WELL-PRESENTED TOWN HOUSE ** SECURE GATED PRIORY ESTATE DEVELOPMENT ** SPACIOUS LOUNGE ** BREAKFAST KITCHEN ** CLOAKROOM &amp; FAMILY BATHROOM ** GARAGE &amp; DRIVEWAY ** WELL MAINTAINED GARDEN ** BEAUTIFUL COMMUNAL GROUNDS ** CLOSE TO BIRMINGHAM CITY CENTRE ** NO ONWARD **</t>
  </si>
  <si>
    <t>Reduced on 01/09/2020</t>
  </si>
  <si>
    <t>Wadhurst Road, Edgbaston, B17</t>
  </si>
  <si>
    <t>The size and VERSATILITY of this home is perfect for MODERN FAMILY LIVING. With THREE RECEPTION ROOMS, ANNEX and LARGE GARDEN, this property ticks all the boxes!</t>
  </si>
  <si>
    <t>Lightwoods Road, Bearwood, B67</t>
  </si>
  <si>
    <t>A WELL PRESENTED, TRADITIONAL MID TERRACE PROPERTY with accommodation set across three floors and offered with no upward chain. Includes three double bedrooms, two reception rooms, a ground floor bathroom and a rear garden. EPC Rating E.</t>
  </si>
  <si>
    <t>**READY TO MOVE IN SOON** A LUXURY 3 storey townhouse boasting a MODERN, HIGH SPECIFICATION, open plan kitchen and living area, with four DOUBLE bedrooms. Located just off Camden Drive, accessed through SECURE gates, enjoying BEAUTIFUL landscaped communal gardens. ONLY 5 minu...</t>
  </si>
  <si>
    <t>Carless Avenue, Birmingham, B17 9BW</t>
  </si>
  <si>
    <t>A beautifully presented three bedroom arts and crafts style end of terrace property situated within the heart of the Moor Pool Estate. Positioned within wonderful secluded front and rear gardens and providing superb quality accommodation whilst retaining plenty of original features with the addit...</t>
  </si>
  <si>
    <t>Town House 6, Port Loop, Birmingham, B16</t>
  </si>
  <si>
    <t>Town House 6 has plenty of SPACE, with 3 DOUBLE bedrooms and a ground floor room for YOUR GYM/NURSERY/OFFICE. Growing out of your city flat – this Town House is your ideal next home. Contact us today "Make the most of the stamp duty holiday - View Town House 6 today! Contact Milly - Port Lo...</t>
  </si>
  <si>
    <t>A unique luxury first floor apartment in an exclusive development set within delightful landscaped grounds situated just off Augustus Road, Edgbaston. Apartment 17 Woodbourne is a unique luxury first floor apartment being twice the size of the other apartments and set in an exclusive development...</t>
  </si>
  <si>
    <t>14 bedroom terraced house for sale</t>
  </si>
  <si>
    <t>Exeter Road, Selly Oak</t>
  </si>
  <si>
    <t>*** Portfolio Of FOUR Student Properties – FANTASTIC INVESTMENT – DEVELOPMENT OPPORTUNITY - Positioned On A Prime Corner Plot *** The opportunity has arose to purchase a portfolio of FOUR STUDENT INVESTMENT PROPERTIES located in Selly Oak in the main student triangle. The properties are all LET u...</t>
  </si>
  <si>
    <t>5 bedroom end of terrace house for sale</t>
  </si>
  <si>
    <t>Edgbaston Road, Smethwick, B66</t>
  </si>
  <si>
    <t>A must see property in a sought after area in Smethwick, viewing is essential to appreciate the size and condition of this wonderful property. Ideal for familes or a potential multi room rental property. Benefitting from being close to great local schools, ameneties and transport links. The pro...</t>
  </si>
  <si>
    <t>Reduced on 29/10/2020</t>
  </si>
  <si>
    <t>Sydenham Place, 26b Tenby Street, Jewellery Quarter, B1 3EN</t>
  </si>
  <si>
    <t>PENTHOUSE DUPLEX | LUXURY APARTMENT | SYDENHAM PLACE | Jewellery Quarter | Mezzanine floor | Allocated parking space | Grade ll Listed Building | 1,679 square foot | 15 foot high ceilings | Optional additional parking available | Optional Furniture Pack</t>
  </si>
  <si>
    <t>Reduced on 04/12/2020</t>
  </si>
  <si>
    <t>The Bank Tower 2, Sheepcote Street, Birmingham, B16</t>
  </si>
  <si>
    <t>Fantastic Birmingham investment opportunity! Standing in the city's beating heart, The Bank presents a range of luxurious one, two and three-bedroom apartments in Birmingham's tallest residential building. At over 100 metres in height, this 33 storey skyscraper offers unrivalled views.</t>
  </si>
  <si>
    <t>Added on 01/10/2020</t>
  </si>
  <si>
    <t>LPC Residential, Salford</t>
  </si>
  <si>
    <t>New Hampton Lofts, Branston Street, Birmingham, West Midlands, B18</t>
  </si>
  <si>
    <t>Gorgeous penthouse apartment in the desirable New Hampton Lofts development. New Hampton Lofts is a unique development of New York style loft apartments situated in Birmingham's world famous Jewellery Quarter. Based in the 'Golden Triangle' conservation area of the Jewellery Quarter, New Hampton...</t>
  </si>
  <si>
    <t>Rilstone Road, Birmingham, Staffordshire</t>
  </si>
  <si>
    <t xml:space="preserve">PRICED TO SELL - Well-Presented Throughout - Ideal Family Home - Three Bedrooms - Fitted Kitchen / Breakfast Room - Prime Location - Close To Local Amenities And Schools - Private Off-Road Parking - Double Glazing And Central Heating - Viewing Advised - Buy And Secure It Now Option Available_x000D_
</t>
  </si>
  <si>
    <t>Springbok Properties, Nationwide</t>
  </si>
  <si>
    <t>A unique opportunity to purchase a 4 double bedroom detached house in Harborne and located close to the city centre. The property is desirably situated within the popular Cardinal Close development be...</t>
  </si>
  <si>
    <t>B1 Kenilworth Court Hagley Road, Birmingham, West Midlands</t>
  </si>
  <si>
    <t>*VIEWINGS STILL ACCEPTED* The Express Estate Agency is proud to offer this Three Bedroom Flat – all interest and OFFERS are INVITED. *Guide Price £290,000 - £300,000* INTERNAL: Entrance Hall - Front door opens to. Fitted with wooden fl...</t>
  </si>
  <si>
    <t>Express Estate Agency, Nationwide</t>
  </si>
  <si>
    <t>East Pathway, Harborne, Birmingham, B17 9DN</t>
  </si>
  <si>
    <t>An excellent opportunity to purchase a 3 bedroom character home on the ever popular and well located Moor Pool estate. This well presented home is neutrally decorated and in good order thro...</t>
  </si>
  <si>
    <t>Added on 12/12/2020</t>
  </si>
  <si>
    <t>Ombersley Road, Sparkbrook, Birmingham, B12 8XD</t>
  </si>
  <si>
    <t>HUNTERS ARE PLEASED TO OFFER THIS TERRACE PROPERTY COMPRISING; 4 BEDROOMS, RECECPTION HALLWAY, 2 RECEPTION ROOMS, DINING ROOM, KITCHEN, UPSTAIRS FAMILY BATHROOM, DOUBLE GLAZING, CENTRAL HEATING, BEDROOM 4 ON SECOND FLOOR, FRONT &amp; REAR GARDENS, ON ROAD PARKING, EPC RATING - E.</t>
  </si>
  <si>
    <t>Added on 14/01/2020</t>
  </si>
  <si>
    <t>Hunters, Handsworth</t>
  </si>
  <si>
    <t>Park Hill Road, Harborne</t>
  </si>
  <si>
    <t>Built in 1906, this substantial Edwardian property; on the market for the first time in 36 years, has an abundance of original period features throughout and viewing is highly recommended in order to appreciate the well-proportioned accommodation. Having through lounge/dining room, spacious break...</t>
  </si>
  <si>
    <t>Added on 26/01/2021</t>
  </si>
  <si>
    <t>A fantastic four bedroom detached home in one of the most prestigious avenues in the region, of Westfield Road. The property offers accommodation of large living room, kitchen opening into dining area, conservatory, bathroom and ensuite, rear garden, double garage and sweeping front driveway. No ...</t>
  </si>
  <si>
    <t>Reduced on 05/02/2021</t>
  </si>
  <si>
    <t>Clipper View, Edgbaston</t>
  </si>
  <si>
    <t>This five bedroom mid terraced family home is set within the prime location of Edgbaston and boasts two reception rooms, fitted kitchen, ground floor guest cloakroom, two additional bathrooms on the first and second floor, finishing with an enclosed private rear garden.</t>
  </si>
  <si>
    <t>Sandon Road, Birmingham</t>
  </si>
  <si>
    <t xml:space="preserve">A perfect investment opportunity of FOUR SELF CONTAINED MODERN APARTMENTS, DON'T MISS OUT. Call us now to register your interest </t>
  </si>
  <si>
    <t>Petersham Place, Richmond Hill Road</t>
  </si>
  <si>
    <t>A spacious and attractive second floor three bedroomed apartment situated within a highly sought-after development in leafy Edgbaston.</t>
  </si>
  <si>
    <t>Connells are proudly presenting this mid-terraced property boasting one reception room, fitted kitchen/diner, guest cloakroom, four bedrooms with an en suite from the master bedroom, first floor family bathroom, enclosed private rear garden and driveway for off road parking.</t>
  </si>
  <si>
    <t>Town House 5, Port Loop, Birmingham,  B16</t>
  </si>
  <si>
    <t>SPACE for a home office / gym / home cinema - Town House 5 is 1,500 sq ft of SPACE to make your home. Contact us to view today. Make the most of the stamp duty holiday - View Town House 5 today! Contact Milly - Port Loop is open Tuesday to Saturday 11 am until 6pm SPACE TO ADAPT TO YOUR LIFEST...</t>
  </si>
  <si>
    <t>Deer Park Road, Edgbaston, Birmingham, B16</t>
  </si>
  <si>
    <t>A WELL PRESENTED SEMI DETACHED PROPERTY set within a private gated development with secure access. Features include; entrance hallway, reception room, kitchen diner, downstairs W.C, three bedrooms, bathroom, private parking. EP Rating C.</t>
  </si>
  <si>
    <t>Added on 03/01/2021</t>
  </si>
  <si>
    <t>Dawlish Road, Selly Oak</t>
  </si>
  <si>
    <t>***Investment Opportunity - Prime Student Location - Currently Let Until June 2021 - Sleeps Four Students*** A fantastic opportunity to purchase a student property on one of the prime student locations in Selly Oak. The property sleeps four students with one bathroom and is within walking distan...</t>
  </si>
  <si>
    <t>Ashes Lane, Birmingham, B16</t>
  </si>
  <si>
    <t>*** NO UPWARD CHAIN *** FULLY FURNISHED *** This is an opportunity to purchase this stunning and well-presented five bedroom detached home fully fitted with the highest quality of furnishings from the plush carpet throughout the property to the top of the range kitchen appliances. Viewing is hig...</t>
  </si>
  <si>
    <t>St Marys Road, Bearwood, B67</t>
  </si>
  <si>
    <t>A TASTEFULLY PRESENTED, EXTENDED TRADITIONAL MID TERRACE OFFERED WITH NO UPWARD CHAIN. The property is situated in the heart of Bearwood and provides three bedrooms, a through lounge, modern style kitchen and retains many period features including Minton tile flooring. EPC Rating E.</t>
  </si>
  <si>
    <t>Apartment 29, Treasure House, Carver Street, B1 3EG</t>
  </si>
  <si>
    <t>Treasure House is a new development situated in the fashionable Jewellery Quarter district of Birmingham City Centre. Featuring 30 boutique style apartments with prices from £190,000. Finance is available and yields are projected at 6%. Service charge £1.40/sqft, 150 years lease and ground rent 0.1%</t>
  </si>
  <si>
    <t>Added on 18/02/2020</t>
  </si>
  <si>
    <t>Opulent, Liverpool</t>
  </si>
  <si>
    <t>Three Shires Oak Road, Bearwood, B67 5BY</t>
  </si>
  <si>
    <t>WOW! WOW! WOW! Liberty Estate Agents are pleased to offer this spacious refurbished terraced property, comprising, FOUR BEDROOMS, TWO RECEPTION ROOMS, TWO BATHROOMS, EXTENDED REFITTED KITCHEN. EARLY VIEWING HIGHLY RECOMMENDED FOR THIS MOST SPACIOUS REFURBISHED PROPERTY IN THIS DESIRABLE LOCATION!!</t>
  </si>
  <si>
    <t>Reduced on 04/11/2020</t>
  </si>
  <si>
    <t>Liberty Estate Agents, Smethwick</t>
  </si>
  <si>
    <t>Kelmscott Road, Harborne, Birmingham, B17 8QW</t>
  </si>
  <si>
    <t>Set nicely back from the road, this traditional detached residence boasts spacious accommodation throughout. From the paved driveway, the house is entered via a porch, leading to a large e...</t>
  </si>
  <si>
    <t>Added on 25/01/2021</t>
  </si>
  <si>
    <t>Horse Fair, Birmingham, B1</t>
  </si>
  <si>
    <t>Added on 23/07/2020</t>
  </si>
  <si>
    <t>Woolacombe Lodge Road, Selly Oak, Birmingham, B29</t>
  </si>
  <si>
    <t>The SUBSTANTIALLY EXTENDED, THREE BEDROOM, FREEHOLD, SEMI-DETACHED residence located in PRIME SELLY OAK LOCATION within easy reach of the Queen Elizabeth Hospital and Birmingham University. VIEWING HIGHLY RECOMMENDED. NO UPWARD CHAIN. EP Rating E</t>
  </si>
  <si>
    <t>Robert Oulsnam &amp; Company, Northfield</t>
  </si>
  <si>
    <t>Bredon Croft, Winson Green, Handsworth, B18 5RA</t>
  </si>
  <si>
    <t>HUNTERS ARE PLEASED TO OFFER THIS THREE STOREY TOWN HOUSE COMPRISING: 3 BEDROOMS, LOUNGE, KITCHEN, FAMILY BATHROOM, GUEST W/C, CENTRAL HEATED, DOUBLE GLAZED, FRONT AND REAR GARDENS, EPC RATING E.</t>
  </si>
  <si>
    <t>Added on 19/02/2020</t>
  </si>
  <si>
    <t>Lordswood Road, Harborne, Birmingham, B17 9QT</t>
  </si>
  <si>
    <t>A fantastic 4 bedroom semi-detached character home occupying a very unique plot and having undergone significant renovation. This beautifully presented property benefits from generous parking to the f...</t>
  </si>
  <si>
    <t>Barclay Road, Bearwood, West Midlands, B67</t>
  </si>
  <si>
    <t>THIS EXTENDED, CHARACTER PROPERTY IS IDYLLICALLY SITUATED directly opposite Warley Woods and provides excellent family sized accommodation. Includes four bedrooms, a bay fronted through lounge, a stunning extended kitchen diner and a ground floor WC. EPC Rating D.</t>
  </si>
  <si>
    <t>Fellows Lane, Birmingham, West Midlands</t>
  </si>
  <si>
    <t>Wonderfully presented three bedroom end-terraced property located in Birmingham, West Midlands. Comprises Of: Warm and welcoming entrance hall Bright and airy living room Modern kitchen with a range of wall and base units, integrated appliances and breakfast bar Adjoinin...</t>
  </si>
  <si>
    <t>British Homesellers, National</t>
  </si>
  <si>
    <t>Heeley Road, Birmingham, West Midlands, B29</t>
  </si>
  <si>
    <t>FOR SALE BY CONDITIONAL ONLINE AUCTION in partnership with SDL Auctions. Full terms and conditions are available on the SDL Auctions website. IDEAL STUDENT INVESTMENT PROPERTY situated in the heart of the student triangle offered chain free this semi detached property briefly comp...</t>
  </si>
  <si>
    <t>Dixons are proud to present this three bedroom semi detached property located on a highly desired road in Selly Oak. Within a close proximity to the University of Birmingham and The Queen Elizabeth Hospital, this property is ideal as a family home. With an extended porch t...</t>
  </si>
  <si>
    <t>Galton Road, Bearwood, West Midlands, B67</t>
  </si>
  <si>
    <t>A TASTEFULLY PRESENTED END OF TERRACE PROPERTY OFFERED WITH NO UPWARD CHAIN. The property has been EXTENDED and includes three bedrooms, two reception rooms, an extended kitchen diner and a first floor bathroom. EP Rating E.</t>
  </si>
  <si>
    <t>Reduced on 28/01/2021</t>
  </si>
  <si>
    <t>Boundary Drive, Moseley, Birmingham, B13</t>
  </si>
  <si>
    <t>A superb three storey end townhouse occupying a generous corner plot within this exclusive and sought after development overlooking Moseley Ashfield Cricket pitch. Offering beautifully appointed four bedroom accommodation with impressive dining kitchen, off road parking, garage and mature gardens...</t>
  </si>
  <si>
    <t>Majuba Road, Birmingham</t>
  </si>
  <si>
    <t xml:space="preserve">This beautifully presented family home situated on a back road with ample on road parking, boasting two reception rooms, fitted kitchen, bathroom/wetroom, three bedrooms and rear garden. Call now to book your viewing on </t>
  </si>
  <si>
    <t>Added on 01/07/2020</t>
  </si>
  <si>
    <t>Tenby Street North</t>
  </si>
  <si>
    <t>**NOW AVAILABLE TO VIEW** Maguire Jackson are delighted to present this lovely three/four double bedroom duplex apartment in the brand new development at Sydenham Place located in the world renowned Jewellery Quarter.</t>
  </si>
  <si>
    <t>Added on 01/12/2020</t>
  </si>
  <si>
    <t>Royal Arch Apartments Wharfside Street</t>
  </si>
  <si>
    <t xml:space="preserve">A fantastic opportunity to purchase a luxury 3 bedroom duplex apartment in the highly sort after Royal Arch development. Based in The Mailbox, with it's designer stores, independent boutiques, stylish restaurants and the home of the famous Harvey Nicholls brand. </t>
  </si>
  <si>
    <t>Greenfield Road, Harborne, Birmingham, B17 0ED</t>
  </si>
  <si>
    <t>A great opportunity to purchase a well thought out and unusually spacious home on the ever popular and well located Greenfield Road. Full of period charm and character this property has been well thou...</t>
  </si>
  <si>
    <t>Northfield Road, Harborne, Birmingham, B17</t>
  </si>
  <si>
    <t>VIEWING IS ESSENTIAL TO APPRECIATE THIS GRADE II LISTED, END OF TERRACE PROPERTY situated in a much sought after location. Accommodation is set across three floors and includes two reception rooms, modern kitchen, three bedrooms, second floor bathroom, pleasant rear garden and garage/workshop. EP...</t>
  </si>
  <si>
    <t>Barclay Road, Bearwood, B67</t>
  </si>
  <si>
    <t>This beautifully styled traditional terrace is idyllically situated on one of Bearwoods most sought after roads and lies directly opposite Warley Woods. With accommodation set across three floors, the property has four bedrooms, a modern kitchen diner, ground floor WC and a wealth of period featu...</t>
  </si>
  <si>
    <t>Added on 27/02/2021</t>
  </si>
  <si>
    <t>Weoley Park Road, Birmingham, West Midlands, B29</t>
  </si>
  <si>
    <t>A stunning four bedroom detached home located in the ever popular location of Selly Oak. Set within Selly Oak, this property is within a close proximity to the University of Birmingham and The Queen Elizabeth Hospital. The downstairs of this property comprises of an entran...</t>
  </si>
  <si>
    <t>Added on 07/09/2020</t>
  </si>
  <si>
    <t>MECS are pleased to offer this three bedroom house for sale in Harborne - No Upward Chain - Immaculate house Just under 1000 SQFT - Contact MECS for a viewing today</t>
  </si>
  <si>
    <t>Camden Street, Birmingham</t>
  </si>
  <si>
    <t>Are you looking to enjoy all the comforts of home in the heart of the city? This freehold property is certainly a rare find and definitely worth considering! Located in the middle of the bustling Jewellery Quarter, which typically boasts flats and apartments, this delightful three bedroo...</t>
  </si>
  <si>
    <t>Barrows &amp; Forrester, Birmingham</t>
  </si>
  <si>
    <t>Galton Road, Bearwood, B67</t>
  </si>
  <si>
    <t>A BEAUTIFULLY PRESENTED, TRADITIONAL MID TERRACE PROPERTY situated in the heart of Bearwood and offering excellent family sized accommodation. Includes three bedrooms, two reception rooms, a modern style kitchen and a first floor bathroom. EPC Rating E.</t>
  </si>
  <si>
    <t>Added on 08/02/2021</t>
  </si>
  <si>
    <t>Langleys Road, Selly Oak, B29 6HT</t>
  </si>
  <si>
    <t>** Bournville Village School Catchment ** Queen Elizabeth Hospital ** University Of Birmingham ** Train &amp; Bus Links ** Location, Location, Location; not to mention a stunning kitchen! This wonderful family home is perfectly located to fulfil a families wants and needs. Within ...</t>
  </si>
  <si>
    <t>Reduced on 26/02/2021</t>
  </si>
  <si>
    <t>Treasure House, Carver Street, Jewellery Quarter</t>
  </si>
  <si>
    <t>**50% SOLD** Introducing Treasure House, a contemporary 5-storey building consisting of 30 high-quality luxury apartments. Situated in the heart of Birmingham's historic Jewellery Quarter, Treasure House offers the full benefits of city living, with a taste of luxury.</t>
  </si>
  <si>
    <t>Herbert Road, Smethwick</t>
  </si>
  <si>
    <t xml:space="preserve">Connells are proud to offer this traditional mid terraced property providing excellent family sized accommodation, with three bedrooms, two reception rooms, spacious kitchen, utility with downstairs wc and first floor family bathroom. Call us now to register your interest on </t>
  </si>
  <si>
    <t>Reduced on 07/01/2021</t>
  </si>
  <si>
    <t>Giles House, Harborne Road, Edgbaston, Birmingham, B15 3HG</t>
  </si>
  <si>
    <t>A rare opportunity has arisen to acquire one of Edgbaston villages most stunning Grade II* listed period residences spanning nearly 4500 square feet. This wonderful five bedroom home displays a blue p...</t>
  </si>
  <si>
    <t>Fugelmere Close, Birmingham</t>
  </si>
  <si>
    <t>***GREAT LOCATION WITHIN HARBORNE *** THREE GOOD SIZE BEDROOMS **** TERRACE PROPERTY *** DRIVEWAY AND GARAGE WITH WALL AND BASE CUPBOARDS AT PRESENT *** FAMILY BATHROOM TO FIRST FLOOR *** REAR GARDENS *** EASY ACCESS TO HAGLEY ROAD AND TRANSPORT LINKS TO BIRMINGHAM CITY CENTRE.</t>
  </si>
  <si>
    <t>Kenilworth Court, Hagley Road, Birmingham</t>
  </si>
  <si>
    <t>A beautifully presented mansion style apartment at Kenilworth Court in Edgbaston. Conveniently located for access into and out of the City Centre.this character laden property must be viewed to appreciate its charm. Set in beautifully kept communal grounds this apartment comes with an unallocated...</t>
  </si>
  <si>
    <t>Holloway Head, BIRMINGHAM</t>
  </si>
  <si>
    <t>A MUST SEE APARTMENT - bright and well-presented apartment, newly renovated to a high standard, comprising of three generous bedrooms, two bathrooms, open plan fully fitted kitchen, reception and benefiting from double glazed windows, gas central heating and good storage space. CASH BUYERS ONLY</t>
  </si>
  <si>
    <t>Added on 23/04/2019</t>
  </si>
  <si>
    <t>Oak Tree Lane, Bournville, Birmingham, B29 6HU</t>
  </si>
  <si>
    <t>A truly unique 3/4 bedroom detached home located on the popular and well positioned Oak Tree Lane in Bournville. This stunning home is set on a sizeable private plot with ample living accommodation an...</t>
  </si>
  <si>
    <t>Calthorpe Road, Birmingham</t>
  </si>
  <si>
    <t>We present a spacious First Floor 3 Bedroom Flat in the heart of Birmingham located a stone's throw from Broad Street. The block has front and rear access as well as a lift. The Flat is comprised of an entrance hall, Kitchen Diner leading onto the rear balcony, spacious well-lit lounge overlo...</t>
  </si>
  <si>
    <t>Weather Oaks, Harborne, Birmingham</t>
  </si>
  <si>
    <t>OFFERED WITH NO ONWARD CHAIN is this WELL PRESENTED THREE DOUBLE BEDROOM TOWNHOUSE located in CUL-DE-SAC of WEATHER OAKS, HARBORNE. The property briefly comprises: ENTRANCE HALL with GROUND FLOOR W.C., DINING KITCHEN with SMEG APPLIANCES, GOOD SIZE LIVING ROOM with BI-FOLD DOORS and SKY LIGHTS. ...</t>
  </si>
  <si>
    <t>Heritage Estate Agency, Kings Heath</t>
  </si>
  <si>
    <t>Arless Way, Harborne</t>
  </si>
  <si>
    <t>Quietly situated, overlooking Harborne Church Farm Golf Course, this three bedroom semi-detached property is just over a mile from the Queen Elizabeth Medical Centre and the University of Birmingham. Having fitted kitchen, lounge/dining room. three bedrooms, bathroom, south facing garden and garage.</t>
  </si>
  <si>
    <t>Reduced on 15/10/2020</t>
  </si>
  <si>
    <t>St. Paul's Chambers, 85 Caroline Street, St. Paul's Square</t>
  </si>
  <si>
    <t>James Laurence is delighted to present a spectacular three bedroom luxury apartment, located within St. Paul's Chambers, the crowning glory of Chord Developments' fantastic scheme in Birmingham's vibrant and popular Jewellery Quarter. The stunning apartment offers the highest specification finish...</t>
  </si>
  <si>
    <t>A much improved and well-situated traditional style end terraced residence. Central heating and double glazing as specified, hall, two reception rooms, fitted breakfast /kitchen, three bedrooms, bathroom /WC with shower, useful boarded loft area and gardens.</t>
  </si>
  <si>
    <t>Harborne Road, BIRMINGHAM</t>
  </si>
  <si>
    <t>** GRAND IMPOSING VICTORIAN FIVE BEDROOM SEMI-DETACHED PERIOD PROPERTY ** LOUNGE ** SECOND RECEPTION ROOM ** EXTENDED KITCHEN LOUNGE DINING AREA ** CELLAR ** FAMILY BATHROOM ** PRIVATE REAR GARDEN ** WALKING DISTANCE TO HARBORNE VILLAGE ** CLOSE TO QUEEN ELIZABETH HOSPITAL &amp; BIRMINGHAM UNIVERSITY **</t>
  </si>
  <si>
    <t>Added on 21/10/2020</t>
  </si>
  <si>
    <t>Stanfield Road, Quinton, Birmingham</t>
  </si>
  <si>
    <t>**TRADITIONAL THREE BEDROOM SEMI-DETACHED PROPERTY*** THROUGH LOUNGE DINER ** BREAKFAST KITCHEN ** CONSERVATORY ** CLOAKROOM ** BATHROOM ** SECURE REAR GARDEN ** DRIVEWAY ** GREAT TRANSPORT LINKS TO BIRMINGHAM CITY CENTRE ** COMMUTABLE TO QUEEN ELIZABETH HOSPITAL &amp; BIRMINGHAM UNIVERSITY **NO CHAIN**</t>
  </si>
  <si>
    <t>Petersham Place, Richmond Hill Road, Edgbaston, West Midlands</t>
  </si>
  <si>
    <t>A fantastic opportunity to purchase a three bedroom ground floor apartment in Edgbaston's exclusive Petersham Place development. The property boasts two reception rooms, kitchen, two ensuites and the luxury of large terrace area and double garage en bloc._x000D_
Cash buyers required due to short lease.</t>
  </si>
  <si>
    <t>Reduced on 02/12/2020</t>
  </si>
  <si>
    <t>Southfield Road, Edgbaston, Birmingham, B16</t>
  </si>
  <si>
    <t>HUNTERS ARE PLEASED TO PRESENT THIS FREEHOLD WELL PRESENTED MID TERRACE FAMILY HOME SITAUTED IN A DESIRBALE LOCATION, PROPERTY CONSISTS OF: 3 BEDROOMS, 2 RECEPTION ROOMS, KITCHEN, DOWNSTAIRS BATHROOM, CENTRAL HEATING RADIATOR, DOUBLE GLAZED, FRONT &amp; REAR GARDEN, ON PARKING, CURRENTLY TENANTED.</t>
  </si>
  <si>
    <t>Pavenham Drive, Edgbaston</t>
  </si>
  <si>
    <t>Set on a desirable road on The Calthorpe Estate is this four bedroom executive detached family home offering spacious accommodation over two floors. Having excellent access to the QE Hospital, University of Birmingham and highly regarded King Edwards School, this property makes the ideal purchase...</t>
  </si>
  <si>
    <t>Russell Road, Moseley, Birmingham, West Midlands, B13</t>
  </si>
  <si>
    <t>A quite oustanding 1920's detached family home, occupying a superb mature plot opposite Cannon Hill Park and offering beautifully maintained four bedroom character accommodation with delightful open plan living space to the rear, ample off road parking and magnificent gardens. EP Rating D</t>
  </si>
  <si>
    <t>Metchley Lane, Harborne</t>
  </si>
  <si>
    <t>Ideal for families or if you are working at the hospital, the property comprises of ground floor enclosed porch and reception hall, WC &amp; shower room, open plan lounge/dining room, newly converted conservatory, newly fitted kitchen with vaulted ceiling and utility area.</t>
  </si>
  <si>
    <t>Reduced on 26/06/2020</t>
  </si>
  <si>
    <t>Barley Road, Birmingham</t>
  </si>
  <si>
    <t>Well-kept townhouse located within Edgbaston comprising of modern kitchen diner, separate dining room and ground floor wc, located on the first floor is the lounge and second bedroom with family bathroom, located on the second floor is the master bedroom with ensuite, remaining bedrooms.</t>
  </si>
  <si>
    <t>Daisy Road, Edgbaston, Birmingham</t>
  </si>
  <si>
    <t>**Attention Investors** A five bedroom HMO situated in an ideal location next to Edgbaston reservoir and within easy reach of Birmingham City Centre</t>
  </si>
  <si>
    <t>Avg Price</t>
  </si>
  <si>
    <t>Type</t>
  </si>
  <si>
    <t>Percentage</t>
  </si>
  <si>
    <t>No.</t>
  </si>
  <si>
    <t>Bedrooms</t>
  </si>
  <si>
    <t>Column1</t>
  </si>
  <si>
    <t>Mean</t>
  </si>
  <si>
    <t>Standard Error</t>
  </si>
  <si>
    <t>Median</t>
  </si>
  <si>
    <t>Mode</t>
  </si>
  <si>
    <t>Standard Deviation</t>
  </si>
  <si>
    <t>Sample Variance</t>
  </si>
  <si>
    <t>Kurtosis</t>
  </si>
  <si>
    <t>Skewness</t>
  </si>
  <si>
    <t>Range</t>
  </si>
  <si>
    <t>Minimum</t>
  </si>
  <si>
    <t>Maximum</t>
  </si>
  <si>
    <t>Sum</t>
  </si>
  <si>
    <t>Count</t>
  </si>
  <si>
    <t>Des Stats of Sample Pop Price</t>
  </si>
  <si>
    <t>Row Labels</t>
  </si>
  <si>
    <t>Grand Total</t>
  </si>
  <si>
    <t>Average of Price</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</si>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</sst>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Alignment="1">
      <alignment wrapText="1"/>
    </xf>
    <xf numFmtId="3" fontId="0" fillId="0" borderId="0" xfId="0" applyNumberFormat="1"/>
    <xf numFmtId="0" fontId="0" fillId="0" borderId="0" xfId="0" applyAlignment="1">
      <alignment horizontal="center"/>
    </xf>
    <xf numFmtId="0" fontId="0" fillId="0" borderId="10" xfId="0" applyBorder="1"/>
    <xf numFmtId="0" fontId="18" fillId="0" borderId="11" xfId="0" applyFont="1" applyBorder="1" applyAlignment="1">
      <alignment horizontal="centerContinuous"/>
    </xf>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'rightmovegirish_WORK data'!$V$12</c:f>
              <c:strCache>
                <c:ptCount val="1"/>
                <c:pt idx="0">
                  <c:v>No.</c:v>
                </c:pt>
              </c:strCache>
            </c:strRef>
          </c:tx>
          <c:spPr>
            <a:ln w="19050" cap="rnd">
              <a:noFill/>
              <a:round/>
            </a:ln>
            <a:effectLst/>
          </c:spPr>
          <c:marker>
            <c:symbol val="circle"/>
            <c:size val="5"/>
            <c:spPr>
              <a:solidFill>
                <a:schemeClr val="accent1"/>
              </a:solidFill>
              <a:ln w="9525">
                <a:solidFill>
                  <a:schemeClr val="accent1"/>
                </a:solidFill>
              </a:ln>
              <a:effectLst/>
            </c:spPr>
          </c:marker>
          <c:xVal>
            <c:numRef>
              <c:f>'rightmovegirish_WORK data'!$U$13:$U$17</c:f>
              <c:numCache>
                <c:formatCode>General</c:formatCode>
                <c:ptCount val="5"/>
                <c:pt idx="0">
                  <c:v>3</c:v>
                </c:pt>
                <c:pt idx="1">
                  <c:v>4</c:v>
                </c:pt>
                <c:pt idx="2">
                  <c:v>5</c:v>
                </c:pt>
                <c:pt idx="3">
                  <c:v>7</c:v>
                </c:pt>
                <c:pt idx="4">
                  <c:v>8</c:v>
                </c:pt>
              </c:numCache>
            </c:numRef>
          </c:xVal>
          <c:yVal>
            <c:numRef>
              <c:f>'rightmovegirish_WORK data'!$V$13:$V$17</c:f>
              <c:numCache>
                <c:formatCode>General</c:formatCode>
                <c:ptCount val="5"/>
                <c:pt idx="0">
                  <c:v>219</c:v>
                </c:pt>
                <c:pt idx="1">
                  <c:v>93</c:v>
                </c:pt>
                <c:pt idx="2">
                  <c:v>38</c:v>
                </c:pt>
                <c:pt idx="3">
                  <c:v>5</c:v>
                </c:pt>
                <c:pt idx="4">
                  <c:v>2</c:v>
                </c:pt>
              </c:numCache>
            </c:numRef>
          </c:yVal>
          <c:smooth val="0"/>
          <c:extLst>
            <c:ext xmlns:c16="http://schemas.microsoft.com/office/drawing/2014/chart" uri="{C3380CC4-5D6E-409C-BE32-E72D297353CC}">
              <c16:uniqueId val="{00000000-7064-4DE7-854E-ED7350B4FF9F}"/>
            </c:ext>
          </c:extLst>
        </c:ser>
        <c:dLbls>
          <c:showLegendKey val="0"/>
          <c:showVal val="0"/>
          <c:showCatName val="0"/>
          <c:showSerName val="0"/>
          <c:showPercent val="0"/>
          <c:showBubbleSize val="0"/>
        </c:dLbls>
        <c:axId val="468384783"/>
        <c:axId val="468386863"/>
      </c:scatterChart>
      <c:valAx>
        <c:axId val="468384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86863"/>
        <c:crosses val="autoZero"/>
        <c:crossBetween val="midCat"/>
      </c:valAx>
      <c:valAx>
        <c:axId val="46838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84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Sheet3!$H$1</c:f>
              <c:strCache>
                <c:ptCount val="1"/>
                <c:pt idx="0">
                  <c:v>Avg Price</c:v>
                </c:pt>
              </c:strCache>
            </c:strRef>
          </c:tx>
          <c:spPr>
            <a:solidFill>
              <a:schemeClr val="accent1"/>
            </a:solidFill>
            <a:ln>
              <a:noFill/>
            </a:ln>
            <a:effectLst/>
          </c:spPr>
          <c:invertIfNegative val="0"/>
          <c:cat>
            <c:strRef>
              <c:f>Sheet3!$F$2:$F$8</c:f>
              <c:strCache>
                <c:ptCount val="7"/>
                <c:pt idx="0">
                  <c:v>Apartment</c:v>
                </c:pt>
                <c:pt idx="1">
                  <c:v>Bungalow</c:v>
                </c:pt>
                <c:pt idx="2">
                  <c:v>Detached</c:v>
                </c:pt>
                <c:pt idx="3">
                  <c:v>Flat</c:v>
                </c:pt>
                <c:pt idx="4">
                  <c:v>Others</c:v>
                </c:pt>
                <c:pt idx="5">
                  <c:v>Semi-Detached</c:v>
                </c:pt>
                <c:pt idx="6">
                  <c:v>Terraced</c:v>
                </c:pt>
              </c:strCache>
            </c:strRef>
          </c:cat>
          <c:val>
            <c:numRef>
              <c:f>Sheet3!$H$2:$H$8</c:f>
              <c:numCache>
                <c:formatCode>General</c:formatCode>
                <c:ptCount val="7"/>
                <c:pt idx="0">
                  <c:v>379565</c:v>
                </c:pt>
                <c:pt idx="1">
                  <c:v>495000</c:v>
                </c:pt>
                <c:pt idx="2">
                  <c:v>315000</c:v>
                </c:pt>
                <c:pt idx="3">
                  <c:v>2995000</c:v>
                </c:pt>
                <c:pt idx="4">
                  <c:v>279950</c:v>
                </c:pt>
                <c:pt idx="5">
                  <c:v>543000</c:v>
                </c:pt>
                <c:pt idx="6">
                  <c:v>925000</c:v>
                </c:pt>
              </c:numCache>
            </c:numRef>
          </c:val>
          <c:extLst>
            <c:ext xmlns:c16="http://schemas.microsoft.com/office/drawing/2014/chart" uri="{C3380CC4-5D6E-409C-BE32-E72D297353CC}">
              <c16:uniqueId val="{00000000-44A9-4098-8D5D-2D556D1B867B}"/>
            </c:ext>
          </c:extLst>
        </c:ser>
        <c:dLbls>
          <c:showLegendKey val="0"/>
          <c:showVal val="0"/>
          <c:showCatName val="0"/>
          <c:showSerName val="0"/>
          <c:showPercent val="0"/>
          <c:showBubbleSize val="0"/>
        </c:dLbls>
        <c:gapWidth val="219"/>
        <c:overlap val="-27"/>
        <c:axId val="468361903"/>
        <c:axId val="468361487"/>
      </c:barChart>
      <c:catAx>
        <c:axId val="4683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61487"/>
        <c:crosses val="autoZero"/>
        <c:auto val="1"/>
        <c:lblAlgn val="ctr"/>
        <c:lblOffset val="100"/>
        <c:noMultiLvlLbl val="0"/>
      </c:catAx>
      <c:valAx>
        <c:axId val="46836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6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Sheet3!$I$1</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41D-4164-BDD8-34977F1F35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1D-4164-BDD8-34977F1F35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641D-4164-BDD8-34977F1F35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641D-4164-BDD8-34977F1F35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641D-4164-BDD8-34977F1F35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641D-4164-BDD8-34977F1F35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641D-4164-BDD8-34977F1F3558}"/>
              </c:ext>
            </c:extLst>
          </c:dPt>
          <c:dLbls>
            <c:dLbl>
              <c:idx val="0"/>
              <c:layout>
                <c:manualLayout>
                  <c:x val="1.9019247594050742E-2"/>
                  <c:y val="-2.2338509769612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1D-4164-BDD8-34977F1F3558}"/>
                </c:ext>
              </c:extLst>
            </c:dLbl>
            <c:dLbl>
              <c:idx val="1"/>
              <c:layout>
                <c:manualLayout>
                  <c:x val="2.0668853893263343E-2"/>
                  <c:y val="-2.598242927967337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1D-4164-BDD8-34977F1F3558}"/>
                </c:ext>
              </c:extLst>
            </c:dLbl>
            <c:dLbl>
              <c:idx val="2"/>
              <c:layout>
                <c:manualLayout>
                  <c:x val="1.5629483814523185E-2"/>
                  <c:y val="-2.781787693205015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1D-4164-BDD8-34977F1F3558}"/>
                </c:ext>
              </c:extLst>
            </c:dLbl>
            <c:dLbl>
              <c:idx val="3"/>
              <c:layout>
                <c:manualLayout>
                  <c:x val="1.123840769903762E-2"/>
                  <c:y val="-1.426436278798483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1D-4164-BDD8-34977F1F3558}"/>
                </c:ext>
              </c:extLst>
            </c:dLbl>
            <c:dLbl>
              <c:idx val="4"/>
              <c:layout>
                <c:manualLayout>
                  <c:x val="-9.1172353455818023E-3"/>
                  <c:y val="2.484069699620880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1D-4164-BDD8-34977F1F3558}"/>
                </c:ext>
              </c:extLst>
            </c:dLbl>
            <c:dLbl>
              <c:idx val="5"/>
              <c:layout>
                <c:manualLayout>
                  <c:x val="-1.6530949256342957E-2"/>
                  <c:y val="-2.43791921843102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1D-4164-BDD8-34977F1F3558}"/>
                </c:ext>
              </c:extLst>
            </c:dLbl>
            <c:dLbl>
              <c:idx val="6"/>
              <c:layout>
                <c:manualLayout>
                  <c:x val="-1.9662729658792701E-2"/>
                  <c:y val="-1.719305920093321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1D-4164-BDD8-34977F1F35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Sheet3!$F$2:$F$8</c:f>
              <c:strCache>
                <c:ptCount val="7"/>
                <c:pt idx="0">
                  <c:v>Apartment</c:v>
                </c:pt>
                <c:pt idx="1">
                  <c:v>Bungalow</c:v>
                </c:pt>
                <c:pt idx="2">
                  <c:v>Detached</c:v>
                </c:pt>
                <c:pt idx="3">
                  <c:v>Flat</c:v>
                </c:pt>
                <c:pt idx="4">
                  <c:v>Others</c:v>
                </c:pt>
                <c:pt idx="5">
                  <c:v>Semi-Detached</c:v>
                </c:pt>
                <c:pt idx="6">
                  <c:v>Terraced</c:v>
                </c:pt>
              </c:strCache>
            </c:strRef>
          </c:cat>
          <c:val>
            <c:numRef>
              <c:f>Sheet3!$I$2:$I$8</c:f>
              <c:numCache>
                <c:formatCode>General</c:formatCode>
                <c:ptCount val="7"/>
                <c:pt idx="0">
                  <c:v>17.5</c:v>
                </c:pt>
                <c:pt idx="1">
                  <c:v>0</c:v>
                </c:pt>
                <c:pt idx="2">
                  <c:v>0</c:v>
                </c:pt>
                <c:pt idx="3">
                  <c:v>0</c:v>
                </c:pt>
                <c:pt idx="4">
                  <c:v>0</c:v>
                </c:pt>
                <c:pt idx="5">
                  <c:v>0</c:v>
                </c:pt>
                <c:pt idx="6">
                  <c:v>0</c:v>
                </c:pt>
              </c:numCache>
            </c:numRef>
          </c:val>
          <c:extLst>
            <c:ext xmlns:c16="http://schemas.microsoft.com/office/drawing/2014/chart" uri="{C3380CC4-5D6E-409C-BE32-E72D297353CC}">
              <c16:uniqueId val="{00000000-641D-4164-BDD8-34977F1F355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Sheet3!$L$1</c:f>
              <c:strCache>
                <c:ptCount val="1"/>
                <c:pt idx="0">
                  <c:v>No.</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Sheet3!$K$2:$K$6</c:f>
              <c:numCache>
                <c:formatCode>General</c:formatCode>
                <c:ptCount val="5"/>
                <c:pt idx="0">
                  <c:v>3</c:v>
                </c:pt>
                <c:pt idx="1">
                  <c:v>4</c:v>
                </c:pt>
                <c:pt idx="2">
                  <c:v>5</c:v>
                </c:pt>
                <c:pt idx="3">
                  <c:v>7</c:v>
                </c:pt>
                <c:pt idx="4">
                  <c:v>8</c:v>
                </c:pt>
              </c:numCache>
            </c:numRef>
          </c:xVal>
          <c:yVal>
            <c:numRef>
              <c:f>Sheet3!$L$2:$L$6</c:f>
              <c:numCache>
                <c:formatCode>General</c:formatCode>
                <c:ptCount val="5"/>
                <c:pt idx="0">
                  <c:v>50</c:v>
                </c:pt>
                <c:pt idx="1">
                  <c:v>0</c:v>
                </c:pt>
                <c:pt idx="2">
                  <c:v>0</c:v>
                </c:pt>
                <c:pt idx="3">
                  <c:v>0</c:v>
                </c:pt>
                <c:pt idx="4">
                  <c:v>0</c:v>
                </c:pt>
              </c:numCache>
            </c:numRef>
          </c:yVal>
          <c:smooth val="0"/>
          <c:extLst>
            <c:ext xmlns:c16="http://schemas.microsoft.com/office/drawing/2014/chart" uri="{C3380CC4-5D6E-409C-BE32-E72D297353CC}">
              <c16:uniqueId val="{00000000-7306-4FA2-BE03-3C88134FD1FC}"/>
            </c:ext>
          </c:extLst>
        </c:ser>
        <c:dLbls>
          <c:showLegendKey val="0"/>
          <c:showVal val="0"/>
          <c:showCatName val="0"/>
          <c:showSerName val="0"/>
          <c:showPercent val="0"/>
          <c:showBubbleSize val="0"/>
        </c:dLbls>
        <c:axId val="468305327"/>
        <c:axId val="468322383"/>
      </c:scatterChart>
      <c:valAx>
        <c:axId val="468305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22383"/>
        <c:crosses val="autoZero"/>
        <c:crossBetween val="midCat"/>
      </c:valAx>
      <c:valAx>
        <c:axId val="46832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05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[rightmovegirish_WORK data.xlsx]Sheet3!PivotTable1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Sheet3!$K$26</c:f>
              <c:strCache>
                <c:ptCount val="1"/>
                <c:pt idx="0">
                  <c:v>Total</c:v>
                </c:pt>
              </c:strCache>
            </c:strRef>
          </c:tx>
          <c:spPr>
            <a:solidFill>
              <a:schemeClr val="accent1"/>
            </a:solidFill>
            <a:ln>
              <a:noFill/>
            </a:ln>
            <a:effectLst/>
          </c:spPr>
          <c:invertIfNegative val="0"/>
          <c:cat>
            <c:strRef>
              <c:f>Sheet3!$J$27:$J$34</c:f>
              <c:strCache>
                <c:ptCount val="7"/>
                <c:pt idx="0">
                  <c:v>Apartment</c:v>
                </c:pt>
                <c:pt idx="1">
                  <c:v>Bungalow</c:v>
                </c:pt>
                <c:pt idx="2">
                  <c:v>Detached</c:v>
                </c:pt>
                <c:pt idx="3">
                  <c:v>Flat</c:v>
                </c:pt>
                <c:pt idx="4">
                  <c:v>Others</c:v>
                </c:pt>
                <c:pt idx="5">
                  <c:v>Semi-Detached</c:v>
                </c:pt>
                <c:pt idx="6">
                  <c:v>Terraced</c:v>
                </c:pt>
              </c:strCache>
            </c:strRef>
          </c:cat>
          <c:val>
            <c:numRef>
              <c:f>Sheet3!$K$27:$K$34</c:f>
              <c:numCache>
                <c:formatCode>0</c:formatCode>
                <c:ptCount val="7"/>
                <c:pt idx="0">
                  <c:v>379565</c:v>
                </c:pt>
                <c:pt idx="1">
                  <c:v>495000</c:v>
                </c:pt>
                <c:pt idx="2">
                  <c:v>921530</c:v>
                </c:pt>
                <c:pt idx="3">
                  <c:v>366633.33333333331</c:v>
                </c:pt>
                <c:pt idx="4">
                  <c:v>449106.25</c:v>
                </c:pt>
                <c:pt idx="5">
                  <c:v>374547.0588235294</c:v>
                </c:pt>
                <c:pt idx="6">
                  <c:v>380715.90909090912</c:v>
                </c:pt>
              </c:numCache>
            </c:numRef>
          </c:val>
          <c:extLst>
            <c:ext xmlns:c16="http://schemas.microsoft.com/office/drawing/2014/chart" uri="{C3380CC4-5D6E-409C-BE32-E72D297353CC}">
              <c16:uniqueId val="{00000000-197D-454B-9D3F-6C396C8E1FE4}"/>
            </c:ext>
          </c:extLst>
        </c:ser>
        <c:dLbls>
          <c:showLegendKey val="0"/>
          <c:showVal val="0"/>
          <c:showCatName val="0"/>
          <c:showSerName val="0"/>
          <c:showPercent val="0"/>
          <c:showBubbleSize val="0"/>
        </c:dLbls>
        <c:gapWidth val="219"/>
        <c:overlap val="-27"/>
        <c:axId val="95155631"/>
        <c:axId val="468344847"/>
      </c:barChart>
      <c:catAx>
        <c:axId val="9515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44847"/>
        <c:crosses val="autoZero"/>
        <c:auto val="1"/>
        <c:lblAlgn val="ctr"/>
        <c:lblOffset val="100"/>
        <c:noMultiLvlLbl val="0"/>
      </c:catAx>
      <c:valAx>
        <c:axId val="468344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22</xdr:col>
      <xdr:colOff>298451</xdr:colOff>
      <xdr:row>7</xdr:row>
      <xdr:rowOff>82551</xdr:rowOff>
    </xdr:from>
    <xdr:to>
      <xdr:col>26</xdr:col>
      <xdr:colOff>428625</xdr:colOff>
      <xdr:row>17</xdr:row>
      <xdr:rowOff>66675</xdr:rowOff>
    </xdr:to>
    <xdr:graphicFrame macro="">
      <xdr:nvGraphicFramePr>
        <xdr:cNvPr id="2" name="Chart 1">
          <a:extLst>
            <a:ext uri="{FF2B5EF4-FFF2-40B4-BE49-F238E27FC236}">
              <a16:creationId xmlns:a16="http://schemas.microsoft.com/office/drawing/2014/main" id="{3ACDD1C1-A394-436D-BFEE-CDC0CCBF9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488949</xdr:colOff>
      <xdr:row>9</xdr:row>
      <xdr:rowOff>101599</xdr:rowOff>
    </xdr:from>
    <xdr:to>
      <xdr:col>9</xdr:col>
      <xdr:colOff>111124</xdr:colOff>
      <xdr:row>20</xdr:row>
      <xdr:rowOff>73024</xdr:rowOff>
    </xdr:to>
    <xdr:graphicFrame macro="">
      <xdr:nvGraphicFramePr>
        <xdr:cNvPr id="3" name="Chart 2">
          <a:extLst>
            <a:ext uri="{FF2B5EF4-FFF2-40B4-BE49-F238E27FC236}">
              <a16:creationId xmlns:a16="http://schemas.microsoft.com/office/drawing/2014/main" id="{20DCC9B5-A71A-4E18-B3B4-C7C10753C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361950</xdr:colOff>
      <xdr:row>9</xdr:row>
      <xdr:rowOff>31750</xdr:rowOff>
    </xdr:from>
    <xdr:to>
      <xdr:col>15</xdr:col>
      <xdr:colOff>441324</xdr:colOff>
      <xdr:row>20</xdr:row>
      <xdr:rowOff>98424</xdr:rowOff>
    </xdr:to>
    <xdr:graphicFrame macro="">
      <xdr:nvGraphicFramePr>
        <xdr:cNvPr id="4" name="Chart 3">
          <a:extLst>
            <a:ext uri="{FF2B5EF4-FFF2-40B4-BE49-F238E27FC236}">
              <a16:creationId xmlns:a16="http://schemas.microsoft.com/office/drawing/2014/main" id="{B88A0D21-6514-4E5C-B089-36479E755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488950</xdr:colOff>
      <xdr:row>0</xdr:row>
      <xdr:rowOff>0</xdr:rowOff>
    </xdr:from>
    <xdr:to>
      <xdr:col>16</xdr:col>
      <xdr:colOff>266700</xdr:colOff>
      <xdr:row>7</xdr:row>
      <xdr:rowOff>114300</xdr:rowOff>
    </xdr:to>
    <xdr:graphicFrame macro="">
      <xdr:nvGraphicFramePr>
        <xdr:cNvPr id="5" name="Chart 4">
          <a:extLst>
            <a:ext uri="{FF2B5EF4-FFF2-40B4-BE49-F238E27FC236}">
              <a16:creationId xmlns:a16="http://schemas.microsoft.com/office/drawing/2014/main" id="{8E66CB53-3755-4D48-894E-47B138F00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520699</xdr:colOff>
      <xdr:row>25</xdr:row>
      <xdr:rowOff>25399</xdr:rowOff>
    </xdr:from>
    <xdr:to>
      <xdr:col>17</xdr:col>
      <xdr:colOff>533400</xdr:colOff>
      <xdr:row>38</xdr:row>
      <xdr:rowOff>88900</xdr:rowOff>
    </xdr:to>
    <xdr:graphicFrame macro="">
      <xdr:nvGraphicFramePr>
        <xdr:cNvPr id="6" name="Chart 5">
          <a:extLst>
            <a:ext uri="{FF2B5EF4-FFF2-40B4-BE49-F238E27FC236}">
              <a16:creationId xmlns:a16="http://schemas.microsoft.com/office/drawing/2014/main" id="{A148DF4B-86C5-445F-9F52-A14C53BE9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sh" refreshedDate="44282.632762499998" createdVersion="6" refreshedVersion="6" minRefreshableVersion="3" recordCount="80" xr:uid="{00000000-000A-0000-FFFF-FFFF02000000}">
  <cacheSource type="worksheet">
    <worksheetSource ref="B1:C81" sheet="Sheet3"/>
  </cacheSource>
  <cacheFields count="2">
    <cacheField name="Price" numFmtId="0">
      <sharedItems containsSemiMixedTypes="0" containsString="0" containsNumber="1" containsInteger="1" minValue="74950" maxValue="2995000"/>
    </cacheField>
    <cacheField name="Type of House" numFmtId="0">
      <sharedItems count="7">
        <s v="Apartment"/>
        <s v="Bungalow"/>
        <s v="Detached"/>
        <s v="Flat"/>
        <s v="Others"/>
        <s v="Semi-Detached"/>
        <s v="Terrac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
  <r>
    <n v="187500"/>
    <x v="0"/>
  </r>
  <r>
    <n v="460000"/>
    <x v="0"/>
  </r>
  <r>
    <n v="74950"/>
    <x v="0"/>
  </r>
  <r>
    <n v="415000"/>
    <x v="0"/>
  </r>
  <r>
    <n v="599950"/>
    <x v="0"/>
  </r>
  <r>
    <n v="499000"/>
    <x v="0"/>
  </r>
  <r>
    <n v="501610"/>
    <x v="0"/>
  </r>
  <r>
    <n v="399950"/>
    <x v="0"/>
  </r>
  <r>
    <n v="429250"/>
    <x v="0"/>
  </r>
  <r>
    <n v="395000"/>
    <x v="0"/>
  </r>
  <r>
    <n v="429250"/>
    <x v="0"/>
  </r>
  <r>
    <n v="147500"/>
    <x v="0"/>
  </r>
  <r>
    <n v="399950"/>
    <x v="0"/>
  </r>
  <r>
    <n v="375000"/>
    <x v="0"/>
  </r>
  <r>
    <n v="495000"/>
    <x v="1"/>
  </r>
  <r>
    <n v="315000"/>
    <x v="2"/>
  </r>
  <r>
    <n v="2995000"/>
    <x v="2"/>
  </r>
  <r>
    <n v="279950"/>
    <x v="2"/>
  </r>
  <r>
    <n v="543000"/>
    <x v="2"/>
  </r>
  <r>
    <n v="925000"/>
    <x v="2"/>
  </r>
  <r>
    <n v="385000"/>
    <x v="2"/>
  </r>
  <r>
    <n v="995000"/>
    <x v="2"/>
  </r>
  <r>
    <n v="850000"/>
    <x v="2"/>
  </r>
  <r>
    <n v="2750000"/>
    <x v="2"/>
  </r>
  <r>
    <n v="730000"/>
    <x v="2"/>
  </r>
  <r>
    <n v="875000"/>
    <x v="2"/>
  </r>
  <r>
    <n v="290000"/>
    <x v="2"/>
  </r>
  <r>
    <n v="700000"/>
    <x v="2"/>
  </r>
  <r>
    <n v="495000"/>
    <x v="2"/>
  </r>
  <r>
    <n v="695000"/>
    <x v="2"/>
  </r>
  <r>
    <n v="189900"/>
    <x v="3"/>
  </r>
  <r>
    <n v="480000"/>
    <x v="3"/>
  </r>
  <r>
    <n v="430000"/>
    <x v="3"/>
  </r>
  <r>
    <n v="499950"/>
    <x v="4"/>
  </r>
  <r>
    <n v="390000"/>
    <x v="4"/>
  </r>
  <r>
    <n v="499950"/>
    <x v="4"/>
  </r>
  <r>
    <n v="290000"/>
    <x v="4"/>
  </r>
  <r>
    <n v="395000"/>
    <x v="4"/>
  </r>
  <r>
    <n v="428000"/>
    <x v="4"/>
  </r>
  <r>
    <n v="540000"/>
    <x v="4"/>
  </r>
  <r>
    <n v="549950"/>
    <x v="4"/>
  </r>
  <r>
    <n v="270000"/>
    <x v="5"/>
  </r>
  <r>
    <n v="249950"/>
    <x v="5"/>
  </r>
  <r>
    <n v="359950"/>
    <x v="5"/>
  </r>
  <r>
    <n v="410000"/>
    <x v="5"/>
  </r>
  <r>
    <n v="575000"/>
    <x v="5"/>
  </r>
  <r>
    <n v="695000"/>
    <x v="5"/>
  </r>
  <r>
    <n v="399950"/>
    <x v="5"/>
  </r>
  <r>
    <n v="209950"/>
    <x v="5"/>
  </r>
  <r>
    <n v="250000"/>
    <x v="5"/>
  </r>
  <r>
    <n v="495000"/>
    <x v="5"/>
  </r>
  <r>
    <n v="430000"/>
    <x v="5"/>
  </r>
  <r>
    <n v="260000"/>
    <x v="5"/>
  </r>
  <r>
    <n v="260000"/>
    <x v="5"/>
  </r>
  <r>
    <n v="285000"/>
    <x v="5"/>
  </r>
  <r>
    <n v="437500"/>
    <x v="5"/>
  </r>
  <r>
    <n v="600000"/>
    <x v="5"/>
  </r>
  <r>
    <n v="180000"/>
    <x v="5"/>
  </r>
  <r>
    <n v="179950"/>
    <x v="6"/>
  </r>
  <r>
    <n v="300000"/>
    <x v="6"/>
  </r>
  <r>
    <n v="180000"/>
    <x v="6"/>
  </r>
  <r>
    <n v="415000"/>
    <x v="6"/>
  </r>
  <r>
    <n v="415000"/>
    <x v="6"/>
  </r>
  <r>
    <n v="156000"/>
    <x v="6"/>
  </r>
  <r>
    <n v="249950"/>
    <x v="6"/>
  </r>
  <r>
    <n v="315000"/>
    <x v="6"/>
  </r>
  <r>
    <n v="449950"/>
    <x v="6"/>
  </r>
  <r>
    <n v="595000"/>
    <x v="6"/>
  </r>
  <r>
    <n v="380000"/>
    <x v="6"/>
  </r>
  <r>
    <n v="180000"/>
    <x v="6"/>
  </r>
  <r>
    <n v="300000"/>
    <x v="6"/>
  </r>
  <r>
    <n v="515000"/>
    <x v="6"/>
  </r>
  <r>
    <n v="1100000"/>
    <x v="6"/>
  </r>
  <r>
    <n v="180000"/>
    <x v="6"/>
  </r>
  <r>
    <n v="219950"/>
    <x v="6"/>
  </r>
  <r>
    <n v="255000"/>
    <x v="6"/>
  </r>
  <r>
    <n v="399950"/>
    <x v="6"/>
  </r>
  <r>
    <n v="530000"/>
    <x v="6"/>
  </r>
  <r>
    <n v="595000"/>
    <x v="6"/>
  </r>
  <r>
    <n v="465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J26:K34" firstHeaderRow="1" firstDataRow="1" firstDataCol="1"/>
  <pivotFields count="2">
    <pivotField dataField="1" showAll="0"/>
    <pivotField axis="axisRow" showAll="0">
      <items count="8">
        <item x="0"/>
        <item x="1"/>
        <item x="2"/>
        <item x="3"/>
        <item x="4"/>
        <item x="5"/>
        <item x="6"/>
        <item t="default"/>
      </items>
    </pivotField>
  </pivotFields>
  <rowFields count="1">
    <field x="1"/>
  </rowFields>
  <rowItems count="8">
    <i>
      <x/>
    </i>
    <i>
      <x v="1"/>
    </i>
    <i>
      <x v="2"/>
    </i>
    <i>
      <x v="3"/>
    </i>
    <i>
      <x v="4"/>
    </i>
    <i>
      <x v="5"/>
    </i>
    <i>
      <x v="6"/>
    </i>
    <i t="grand">
      <x/>
    </i>
  </rowItems>
  <colItems count="1">
    <i/>
  </colItems>
  <dataFields count="1">
    <dataField name="Average of Price" fld="0" subtotal="average" baseField="1" baseItem="0" numFmtId="1"/>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7"/>
  <sheetViews>
    <sheetView workbookViewId="0">
      <selection activeCell="V128" sqref="V128"/>
    </sheetView>
  </sheetViews>
  <sheetFormatPr defaultRowHeight="14.5" x14ac:dyDescent="0.35"/>
  <sheetData>
    <row r="1" spans="1:2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22" ht="14.5" customHeight="1" x14ac:dyDescent="0.35">
      <c r="A2">
        <v>117</v>
      </c>
      <c r="B2" t="s">
        <v>19</v>
      </c>
      <c r="C2" t="s">
        <v>20</v>
      </c>
      <c r="D2" t="s">
        <v>21</v>
      </c>
      <c r="E2">
        <v>499950</v>
      </c>
      <c r="F2" t="s">
        <v>22</v>
      </c>
      <c r="G2" t="s">
        <v>23</v>
      </c>
      <c r="H2" s="1">
        <v>44077</v>
      </c>
      <c r="I2" t="s">
        <v>24</v>
      </c>
      <c r="J2" t="s">
        <v>17</v>
      </c>
      <c r="K2">
        <v>4</v>
      </c>
      <c r="L2" t="b">
        <v>0</v>
      </c>
      <c r="M2" t="b">
        <v>0</v>
      </c>
      <c r="N2" t="b">
        <v>0</v>
      </c>
      <c r="O2" t="b">
        <v>0</v>
      </c>
      <c r="P2" t="b">
        <v>0</v>
      </c>
      <c r="Q2" t="b">
        <v>0</v>
      </c>
      <c r="R2" t="b">
        <v>1</v>
      </c>
      <c r="S2">
        <v>0.30614751400000001</v>
      </c>
      <c r="U2" t="s">
        <v>25</v>
      </c>
    </row>
    <row r="3" spans="1:22" ht="14.5" customHeight="1" x14ac:dyDescent="0.35">
      <c r="A3">
        <v>348</v>
      </c>
      <c r="B3" t="s">
        <v>26</v>
      </c>
      <c r="C3" t="s">
        <v>27</v>
      </c>
      <c r="D3" t="s">
        <v>28</v>
      </c>
      <c r="E3">
        <v>187500</v>
      </c>
      <c r="F3" t="s">
        <v>29</v>
      </c>
      <c r="G3" t="s">
        <v>30</v>
      </c>
      <c r="H3" s="1">
        <v>44238</v>
      </c>
      <c r="I3" t="s">
        <v>24</v>
      </c>
      <c r="J3" t="s">
        <v>16</v>
      </c>
      <c r="K3">
        <v>3</v>
      </c>
      <c r="L3" t="b">
        <v>0</v>
      </c>
      <c r="M3" t="b">
        <v>0</v>
      </c>
      <c r="N3" t="b">
        <v>0</v>
      </c>
      <c r="O3" t="b">
        <v>0</v>
      </c>
      <c r="P3" t="b">
        <v>0</v>
      </c>
      <c r="Q3" t="b">
        <v>1</v>
      </c>
      <c r="R3" t="b">
        <v>1</v>
      </c>
      <c r="S3">
        <v>0.81761405399999998</v>
      </c>
      <c r="U3" t="s">
        <v>31</v>
      </c>
    </row>
    <row r="4" spans="1:22" ht="14.5" customHeight="1" x14ac:dyDescent="0.35">
      <c r="A4">
        <v>370</v>
      </c>
      <c r="B4" t="s">
        <v>26</v>
      </c>
      <c r="C4" t="s">
        <v>32</v>
      </c>
      <c r="D4" t="s">
        <v>33</v>
      </c>
      <c r="E4">
        <v>460000</v>
      </c>
      <c r="F4" t="s">
        <v>34</v>
      </c>
      <c r="G4" t="s">
        <v>35</v>
      </c>
      <c r="H4" s="1">
        <v>44268</v>
      </c>
      <c r="I4" t="s">
        <v>24</v>
      </c>
      <c r="J4" t="s">
        <v>16</v>
      </c>
      <c r="K4">
        <v>3</v>
      </c>
      <c r="L4" t="b">
        <v>0</v>
      </c>
      <c r="M4" t="b">
        <v>0</v>
      </c>
      <c r="N4" t="b">
        <v>0</v>
      </c>
      <c r="O4" t="b">
        <v>0</v>
      </c>
      <c r="P4" t="b">
        <v>0</v>
      </c>
      <c r="Q4" t="b">
        <v>1</v>
      </c>
      <c r="R4" t="b">
        <v>1</v>
      </c>
      <c r="S4">
        <v>0.66777071200000004</v>
      </c>
      <c r="U4" t="s">
        <v>36</v>
      </c>
    </row>
    <row r="5" spans="1:22" ht="14.5" customHeight="1" x14ac:dyDescent="0.35">
      <c r="A5">
        <v>288</v>
      </c>
      <c r="B5" t="s">
        <v>37</v>
      </c>
      <c r="C5" t="s">
        <v>38</v>
      </c>
      <c r="D5" t="s">
        <v>39</v>
      </c>
      <c r="E5">
        <v>270000</v>
      </c>
      <c r="F5" t="s">
        <v>40</v>
      </c>
      <c r="G5" t="s">
        <v>41</v>
      </c>
      <c r="H5" s="1">
        <v>44191</v>
      </c>
      <c r="I5" t="s">
        <v>42</v>
      </c>
      <c r="J5" t="s">
        <v>12</v>
      </c>
      <c r="K5">
        <v>3</v>
      </c>
      <c r="L5" t="b">
        <v>0</v>
      </c>
      <c r="M5" t="b">
        <v>1</v>
      </c>
      <c r="N5" t="b">
        <v>0</v>
      </c>
      <c r="O5" t="b">
        <v>0</v>
      </c>
      <c r="P5" t="b">
        <v>0</v>
      </c>
      <c r="Q5" t="b">
        <v>0</v>
      </c>
      <c r="R5" t="b">
        <v>0</v>
      </c>
      <c r="S5">
        <v>0.19731836799999999</v>
      </c>
      <c r="U5" t="s">
        <v>43</v>
      </c>
    </row>
    <row r="6" spans="1:22" ht="14.5" customHeight="1" x14ac:dyDescent="0.35">
      <c r="A6">
        <v>213</v>
      </c>
      <c r="B6" t="s">
        <v>44</v>
      </c>
      <c r="C6" t="s">
        <v>45</v>
      </c>
      <c r="D6" t="s">
        <v>46</v>
      </c>
      <c r="E6">
        <v>390000</v>
      </c>
      <c r="F6" t="s">
        <v>47</v>
      </c>
      <c r="G6" t="s">
        <v>48</v>
      </c>
      <c r="H6" s="1">
        <v>44236</v>
      </c>
      <c r="I6" t="s">
        <v>24</v>
      </c>
      <c r="J6" t="s">
        <v>17</v>
      </c>
      <c r="K6">
        <v>3</v>
      </c>
      <c r="L6" t="b">
        <v>0</v>
      </c>
      <c r="M6" t="b">
        <v>0</v>
      </c>
      <c r="N6" t="b">
        <v>0</v>
      </c>
      <c r="O6" t="b">
        <v>0</v>
      </c>
      <c r="P6" t="b">
        <v>0</v>
      </c>
      <c r="Q6" t="b">
        <v>0</v>
      </c>
      <c r="R6" t="b">
        <v>1</v>
      </c>
      <c r="S6">
        <v>6.5010990000000005E-2</v>
      </c>
      <c r="U6" t="s">
        <v>49</v>
      </c>
    </row>
    <row r="7" spans="1:22" ht="14.5" customHeight="1" x14ac:dyDescent="0.35">
      <c r="A7">
        <v>314</v>
      </c>
      <c r="B7" t="s">
        <v>37</v>
      </c>
      <c r="C7" t="s">
        <v>50</v>
      </c>
      <c r="D7" t="s">
        <v>51</v>
      </c>
      <c r="E7">
        <v>249950</v>
      </c>
      <c r="F7" t="s">
        <v>52</v>
      </c>
      <c r="G7" t="s">
        <v>53</v>
      </c>
      <c r="H7" s="1">
        <v>44218</v>
      </c>
      <c r="I7" t="s">
        <v>24</v>
      </c>
      <c r="J7" t="s">
        <v>12</v>
      </c>
      <c r="K7">
        <v>3</v>
      </c>
      <c r="L7" t="b">
        <v>0</v>
      </c>
      <c r="M7" t="b">
        <v>1</v>
      </c>
      <c r="N7" t="b">
        <v>0</v>
      </c>
      <c r="O7" t="b">
        <v>0</v>
      </c>
      <c r="P7" t="b">
        <v>0</v>
      </c>
      <c r="Q7" t="b">
        <v>0</v>
      </c>
      <c r="R7" t="b">
        <v>0</v>
      </c>
      <c r="S7">
        <v>0.69342113500000002</v>
      </c>
      <c r="U7" t="s">
        <v>54</v>
      </c>
    </row>
    <row r="8" spans="1:22" ht="14.5" customHeight="1" x14ac:dyDescent="0.35">
      <c r="A8">
        <v>234</v>
      </c>
      <c r="B8" t="s">
        <v>37</v>
      </c>
      <c r="C8" t="s">
        <v>55</v>
      </c>
      <c r="D8" t="s">
        <v>56</v>
      </c>
      <c r="E8">
        <v>359950</v>
      </c>
      <c r="F8" t="s">
        <v>29</v>
      </c>
      <c r="G8" t="s">
        <v>57</v>
      </c>
      <c r="H8" s="1">
        <v>44238</v>
      </c>
      <c r="I8" t="s">
        <v>24</v>
      </c>
      <c r="J8" t="s">
        <v>12</v>
      </c>
      <c r="K8">
        <v>3</v>
      </c>
      <c r="L8" t="b">
        <v>0</v>
      </c>
      <c r="M8" t="b">
        <v>1</v>
      </c>
      <c r="N8" t="b">
        <v>0</v>
      </c>
      <c r="O8" t="b">
        <v>0</v>
      </c>
      <c r="P8" t="b">
        <v>0</v>
      </c>
      <c r="Q8" t="b">
        <v>0</v>
      </c>
      <c r="R8" t="b">
        <v>0</v>
      </c>
      <c r="S8">
        <v>0.55239418900000004</v>
      </c>
      <c r="U8" t="s">
        <v>24</v>
      </c>
    </row>
    <row r="9" spans="1:22" ht="14.5" customHeight="1" x14ac:dyDescent="0.35">
      <c r="A9">
        <v>347</v>
      </c>
      <c r="B9" t="s">
        <v>58</v>
      </c>
      <c r="C9" t="s">
        <v>59</v>
      </c>
      <c r="D9" t="s">
        <v>60</v>
      </c>
      <c r="E9">
        <v>189900</v>
      </c>
      <c r="F9" t="s">
        <v>61</v>
      </c>
      <c r="G9" t="s">
        <v>62</v>
      </c>
      <c r="H9" s="1">
        <v>44221</v>
      </c>
      <c r="I9" t="s">
        <v>42</v>
      </c>
      <c r="J9" t="s">
        <v>15</v>
      </c>
      <c r="K9">
        <v>3</v>
      </c>
      <c r="L9" t="b">
        <v>0</v>
      </c>
      <c r="M9" t="b">
        <v>0</v>
      </c>
      <c r="N9" t="b">
        <v>0</v>
      </c>
      <c r="O9" t="b">
        <v>0</v>
      </c>
      <c r="P9" t="b">
        <v>1</v>
      </c>
      <c r="Q9" t="b">
        <v>0</v>
      </c>
      <c r="R9" t="b">
        <v>0</v>
      </c>
      <c r="S9">
        <v>0.35879422900000002</v>
      </c>
      <c r="U9" t="s">
        <v>14</v>
      </c>
    </row>
    <row r="10" spans="1:22" ht="14.5" customHeight="1" x14ac:dyDescent="0.35">
      <c r="A10">
        <v>115</v>
      </c>
      <c r="B10" t="s">
        <v>19</v>
      </c>
      <c r="C10" t="s">
        <v>20</v>
      </c>
      <c r="D10" t="s">
        <v>63</v>
      </c>
      <c r="E10">
        <v>499950</v>
      </c>
      <c r="F10" t="s">
        <v>64</v>
      </c>
      <c r="G10" t="s">
        <v>23</v>
      </c>
      <c r="H10" s="1">
        <v>44225</v>
      </c>
      <c r="I10" t="s">
        <v>24</v>
      </c>
      <c r="J10" t="s">
        <v>17</v>
      </c>
      <c r="K10">
        <v>4</v>
      </c>
      <c r="L10" t="b">
        <v>0</v>
      </c>
      <c r="M10" t="b">
        <v>0</v>
      </c>
      <c r="N10" t="b">
        <v>0</v>
      </c>
      <c r="O10" t="b">
        <v>0</v>
      </c>
      <c r="P10" t="b">
        <v>0</v>
      </c>
      <c r="Q10" t="b">
        <v>0</v>
      </c>
      <c r="R10" t="b">
        <v>1</v>
      </c>
      <c r="S10">
        <v>0.61055433000000003</v>
      </c>
    </row>
    <row r="11" spans="1:22" ht="14.5" customHeight="1" x14ac:dyDescent="0.35">
      <c r="A11">
        <v>264</v>
      </c>
      <c r="B11" t="s">
        <v>65</v>
      </c>
      <c r="C11" t="s">
        <v>66</v>
      </c>
      <c r="D11" s="2" t="s">
        <v>67</v>
      </c>
      <c r="E11">
        <v>290000</v>
      </c>
      <c r="F11" t="s">
        <v>68</v>
      </c>
      <c r="G11" t="s">
        <v>69</v>
      </c>
      <c r="H11" s="1">
        <v>44175</v>
      </c>
      <c r="I11" t="s">
        <v>42</v>
      </c>
      <c r="J11" t="s">
        <v>17</v>
      </c>
      <c r="K11">
        <v>3</v>
      </c>
      <c r="L11" t="b">
        <v>0</v>
      </c>
      <c r="M11" t="b">
        <v>0</v>
      </c>
      <c r="N11" t="b">
        <v>0</v>
      </c>
      <c r="O11" t="b">
        <v>0</v>
      </c>
      <c r="P11" t="b">
        <v>0</v>
      </c>
      <c r="Q11" t="b">
        <v>0</v>
      </c>
      <c r="R11" t="b">
        <v>1</v>
      </c>
      <c r="S11">
        <v>0.39905959000000002</v>
      </c>
    </row>
    <row r="12" spans="1:22" ht="14.5" customHeight="1" x14ac:dyDescent="0.35">
      <c r="A12">
        <v>191</v>
      </c>
      <c r="B12" t="s">
        <v>37</v>
      </c>
      <c r="C12" t="s">
        <v>70</v>
      </c>
      <c r="D12" t="s">
        <v>71</v>
      </c>
      <c r="E12">
        <v>410000</v>
      </c>
      <c r="F12" t="s">
        <v>72</v>
      </c>
      <c r="G12" t="s">
        <v>48</v>
      </c>
      <c r="H12" s="1">
        <v>44174</v>
      </c>
      <c r="I12" t="s">
        <v>24</v>
      </c>
      <c r="J12" t="s">
        <v>12</v>
      </c>
      <c r="K12">
        <v>3</v>
      </c>
      <c r="L12" t="b">
        <v>0</v>
      </c>
      <c r="M12" t="b">
        <v>1</v>
      </c>
      <c r="N12" t="b">
        <v>0</v>
      </c>
      <c r="O12" t="b">
        <v>0</v>
      </c>
      <c r="P12" t="b">
        <v>0</v>
      </c>
      <c r="Q12" t="b">
        <v>0</v>
      </c>
      <c r="R12" t="b">
        <v>0</v>
      </c>
      <c r="S12">
        <v>0.48557995900000001</v>
      </c>
      <c r="U12" t="s">
        <v>1029</v>
      </c>
      <c r="V12" t="s">
        <v>1028</v>
      </c>
    </row>
    <row r="13" spans="1:22" ht="14.5" customHeight="1" x14ac:dyDescent="0.35">
      <c r="A13">
        <v>355</v>
      </c>
      <c r="B13" t="s">
        <v>73</v>
      </c>
      <c r="C13" t="s">
        <v>74</v>
      </c>
      <c r="D13" t="s">
        <v>75</v>
      </c>
      <c r="E13">
        <v>179950</v>
      </c>
      <c r="F13" t="s">
        <v>76</v>
      </c>
      <c r="G13" t="s">
        <v>77</v>
      </c>
      <c r="H13" s="1">
        <v>44251</v>
      </c>
      <c r="I13" t="s">
        <v>24</v>
      </c>
      <c r="J13" t="s">
        <v>14</v>
      </c>
      <c r="K13">
        <v>3</v>
      </c>
      <c r="L13" t="b">
        <v>0</v>
      </c>
      <c r="M13" t="b">
        <v>0</v>
      </c>
      <c r="N13" t="b">
        <v>0</v>
      </c>
      <c r="O13" t="b">
        <v>1</v>
      </c>
      <c r="P13" t="b">
        <v>0</v>
      </c>
      <c r="Q13" t="b">
        <v>0</v>
      </c>
      <c r="R13" t="b">
        <v>0</v>
      </c>
      <c r="S13">
        <v>0.13777128899999999</v>
      </c>
      <c r="U13">
        <v>3</v>
      </c>
      <c r="V13">
        <f>COUNTIF(K2:K377, U13)</f>
        <v>219</v>
      </c>
    </row>
    <row r="14" spans="1:22" ht="14.5" customHeight="1" x14ac:dyDescent="0.35">
      <c r="A14">
        <v>247</v>
      </c>
      <c r="B14" t="s">
        <v>78</v>
      </c>
      <c r="C14" t="s">
        <v>79</v>
      </c>
      <c r="D14" t="s">
        <v>80</v>
      </c>
      <c r="E14">
        <v>315000</v>
      </c>
      <c r="F14" t="s">
        <v>81</v>
      </c>
      <c r="G14" t="s">
        <v>69</v>
      </c>
      <c r="H14" s="1">
        <v>44263</v>
      </c>
      <c r="I14" t="s">
        <v>42</v>
      </c>
      <c r="J14" t="s">
        <v>11</v>
      </c>
      <c r="K14">
        <v>3</v>
      </c>
      <c r="L14" t="b">
        <v>1</v>
      </c>
      <c r="M14" t="b">
        <v>0</v>
      </c>
      <c r="N14" t="b">
        <v>0</v>
      </c>
      <c r="O14" t="b">
        <v>0</v>
      </c>
      <c r="P14" t="b">
        <v>0</v>
      </c>
      <c r="Q14" t="b">
        <v>0</v>
      </c>
      <c r="R14" t="b">
        <v>0</v>
      </c>
      <c r="S14">
        <v>0.58686217399999996</v>
      </c>
      <c r="U14">
        <v>4</v>
      </c>
      <c r="V14">
        <f t="shared" ref="V14:V17" si="0">COUNTIF(K3:K378, U14)</f>
        <v>93</v>
      </c>
    </row>
    <row r="15" spans="1:22" ht="14.5" customHeight="1" x14ac:dyDescent="0.35">
      <c r="A15">
        <v>251</v>
      </c>
      <c r="B15" t="s">
        <v>73</v>
      </c>
      <c r="C15" t="s">
        <v>82</v>
      </c>
      <c r="D15" t="s">
        <v>83</v>
      </c>
      <c r="E15">
        <v>300000</v>
      </c>
      <c r="F15" t="s">
        <v>84</v>
      </c>
      <c r="G15" t="s">
        <v>85</v>
      </c>
      <c r="H15" s="1">
        <v>44270</v>
      </c>
      <c r="I15" t="s">
        <v>24</v>
      </c>
      <c r="J15" t="s">
        <v>14</v>
      </c>
      <c r="K15">
        <v>3</v>
      </c>
      <c r="L15" t="b">
        <v>0</v>
      </c>
      <c r="M15" t="b">
        <v>0</v>
      </c>
      <c r="N15" t="b">
        <v>0</v>
      </c>
      <c r="O15" t="b">
        <v>1</v>
      </c>
      <c r="P15" t="b">
        <v>0</v>
      </c>
      <c r="Q15" t="b">
        <v>0</v>
      </c>
      <c r="R15" t="b">
        <v>0</v>
      </c>
      <c r="S15">
        <v>0.38254226200000002</v>
      </c>
      <c r="U15">
        <v>5</v>
      </c>
      <c r="V15">
        <f t="shared" si="0"/>
        <v>38</v>
      </c>
    </row>
    <row r="16" spans="1:22" ht="14.5" customHeight="1" x14ac:dyDescent="0.35">
      <c r="A16">
        <v>2</v>
      </c>
      <c r="B16" t="s">
        <v>86</v>
      </c>
      <c r="C16" t="s">
        <v>87</v>
      </c>
      <c r="D16" s="2" t="s">
        <v>88</v>
      </c>
      <c r="E16">
        <v>2995000</v>
      </c>
      <c r="F16" t="s">
        <v>89</v>
      </c>
      <c r="G16" t="s">
        <v>90</v>
      </c>
      <c r="H16" s="1">
        <v>44054</v>
      </c>
      <c r="I16" t="s">
        <v>24</v>
      </c>
      <c r="J16" t="s">
        <v>11</v>
      </c>
      <c r="K16">
        <v>8</v>
      </c>
      <c r="L16" t="b">
        <v>1</v>
      </c>
      <c r="M16" t="b">
        <v>0</v>
      </c>
      <c r="N16" t="b">
        <v>0</v>
      </c>
      <c r="O16" t="b">
        <v>0</v>
      </c>
      <c r="P16" t="b">
        <v>0</v>
      </c>
      <c r="Q16" t="b">
        <v>0</v>
      </c>
      <c r="R16" t="b">
        <v>0</v>
      </c>
      <c r="S16">
        <v>0.29643262999999997</v>
      </c>
      <c r="U16">
        <v>7</v>
      </c>
      <c r="V16">
        <f t="shared" si="0"/>
        <v>5</v>
      </c>
    </row>
    <row r="17" spans="1:23" ht="14.5" customHeight="1" x14ac:dyDescent="0.35">
      <c r="A17">
        <v>73</v>
      </c>
      <c r="B17" t="s">
        <v>37</v>
      </c>
      <c r="C17" t="s">
        <v>91</v>
      </c>
      <c r="D17" s="2" t="s">
        <v>92</v>
      </c>
      <c r="E17">
        <v>575000</v>
      </c>
      <c r="F17" t="s">
        <v>93</v>
      </c>
      <c r="G17" t="s">
        <v>94</v>
      </c>
      <c r="H17" s="1">
        <v>44260</v>
      </c>
      <c r="I17" t="s">
        <v>24</v>
      </c>
      <c r="J17" t="s">
        <v>12</v>
      </c>
      <c r="K17">
        <v>3</v>
      </c>
      <c r="L17" t="b">
        <v>0</v>
      </c>
      <c r="M17" t="b">
        <v>1</v>
      </c>
      <c r="N17" t="b">
        <v>0</v>
      </c>
      <c r="O17" t="b">
        <v>0</v>
      </c>
      <c r="P17" t="b">
        <v>0</v>
      </c>
      <c r="Q17" t="b">
        <v>0</v>
      </c>
      <c r="R17" t="b">
        <v>0</v>
      </c>
      <c r="S17">
        <v>0.37699163200000002</v>
      </c>
      <c r="U17">
        <v>8</v>
      </c>
      <c r="V17">
        <f t="shared" si="0"/>
        <v>2</v>
      </c>
    </row>
    <row r="18" spans="1:23" ht="14.5" customHeight="1" x14ac:dyDescent="0.35">
      <c r="A18">
        <v>136</v>
      </c>
      <c r="B18" t="s">
        <v>95</v>
      </c>
      <c r="C18" t="s">
        <v>96</v>
      </c>
      <c r="D18" t="s">
        <v>97</v>
      </c>
      <c r="E18">
        <v>480000</v>
      </c>
      <c r="F18" t="s">
        <v>98</v>
      </c>
      <c r="G18" t="s">
        <v>99</v>
      </c>
      <c r="H18" s="1">
        <v>44209</v>
      </c>
      <c r="I18" t="s">
        <v>42</v>
      </c>
      <c r="J18" t="s">
        <v>15</v>
      </c>
      <c r="K18">
        <v>3</v>
      </c>
      <c r="L18" t="b">
        <v>0</v>
      </c>
      <c r="M18" t="b">
        <v>0</v>
      </c>
      <c r="N18" t="b">
        <v>0</v>
      </c>
      <c r="O18" t="b">
        <v>0</v>
      </c>
      <c r="P18" t="b">
        <v>1</v>
      </c>
      <c r="Q18" t="b">
        <v>0</v>
      </c>
      <c r="R18" t="b">
        <v>0</v>
      </c>
      <c r="S18">
        <v>0.28773737500000002</v>
      </c>
    </row>
    <row r="19" spans="1:23" ht="14.5" customHeight="1" x14ac:dyDescent="0.35">
      <c r="A19">
        <v>277</v>
      </c>
      <c r="B19" t="s">
        <v>78</v>
      </c>
      <c r="C19" t="s">
        <v>100</v>
      </c>
      <c r="D19" t="s">
        <v>101</v>
      </c>
      <c r="E19">
        <v>279950</v>
      </c>
      <c r="F19" t="s">
        <v>102</v>
      </c>
      <c r="G19" t="s">
        <v>103</v>
      </c>
      <c r="H19" s="1">
        <v>44264</v>
      </c>
      <c r="I19" t="s">
        <v>24</v>
      </c>
      <c r="J19" t="s">
        <v>11</v>
      </c>
      <c r="K19">
        <v>3</v>
      </c>
      <c r="L19" t="b">
        <v>1</v>
      </c>
      <c r="M19" t="b">
        <v>0</v>
      </c>
      <c r="N19" t="b">
        <v>0</v>
      </c>
      <c r="O19" t="b">
        <v>0</v>
      </c>
      <c r="P19" t="b">
        <v>0</v>
      </c>
      <c r="Q19" t="b">
        <v>0</v>
      </c>
      <c r="R19" t="b">
        <v>0</v>
      </c>
      <c r="S19">
        <v>0.69060028100000004</v>
      </c>
    </row>
    <row r="20" spans="1:23" ht="14.5" customHeight="1" thickBot="1" x14ac:dyDescent="0.4">
      <c r="A20">
        <v>368</v>
      </c>
      <c r="B20" t="s">
        <v>26</v>
      </c>
      <c r="C20" t="s">
        <v>104</v>
      </c>
      <c r="D20" t="s">
        <v>105</v>
      </c>
      <c r="E20" s="3">
        <v>74950</v>
      </c>
      <c r="F20" t="s">
        <v>84</v>
      </c>
      <c r="G20" t="s">
        <v>106</v>
      </c>
      <c r="H20" s="1">
        <v>44270</v>
      </c>
      <c r="I20" t="s">
        <v>24</v>
      </c>
      <c r="J20" t="s">
        <v>16</v>
      </c>
      <c r="K20">
        <v>3</v>
      </c>
      <c r="L20" t="b">
        <v>0</v>
      </c>
      <c r="M20" t="b">
        <v>0</v>
      </c>
      <c r="N20" t="b">
        <v>0</v>
      </c>
      <c r="O20" t="b">
        <v>0</v>
      </c>
      <c r="P20" t="b">
        <v>0</v>
      </c>
      <c r="Q20" t="b">
        <v>1</v>
      </c>
      <c r="R20" t="b">
        <v>1</v>
      </c>
      <c r="S20">
        <v>0.538065605</v>
      </c>
    </row>
    <row r="21" spans="1:23" ht="14.5" customHeight="1" x14ac:dyDescent="0.35">
      <c r="A21">
        <v>124</v>
      </c>
      <c r="B21" t="s">
        <v>107</v>
      </c>
      <c r="C21" t="s">
        <v>108</v>
      </c>
      <c r="D21" t="s">
        <v>109</v>
      </c>
      <c r="E21">
        <v>495000</v>
      </c>
      <c r="F21" t="s">
        <v>34</v>
      </c>
      <c r="G21" t="s">
        <v>57</v>
      </c>
      <c r="H21" s="1">
        <v>44268</v>
      </c>
      <c r="I21" t="s">
        <v>24</v>
      </c>
      <c r="J21" t="s">
        <v>13</v>
      </c>
      <c r="K21">
        <v>3</v>
      </c>
      <c r="L21" t="b">
        <v>0</v>
      </c>
      <c r="M21" t="b">
        <v>0</v>
      </c>
      <c r="N21" t="b">
        <v>1</v>
      </c>
      <c r="O21" t="b">
        <v>0</v>
      </c>
      <c r="P21" t="b">
        <v>0</v>
      </c>
      <c r="Q21" t="b">
        <v>0</v>
      </c>
      <c r="R21" t="b">
        <v>0</v>
      </c>
      <c r="S21">
        <v>0.51005510099999996</v>
      </c>
      <c r="V21" s="6" t="s">
        <v>1030</v>
      </c>
      <c r="W21" s="6"/>
    </row>
    <row r="22" spans="1:23" ht="14.5" customHeight="1" x14ac:dyDescent="0.35">
      <c r="A22">
        <v>38</v>
      </c>
      <c r="B22" t="s">
        <v>110</v>
      </c>
      <c r="C22" t="s">
        <v>111</v>
      </c>
      <c r="D22" t="s">
        <v>112</v>
      </c>
      <c r="E22">
        <v>695000</v>
      </c>
      <c r="F22" t="s">
        <v>113</v>
      </c>
      <c r="G22" t="s">
        <v>57</v>
      </c>
      <c r="H22" s="1">
        <v>44209</v>
      </c>
      <c r="I22" t="s">
        <v>24</v>
      </c>
      <c r="J22" t="s">
        <v>12</v>
      </c>
      <c r="K22">
        <v>4</v>
      </c>
      <c r="L22" t="b">
        <v>0</v>
      </c>
      <c r="M22" t="b">
        <v>1</v>
      </c>
      <c r="N22" t="b">
        <v>0</v>
      </c>
      <c r="O22" t="b">
        <v>0</v>
      </c>
      <c r="P22" t="b">
        <v>0</v>
      </c>
      <c r="Q22" t="b">
        <v>0</v>
      </c>
      <c r="R22" t="b">
        <v>0</v>
      </c>
      <c r="S22">
        <v>0.23473176400000001</v>
      </c>
    </row>
    <row r="23" spans="1:23" ht="14.5" customHeight="1" x14ac:dyDescent="0.35">
      <c r="A23">
        <v>188</v>
      </c>
      <c r="B23" t="s">
        <v>26</v>
      </c>
      <c r="C23" t="s">
        <v>114</v>
      </c>
      <c r="D23" t="s">
        <v>115</v>
      </c>
      <c r="E23">
        <v>415000</v>
      </c>
      <c r="F23" t="s">
        <v>116</v>
      </c>
      <c r="G23" t="s">
        <v>117</v>
      </c>
      <c r="H23" s="1">
        <v>44102</v>
      </c>
      <c r="I23" t="s">
        <v>24</v>
      </c>
      <c r="J23" t="s">
        <v>16</v>
      </c>
      <c r="K23">
        <v>3</v>
      </c>
      <c r="L23" t="b">
        <v>0</v>
      </c>
      <c r="M23" t="b">
        <v>0</v>
      </c>
      <c r="N23" t="b">
        <v>0</v>
      </c>
      <c r="O23" t="b">
        <v>0</v>
      </c>
      <c r="P23" t="b">
        <v>0</v>
      </c>
      <c r="Q23" t="b">
        <v>1</v>
      </c>
      <c r="R23" t="b">
        <v>1</v>
      </c>
      <c r="S23">
        <v>6.2059479000000001E-2</v>
      </c>
      <c r="V23" t="s">
        <v>1031</v>
      </c>
      <c r="W23">
        <v>463990.22872340423</v>
      </c>
    </row>
    <row r="24" spans="1:23" ht="14.5" customHeight="1" x14ac:dyDescent="0.35">
      <c r="A24">
        <v>203</v>
      </c>
      <c r="B24" t="s">
        <v>37</v>
      </c>
      <c r="C24" t="s">
        <v>118</v>
      </c>
      <c r="D24" t="s">
        <v>119</v>
      </c>
      <c r="E24">
        <v>399950</v>
      </c>
      <c r="F24" t="s">
        <v>120</v>
      </c>
      <c r="G24" t="s">
        <v>57</v>
      </c>
      <c r="H24" s="1">
        <v>44266</v>
      </c>
      <c r="I24" t="s">
        <v>42</v>
      </c>
      <c r="J24" t="s">
        <v>12</v>
      </c>
      <c r="K24">
        <v>3</v>
      </c>
      <c r="L24" t="b">
        <v>0</v>
      </c>
      <c r="M24" t="b">
        <v>1</v>
      </c>
      <c r="N24" t="b">
        <v>0</v>
      </c>
      <c r="O24" t="b">
        <v>0</v>
      </c>
      <c r="P24" t="b">
        <v>0</v>
      </c>
      <c r="Q24" t="b">
        <v>0</v>
      </c>
      <c r="R24" t="b">
        <v>0</v>
      </c>
      <c r="S24">
        <v>0.51573676800000001</v>
      </c>
      <c r="V24" t="s">
        <v>1032</v>
      </c>
      <c r="W24">
        <v>16663.711415669848</v>
      </c>
    </row>
    <row r="25" spans="1:23" ht="14.5" customHeight="1" x14ac:dyDescent="0.35">
      <c r="A25">
        <v>354</v>
      </c>
      <c r="B25" t="s">
        <v>73</v>
      </c>
      <c r="C25" t="s">
        <v>121</v>
      </c>
      <c r="D25" t="s">
        <v>122</v>
      </c>
      <c r="E25">
        <v>180000</v>
      </c>
      <c r="F25" t="s">
        <v>123</v>
      </c>
      <c r="G25" t="s">
        <v>124</v>
      </c>
      <c r="H25" s="1">
        <v>43740</v>
      </c>
      <c r="I25" t="s">
        <v>24</v>
      </c>
      <c r="J25" t="s">
        <v>14</v>
      </c>
      <c r="K25">
        <v>3</v>
      </c>
      <c r="L25" t="b">
        <v>0</v>
      </c>
      <c r="M25" t="b">
        <v>0</v>
      </c>
      <c r="N25" t="b">
        <v>0</v>
      </c>
      <c r="O25" t="b">
        <v>1</v>
      </c>
      <c r="P25" t="b">
        <v>0</v>
      </c>
      <c r="Q25" t="b">
        <v>0</v>
      </c>
      <c r="R25" t="b">
        <v>0</v>
      </c>
      <c r="S25">
        <v>0.40046028099999997</v>
      </c>
      <c r="V25" t="s">
        <v>1033</v>
      </c>
      <c r="W25">
        <v>425000</v>
      </c>
    </row>
    <row r="26" spans="1:23" ht="14.5" customHeight="1" x14ac:dyDescent="0.35">
      <c r="A26">
        <v>211</v>
      </c>
      <c r="B26" t="s">
        <v>125</v>
      </c>
      <c r="C26" t="s">
        <v>126</v>
      </c>
      <c r="D26" t="s">
        <v>127</v>
      </c>
      <c r="E26">
        <v>395000</v>
      </c>
      <c r="F26" t="s">
        <v>29</v>
      </c>
      <c r="G26" t="s">
        <v>48</v>
      </c>
      <c r="H26" s="1">
        <v>44238</v>
      </c>
      <c r="I26" t="s">
        <v>24</v>
      </c>
      <c r="J26" t="s">
        <v>17</v>
      </c>
      <c r="K26">
        <v>3</v>
      </c>
      <c r="L26" t="b">
        <v>0</v>
      </c>
      <c r="M26" t="b">
        <v>0</v>
      </c>
      <c r="N26" t="b">
        <v>0</v>
      </c>
      <c r="O26" t="b">
        <v>0</v>
      </c>
      <c r="P26" t="b">
        <v>0</v>
      </c>
      <c r="Q26" t="b">
        <v>0</v>
      </c>
      <c r="R26" t="b">
        <v>1</v>
      </c>
      <c r="S26">
        <v>0.64785934099999998</v>
      </c>
      <c r="V26" t="s">
        <v>1034</v>
      </c>
      <c r="W26">
        <v>385000</v>
      </c>
    </row>
    <row r="27" spans="1:23" ht="14.5" customHeight="1" x14ac:dyDescent="0.35">
      <c r="A27">
        <v>190</v>
      </c>
      <c r="B27" t="s">
        <v>73</v>
      </c>
      <c r="C27" t="s">
        <v>128</v>
      </c>
      <c r="D27" t="s">
        <v>129</v>
      </c>
      <c r="E27">
        <v>415000</v>
      </c>
      <c r="F27" t="s">
        <v>130</v>
      </c>
      <c r="G27" t="s">
        <v>69</v>
      </c>
      <c r="H27" s="1">
        <v>44039</v>
      </c>
      <c r="I27" t="s">
        <v>24</v>
      </c>
      <c r="J27" t="s">
        <v>14</v>
      </c>
      <c r="K27">
        <v>3</v>
      </c>
      <c r="L27" t="b">
        <v>0</v>
      </c>
      <c r="M27" t="b">
        <v>0</v>
      </c>
      <c r="N27" t="b">
        <v>0</v>
      </c>
      <c r="O27" t="b">
        <v>1</v>
      </c>
      <c r="P27" t="b">
        <v>0</v>
      </c>
      <c r="Q27" t="b">
        <v>0</v>
      </c>
      <c r="R27" t="b">
        <v>0</v>
      </c>
      <c r="S27">
        <v>0.94396280399999999</v>
      </c>
      <c r="V27" t="s">
        <v>1035</v>
      </c>
      <c r="W27">
        <v>323121.35271816509</v>
      </c>
    </row>
    <row r="28" spans="1:23" ht="14.5" customHeight="1" x14ac:dyDescent="0.35">
      <c r="A28">
        <v>63</v>
      </c>
      <c r="B28" t="s">
        <v>26</v>
      </c>
      <c r="C28" t="s">
        <v>131</v>
      </c>
      <c r="D28" t="s">
        <v>132</v>
      </c>
      <c r="E28">
        <v>599950</v>
      </c>
      <c r="F28" t="s">
        <v>133</v>
      </c>
      <c r="G28" t="s">
        <v>134</v>
      </c>
      <c r="H28" s="1">
        <v>44173</v>
      </c>
      <c r="I28" t="s">
        <v>24</v>
      </c>
      <c r="J28" t="s">
        <v>16</v>
      </c>
      <c r="K28">
        <v>3</v>
      </c>
      <c r="L28" t="b">
        <v>0</v>
      </c>
      <c r="M28" t="b">
        <v>0</v>
      </c>
      <c r="N28" t="b">
        <v>0</v>
      </c>
      <c r="O28" t="b">
        <v>0</v>
      </c>
      <c r="P28" t="b">
        <v>0</v>
      </c>
      <c r="Q28" t="b">
        <v>1</v>
      </c>
      <c r="R28" t="b">
        <v>1</v>
      </c>
      <c r="S28">
        <v>0.51811184099999996</v>
      </c>
      <c r="V28" t="s">
        <v>1036</v>
      </c>
      <c r="W28">
        <v>104407408582.41687</v>
      </c>
    </row>
    <row r="29" spans="1:23" ht="14.5" customHeight="1" x14ac:dyDescent="0.35">
      <c r="A29">
        <v>122</v>
      </c>
      <c r="B29" t="s">
        <v>26</v>
      </c>
      <c r="C29" t="s">
        <v>135</v>
      </c>
      <c r="D29" t="s">
        <v>136</v>
      </c>
      <c r="E29">
        <v>499000</v>
      </c>
      <c r="F29" t="s">
        <v>137</v>
      </c>
      <c r="G29" t="s">
        <v>117</v>
      </c>
      <c r="H29" s="1">
        <v>44116</v>
      </c>
      <c r="I29" t="s">
        <v>42</v>
      </c>
      <c r="J29" t="s">
        <v>16</v>
      </c>
      <c r="K29">
        <v>3</v>
      </c>
      <c r="L29" t="b">
        <v>0</v>
      </c>
      <c r="M29" t="b">
        <v>0</v>
      </c>
      <c r="N29" t="b">
        <v>0</v>
      </c>
      <c r="O29" t="b">
        <v>0</v>
      </c>
      <c r="P29" t="b">
        <v>0</v>
      </c>
      <c r="Q29" t="b">
        <v>1</v>
      </c>
      <c r="R29" t="b">
        <v>1</v>
      </c>
      <c r="S29">
        <v>0.81558744000000005</v>
      </c>
      <c r="V29" t="s">
        <v>1037</v>
      </c>
      <c r="W29">
        <v>25.846507108486687</v>
      </c>
    </row>
    <row r="30" spans="1:23" ht="14.5" customHeight="1" x14ac:dyDescent="0.35">
      <c r="A30">
        <v>85</v>
      </c>
      <c r="B30" t="s">
        <v>138</v>
      </c>
      <c r="C30" t="s">
        <v>139</v>
      </c>
      <c r="D30" t="s">
        <v>140</v>
      </c>
      <c r="E30">
        <v>543000</v>
      </c>
      <c r="F30" t="s">
        <v>141</v>
      </c>
      <c r="G30" t="s">
        <v>142</v>
      </c>
      <c r="H30" s="1">
        <v>44224</v>
      </c>
      <c r="I30" t="s">
        <v>24</v>
      </c>
      <c r="J30" t="s">
        <v>11</v>
      </c>
      <c r="K30">
        <v>5</v>
      </c>
      <c r="L30" t="b">
        <v>1</v>
      </c>
      <c r="M30" t="b">
        <v>0</v>
      </c>
      <c r="N30" t="b">
        <v>0</v>
      </c>
      <c r="O30" t="b">
        <v>0</v>
      </c>
      <c r="P30" t="b">
        <v>0</v>
      </c>
      <c r="Q30" t="b">
        <v>0</v>
      </c>
      <c r="R30" t="b">
        <v>0</v>
      </c>
      <c r="S30">
        <v>0.75239193999999998</v>
      </c>
      <c r="V30" t="s">
        <v>1038</v>
      </c>
      <c r="W30">
        <v>4.2720367712524094</v>
      </c>
    </row>
    <row r="31" spans="1:23" ht="14.5" customHeight="1" x14ac:dyDescent="0.35">
      <c r="A31">
        <v>17</v>
      </c>
      <c r="B31" t="s">
        <v>143</v>
      </c>
      <c r="C31" t="s">
        <v>144</v>
      </c>
      <c r="D31" t="s">
        <v>145</v>
      </c>
      <c r="E31">
        <v>925000</v>
      </c>
      <c r="F31" t="s">
        <v>146</v>
      </c>
      <c r="G31" t="s">
        <v>94</v>
      </c>
      <c r="H31" s="1">
        <v>44261</v>
      </c>
      <c r="I31" t="s">
        <v>42</v>
      </c>
      <c r="J31" t="s">
        <v>11</v>
      </c>
      <c r="K31">
        <v>4</v>
      </c>
      <c r="L31" t="b">
        <v>1</v>
      </c>
      <c r="M31" t="b">
        <v>0</v>
      </c>
      <c r="N31" t="b">
        <v>0</v>
      </c>
      <c r="O31" t="b">
        <v>0</v>
      </c>
      <c r="P31" t="b">
        <v>0</v>
      </c>
      <c r="Q31" t="b">
        <v>0</v>
      </c>
      <c r="R31" t="b">
        <v>0</v>
      </c>
      <c r="S31">
        <v>0.239092903</v>
      </c>
      <c r="V31" t="s">
        <v>1039</v>
      </c>
      <c r="W31">
        <v>2947500</v>
      </c>
    </row>
    <row r="32" spans="1:23" ht="14.5" customHeight="1" x14ac:dyDescent="0.35">
      <c r="A32">
        <v>339</v>
      </c>
      <c r="B32" t="s">
        <v>37</v>
      </c>
      <c r="C32" t="s">
        <v>147</v>
      </c>
      <c r="D32" t="s">
        <v>148</v>
      </c>
      <c r="E32">
        <v>209950</v>
      </c>
      <c r="F32" t="s">
        <v>149</v>
      </c>
      <c r="G32" t="s">
        <v>150</v>
      </c>
      <c r="H32" s="1">
        <v>44243</v>
      </c>
      <c r="I32" t="s">
        <v>42</v>
      </c>
      <c r="J32" t="s">
        <v>12</v>
      </c>
      <c r="K32">
        <v>3</v>
      </c>
      <c r="L32" t="b">
        <v>0</v>
      </c>
      <c r="M32" t="b">
        <v>1</v>
      </c>
      <c r="N32" t="b">
        <v>0</v>
      </c>
      <c r="O32" t="b">
        <v>0</v>
      </c>
      <c r="P32" t="b">
        <v>0</v>
      </c>
      <c r="Q32" t="b">
        <v>0</v>
      </c>
      <c r="R32" t="b">
        <v>0</v>
      </c>
      <c r="S32">
        <v>0.91598355399999998</v>
      </c>
      <c r="V32" t="s">
        <v>1040</v>
      </c>
      <c r="W32">
        <v>47500</v>
      </c>
    </row>
    <row r="33" spans="1:23" ht="14.5" customHeight="1" x14ac:dyDescent="0.35">
      <c r="A33">
        <v>376</v>
      </c>
      <c r="B33" t="s">
        <v>151</v>
      </c>
      <c r="C33" t="s">
        <v>152</v>
      </c>
      <c r="D33" t="s">
        <v>153</v>
      </c>
      <c r="E33">
        <v>385000</v>
      </c>
      <c r="F33" t="s">
        <v>154</v>
      </c>
      <c r="G33" t="s">
        <v>155</v>
      </c>
      <c r="H33" s="1">
        <v>44063</v>
      </c>
      <c r="I33" t="s">
        <v>24</v>
      </c>
      <c r="J33" t="s">
        <v>11</v>
      </c>
      <c r="K33">
        <v>7</v>
      </c>
      <c r="L33" t="b">
        <v>1</v>
      </c>
      <c r="M33" t="b">
        <v>0</v>
      </c>
      <c r="N33" t="b">
        <v>0</v>
      </c>
      <c r="O33" t="b">
        <v>0</v>
      </c>
      <c r="P33" t="b">
        <v>0</v>
      </c>
      <c r="Q33" t="b">
        <v>0</v>
      </c>
      <c r="R33" t="b">
        <v>0</v>
      </c>
      <c r="S33">
        <v>0.39108876799999998</v>
      </c>
      <c r="V33" t="s">
        <v>1041</v>
      </c>
      <c r="W33">
        <v>2995000</v>
      </c>
    </row>
    <row r="34" spans="1:23" ht="14.5" customHeight="1" x14ac:dyDescent="0.35">
      <c r="A34">
        <v>15</v>
      </c>
      <c r="B34" t="s">
        <v>138</v>
      </c>
      <c r="C34" t="s">
        <v>156</v>
      </c>
      <c r="D34" s="2" t="s">
        <v>157</v>
      </c>
      <c r="E34">
        <v>995000</v>
      </c>
      <c r="F34" t="s">
        <v>158</v>
      </c>
      <c r="G34" t="s">
        <v>159</v>
      </c>
      <c r="H34" s="1">
        <v>44151</v>
      </c>
      <c r="I34" t="s">
        <v>42</v>
      </c>
      <c r="J34" t="s">
        <v>11</v>
      </c>
      <c r="K34">
        <v>5</v>
      </c>
      <c r="L34" t="b">
        <v>1</v>
      </c>
      <c r="M34" t="b">
        <v>0</v>
      </c>
      <c r="N34" t="b">
        <v>0</v>
      </c>
      <c r="O34" t="b">
        <v>0</v>
      </c>
      <c r="P34" t="b">
        <v>0</v>
      </c>
      <c r="Q34" t="b">
        <v>0</v>
      </c>
      <c r="R34" t="b">
        <v>0</v>
      </c>
      <c r="S34">
        <v>0.97489468899999998</v>
      </c>
      <c r="V34" t="s">
        <v>1042</v>
      </c>
      <c r="W34">
        <v>174460326</v>
      </c>
    </row>
    <row r="35" spans="1:23" ht="14.5" customHeight="1" thickBot="1" x14ac:dyDescent="0.4">
      <c r="A35">
        <v>21</v>
      </c>
      <c r="B35" t="s">
        <v>143</v>
      </c>
      <c r="C35" t="s">
        <v>160</v>
      </c>
      <c r="D35" t="s">
        <v>161</v>
      </c>
      <c r="E35">
        <v>850000</v>
      </c>
      <c r="F35" t="s">
        <v>162</v>
      </c>
      <c r="G35" t="s">
        <v>57</v>
      </c>
      <c r="H35" s="1">
        <v>44230</v>
      </c>
      <c r="I35" t="s">
        <v>42</v>
      </c>
      <c r="J35" t="s">
        <v>11</v>
      </c>
      <c r="K35">
        <v>4</v>
      </c>
      <c r="L35" t="b">
        <v>1</v>
      </c>
      <c r="M35" t="b">
        <v>0</v>
      </c>
      <c r="N35" t="b">
        <v>0</v>
      </c>
      <c r="O35" t="b">
        <v>0</v>
      </c>
      <c r="P35" t="b">
        <v>0</v>
      </c>
      <c r="Q35" t="b">
        <v>0</v>
      </c>
      <c r="R35" t="b">
        <v>0</v>
      </c>
      <c r="S35">
        <v>0.16700141600000001</v>
      </c>
      <c r="V35" s="5" t="s">
        <v>1043</v>
      </c>
      <c r="W35" s="5">
        <v>376</v>
      </c>
    </row>
    <row r="36" spans="1:23" ht="14.5" customHeight="1" x14ac:dyDescent="0.35">
      <c r="A36">
        <v>307</v>
      </c>
      <c r="B36" t="s">
        <v>37</v>
      </c>
      <c r="C36" t="s">
        <v>163</v>
      </c>
      <c r="D36" t="s">
        <v>164</v>
      </c>
      <c r="E36">
        <v>250000</v>
      </c>
      <c r="F36" t="s">
        <v>165</v>
      </c>
      <c r="G36" t="s">
        <v>41</v>
      </c>
      <c r="H36" s="1">
        <v>44041</v>
      </c>
      <c r="I36" t="s">
        <v>24</v>
      </c>
      <c r="J36" t="s">
        <v>12</v>
      </c>
      <c r="K36">
        <v>3</v>
      </c>
      <c r="L36" t="b">
        <v>0</v>
      </c>
      <c r="M36" t="b">
        <v>1</v>
      </c>
      <c r="N36" t="b">
        <v>0</v>
      </c>
      <c r="O36" t="b">
        <v>0</v>
      </c>
      <c r="P36" t="b">
        <v>0</v>
      </c>
      <c r="Q36" t="b">
        <v>0</v>
      </c>
      <c r="R36" t="b">
        <v>0</v>
      </c>
      <c r="S36">
        <v>5.7443749000000002E-2</v>
      </c>
      <c r="W36">
        <v>0</v>
      </c>
    </row>
    <row r="37" spans="1:23" ht="14.5" customHeight="1" x14ac:dyDescent="0.35">
      <c r="A37">
        <v>126</v>
      </c>
      <c r="B37" t="s">
        <v>37</v>
      </c>
      <c r="C37" t="s">
        <v>166</v>
      </c>
      <c r="D37" s="2" t="s">
        <v>167</v>
      </c>
      <c r="E37">
        <v>495000</v>
      </c>
      <c r="F37" t="s">
        <v>168</v>
      </c>
      <c r="G37" t="s">
        <v>169</v>
      </c>
      <c r="H37" s="1">
        <v>44113</v>
      </c>
      <c r="I37" t="s">
        <v>24</v>
      </c>
      <c r="J37" t="s">
        <v>12</v>
      </c>
      <c r="K37">
        <v>3</v>
      </c>
      <c r="L37" t="b">
        <v>0</v>
      </c>
      <c r="M37" t="b">
        <v>1</v>
      </c>
      <c r="N37" t="b">
        <v>0</v>
      </c>
      <c r="O37" t="b">
        <v>0</v>
      </c>
      <c r="P37" t="b">
        <v>0</v>
      </c>
      <c r="Q37" t="b">
        <v>0</v>
      </c>
      <c r="R37" t="b">
        <v>0</v>
      </c>
      <c r="S37">
        <v>8.4492390000000001E-2</v>
      </c>
    </row>
    <row r="38" spans="1:23" ht="14.5" customHeight="1" x14ac:dyDescent="0.35">
      <c r="A38">
        <v>189</v>
      </c>
      <c r="B38" t="s">
        <v>170</v>
      </c>
      <c r="C38" t="s">
        <v>171</v>
      </c>
      <c r="D38" t="s">
        <v>172</v>
      </c>
      <c r="E38">
        <v>415000</v>
      </c>
      <c r="F38" t="s">
        <v>173</v>
      </c>
      <c r="G38" t="s">
        <v>85</v>
      </c>
      <c r="H38" s="1">
        <v>44001</v>
      </c>
      <c r="I38" t="s">
        <v>24</v>
      </c>
      <c r="J38" t="s">
        <v>14</v>
      </c>
      <c r="K38">
        <v>5</v>
      </c>
      <c r="L38" t="b">
        <v>0</v>
      </c>
      <c r="M38" t="b">
        <v>0</v>
      </c>
      <c r="N38" t="b">
        <v>0</v>
      </c>
      <c r="O38" t="b">
        <v>1</v>
      </c>
      <c r="P38" t="b">
        <v>0</v>
      </c>
      <c r="Q38" t="b">
        <v>0</v>
      </c>
      <c r="R38" t="b">
        <v>0</v>
      </c>
      <c r="S38">
        <v>0.46125903699999998</v>
      </c>
    </row>
    <row r="39" spans="1:23" ht="14.5" customHeight="1" x14ac:dyDescent="0.35">
      <c r="A39">
        <v>3</v>
      </c>
      <c r="B39" t="s">
        <v>138</v>
      </c>
      <c r="C39" t="s">
        <v>174</v>
      </c>
      <c r="D39" t="s">
        <v>175</v>
      </c>
      <c r="E39">
        <v>2750000</v>
      </c>
      <c r="F39" t="s">
        <v>176</v>
      </c>
      <c r="G39" t="s">
        <v>177</v>
      </c>
      <c r="H39" s="1">
        <v>44133</v>
      </c>
      <c r="I39" t="s">
        <v>24</v>
      </c>
      <c r="J39" t="s">
        <v>11</v>
      </c>
      <c r="K39">
        <v>5</v>
      </c>
      <c r="L39" t="b">
        <v>1</v>
      </c>
      <c r="M39" t="b">
        <v>0</v>
      </c>
      <c r="N39" t="b">
        <v>0</v>
      </c>
      <c r="O39" t="b">
        <v>0</v>
      </c>
      <c r="P39" t="b">
        <v>0</v>
      </c>
      <c r="Q39" t="b">
        <v>0</v>
      </c>
      <c r="R39" t="b">
        <v>0</v>
      </c>
      <c r="S39">
        <v>1.2235963000000001E-2</v>
      </c>
    </row>
    <row r="40" spans="1:23" ht="14.5" customHeight="1" x14ac:dyDescent="0.35">
      <c r="A40">
        <v>169</v>
      </c>
      <c r="B40" t="s">
        <v>178</v>
      </c>
      <c r="C40" t="s">
        <v>179</v>
      </c>
      <c r="D40" s="2" t="s">
        <v>180</v>
      </c>
      <c r="E40">
        <v>430000</v>
      </c>
      <c r="F40" t="s">
        <v>181</v>
      </c>
      <c r="G40" t="s">
        <v>69</v>
      </c>
      <c r="H40" s="1">
        <v>44245</v>
      </c>
      <c r="I40" t="s">
        <v>42</v>
      </c>
      <c r="J40" t="s">
        <v>12</v>
      </c>
      <c r="K40">
        <v>5</v>
      </c>
      <c r="L40" t="b">
        <v>0</v>
      </c>
      <c r="M40" t="b">
        <v>1</v>
      </c>
      <c r="N40" t="b">
        <v>0</v>
      </c>
      <c r="O40" t="b">
        <v>0</v>
      </c>
      <c r="P40" t="b">
        <v>0</v>
      </c>
      <c r="Q40" t="b">
        <v>0</v>
      </c>
      <c r="R40" t="b">
        <v>0</v>
      </c>
      <c r="S40">
        <v>0.87182878500000005</v>
      </c>
    </row>
    <row r="41" spans="1:23" ht="14.5" customHeight="1" x14ac:dyDescent="0.35">
      <c r="A41">
        <v>106</v>
      </c>
      <c r="B41" t="s">
        <v>26</v>
      </c>
      <c r="C41" t="s">
        <v>182</v>
      </c>
      <c r="D41" t="s">
        <v>183</v>
      </c>
      <c r="E41">
        <v>501610</v>
      </c>
      <c r="F41" t="s">
        <v>184</v>
      </c>
      <c r="G41" t="s">
        <v>23</v>
      </c>
      <c r="H41" s="1">
        <v>44223</v>
      </c>
      <c r="I41" t="s">
        <v>42</v>
      </c>
      <c r="J41" t="s">
        <v>16</v>
      </c>
      <c r="K41">
        <v>3</v>
      </c>
      <c r="L41" t="b">
        <v>0</v>
      </c>
      <c r="M41" t="b">
        <v>0</v>
      </c>
      <c r="N41" t="b">
        <v>0</v>
      </c>
      <c r="O41" t="b">
        <v>0</v>
      </c>
      <c r="P41" t="b">
        <v>0</v>
      </c>
      <c r="Q41" t="b">
        <v>1</v>
      </c>
      <c r="R41" t="b">
        <v>1</v>
      </c>
      <c r="S41">
        <v>0.57342999500000003</v>
      </c>
    </row>
    <row r="42" spans="1:23" ht="14.5" customHeight="1" x14ac:dyDescent="0.35">
      <c r="A42">
        <v>295</v>
      </c>
      <c r="B42" t="s">
        <v>110</v>
      </c>
      <c r="C42" t="s">
        <v>185</v>
      </c>
      <c r="D42" t="s">
        <v>186</v>
      </c>
      <c r="E42">
        <v>260000</v>
      </c>
      <c r="F42" t="s">
        <v>133</v>
      </c>
      <c r="G42" t="s">
        <v>187</v>
      </c>
      <c r="H42" s="1">
        <v>44173</v>
      </c>
      <c r="I42" t="s">
        <v>24</v>
      </c>
      <c r="J42" t="s">
        <v>12</v>
      </c>
      <c r="K42">
        <v>4</v>
      </c>
      <c r="L42" t="b">
        <v>0</v>
      </c>
      <c r="M42" t="b">
        <v>1</v>
      </c>
      <c r="N42" t="b">
        <v>0</v>
      </c>
      <c r="O42" t="b">
        <v>0</v>
      </c>
      <c r="P42" t="b">
        <v>0</v>
      </c>
      <c r="Q42" t="b">
        <v>0</v>
      </c>
      <c r="R42" t="b">
        <v>0</v>
      </c>
      <c r="S42">
        <v>0.42018715000000001</v>
      </c>
    </row>
    <row r="43" spans="1:23" ht="14.5" customHeight="1" x14ac:dyDescent="0.35">
      <c r="A43">
        <v>177</v>
      </c>
      <c r="B43" t="s">
        <v>65</v>
      </c>
      <c r="C43" t="s">
        <v>188</v>
      </c>
      <c r="D43" t="s">
        <v>189</v>
      </c>
      <c r="E43">
        <v>428000</v>
      </c>
      <c r="F43" t="s">
        <v>190</v>
      </c>
      <c r="G43" t="s">
        <v>191</v>
      </c>
      <c r="H43" s="1">
        <v>44033</v>
      </c>
      <c r="I43" t="s">
        <v>24</v>
      </c>
      <c r="J43" t="s">
        <v>17</v>
      </c>
      <c r="K43">
        <v>3</v>
      </c>
      <c r="L43" t="b">
        <v>0</v>
      </c>
      <c r="M43" t="b">
        <v>0</v>
      </c>
      <c r="N43" t="b">
        <v>0</v>
      </c>
      <c r="O43" t="b">
        <v>0</v>
      </c>
      <c r="P43" t="b">
        <v>0</v>
      </c>
      <c r="Q43" t="b">
        <v>0</v>
      </c>
      <c r="R43" t="b">
        <v>1</v>
      </c>
      <c r="S43">
        <v>9.6338293000000005E-2</v>
      </c>
    </row>
    <row r="44" spans="1:23" ht="14.5" customHeight="1" x14ac:dyDescent="0.35">
      <c r="A44">
        <v>362</v>
      </c>
      <c r="B44" t="s">
        <v>73</v>
      </c>
      <c r="C44" t="s">
        <v>192</v>
      </c>
      <c r="D44" t="s">
        <v>193</v>
      </c>
      <c r="E44">
        <v>156000</v>
      </c>
      <c r="F44" t="s">
        <v>194</v>
      </c>
      <c r="G44" t="s">
        <v>195</v>
      </c>
      <c r="H44" s="1">
        <v>44145</v>
      </c>
      <c r="I44" t="s">
        <v>24</v>
      </c>
      <c r="J44" t="s">
        <v>14</v>
      </c>
      <c r="K44">
        <v>3</v>
      </c>
      <c r="L44" t="b">
        <v>0</v>
      </c>
      <c r="M44" t="b">
        <v>0</v>
      </c>
      <c r="N44" t="b">
        <v>0</v>
      </c>
      <c r="O44" t="b">
        <v>1</v>
      </c>
      <c r="P44" t="b">
        <v>0</v>
      </c>
      <c r="Q44" t="b">
        <v>0</v>
      </c>
      <c r="R44" t="b">
        <v>0</v>
      </c>
      <c r="S44">
        <v>0.68707761700000003</v>
      </c>
    </row>
    <row r="45" spans="1:23" ht="14.5" customHeight="1" x14ac:dyDescent="0.35">
      <c r="A45">
        <v>171</v>
      </c>
      <c r="B45" t="s">
        <v>19</v>
      </c>
      <c r="C45" t="s">
        <v>196</v>
      </c>
      <c r="D45" t="s">
        <v>197</v>
      </c>
      <c r="E45">
        <v>540000</v>
      </c>
      <c r="F45" t="s">
        <v>198</v>
      </c>
      <c r="G45" t="s">
        <v>199</v>
      </c>
      <c r="H45" s="1">
        <v>44240</v>
      </c>
      <c r="I45" t="s">
        <v>42</v>
      </c>
      <c r="J45" t="s">
        <v>17</v>
      </c>
      <c r="K45">
        <v>4</v>
      </c>
      <c r="L45" t="b">
        <v>0</v>
      </c>
      <c r="M45" t="b">
        <v>0</v>
      </c>
      <c r="N45" t="b">
        <v>0</v>
      </c>
      <c r="O45" t="b">
        <v>0</v>
      </c>
      <c r="P45" t="b">
        <v>0</v>
      </c>
      <c r="Q45" t="b">
        <v>0</v>
      </c>
      <c r="R45" t="b">
        <v>1</v>
      </c>
      <c r="S45">
        <v>0.40721341599999999</v>
      </c>
    </row>
    <row r="46" spans="1:23" ht="14.5" customHeight="1" x14ac:dyDescent="0.35">
      <c r="A46">
        <v>32</v>
      </c>
      <c r="B46" t="s">
        <v>143</v>
      </c>
      <c r="C46" t="s">
        <v>200</v>
      </c>
      <c r="D46" t="s">
        <v>201</v>
      </c>
      <c r="E46">
        <v>730000</v>
      </c>
      <c r="F46" t="s">
        <v>202</v>
      </c>
      <c r="G46" t="s">
        <v>203</v>
      </c>
      <c r="H46" s="1">
        <v>44246</v>
      </c>
      <c r="I46" t="s">
        <v>24</v>
      </c>
      <c r="J46" t="s">
        <v>11</v>
      </c>
      <c r="K46">
        <v>4</v>
      </c>
      <c r="L46" t="b">
        <v>1</v>
      </c>
      <c r="M46" t="b">
        <v>0</v>
      </c>
      <c r="N46" t="b">
        <v>0</v>
      </c>
      <c r="O46" t="b">
        <v>0</v>
      </c>
      <c r="P46" t="b">
        <v>0</v>
      </c>
      <c r="Q46" t="b">
        <v>0</v>
      </c>
      <c r="R46" t="b">
        <v>0</v>
      </c>
      <c r="S46">
        <v>0.13530485</v>
      </c>
    </row>
    <row r="47" spans="1:23" ht="14.5" customHeight="1" x14ac:dyDescent="0.35">
      <c r="A47">
        <v>315</v>
      </c>
      <c r="B47" t="s">
        <v>204</v>
      </c>
      <c r="C47" t="s">
        <v>205</v>
      </c>
      <c r="D47" t="s">
        <v>206</v>
      </c>
      <c r="E47">
        <v>249950</v>
      </c>
      <c r="F47" t="s">
        <v>207</v>
      </c>
      <c r="G47" t="s">
        <v>53</v>
      </c>
      <c r="H47" s="1">
        <v>44207</v>
      </c>
      <c r="I47" t="s">
        <v>24</v>
      </c>
      <c r="J47" t="s">
        <v>14</v>
      </c>
      <c r="K47">
        <v>4</v>
      </c>
      <c r="L47" t="b">
        <v>0</v>
      </c>
      <c r="M47" t="b">
        <v>0</v>
      </c>
      <c r="N47" t="b">
        <v>0</v>
      </c>
      <c r="O47" t="b">
        <v>1</v>
      </c>
      <c r="P47" t="b">
        <v>0</v>
      </c>
      <c r="Q47" t="b">
        <v>0</v>
      </c>
      <c r="R47" t="b">
        <v>0</v>
      </c>
      <c r="S47">
        <v>0.29666833999999997</v>
      </c>
    </row>
    <row r="48" spans="1:23" ht="14.5" customHeight="1" x14ac:dyDescent="0.35">
      <c r="A48">
        <v>248</v>
      </c>
      <c r="B48" t="s">
        <v>204</v>
      </c>
      <c r="C48" t="s">
        <v>208</v>
      </c>
      <c r="D48" t="s">
        <v>209</v>
      </c>
      <c r="E48">
        <v>315000</v>
      </c>
      <c r="F48" t="s">
        <v>210</v>
      </c>
      <c r="G48" t="s">
        <v>159</v>
      </c>
      <c r="H48" s="1">
        <v>44252</v>
      </c>
      <c r="I48" t="s">
        <v>42</v>
      </c>
      <c r="J48" t="s">
        <v>14</v>
      </c>
      <c r="K48">
        <v>4</v>
      </c>
      <c r="L48" t="b">
        <v>0</v>
      </c>
      <c r="M48" t="b">
        <v>0</v>
      </c>
      <c r="N48" t="b">
        <v>0</v>
      </c>
      <c r="O48" t="b">
        <v>1</v>
      </c>
      <c r="P48" t="b">
        <v>0</v>
      </c>
      <c r="Q48" t="b">
        <v>0</v>
      </c>
      <c r="R48" t="b">
        <v>0</v>
      </c>
      <c r="S48">
        <v>0.77493756700000005</v>
      </c>
    </row>
    <row r="49" spans="1:19" ht="14.5" customHeight="1" x14ac:dyDescent="0.35">
      <c r="A49">
        <v>159</v>
      </c>
      <c r="B49" t="s">
        <v>204</v>
      </c>
      <c r="C49" t="s">
        <v>211</v>
      </c>
      <c r="D49" s="2" t="s">
        <v>212</v>
      </c>
      <c r="E49">
        <v>449950</v>
      </c>
      <c r="F49" t="s">
        <v>213</v>
      </c>
      <c r="G49" t="s">
        <v>169</v>
      </c>
      <c r="H49" s="1">
        <v>44173</v>
      </c>
      <c r="I49" t="s">
        <v>42</v>
      </c>
      <c r="J49" t="s">
        <v>14</v>
      </c>
      <c r="K49">
        <v>4</v>
      </c>
      <c r="L49" t="b">
        <v>0</v>
      </c>
      <c r="M49" t="b">
        <v>0</v>
      </c>
      <c r="N49" t="b">
        <v>0</v>
      </c>
      <c r="O49" t="b">
        <v>1</v>
      </c>
      <c r="P49" t="b">
        <v>0</v>
      </c>
      <c r="Q49" t="b">
        <v>0</v>
      </c>
      <c r="R49" t="b">
        <v>0</v>
      </c>
      <c r="S49">
        <v>0.796485479</v>
      </c>
    </row>
    <row r="50" spans="1:19" ht="14.5" customHeight="1" x14ac:dyDescent="0.35">
      <c r="A50">
        <v>297</v>
      </c>
      <c r="B50" t="s">
        <v>110</v>
      </c>
      <c r="C50" t="s">
        <v>185</v>
      </c>
      <c r="D50" t="s">
        <v>214</v>
      </c>
      <c r="E50">
        <v>260000</v>
      </c>
      <c r="F50" t="s">
        <v>93</v>
      </c>
      <c r="G50" t="s">
        <v>155</v>
      </c>
      <c r="H50" s="1">
        <v>44260</v>
      </c>
      <c r="I50" t="s">
        <v>24</v>
      </c>
      <c r="J50" t="s">
        <v>12</v>
      </c>
      <c r="K50">
        <v>4</v>
      </c>
      <c r="L50" t="b">
        <v>0</v>
      </c>
      <c r="M50" t="b">
        <v>1</v>
      </c>
      <c r="N50" t="b">
        <v>0</v>
      </c>
      <c r="O50" t="b">
        <v>0</v>
      </c>
      <c r="P50" t="b">
        <v>0</v>
      </c>
      <c r="Q50" t="b">
        <v>0</v>
      </c>
      <c r="R50" t="b">
        <v>0</v>
      </c>
      <c r="S50">
        <v>0.52363789100000002</v>
      </c>
    </row>
    <row r="51" spans="1:19" ht="14.5" customHeight="1" x14ac:dyDescent="0.35">
      <c r="A51">
        <v>66</v>
      </c>
      <c r="B51" t="s">
        <v>215</v>
      </c>
      <c r="C51" t="s">
        <v>216</v>
      </c>
      <c r="D51" t="s">
        <v>217</v>
      </c>
      <c r="E51">
        <v>595000</v>
      </c>
      <c r="F51" t="s">
        <v>218</v>
      </c>
      <c r="G51" t="s">
        <v>219</v>
      </c>
      <c r="H51" s="1">
        <v>44062</v>
      </c>
      <c r="I51" t="s">
        <v>24</v>
      </c>
      <c r="J51" t="s">
        <v>14</v>
      </c>
      <c r="K51">
        <v>3</v>
      </c>
      <c r="L51" t="b">
        <v>0</v>
      </c>
      <c r="M51" t="b">
        <v>0</v>
      </c>
      <c r="N51" t="b">
        <v>0</v>
      </c>
      <c r="O51" t="b">
        <v>0</v>
      </c>
      <c r="P51" t="b">
        <v>0</v>
      </c>
      <c r="Q51" t="b">
        <v>0</v>
      </c>
      <c r="R51" t="b">
        <v>0</v>
      </c>
      <c r="S51">
        <v>0.94639511399999998</v>
      </c>
    </row>
    <row r="52" spans="1:19" ht="14.5" customHeight="1" x14ac:dyDescent="0.35">
      <c r="A52">
        <v>20</v>
      </c>
      <c r="B52" t="s">
        <v>138</v>
      </c>
      <c r="C52" t="s">
        <v>220</v>
      </c>
      <c r="D52" t="s">
        <v>221</v>
      </c>
      <c r="E52">
        <v>875000</v>
      </c>
      <c r="F52" t="s">
        <v>222</v>
      </c>
      <c r="G52" t="s">
        <v>94</v>
      </c>
      <c r="H52" s="1">
        <v>43858</v>
      </c>
      <c r="I52" t="s">
        <v>24</v>
      </c>
      <c r="J52" t="s">
        <v>11</v>
      </c>
      <c r="K52">
        <v>5</v>
      </c>
      <c r="L52" t="b">
        <v>1</v>
      </c>
      <c r="M52" t="b">
        <v>0</v>
      </c>
      <c r="N52" t="b">
        <v>0</v>
      </c>
      <c r="O52" t="b">
        <v>0</v>
      </c>
      <c r="P52" t="b">
        <v>0</v>
      </c>
      <c r="Q52" t="b">
        <v>0</v>
      </c>
      <c r="R52" t="b">
        <v>0</v>
      </c>
      <c r="S52">
        <v>0.73853935000000004</v>
      </c>
    </row>
    <row r="53" spans="1:19" ht="14.5" customHeight="1" x14ac:dyDescent="0.35">
      <c r="A53">
        <v>227</v>
      </c>
      <c r="B53" t="s">
        <v>170</v>
      </c>
      <c r="C53" t="s">
        <v>223</v>
      </c>
      <c r="D53" t="s">
        <v>224</v>
      </c>
      <c r="E53">
        <v>380000</v>
      </c>
      <c r="F53" t="s">
        <v>225</v>
      </c>
      <c r="G53" t="s">
        <v>226</v>
      </c>
      <c r="H53" s="1">
        <v>44097</v>
      </c>
      <c r="I53" t="s">
        <v>24</v>
      </c>
      <c r="J53" t="s">
        <v>14</v>
      </c>
      <c r="K53">
        <v>5</v>
      </c>
      <c r="L53" t="b">
        <v>0</v>
      </c>
      <c r="M53" t="b">
        <v>0</v>
      </c>
      <c r="N53" t="b">
        <v>0</v>
      </c>
      <c r="O53" t="b">
        <v>1</v>
      </c>
      <c r="P53" t="b">
        <v>0</v>
      </c>
      <c r="Q53" t="b">
        <v>0</v>
      </c>
      <c r="R53" t="b">
        <v>0</v>
      </c>
      <c r="S53">
        <v>0.55276140500000004</v>
      </c>
    </row>
    <row r="54" spans="1:19" ht="14.5" customHeight="1" x14ac:dyDescent="0.35">
      <c r="A54">
        <v>202</v>
      </c>
      <c r="B54" t="s">
        <v>26</v>
      </c>
      <c r="C54" t="s">
        <v>227</v>
      </c>
      <c r="D54" t="s">
        <v>228</v>
      </c>
      <c r="E54">
        <v>399950</v>
      </c>
      <c r="F54" t="s">
        <v>229</v>
      </c>
      <c r="G54" t="s">
        <v>230</v>
      </c>
      <c r="H54" s="1">
        <v>44229</v>
      </c>
      <c r="I54" t="s">
        <v>24</v>
      </c>
      <c r="J54" t="s">
        <v>16</v>
      </c>
      <c r="K54">
        <v>3</v>
      </c>
      <c r="L54" t="b">
        <v>0</v>
      </c>
      <c r="M54" t="b">
        <v>0</v>
      </c>
      <c r="N54" t="b">
        <v>0</v>
      </c>
      <c r="O54" t="b">
        <v>0</v>
      </c>
      <c r="P54" t="b">
        <v>0</v>
      </c>
      <c r="Q54" t="b">
        <v>1</v>
      </c>
      <c r="R54" t="b">
        <v>1</v>
      </c>
      <c r="S54">
        <v>1.4953074E-2</v>
      </c>
    </row>
    <row r="55" spans="1:19" ht="14.5" customHeight="1" x14ac:dyDescent="0.35">
      <c r="A55">
        <v>175</v>
      </c>
      <c r="B55" t="s">
        <v>26</v>
      </c>
      <c r="C55" t="s">
        <v>231</v>
      </c>
      <c r="D55" t="s">
        <v>232</v>
      </c>
      <c r="E55">
        <v>429250</v>
      </c>
      <c r="F55" t="s">
        <v>233</v>
      </c>
      <c r="G55" t="s">
        <v>23</v>
      </c>
      <c r="H55" s="1">
        <v>44260</v>
      </c>
      <c r="I55" t="s">
        <v>42</v>
      </c>
      <c r="J55" t="s">
        <v>16</v>
      </c>
      <c r="K55">
        <v>3</v>
      </c>
      <c r="L55" t="b">
        <v>0</v>
      </c>
      <c r="M55" t="b">
        <v>0</v>
      </c>
      <c r="N55" t="b">
        <v>0</v>
      </c>
      <c r="O55" t="b">
        <v>0</v>
      </c>
      <c r="P55" t="b">
        <v>0</v>
      </c>
      <c r="Q55" t="b">
        <v>1</v>
      </c>
      <c r="R55" t="b">
        <v>1</v>
      </c>
      <c r="S55">
        <v>0.42754760600000002</v>
      </c>
    </row>
    <row r="56" spans="1:19" ht="14.5" customHeight="1" x14ac:dyDescent="0.35">
      <c r="A56">
        <v>372</v>
      </c>
      <c r="B56" t="s">
        <v>204</v>
      </c>
      <c r="C56" t="s">
        <v>234</v>
      </c>
      <c r="D56" t="s">
        <v>235</v>
      </c>
      <c r="E56">
        <v>180000</v>
      </c>
      <c r="F56" t="s">
        <v>47</v>
      </c>
      <c r="G56" t="s">
        <v>226</v>
      </c>
      <c r="H56" s="1">
        <v>44236</v>
      </c>
      <c r="I56" t="s">
        <v>24</v>
      </c>
      <c r="J56" t="s">
        <v>14</v>
      </c>
      <c r="K56">
        <v>4</v>
      </c>
      <c r="L56" t="b">
        <v>0</v>
      </c>
      <c r="M56" t="b">
        <v>0</v>
      </c>
      <c r="N56" t="b">
        <v>0</v>
      </c>
      <c r="O56" t="b">
        <v>1</v>
      </c>
      <c r="P56" t="b">
        <v>0</v>
      </c>
      <c r="Q56" t="b">
        <v>0</v>
      </c>
      <c r="R56" t="b">
        <v>0</v>
      </c>
      <c r="S56">
        <v>0.89233273599999996</v>
      </c>
    </row>
    <row r="57" spans="1:19" ht="14.5" customHeight="1" x14ac:dyDescent="0.35">
      <c r="A57">
        <v>254</v>
      </c>
      <c r="B57" t="s">
        <v>215</v>
      </c>
      <c r="C57" t="s">
        <v>236</v>
      </c>
      <c r="D57" t="s">
        <v>237</v>
      </c>
      <c r="E57">
        <v>300000</v>
      </c>
      <c r="F57" t="s">
        <v>238</v>
      </c>
      <c r="G57" t="s">
        <v>239</v>
      </c>
      <c r="H57" s="1">
        <v>44214</v>
      </c>
      <c r="I57" t="s">
        <v>24</v>
      </c>
      <c r="J57" t="s">
        <v>14</v>
      </c>
      <c r="K57">
        <v>3</v>
      </c>
      <c r="L57" t="b">
        <v>0</v>
      </c>
      <c r="M57" t="b">
        <v>0</v>
      </c>
      <c r="N57" t="b">
        <v>0</v>
      </c>
      <c r="O57" t="b">
        <v>0</v>
      </c>
      <c r="P57" t="b">
        <v>0</v>
      </c>
      <c r="Q57" t="b">
        <v>0</v>
      </c>
      <c r="R57" t="b">
        <v>0</v>
      </c>
      <c r="S57">
        <v>0.46169154800000001</v>
      </c>
    </row>
    <row r="58" spans="1:19" ht="14.5" customHeight="1" x14ac:dyDescent="0.35">
      <c r="A58">
        <v>102</v>
      </c>
      <c r="B58" t="s">
        <v>240</v>
      </c>
      <c r="C58" t="s">
        <v>241</v>
      </c>
      <c r="D58" t="s">
        <v>242</v>
      </c>
      <c r="E58">
        <v>515000</v>
      </c>
      <c r="F58" t="s">
        <v>243</v>
      </c>
      <c r="G58" t="s">
        <v>117</v>
      </c>
      <c r="H58" s="1">
        <v>44165</v>
      </c>
      <c r="I58" t="s">
        <v>24</v>
      </c>
      <c r="J58" t="s">
        <v>14</v>
      </c>
      <c r="K58">
        <v>4</v>
      </c>
      <c r="L58" t="b">
        <v>0</v>
      </c>
      <c r="M58" t="b">
        <v>0</v>
      </c>
      <c r="N58" t="b">
        <v>0</v>
      </c>
      <c r="O58" t="b">
        <v>0</v>
      </c>
      <c r="P58" t="b">
        <v>0</v>
      </c>
      <c r="Q58" t="b">
        <v>0</v>
      </c>
      <c r="R58" t="b">
        <v>0</v>
      </c>
      <c r="S58">
        <v>0.384394183</v>
      </c>
    </row>
    <row r="59" spans="1:19" ht="14.5" customHeight="1" x14ac:dyDescent="0.35">
      <c r="A59">
        <v>14</v>
      </c>
      <c r="B59" t="s">
        <v>244</v>
      </c>
      <c r="C59" t="s">
        <v>245</v>
      </c>
      <c r="D59" t="s">
        <v>246</v>
      </c>
      <c r="E59">
        <v>1100000</v>
      </c>
      <c r="F59" t="s">
        <v>247</v>
      </c>
      <c r="G59" t="s">
        <v>226</v>
      </c>
      <c r="H59" s="1">
        <v>43669</v>
      </c>
      <c r="I59" t="s">
        <v>24</v>
      </c>
      <c r="J59" t="s">
        <v>14</v>
      </c>
      <c r="K59">
        <v>1</v>
      </c>
      <c r="L59" t="b">
        <v>0</v>
      </c>
      <c r="M59" t="b">
        <v>0</v>
      </c>
      <c r="N59" t="b">
        <v>0</v>
      </c>
      <c r="O59" t="b">
        <v>1</v>
      </c>
      <c r="P59" t="b">
        <v>0</v>
      </c>
      <c r="Q59" t="b">
        <v>0</v>
      </c>
      <c r="R59" t="b">
        <v>0</v>
      </c>
      <c r="S59">
        <v>0.13392050799999999</v>
      </c>
    </row>
    <row r="60" spans="1:19" ht="14.5" customHeight="1" x14ac:dyDescent="0.35">
      <c r="A60">
        <v>273</v>
      </c>
      <c r="B60" t="s">
        <v>37</v>
      </c>
      <c r="C60" t="s">
        <v>248</v>
      </c>
      <c r="D60" t="s">
        <v>249</v>
      </c>
      <c r="E60">
        <v>285000</v>
      </c>
      <c r="F60" t="s">
        <v>238</v>
      </c>
      <c r="G60" t="s">
        <v>85</v>
      </c>
      <c r="H60" s="1">
        <v>44214</v>
      </c>
      <c r="I60" t="s">
        <v>24</v>
      </c>
      <c r="J60" t="s">
        <v>12</v>
      </c>
      <c r="K60">
        <v>3</v>
      </c>
      <c r="L60" t="b">
        <v>0</v>
      </c>
      <c r="M60" t="b">
        <v>1</v>
      </c>
      <c r="N60" t="b">
        <v>0</v>
      </c>
      <c r="O60" t="b">
        <v>0</v>
      </c>
      <c r="P60" t="b">
        <v>0</v>
      </c>
      <c r="Q60" t="b">
        <v>0</v>
      </c>
      <c r="R60" t="b">
        <v>0</v>
      </c>
      <c r="S60">
        <v>0.83847416600000002</v>
      </c>
    </row>
    <row r="61" spans="1:19" ht="14.5" customHeight="1" x14ac:dyDescent="0.35">
      <c r="A61">
        <v>167</v>
      </c>
      <c r="B61" t="s">
        <v>110</v>
      </c>
      <c r="C61" t="s">
        <v>250</v>
      </c>
      <c r="D61" t="s">
        <v>251</v>
      </c>
      <c r="E61">
        <v>437500</v>
      </c>
      <c r="F61" t="s">
        <v>252</v>
      </c>
      <c r="G61" t="s">
        <v>69</v>
      </c>
      <c r="H61" s="1">
        <v>44187</v>
      </c>
      <c r="I61" t="s">
        <v>42</v>
      </c>
      <c r="J61" t="s">
        <v>12</v>
      </c>
      <c r="K61">
        <v>4</v>
      </c>
      <c r="L61" t="b">
        <v>0</v>
      </c>
      <c r="M61" t="b">
        <v>1</v>
      </c>
      <c r="N61" t="b">
        <v>0</v>
      </c>
      <c r="O61" t="b">
        <v>0</v>
      </c>
      <c r="P61" t="b">
        <v>0</v>
      </c>
      <c r="Q61" t="b">
        <v>0</v>
      </c>
      <c r="R61" t="b">
        <v>0</v>
      </c>
      <c r="S61">
        <v>0.69457836799999995</v>
      </c>
    </row>
    <row r="62" spans="1:19" ht="14.5" customHeight="1" x14ac:dyDescent="0.35">
      <c r="A62">
        <v>55</v>
      </c>
      <c r="B62" t="s">
        <v>110</v>
      </c>
      <c r="C62" t="s">
        <v>253</v>
      </c>
      <c r="D62" t="s">
        <v>254</v>
      </c>
      <c r="E62">
        <v>600000</v>
      </c>
      <c r="F62" t="s">
        <v>255</v>
      </c>
      <c r="G62" t="s">
        <v>150</v>
      </c>
      <c r="H62" s="1">
        <v>44114</v>
      </c>
      <c r="I62" t="s">
        <v>24</v>
      </c>
      <c r="J62" t="s">
        <v>12</v>
      </c>
      <c r="K62">
        <v>4</v>
      </c>
      <c r="L62" t="b">
        <v>0</v>
      </c>
      <c r="M62" t="b">
        <v>1</v>
      </c>
      <c r="N62" t="b">
        <v>0</v>
      </c>
      <c r="O62" t="b">
        <v>0</v>
      </c>
      <c r="P62" t="b">
        <v>0</v>
      </c>
      <c r="Q62" t="b">
        <v>0</v>
      </c>
      <c r="R62" t="b">
        <v>0</v>
      </c>
      <c r="S62">
        <v>0.70038004499999995</v>
      </c>
    </row>
    <row r="63" spans="1:19" ht="14.5" customHeight="1" x14ac:dyDescent="0.35">
      <c r="A63">
        <v>352</v>
      </c>
      <c r="B63" t="s">
        <v>204</v>
      </c>
      <c r="C63" t="s">
        <v>234</v>
      </c>
      <c r="D63" t="s">
        <v>235</v>
      </c>
      <c r="E63">
        <v>180000</v>
      </c>
      <c r="F63" t="s">
        <v>47</v>
      </c>
      <c r="G63" t="s">
        <v>226</v>
      </c>
      <c r="H63" s="1">
        <v>44236</v>
      </c>
      <c r="I63" t="s">
        <v>24</v>
      </c>
      <c r="J63" t="s">
        <v>14</v>
      </c>
      <c r="K63">
        <v>4</v>
      </c>
      <c r="L63" t="b">
        <v>0</v>
      </c>
      <c r="M63" t="b">
        <v>0</v>
      </c>
      <c r="N63" t="b">
        <v>0</v>
      </c>
      <c r="O63" t="b">
        <v>1</v>
      </c>
      <c r="P63" t="b">
        <v>0</v>
      </c>
      <c r="Q63" t="b">
        <v>0</v>
      </c>
      <c r="R63" t="b">
        <v>0</v>
      </c>
      <c r="S63">
        <v>0.260536355</v>
      </c>
    </row>
    <row r="64" spans="1:19" ht="14.5" customHeight="1" x14ac:dyDescent="0.35">
      <c r="A64">
        <v>242</v>
      </c>
      <c r="B64" t="s">
        <v>58</v>
      </c>
      <c r="C64" t="s">
        <v>256</v>
      </c>
      <c r="D64" t="s">
        <v>257</v>
      </c>
      <c r="E64">
        <v>430000</v>
      </c>
      <c r="F64" t="s">
        <v>258</v>
      </c>
      <c r="G64" t="s">
        <v>259</v>
      </c>
      <c r="H64" s="1">
        <v>44152</v>
      </c>
      <c r="I64" t="s">
        <v>24</v>
      </c>
      <c r="J64" t="s">
        <v>15</v>
      </c>
      <c r="K64">
        <v>3</v>
      </c>
      <c r="L64" t="b">
        <v>0</v>
      </c>
      <c r="M64" t="b">
        <v>0</v>
      </c>
      <c r="N64" t="b">
        <v>0</v>
      </c>
      <c r="O64" t="b">
        <v>0</v>
      </c>
      <c r="P64" t="b">
        <v>1</v>
      </c>
      <c r="Q64" t="b">
        <v>0</v>
      </c>
      <c r="R64" t="b">
        <v>0</v>
      </c>
      <c r="S64">
        <v>0.60072450200000005</v>
      </c>
    </row>
    <row r="65" spans="1:19" ht="14.5" customHeight="1" x14ac:dyDescent="0.35">
      <c r="A65">
        <v>262</v>
      </c>
      <c r="B65" t="s">
        <v>78</v>
      </c>
      <c r="C65" t="s">
        <v>260</v>
      </c>
      <c r="D65" s="2" t="s">
        <v>261</v>
      </c>
      <c r="E65">
        <v>290000</v>
      </c>
      <c r="F65" t="s">
        <v>262</v>
      </c>
      <c r="G65" t="s">
        <v>69</v>
      </c>
      <c r="H65" s="1">
        <v>44110</v>
      </c>
      <c r="I65" t="s">
        <v>42</v>
      </c>
      <c r="J65" t="s">
        <v>11</v>
      </c>
      <c r="K65">
        <v>3</v>
      </c>
      <c r="L65" t="b">
        <v>1</v>
      </c>
      <c r="M65" t="b">
        <v>0</v>
      </c>
      <c r="N65" t="b">
        <v>0</v>
      </c>
      <c r="O65" t="b">
        <v>0</v>
      </c>
      <c r="P65" t="b">
        <v>0</v>
      </c>
      <c r="Q65" t="b">
        <v>0</v>
      </c>
      <c r="R65" t="b">
        <v>0</v>
      </c>
      <c r="S65">
        <v>0.62021470999999995</v>
      </c>
    </row>
    <row r="66" spans="1:19" ht="14.5" customHeight="1" x14ac:dyDescent="0.35">
      <c r="A66">
        <v>209</v>
      </c>
      <c r="B66" t="s">
        <v>26</v>
      </c>
      <c r="C66" t="s">
        <v>263</v>
      </c>
      <c r="D66" t="s">
        <v>264</v>
      </c>
      <c r="E66">
        <v>395000</v>
      </c>
      <c r="F66" t="s">
        <v>265</v>
      </c>
      <c r="G66" t="s">
        <v>117</v>
      </c>
      <c r="H66" s="1">
        <v>44210</v>
      </c>
      <c r="I66" t="s">
        <v>42</v>
      </c>
      <c r="J66" t="s">
        <v>16</v>
      </c>
      <c r="K66">
        <v>3</v>
      </c>
      <c r="L66" t="b">
        <v>0</v>
      </c>
      <c r="M66" t="b">
        <v>0</v>
      </c>
      <c r="N66" t="b">
        <v>0</v>
      </c>
      <c r="O66" t="b">
        <v>0</v>
      </c>
      <c r="P66" t="b">
        <v>0</v>
      </c>
      <c r="Q66" t="b">
        <v>1</v>
      </c>
      <c r="R66" t="b">
        <v>1</v>
      </c>
      <c r="S66">
        <v>0.25471793599999998</v>
      </c>
    </row>
    <row r="67" spans="1:19" ht="14.5" customHeight="1" x14ac:dyDescent="0.35">
      <c r="A67">
        <v>174</v>
      </c>
      <c r="B67" t="s">
        <v>26</v>
      </c>
      <c r="C67" t="s">
        <v>266</v>
      </c>
      <c r="D67" t="s">
        <v>267</v>
      </c>
      <c r="E67">
        <v>429250</v>
      </c>
      <c r="F67" t="s">
        <v>268</v>
      </c>
      <c r="G67" t="s">
        <v>99</v>
      </c>
      <c r="H67" s="1">
        <v>44230</v>
      </c>
      <c r="I67" t="s">
        <v>24</v>
      </c>
      <c r="J67" t="s">
        <v>16</v>
      </c>
      <c r="K67">
        <v>3</v>
      </c>
      <c r="L67" t="b">
        <v>0</v>
      </c>
      <c r="M67" t="b">
        <v>0</v>
      </c>
      <c r="N67" t="b">
        <v>0</v>
      </c>
      <c r="O67" t="b">
        <v>0</v>
      </c>
      <c r="P67" t="b">
        <v>0</v>
      </c>
      <c r="Q67" t="b">
        <v>1</v>
      </c>
      <c r="R67" t="b">
        <v>1</v>
      </c>
      <c r="S67">
        <v>0.37742851900000002</v>
      </c>
    </row>
    <row r="68" spans="1:19" ht="14.5" customHeight="1" x14ac:dyDescent="0.35">
      <c r="A68">
        <v>333</v>
      </c>
      <c r="B68" t="s">
        <v>73</v>
      </c>
      <c r="C68" t="s">
        <v>269</v>
      </c>
      <c r="D68" t="s">
        <v>270</v>
      </c>
      <c r="E68">
        <v>219950</v>
      </c>
      <c r="F68" t="s">
        <v>271</v>
      </c>
      <c r="G68" t="s">
        <v>150</v>
      </c>
      <c r="H68" s="1">
        <v>44201</v>
      </c>
      <c r="I68" t="s">
        <v>42</v>
      </c>
      <c r="J68" t="s">
        <v>14</v>
      </c>
      <c r="K68">
        <v>3</v>
      </c>
      <c r="L68" t="b">
        <v>0</v>
      </c>
      <c r="M68" t="b">
        <v>0</v>
      </c>
      <c r="N68" t="b">
        <v>0</v>
      </c>
      <c r="O68" t="b">
        <v>1</v>
      </c>
      <c r="P68" t="b">
        <v>0</v>
      </c>
      <c r="Q68" t="b">
        <v>0</v>
      </c>
      <c r="R68" t="b">
        <v>0</v>
      </c>
      <c r="S68">
        <v>0.99600835499999996</v>
      </c>
    </row>
    <row r="69" spans="1:19" ht="14.5" customHeight="1" x14ac:dyDescent="0.35">
      <c r="A69">
        <v>353</v>
      </c>
      <c r="B69" t="s">
        <v>37</v>
      </c>
      <c r="C69" t="s">
        <v>272</v>
      </c>
      <c r="D69" s="2" t="s">
        <v>273</v>
      </c>
      <c r="E69">
        <v>180000</v>
      </c>
      <c r="F69" t="s">
        <v>274</v>
      </c>
      <c r="G69" t="s">
        <v>69</v>
      </c>
      <c r="H69" s="1">
        <v>44262</v>
      </c>
      <c r="I69" t="s">
        <v>24</v>
      </c>
      <c r="J69" t="s">
        <v>12</v>
      </c>
      <c r="K69">
        <v>3</v>
      </c>
      <c r="L69" t="b">
        <v>0</v>
      </c>
      <c r="M69" t="b">
        <v>1</v>
      </c>
      <c r="N69" t="b">
        <v>0</v>
      </c>
      <c r="O69" t="b">
        <v>0</v>
      </c>
      <c r="P69" t="b">
        <v>0</v>
      </c>
      <c r="Q69" t="b">
        <v>0</v>
      </c>
      <c r="R69" t="b">
        <v>0</v>
      </c>
      <c r="S69">
        <v>0.19819156199999999</v>
      </c>
    </row>
    <row r="70" spans="1:19" ht="14.5" customHeight="1" x14ac:dyDescent="0.35">
      <c r="A70">
        <v>82</v>
      </c>
      <c r="B70" t="s">
        <v>125</v>
      </c>
      <c r="C70" t="s">
        <v>275</v>
      </c>
      <c r="D70" t="s">
        <v>276</v>
      </c>
      <c r="E70">
        <v>549950</v>
      </c>
      <c r="F70" t="s">
        <v>277</v>
      </c>
      <c r="G70" t="s">
        <v>117</v>
      </c>
      <c r="H70" s="1">
        <v>44005</v>
      </c>
      <c r="I70" t="s">
        <v>24</v>
      </c>
      <c r="J70" t="s">
        <v>17</v>
      </c>
      <c r="K70">
        <v>3</v>
      </c>
      <c r="L70" t="b">
        <v>0</v>
      </c>
      <c r="M70" t="b">
        <v>0</v>
      </c>
      <c r="N70" t="b">
        <v>0</v>
      </c>
      <c r="O70" t="b">
        <v>0</v>
      </c>
      <c r="P70" t="b">
        <v>0</v>
      </c>
      <c r="Q70" t="b">
        <v>0</v>
      </c>
      <c r="R70" t="b">
        <v>1</v>
      </c>
      <c r="S70">
        <v>2.4194729000000002E-2</v>
      </c>
    </row>
    <row r="71" spans="1:19" ht="14.5" customHeight="1" x14ac:dyDescent="0.35">
      <c r="A71">
        <v>364</v>
      </c>
      <c r="B71" t="s">
        <v>26</v>
      </c>
      <c r="C71" t="s">
        <v>278</v>
      </c>
      <c r="D71" t="s">
        <v>279</v>
      </c>
      <c r="E71">
        <v>147500</v>
      </c>
      <c r="F71" t="s">
        <v>133</v>
      </c>
      <c r="G71" t="s">
        <v>280</v>
      </c>
      <c r="H71" s="1">
        <v>44173</v>
      </c>
      <c r="I71" t="s">
        <v>24</v>
      </c>
      <c r="J71" t="s">
        <v>16</v>
      </c>
      <c r="K71">
        <v>3</v>
      </c>
      <c r="L71" t="b">
        <v>0</v>
      </c>
      <c r="M71" t="b">
        <v>0</v>
      </c>
      <c r="N71" t="b">
        <v>0</v>
      </c>
      <c r="O71" t="b">
        <v>0</v>
      </c>
      <c r="P71" t="b">
        <v>0</v>
      </c>
      <c r="Q71" t="b">
        <v>1</v>
      </c>
      <c r="R71" t="b">
        <v>1</v>
      </c>
      <c r="S71">
        <v>4.3195933999999998E-2</v>
      </c>
    </row>
    <row r="72" spans="1:19" ht="14.5" customHeight="1" x14ac:dyDescent="0.35">
      <c r="A72">
        <v>302</v>
      </c>
      <c r="B72" t="s">
        <v>73</v>
      </c>
      <c r="C72" t="s">
        <v>281</v>
      </c>
      <c r="D72" t="s">
        <v>282</v>
      </c>
      <c r="E72">
        <v>255000</v>
      </c>
      <c r="F72" t="s">
        <v>81</v>
      </c>
      <c r="G72" t="s">
        <v>53</v>
      </c>
      <c r="H72" s="1">
        <v>44263</v>
      </c>
      <c r="I72" t="s">
        <v>42</v>
      </c>
      <c r="J72" t="s">
        <v>14</v>
      </c>
      <c r="K72">
        <v>3</v>
      </c>
      <c r="L72" t="b">
        <v>0</v>
      </c>
      <c r="M72" t="b">
        <v>0</v>
      </c>
      <c r="N72" t="b">
        <v>0</v>
      </c>
      <c r="O72" t="b">
        <v>1</v>
      </c>
      <c r="P72" t="b">
        <v>0</v>
      </c>
      <c r="Q72" t="b">
        <v>0</v>
      </c>
      <c r="R72" t="b">
        <v>0</v>
      </c>
      <c r="S72">
        <v>0.70576412799999999</v>
      </c>
    </row>
    <row r="73" spans="1:19" ht="14.5" customHeight="1" x14ac:dyDescent="0.35">
      <c r="A73">
        <v>37</v>
      </c>
      <c r="B73" t="s">
        <v>143</v>
      </c>
      <c r="C73" t="s">
        <v>283</v>
      </c>
      <c r="D73" t="s">
        <v>284</v>
      </c>
      <c r="E73">
        <v>700000</v>
      </c>
      <c r="F73" t="s">
        <v>285</v>
      </c>
      <c r="G73" t="s">
        <v>226</v>
      </c>
      <c r="H73" s="1">
        <v>44257</v>
      </c>
      <c r="I73" t="s">
        <v>24</v>
      </c>
      <c r="J73" t="s">
        <v>11</v>
      </c>
      <c r="K73">
        <v>4</v>
      </c>
      <c r="L73" t="b">
        <v>1</v>
      </c>
      <c r="M73" t="b">
        <v>0</v>
      </c>
      <c r="N73" t="b">
        <v>0</v>
      </c>
      <c r="O73" t="b">
        <v>0</v>
      </c>
      <c r="P73" t="b">
        <v>0</v>
      </c>
      <c r="Q73" t="b">
        <v>0</v>
      </c>
      <c r="R73" t="b">
        <v>0</v>
      </c>
      <c r="S73">
        <v>0.51452045400000002</v>
      </c>
    </row>
    <row r="74" spans="1:19" ht="14.5" customHeight="1" x14ac:dyDescent="0.35">
      <c r="A74">
        <v>200</v>
      </c>
      <c r="B74" t="s">
        <v>286</v>
      </c>
      <c r="C74" t="s">
        <v>287</v>
      </c>
      <c r="D74" s="2" t="s">
        <v>288</v>
      </c>
      <c r="E74">
        <v>399950</v>
      </c>
      <c r="F74" t="s">
        <v>289</v>
      </c>
      <c r="G74" t="s">
        <v>159</v>
      </c>
      <c r="H74" s="1">
        <v>44146</v>
      </c>
      <c r="I74" t="s">
        <v>42</v>
      </c>
      <c r="J74" t="s">
        <v>16</v>
      </c>
      <c r="K74">
        <v>4</v>
      </c>
      <c r="L74" t="b">
        <v>0</v>
      </c>
      <c r="M74" t="b">
        <v>0</v>
      </c>
      <c r="N74" t="b">
        <v>0</v>
      </c>
      <c r="O74" t="b">
        <v>0</v>
      </c>
      <c r="P74" t="b">
        <v>0</v>
      </c>
      <c r="Q74" t="b">
        <v>1</v>
      </c>
      <c r="R74" t="b">
        <v>1</v>
      </c>
      <c r="S74">
        <v>1.3356631000000001E-2</v>
      </c>
    </row>
    <row r="75" spans="1:19" ht="14.5" customHeight="1" x14ac:dyDescent="0.35">
      <c r="A75">
        <v>125</v>
      </c>
      <c r="B75" t="s">
        <v>78</v>
      </c>
      <c r="C75" t="s">
        <v>290</v>
      </c>
      <c r="D75" s="2" t="s">
        <v>291</v>
      </c>
      <c r="E75">
        <v>495000</v>
      </c>
      <c r="F75" t="s">
        <v>292</v>
      </c>
      <c r="G75" t="s">
        <v>169</v>
      </c>
      <c r="H75" s="1">
        <v>44181</v>
      </c>
      <c r="I75" t="s">
        <v>24</v>
      </c>
      <c r="J75" t="s">
        <v>11</v>
      </c>
      <c r="K75">
        <v>3</v>
      </c>
      <c r="L75" t="b">
        <v>1</v>
      </c>
      <c r="M75" t="b">
        <v>0</v>
      </c>
      <c r="N75" t="b">
        <v>0</v>
      </c>
      <c r="O75" t="b">
        <v>0</v>
      </c>
      <c r="P75" t="b">
        <v>0</v>
      </c>
      <c r="Q75" t="b">
        <v>0</v>
      </c>
      <c r="R75" t="b">
        <v>0</v>
      </c>
      <c r="S75">
        <v>9.4513274999999994E-2</v>
      </c>
    </row>
    <row r="76" spans="1:19" ht="14.5" customHeight="1" x14ac:dyDescent="0.35">
      <c r="A76">
        <v>199</v>
      </c>
      <c r="B76" t="s">
        <v>215</v>
      </c>
      <c r="C76" t="s">
        <v>293</v>
      </c>
      <c r="D76" t="s">
        <v>294</v>
      </c>
      <c r="E76">
        <v>399950</v>
      </c>
      <c r="F76" t="s">
        <v>181</v>
      </c>
      <c r="G76" t="s">
        <v>41</v>
      </c>
      <c r="H76" s="1">
        <v>44245</v>
      </c>
      <c r="I76" t="s">
        <v>42</v>
      </c>
      <c r="J76" t="s">
        <v>14</v>
      </c>
      <c r="K76">
        <v>3</v>
      </c>
      <c r="L76" t="b">
        <v>0</v>
      </c>
      <c r="M76" t="b">
        <v>0</v>
      </c>
      <c r="N76" t="b">
        <v>0</v>
      </c>
      <c r="O76" t="b">
        <v>0</v>
      </c>
      <c r="P76" t="b">
        <v>0</v>
      </c>
      <c r="Q76" t="b">
        <v>0</v>
      </c>
      <c r="R76" t="b">
        <v>0</v>
      </c>
      <c r="S76">
        <v>0.120808263</v>
      </c>
    </row>
    <row r="77" spans="1:19" ht="14.5" customHeight="1" x14ac:dyDescent="0.35">
      <c r="A77">
        <v>94</v>
      </c>
      <c r="B77" t="s">
        <v>73</v>
      </c>
      <c r="C77" t="s">
        <v>295</v>
      </c>
      <c r="D77" t="s">
        <v>296</v>
      </c>
      <c r="E77">
        <v>530000</v>
      </c>
      <c r="F77" t="s">
        <v>84</v>
      </c>
      <c r="G77" t="s">
        <v>169</v>
      </c>
      <c r="H77" s="1">
        <v>44270</v>
      </c>
      <c r="I77" t="s">
        <v>24</v>
      </c>
      <c r="J77" t="s">
        <v>14</v>
      </c>
      <c r="K77">
        <v>3</v>
      </c>
      <c r="L77" t="b">
        <v>0</v>
      </c>
      <c r="M77" t="b">
        <v>0</v>
      </c>
      <c r="N77" t="b">
        <v>0</v>
      </c>
      <c r="O77" t="b">
        <v>1</v>
      </c>
      <c r="P77" t="b">
        <v>0</v>
      </c>
      <c r="Q77" t="b">
        <v>0</v>
      </c>
      <c r="R77" t="b">
        <v>0</v>
      </c>
      <c r="S77">
        <v>0.14542141</v>
      </c>
    </row>
    <row r="78" spans="1:19" ht="14.5" customHeight="1" x14ac:dyDescent="0.35">
      <c r="A78">
        <v>229</v>
      </c>
      <c r="B78" t="s">
        <v>26</v>
      </c>
      <c r="C78" t="s">
        <v>297</v>
      </c>
      <c r="D78" t="s">
        <v>298</v>
      </c>
      <c r="E78">
        <v>375000</v>
      </c>
      <c r="F78" t="s">
        <v>233</v>
      </c>
      <c r="G78" t="s">
        <v>134</v>
      </c>
      <c r="H78" s="1">
        <v>44260</v>
      </c>
      <c r="I78" t="s">
        <v>42</v>
      </c>
      <c r="J78" t="s">
        <v>16</v>
      </c>
      <c r="K78">
        <v>3</v>
      </c>
      <c r="L78" t="b">
        <v>0</v>
      </c>
      <c r="M78" t="b">
        <v>0</v>
      </c>
      <c r="N78" t="b">
        <v>0</v>
      </c>
      <c r="O78" t="b">
        <v>0</v>
      </c>
      <c r="P78" t="b">
        <v>0</v>
      </c>
      <c r="Q78" t="b">
        <v>1</v>
      </c>
      <c r="R78" t="b">
        <v>1</v>
      </c>
      <c r="S78">
        <v>0.99878228700000005</v>
      </c>
    </row>
    <row r="79" spans="1:19" ht="14.5" customHeight="1" x14ac:dyDescent="0.35">
      <c r="A79">
        <v>39</v>
      </c>
      <c r="B79" t="s">
        <v>138</v>
      </c>
      <c r="C79" t="s">
        <v>200</v>
      </c>
      <c r="D79" t="s">
        <v>299</v>
      </c>
      <c r="E79">
        <v>695000</v>
      </c>
      <c r="F79" t="s">
        <v>300</v>
      </c>
      <c r="G79" t="s">
        <v>142</v>
      </c>
      <c r="H79" s="1">
        <v>44250</v>
      </c>
      <c r="I79" t="s">
        <v>24</v>
      </c>
      <c r="J79" t="s">
        <v>11</v>
      </c>
      <c r="K79">
        <v>5</v>
      </c>
      <c r="L79" t="b">
        <v>1</v>
      </c>
      <c r="M79" t="b">
        <v>0</v>
      </c>
      <c r="N79" t="b">
        <v>0</v>
      </c>
      <c r="O79" t="b">
        <v>0</v>
      </c>
      <c r="P79" t="b">
        <v>0</v>
      </c>
      <c r="Q79" t="b">
        <v>0</v>
      </c>
      <c r="R79" t="b">
        <v>0</v>
      </c>
      <c r="S79">
        <v>0.63233692500000005</v>
      </c>
    </row>
    <row r="80" spans="1:19" ht="14.5" customHeight="1" x14ac:dyDescent="0.35">
      <c r="A80">
        <v>65</v>
      </c>
      <c r="B80" t="s">
        <v>215</v>
      </c>
      <c r="C80" t="s">
        <v>301</v>
      </c>
      <c r="D80" t="s">
        <v>302</v>
      </c>
      <c r="E80">
        <v>595000</v>
      </c>
      <c r="F80" t="s">
        <v>303</v>
      </c>
      <c r="G80" t="s">
        <v>94</v>
      </c>
      <c r="H80" s="1">
        <v>44195</v>
      </c>
      <c r="I80" t="s">
        <v>24</v>
      </c>
      <c r="J80" t="s">
        <v>14</v>
      </c>
      <c r="K80">
        <v>3</v>
      </c>
      <c r="L80" t="b">
        <v>0</v>
      </c>
      <c r="M80" t="b">
        <v>0</v>
      </c>
      <c r="N80" t="b">
        <v>0</v>
      </c>
      <c r="O80" t="b">
        <v>0</v>
      </c>
      <c r="P80" t="b">
        <v>0</v>
      </c>
      <c r="Q80" t="b">
        <v>0</v>
      </c>
      <c r="R80" t="b">
        <v>0</v>
      </c>
      <c r="S80">
        <v>0.86456551400000003</v>
      </c>
    </row>
    <row r="81" spans="1:19" ht="14.5" customHeight="1" x14ac:dyDescent="0.35">
      <c r="A81">
        <v>144</v>
      </c>
      <c r="B81" t="s">
        <v>73</v>
      </c>
      <c r="C81" t="s">
        <v>304</v>
      </c>
      <c r="D81" t="s">
        <v>305</v>
      </c>
      <c r="E81">
        <v>465000</v>
      </c>
      <c r="F81" t="s">
        <v>306</v>
      </c>
      <c r="G81" t="s">
        <v>219</v>
      </c>
      <c r="H81" s="1">
        <v>44270</v>
      </c>
      <c r="I81" t="s">
        <v>42</v>
      </c>
      <c r="J81" t="s">
        <v>14</v>
      </c>
      <c r="K81">
        <v>3</v>
      </c>
      <c r="L81" t="b">
        <v>0</v>
      </c>
      <c r="M81" t="b">
        <v>0</v>
      </c>
      <c r="N81" t="b">
        <v>0</v>
      </c>
      <c r="O81" t="b">
        <v>1</v>
      </c>
      <c r="P81" t="b">
        <v>0</v>
      </c>
      <c r="Q81" t="b">
        <v>0</v>
      </c>
      <c r="R81" t="b">
        <v>0</v>
      </c>
      <c r="S81">
        <v>0.715447477</v>
      </c>
    </row>
    <row r="82" spans="1:19" ht="14.5" customHeight="1" x14ac:dyDescent="0.35">
      <c r="A82">
        <v>145</v>
      </c>
      <c r="B82" t="s">
        <v>73</v>
      </c>
      <c r="C82" t="s">
        <v>307</v>
      </c>
      <c r="D82" s="2" t="s">
        <v>308</v>
      </c>
      <c r="E82">
        <v>465000</v>
      </c>
      <c r="F82" t="s">
        <v>306</v>
      </c>
      <c r="G82" t="s">
        <v>169</v>
      </c>
      <c r="H82" s="1">
        <v>44270</v>
      </c>
      <c r="I82" t="s">
        <v>42</v>
      </c>
      <c r="J82" t="s">
        <v>14</v>
      </c>
      <c r="K82">
        <v>3</v>
      </c>
      <c r="L82" t="b">
        <v>0</v>
      </c>
      <c r="M82" t="b">
        <v>0</v>
      </c>
      <c r="N82" t="b">
        <v>0</v>
      </c>
      <c r="O82" t="b">
        <v>1</v>
      </c>
      <c r="P82" t="b">
        <v>0</v>
      </c>
      <c r="Q82" t="b">
        <v>0</v>
      </c>
      <c r="R82" t="b">
        <v>0</v>
      </c>
      <c r="S82">
        <v>0.44207405399999999</v>
      </c>
    </row>
    <row r="83" spans="1:19" ht="14.5" customHeight="1" x14ac:dyDescent="0.35">
      <c r="A83">
        <v>164</v>
      </c>
      <c r="B83" t="s">
        <v>309</v>
      </c>
      <c r="C83" t="s">
        <v>310</v>
      </c>
      <c r="D83" t="s">
        <v>311</v>
      </c>
      <c r="E83">
        <v>440000</v>
      </c>
      <c r="F83" t="s">
        <v>312</v>
      </c>
      <c r="G83" t="s">
        <v>313</v>
      </c>
      <c r="H83" s="1">
        <v>44269</v>
      </c>
      <c r="I83" t="s">
        <v>42</v>
      </c>
      <c r="J83" t="s">
        <v>14</v>
      </c>
      <c r="K83">
        <v>6</v>
      </c>
      <c r="L83" t="b">
        <v>0</v>
      </c>
      <c r="M83" t="b">
        <v>0</v>
      </c>
      <c r="N83" t="b">
        <v>0</v>
      </c>
      <c r="O83" t="b">
        <v>0</v>
      </c>
      <c r="P83" t="b">
        <v>0</v>
      </c>
      <c r="Q83" t="b">
        <v>0</v>
      </c>
      <c r="R83" t="b">
        <v>0</v>
      </c>
      <c r="S83">
        <v>0.44051380499999998</v>
      </c>
    </row>
    <row r="84" spans="1:19" ht="14.5" customHeight="1" x14ac:dyDescent="0.35">
      <c r="A84">
        <v>230</v>
      </c>
      <c r="B84" t="s">
        <v>26</v>
      </c>
      <c r="C84" t="s">
        <v>314</v>
      </c>
      <c r="D84" t="s">
        <v>315</v>
      </c>
      <c r="E84">
        <v>375000</v>
      </c>
      <c r="F84" t="s">
        <v>316</v>
      </c>
      <c r="G84" t="s">
        <v>117</v>
      </c>
      <c r="H84" s="1">
        <v>44200</v>
      </c>
      <c r="I84" t="s">
        <v>42</v>
      </c>
      <c r="J84" t="s">
        <v>16</v>
      </c>
      <c r="K84">
        <v>3</v>
      </c>
      <c r="L84" t="b">
        <v>0</v>
      </c>
      <c r="M84" t="b">
        <v>0</v>
      </c>
      <c r="N84" t="b">
        <v>0</v>
      </c>
      <c r="O84" t="b">
        <v>0</v>
      </c>
      <c r="P84" t="b">
        <v>0</v>
      </c>
      <c r="Q84" t="b">
        <v>1</v>
      </c>
      <c r="R84" t="b">
        <v>1</v>
      </c>
      <c r="S84">
        <v>0.19427393400000001</v>
      </c>
    </row>
    <row r="85" spans="1:19" ht="14.5" customHeight="1" x14ac:dyDescent="0.35">
      <c r="A85">
        <v>285</v>
      </c>
      <c r="B85" t="s">
        <v>73</v>
      </c>
      <c r="C85" t="s">
        <v>317</v>
      </c>
      <c r="D85" t="s">
        <v>318</v>
      </c>
      <c r="E85">
        <v>275000</v>
      </c>
      <c r="F85" t="s">
        <v>319</v>
      </c>
      <c r="G85" t="s">
        <v>155</v>
      </c>
      <c r="H85" s="1">
        <v>44191</v>
      </c>
      <c r="I85" t="s">
        <v>24</v>
      </c>
      <c r="J85" t="s">
        <v>14</v>
      </c>
      <c r="K85">
        <v>3</v>
      </c>
      <c r="L85" t="b">
        <v>0</v>
      </c>
      <c r="M85" t="b">
        <v>0</v>
      </c>
      <c r="N85" t="b">
        <v>0</v>
      </c>
      <c r="O85" t="b">
        <v>1</v>
      </c>
      <c r="P85" t="b">
        <v>0</v>
      </c>
      <c r="Q85" t="b">
        <v>0</v>
      </c>
      <c r="R85" t="b">
        <v>0</v>
      </c>
      <c r="S85">
        <v>0.37082726399999999</v>
      </c>
    </row>
    <row r="86" spans="1:19" ht="14.5" customHeight="1" x14ac:dyDescent="0.35">
      <c r="A86">
        <v>54</v>
      </c>
      <c r="B86" t="s">
        <v>143</v>
      </c>
      <c r="C86" t="s">
        <v>320</v>
      </c>
      <c r="D86" t="s">
        <v>321</v>
      </c>
      <c r="E86">
        <v>600000</v>
      </c>
      <c r="F86" t="s">
        <v>322</v>
      </c>
      <c r="G86" t="s">
        <v>323</v>
      </c>
      <c r="H86" s="1">
        <v>44078</v>
      </c>
      <c r="I86" t="s">
        <v>24</v>
      </c>
      <c r="J86" t="s">
        <v>11</v>
      </c>
      <c r="K86">
        <v>4</v>
      </c>
      <c r="L86" t="b">
        <v>1</v>
      </c>
      <c r="M86" t="b">
        <v>0</v>
      </c>
      <c r="N86" t="b">
        <v>0</v>
      </c>
      <c r="O86" t="b">
        <v>0</v>
      </c>
      <c r="P86" t="b">
        <v>0</v>
      </c>
      <c r="Q86" t="b">
        <v>0</v>
      </c>
      <c r="R86" t="b">
        <v>0</v>
      </c>
      <c r="S86">
        <v>0.85234979700000002</v>
      </c>
    </row>
    <row r="87" spans="1:19" ht="14.5" customHeight="1" x14ac:dyDescent="0.35">
      <c r="A87">
        <v>24</v>
      </c>
      <c r="B87" t="s">
        <v>324</v>
      </c>
      <c r="C87" t="s">
        <v>325</v>
      </c>
      <c r="D87" t="s">
        <v>326</v>
      </c>
      <c r="E87">
        <v>825000</v>
      </c>
      <c r="F87" t="s">
        <v>327</v>
      </c>
      <c r="G87" t="s">
        <v>117</v>
      </c>
      <c r="H87" s="1">
        <v>44151</v>
      </c>
      <c r="I87" t="s">
        <v>24</v>
      </c>
      <c r="J87" t="s">
        <v>11</v>
      </c>
      <c r="K87">
        <v>6</v>
      </c>
      <c r="L87" t="b">
        <v>1</v>
      </c>
      <c r="M87" t="b">
        <v>0</v>
      </c>
      <c r="N87" t="b">
        <v>0</v>
      </c>
      <c r="O87" t="b">
        <v>0</v>
      </c>
      <c r="P87" t="b">
        <v>0</v>
      </c>
      <c r="Q87" t="b">
        <v>0</v>
      </c>
      <c r="R87" t="b">
        <v>0</v>
      </c>
      <c r="S87">
        <v>9.8336442999999996E-2</v>
      </c>
    </row>
    <row r="88" spans="1:19" ht="14.5" customHeight="1" x14ac:dyDescent="0.35">
      <c r="A88">
        <v>16</v>
      </c>
      <c r="B88" t="s">
        <v>324</v>
      </c>
      <c r="C88" t="s">
        <v>328</v>
      </c>
      <c r="D88" s="2" t="s">
        <v>329</v>
      </c>
      <c r="E88">
        <v>985000</v>
      </c>
      <c r="F88" t="s">
        <v>330</v>
      </c>
      <c r="G88" t="s">
        <v>159</v>
      </c>
      <c r="H88" s="1">
        <v>44239</v>
      </c>
      <c r="I88" t="s">
        <v>24</v>
      </c>
      <c r="J88" t="s">
        <v>11</v>
      </c>
      <c r="K88">
        <v>6</v>
      </c>
      <c r="L88" t="b">
        <v>1</v>
      </c>
      <c r="M88" t="b">
        <v>0</v>
      </c>
      <c r="N88" t="b">
        <v>0</v>
      </c>
      <c r="O88" t="b">
        <v>0</v>
      </c>
      <c r="P88" t="b">
        <v>0</v>
      </c>
      <c r="Q88" t="b">
        <v>0</v>
      </c>
      <c r="R88" t="b">
        <v>0</v>
      </c>
      <c r="S88">
        <v>0.95554166200000001</v>
      </c>
    </row>
    <row r="89" spans="1:19" ht="14.5" customHeight="1" x14ac:dyDescent="0.35">
      <c r="A89">
        <v>305</v>
      </c>
      <c r="B89" t="s">
        <v>215</v>
      </c>
      <c r="C89" t="s">
        <v>331</v>
      </c>
      <c r="D89" t="s">
        <v>332</v>
      </c>
      <c r="E89">
        <v>250000</v>
      </c>
      <c r="F89" t="s">
        <v>333</v>
      </c>
      <c r="G89" t="s">
        <v>41</v>
      </c>
      <c r="H89" s="1">
        <v>43839</v>
      </c>
      <c r="I89" t="s">
        <v>24</v>
      </c>
      <c r="J89" t="s">
        <v>14</v>
      </c>
      <c r="K89">
        <v>3</v>
      </c>
      <c r="L89" t="b">
        <v>0</v>
      </c>
      <c r="M89" t="b">
        <v>0</v>
      </c>
      <c r="N89" t="b">
        <v>0</v>
      </c>
      <c r="O89" t="b">
        <v>0</v>
      </c>
      <c r="P89" t="b">
        <v>0</v>
      </c>
      <c r="Q89" t="b">
        <v>0</v>
      </c>
      <c r="R89" t="b">
        <v>0</v>
      </c>
      <c r="S89">
        <v>0.36743839</v>
      </c>
    </row>
    <row r="90" spans="1:19" ht="14.5" customHeight="1" x14ac:dyDescent="0.35">
      <c r="A90">
        <v>357</v>
      </c>
      <c r="B90" t="s">
        <v>73</v>
      </c>
      <c r="C90" t="s">
        <v>334</v>
      </c>
      <c r="D90" t="s">
        <v>335</v>
      </c>
      <c r="E90">
        <v>170000</v>
      </c>
      <c r="F90" t="s">
        <v>336</v>
      </c>
      <c r="G90" t="s">
        <v>85</v>
      </c>
      <c r="H90" s="1">
        <v>44127</v>
      </c>
      <c r="I90" t="s">
        <v>24</v>
      </c>
      <c r="J90" t="s">
        <v>14</v>
      </c>
      <c r="K90">
        <v>3</v>
      </c>
      <c r="L90" t="b">
        <v>0</v>
      </c>
      <c r="M90" t="b">
        <v>0</v>
      </c>
      <c r="N90" t="b">
        <v>0</v>
      </c>
      <c r="O90" t="b">
        <v>1</v>
      </c>
      <c r="P90" t="b">
        <v>0</v>
      </c>
      <c r="Q90" t="b">
        <v>0</v>
      </c>
      <c r="R90" t="b">
        <v>0</v>
      </c>
      <c r="S90">
        <v>9.5234350999999995E-2</v>
      </c>
    </row>
    <row r="91" spans="1:19" ht="14.5" customHeight="1" x14ac:dyDescent="0.35">
      <c r="A91">
        <v>103</v>
      </c>
      <c r="B91" t="s">
        <v>337</v>
      </c>
      <c r="C91" t="s">
        <v>338</v>
      </c>
      <c r="D91" t="s">
        <v>339</v>
      </c>
      <c r="E91">
        <v>510000</v>
      </c>
      <c r="F91" t="s">
        <v>306</v>
      </c>
      <c r="G91" t="s">
        <v>57</v>
      </c>
      <c r="H91" s="1">
        <v>44270</v>
      </c>
      <c r="I91" t="s">
        <v>42</v>
      </c>
      <c r="J91" t="s">
        <v>17</v>
      </c>
      <c r="K91">
        <v>5</v>
      </c>
      <c r="L91" t="b">
        <v>0</v>
      </c>
      <c r="M91" t="b">
        <v>0</v>
      </c>
      <c r="N91" t="b">
        <v>0</v>
      </c>
      <c r="O91" t="b">
        <v>0</v>
      </c>
      <c r="P91" t="b">
        <v>0</v>
      </c>
      <c r="Q91" t="b">
        <v>0</v>
      </c>
      <c r="R91" t="b">
        <v>1</v>
      </c>
      <c r="S91">
        <v>0.37371326199999999</v>
      </c>
    </row>
    <row r="92" spans="1:19" ht="14.5" customHeight="1" x14ac:dyDescent="0.35">
      <c r="A92">
        <v>132</v>
      </c>
      <c r="B92" t="s">
        <v>178</v>
      </c>
      <c r="C92" t="s">
        <v>340</v>
      </c>
      <c r="D92" t="s">
        <v>341</v>
      </c>
      <c r="E92">
        <v>485000</v>
      </c>
      <c r="F92" t="s">
        <v>319</v>
      </c>
      <c r="G92" t="s">
        <v>155</v>
      </c>
      <c r="H92" s="1">
        <v>44191</v>
      </c>
      <c r="I92" t="s">
        <v>24</v>
      </c>
      <c r="J92" t="s">
        <v>12</v>
      </c>
      <c r="K92">
        <v>5</v>
      </c>
      <c r="L92" t="b">
        <v>0</v>
      </c>
      <c r="M92" t="b">
        <v>1</v>
      </c>
      <c r="N92" t="b">
        <v>0</v>
      </c>
      <c r="O92" t="b">
        <v>0</v>
      </c>
      <c r="P92" t="b">
        <v>0</v>
      </c>
      <c r="Q92" t="b">
        <v>0</v>
      </c>
      <c r="R92" t="b">
        <v>0</v>
      </c>
      <c r="S92">
        <v>0.31411600299999998</v>
      </c>
    </row>
    <row r="93" spans="1:19" ht="14.5" customHeight="1" x14ac:dyDescent="0.35">
      <c r="A93">
        <v>146</v>
      </c>
      <c r="B93" t="s">
        <v>26</v>
      </c>
      <c r="C93" s="2" t="s">
        <v>342</v>
      </c>
      <c r="D93" t="s">
        <v>343</v>
      </c>
      <c r="E93">
        <v>462000</v>
      </c>
      <c r="F93" t="s">
        <v>344</v>
      </c>
      <c r="G93" t="s">
        <v>345</v>
      </c>
      <c r="H93" s="1">
        <v>44211</v>
      </c>
      <c r="I93" t="s">
        <v>42</v>
      </c>
      <c r="J93" t="s">
        <v>16</v>
      </c>
      <c r="K93">
        <v>3</v>
      </c>
      <c r="L93" t="b">
        <v>0</v>
      </c>
      <c r="M93" t="b">
        <v>0</v>
      </c>
      <c r="N93" t="b">
        <v>0</v>
      </c>
      <c r="O93" t="b">
        <v>0</v>
      </c>
      <c r="P93" t="b">
        <v>0</v>
      </c>
      <c r="Q93" t="b">
        <v>1</v>
      </c>
      <c r="R93" t="b">
        <v>1</v>
      </c>
      <c r="S93">
        <v>5.8737103999999998E-2</v>
      </c>
    </row>
    <row r="94" spans="1:19" ht="14.5" customHeight="1" x14ac:dyDescent="0.35">
      <c r="A94">
        <v>224</v>
      </c>
      <c r="B94" t="s">
        <v>73</v>
      </c>
      <c r="C94" t="s">
        <v>346</v>
      </c>
      <c r="D94" t="s">
        <v>347</v>
      </c>
      <c r="E94">
        <v>385000</v>
      </c>
      <c r="F94" t="s">
        <v>348</v>
      </c>
      <c r="G94" t="s">
        <v>57</v>
      </c>
      <c r="H94" s="1">
        <v>44163</v>
      </c>
      <c r="I94" t="s">
        <v>42</v>
      </c>
      <c r="J94" t="s">
        <v>14</v>
      </c>
      <c r="K94">
        <v>3</v>
      </c>
      <c r="L94" t="b">
        <v>0</v>
      </c>
      <c r="M94" t="b">
        <v>0</v>
      </c>
      <c r="N94" t="b">
        <v>0</v>
      </c>
      <c r="O94" t="b">
        <v>1</v>
      </c>
      <c r="P94" t="b">
        <v>0</v>
      </c>
      <c r="Q94" t="b">
        <v>0</v>
      </c>
      <c r="R94" t="b">
        <v>0</v>
      </c>
      <c r="S94">
        <v>0.47504263200000002</v>
      </c>
    </row>
    <row r="95" spans="1:19" ht="14.5" customHeight="1" x14ac:dyDescent="0.35">
      <c r="A95">
        <v>252</v>
      </c>
      <c r="B95" t="s">
        <v>73</v>
      </c>
      <c r="C95" t="s">
        <v>208</v>
      </c>
      <c r="D95" t="s">
        <v>349</v>
      </c>
      <c r="E95">
        <v>300000</v>
      </c>
      <c r="F95" t="s">
        <v>350</v>
      </c>
      <c r="G95" t="s">
        <v>41</v>
      </c>
      <c r="H95" s="1">
        <v>44259</v>
      </c>
      <c r="I95" t="s">
        <v>42</v>
      </c>
      <c r="J95" t="s">
        <v>14</v>
      </c>
      <c r="K95">
        <v>3</v>
      </c>
      <c r="L95" t="b">
        <v>0</v>
      </c>
      <c r="M95" t="b">
        <v>0</v>
      </c>
      <c r="N95" t="b">
        <v>0</v>
      </c>
      <c r="O95" t="b">
        <v>1</v>
      </c>
      <c r="P95" t="b">
        <v>0</v>
      </c>
      <c r="Q95" t="b">
        <v>0</v>
      </c>
      <c r="R95" t="b">
        <v>0</v>
      </c>
      <c r="S95">
        <v>0.21621717900000001</v>
      </c>
    </row>
    <row r="96" spans="1:19" ht="14.5" customHeight="1" x14ac:dyDescent="0.35">
      <c r="A96">
        <v>249</v>
      </c>
      <c r="B96" t="s">
        <v>73</v>
      </c>
      <c r="C96" t="s">
        <v>351</v>
      </c>
      <c r="D96" t="s">
        <v>352</v>
      </c>
      <c r="E96">
        <v>310000</v>
      </c>
      <c r="F96" t="s">
        <v>353</v>
      </c>
      <c r="G96" t="s">
        <v>85</v>
      </c>
      <c r="H96" s="1">
        <v>44102</v>
      </c>
      <c r="I96" t="s">
        <v>42</v>
      </c>
      <c r="J96" t="s">
        <v>14</v>
      </c>
      <c r="K96">
        <v>3</v>
      </c>
      <c r="L96" t="b">
        <v>0</v>
      </c>
      <c r="M96" t="b">
        <v>0</v>
      </c>
      <c r="N96" t="b">
        <v>0</v>
      </c>
      <c r="O96" t="b">
        <v>1</v>
      </c>
      <c r="P96" t="b">
        <v>0</v>
      </c>
      <c r="Q96" t="b">
        <v>0</v>
      </c>
      <c r="R96" t="b">
        <v>0</v>
      </c>
      <c r="S96">
        <v>0.43776190399999998</v>
      </c>
    </row>
    <row r="97" spans="1:19" ht="14.5" customHeight="1" x14ac:dyDescent="0.35">
      <c r="A97">
        <v>151</v>
      </c>
      <c r="B97" t="s">
        <v>110</v>
      </c>
      <c r="C97" t="s">
        <v>354</v>
      </c>
      <c r="D97" t="s">
        <v>355</v>
      </c>
      <c r="E97">
        <v>460000</v>
      </c>
      <c r="F97" t="s">
        <v>149</v>
      </c>
      <c r="G97" t="s">
        <v>356</v>
      </c>
      <c r="H97" s="1">
        <v>44243</v>
      </c>
      <c r="I97" t="s">
        <v>42</v>
      </c>
      <c r="J97" t="s">
        <v>12</v>
      </c>
      <c r="K97">
        <v>4</v>
      </c>
      <c r="L97" t="b">
        <v>0</v>
      </c>
      <c r="M97" t="b">
        <v>1</v>
      </c>
      <c r="N97" t="b">
        <v>0</v>
      </c>
      <c r="O97" t="b">
        <v>0</v>
      </c>
      <c r="P97" t="b">
        <v>0</v>
      </c>
      <c r="Q97" t="b">
        <v>0</v>
      </c>
      <c r="R97" t="b">
        <v>0</v>
      </c>
      <c r="S97">
        <v>0.51579922</v>
      </c>
    </row>
    <row r="98" spans="1:19" ht="14.5" customHeight="1" x14ac:dyDescent="0.35">
      <c r="A98">
        <v>6</v>
      </c>
      <c r="B98" t="s">
        <v>357</v>
      </c>
      <c r="C98" t="s">
        <v>358</v>
      </c>
      <c r="D98" t="s">
        <v>359</v>
      </c>
      <c r="E98">
        <v>1995000</v>
      </c>
      <c r="F98" t="s">
        <v>344</v>
      </c>
      <c r="G98" t="s">
        <v>360</v>
      </c>
      <c r="H98" s="1">
        <v>44211</v>
      </c>
      <c r="I98" t="s">
        <v>42</v>
      </c>
      <c r="J98" t="s">
        <v>16</v>
      </c>
      <c r="K98">
        <v>1</v>
      </c>
      <c r="L98" t="b">
        <v>0</v>
      </c>
      <c r="M98" t="b">
        <v>0</v>
      </c>
      <c r="N98" t="b">
        <v>0</v>
      </c>
      <c r="O98" t="b">
        <v>0</v>
      </c>
      <c r="P98" t="b">
        <v>0</v>
      </c>
      <c r="Q98" t="b">
        <v>1</v>
      </c>
      <c r="R98" t="b">
        <v>1</v>
      </c>
      <c r="S98">
        <v>0.96439457900000003</v>
      </c>
    </row>
    <row r="99" spans="1:19" ht="14.5" customHeight="1" x14ac:dyDescent="0.35">
      <c r="A99">
        <v>238</v>
      </c>
      <c r="B99" t="s">
        <v>26</v>
      </c>
      <c r="C99" t="s">
        <v>361</v>
      </c>
      <c r="D99" t="s">
        <v>362</v>
      </c>
      <c r="E99">
        <v>339000</v>
      </c>
      <c r="F99" t="s">
        <v>300</v>
      </c>
      <c r="G99" t="s">
        <v>134</v>
      </c>
      <c r="H99" s="1">
        <v>44250</v>
      </c>
      <c r="I99" t="s">
        <v>24</v>
      </c>
      <c r="J99" t="s">
        <v>16</v>
      </c>
      <c r="K99">
        <v>3</v>
      </c>
      <c r="L99" t="b">
        <v>0</v>
      </c>
      <c r="M99" t="b">
        <v>0</v>
      </c>
      <c r="N99" t="b">
        <v>0</v>
      </c>
      <c r="O99" t="b">
        <v>0</v>
      </c>
      <c r="P99" t="b">
        <v>0</v>
      </c>
      <c r="Q99" t="b">
        <v>1</v>
      </c>
      <c r="R99" t="b">
        <v>1</v>
      </c>
      <c r="S99">
        <v>8.8647937999999996E-2</v>
      </c>
    </row>
    <row r="100" spans="1:19" ht="14.5" customHeight="1" x14ac:dyDescent="0.35">
      <c r="A100">
        <v>367</v>
      </c>
      <c r="B100" t="s">
        <v>363</v>
      </c>
      <c r="C100" t="s">
        <v>364</v>
      </c>
      <c r="D100" t="s">
        <v>365</v>
      </c>
      <c r="E100">
        <v>120000</v>
      </c>
      <c r="F100" t="s">
        <v>366</v>
      </c>
      <c r="G100" t="s">
        <v>367</v>
      </c>
      <c r="H100" s="1">
        <v>43900</v>
      </c>
      <c r="I100" t="s">
        <v>24</v>
      </c>
      <c r="J100" t="s">
        <v>17</v>
      </c>
      <c r="K100">
        <v>3</v>
      </c>
      <c r="L100" t="b">
        <v>0</v>
      </c>
      <c r="M100" t="b">
        <v>0</v>
      </c>
      <c r="N100" t="b">
        <v>0</v>
      </c>
      <c r="O100" t="b">
        <v>0</v>
      </c>
      <c r="P100" t="b">
        <v>0</v>
      </c>
      <c r="Q100" t="b">
        <v>0</v>
      </c>
      <c r="R100" t="b">
        <v>1</v>
      </c>
      <c r="S100">
        <v>0.51525622999999998</v>
      </c>
    </row>
    <row r="101" spans="1:19" ht="14.5" customHeight="1" x14ac:dyDescent="0.35">
      <c r="A101">
        <v>226</v>
      </c>
      <c r="B101" t="s">
        <v>240</v>
      </c>
      <c r="C101" t="s">
        <v>368</v>
      </c>
      <c r="D101" t="s">
        <v>369</v>
      </c>
      <c r="E101">
        <v>380000</v>
      </c>
      <c r="F101" t="s">
        <v>370</v>
      </c>
      <c r="G101" t="s">
        <v>371</v>
      </c>
      <c r="H101" s="1">
        <v>44256</v>
      </c>
      <c r="I101" t="s">
        <v>24</v>
      </c>
      <c r="J101" t="s">
        <v>14</v>
      </c>
      <c r="K101">
        <v>4</v>
      </c>
      <c r="L101" t="b">
        <v>0</v>
      </c>
      <c r="M101" t="b">
        <v>0</v>
      </c>
      <c r="N101" t="b">
        <v>0</v>
      </c>
      <c r="O101" t="b">
        <v>0</v>
      </c>
      <c r="P101" t="b">
        <v>0</v>
      </c>
      <c r="Q101" t="b">
        <v>0</v>
      </c>
      <c r="R101" t="b">
        <v>0</v>
      </c>
      <c r="S101">
        <v>0.56774915400000003</v>
      </c>
    </row>
    <row r="102" spans="1:19" ht="14.5" customHeight="1" x14ac:dyDescent="0.35">
      <c r="A102">
        <v>327</v>
      </c>
      <c r="B102" t="s">
        <v>26</v>
      </c>
      <c r="C102" t="s">
        <v>372</v>
      </c>
      <c r="D102" t="s">
        <v>373</v>
      </c>
      <c r="E102">
        <v>220000</v>
      </c>
      <c r="F102" t="s">
        <v>374</v>
      </c>
      <c r="G102" t="s">
        <v>99</v>
      </c>
      <c r="H102" s="1">
        <v>44202</v>
      </c>
      <c r="I102" t="s">
        <v>42</v>
      </c>
      <c r="J102" t="s">
        <v>16</v>
      </c>
      <c r="K102">
        <v>3</v>
      </c>
      <c r="L102" t="b">
        <v>0</v>
      </c>
      <c r="M102" t="b">
        <v>0</v>
      </c>
      <c r="N102" t="b">
        <v>0</v>
      </c>
      <c r="O102" t="b">
        <v>0</v>
      </c>
      <c r="P102" t="b">
        <v>0</v>
      </c>
      <c r="Q102" t="b">
        <v>1</v>
      </c>
      <c r="R102" t="b">
        <v>1</v>
      </c>
      <c r="S102">
        <v>0.80450121699999999</v>
      </c>
    </row>
    <row r="103" spans="1:19" ht="14.5" customHeight="1" x14ac:dyDescent="0.35">
      <c r="A103">
        <v>64</v>
      </c>
      <c r="B103" t="s">
        <v>125</v>
      </c>
      <c r="C103" t="s">
        <v>375</v>
      </c>
      <c r="D103" t="s">
        <v>376</v>
      </c>
      <c r="E103">
        <v>599950</v>
      </c>
      <c r="F103" t="s">
        <v>377</v>
      </c>
      <c r="G103" t="s">
        <v>378</v>
      </c>
      <c r="H103" s="1">
        <v>43994</v>
      </c>
      <c r="I103" t="s">
        <v>42</v>
      </c>
      <c r="J103" t="s">
        <v>17</v>
      </c>
      <c r="K103">
        <v>3</v>
      </c>
      <c r="L103" t="b">
        <v>0</v>
      </c>
      <c r="M103" t="b">
        <v>0</v>
      </c>
      <c r="N103" t="b">
        <v>0</v>
      </c>
      <c r="O103" t="b">
        <v>0</v>
      </c>
      <c r="P103" t="b">
        <v>0</v>
      </c>
      <c r="Q103" t="b">
        <v>0</v>
      </c>
      <c r="R103" t="b">
        <v>1</v>
      </c>
      <c r="S103">
        <v>0.95046342100000003</v>
      </c>
    </row>
    <row r="104" spans="1:19" ht="14.5" customHeight="1" x14ac:dyDescent="0.35">
      <c r="A104">
        <v>319</v>
      </c>
      <c r="B104" t="s">
        <v>37</v>
      </c>
      <c r="C104" t="s">
        <v>379</v>
      </c>
      <c r="D104" t="s">
        <v>380</v>
      </c>
      <c r="E104">
        <v>239950</v>
      </c>
      <c r="F104" t="s">
        <v>381</v>
      </c>
      <c r="G104" t="s">
        <v>150</v>
      </c>
      <c r="H104" s="1">
        <v>44236</v>
      </c>
      <c r="I104" t="s">
        <v>42</v>
      </c>
      <c r="J104" t="s">
        <v>12</v>
      </c>
      <c r="K104">
        <v>3</v>
      </c>
      <c r="L104" t="b">
        <v>0</v>
      </c>
      <c r="M104" t="b">
        <v>1</v>
      </c>
      <c r="N104" t="b">
        <v>0</v>
      </c>
      <c r="O104" t="b">
        <v>0</v>
      </c>
      <c r="P104" t="b">
        <v>0</v>
      </c>
      <c r="Q104" t="b">
        <v>0</v>
      </c>
      <c r="R104" t="b">
        <v>0</v>
      </c>
      <c r="S104">
        <v>0.73597696499999998</v>
      </c>
    </row>
    <row r="105" spans="1:19" ht="14.5" customHeight="1" x14ac:dyDescent="0.35">
      <c r="A105">
        <v>286</v>
      </c>
      <c r="B105" t="s">
        <v>215</v>
      </c>
      <c r="C105" t="s">
        <v>382</v>
      </c>
      <c r="D105" t="s">
        <v>383</v>
      </c>
      <c r="E105">
        <v>275000</v>
      </c>
      <c r="F105" t="s">
        <v>64</v>
      </c>
      <c r="G105" t="s">
        <v>41</v>
      </c>
      <c r="H105" s="1">
        <v>44225</v>
      </c>
      <c r="I105" t="s">
        <v>24</v>
      </c>
      <c r="J105" t="s">
        <v>14</v>
      </c>
      <c r="K105">
        <v>3</v>
      </c>
      <c r="L105" t="b">
        <v>0</v>
      </c>
      <c r="M105" t="b">
        <v>0</v>
      </c>
      <c r="N105" t="b">
        <v>0</v>
      </c>
      <c r="O105" t="b">
        <v>0</v>
      </c>
      <c r="P105" t="b">
        <v>0</v>
      </c>
      <c r="Q105" t="b">
        <v>0</v>
      </c>
      <c r="R105" t="b">
        <v>0</v>
      </c>
      <c r="S105">
        <v>5.5299925999999999E-2</v>
      </c>
    </row>
    <row r="106" spans="1:19" ht="14.5" customHeight="1" x14ac:dyDescent="0.35">
      <c r="A106">
        <v>10</v>
      </c>
      <c r="B106" t="s">
        <v>324</v>
      </c>
      <c r="C106" t="s">
        <v>384</v>
      </c>
      <c r="D106" t="s">
        <v>385</v>
      </c>
      <c r="E106">
        <v>1200000</v>
      </c>
      <c r="F106" t="s">
        <v>229</v>
      </c>
      <c r="G106" t="s">
        <v>117</v>
      </c>
      <c r="H106" s="1">
        <v>44229</v>
      </c>
      <c r="I106" t="s">
        <v>24</v>
      </c>
      <c r="J106" t="s">
        <v>11</v>
      </c>
      <c r="K106">
        <v>6</v>
      </c>
      <c r="L106" t="b">
        <v>1</v>
      </c>
      <c r="M106" t="b">
        <v>0</v>
      </c>
      <c r="N106" t="b">
        <v>0</v>
      </c>
      <c r="O106" t="b">
        <v>0</v>
      </c>
      <c r="P106" t="b">
        <v>0</v>
      </c>
      <c r="Q106" t="b">
        <v>0</v>
      </c>
      <c r="R106" t="b">
        <v>0</v>
      </c>
      <c r="S106">
        <v>0.574936852</v>
      </c>
    </row>
    <row r="107" spans="1:19" ht="14.5" customHeight="1" x14ac:dyDescent="0.35">
      <c r="A107">
        <v>258</v>
      </c>
      <c r="B107" t="s">
        <v>26</v>
      </c>
      <c r="C107" t="s">
        <v>386</v>
      </c>
      <c r="D107" t="s">
        <v>387</v>
      </c>
      <c r="E107">
        <v>299950</v>
      </c>
      <c r="F107" t="s">
        <v>388</v>
      </c>
      <c r="G107" t="s">
        <v>117</v>
      </c>
      <c r="H107" s="1">
        <v>44117</v>
      </c>
      <c r="I107" t="s">
        <v>24</v>
      </c>
      <c r="J107" t="s">
        <v>16</v>
      </c>
      <c r="K107">
        <v>3</v>
      </c>
      <c r="L107" t="b">
        <v>0</v>
      </c>
      <c r="M107" t="b">
        <v>0</v>
      </c>
      <c r="N107" t="b">
        <v>0</v>
      </c>
      <c r="O107" t="b">
        <v>0</v>
      </c>
      <c r="P107" t="b">
        <v>0</v>
      </c>
      <c r="Q107" t="b">
        <v>1</v>
      </c>
      <c r="R107" t="b">
        <v>1</v>
      </c>
      <c r="S107">
        <v>0.93506834599999999</v>
      </c>
    </row>
    <row r="108" spans="1:19" ht="14.5" customHeight="1" x14ac:dyDescent="0.35">
      <c r="A108">
        <v>244</v>
      </c>
      <c r="B108" t="s">
        <v>37</v>
      </c>
      <c r="C108" t="s">
        <v>389</v>
      </c>
      <c r="D108" t="s">
        <v>390</v>
      </c>
      <c r="E108">
        <v>325000</v>
      </c>
      <c r="F108" t="s">
        <v>391</v>
      </c>
      <c r="G108" t="s">
        <v>239</v>
      </c>
      <c r="H108" s="1">
        <v>43397</v>
      </c>
      <c r="I108" t="s">
        <v>24</v>
      </c>
      <c r="J108" t="s">
        <v>12</v>
      </c>
      <c r="K108">
        <v>3</v>
      </c>
      <c r="L108" t="b">
        <v>0</v>
      </c>
      <c r="M108" t="b">
        <v>1</v>
      </c>
      <c r="N108" t="b">
        <v>0</v>
      </c>
      <c r="O108" t="b">
        <v>0</v>
      </c>
      <c r="P108" t="b">
        <v>0</v>
      </c>
      <c r="Q108" t="b">
        <v>0</v>
      </c>
      <c r="R108" t="b">
        <v>0</v>
      </c>
      <c r="S108">
        <v>0.40917341800000001</v>
      </c>
    </row>
    <row r="109" spans="1:19" ht="14.5" customHeight="1" x14ac:dyDescent="0.35">
      <c r="A109">
        <v>114</v>
      </c>
      <c r="B109" t="s">
        <v>392</v>
      </c>
      <c r="C109" t="s">
        <v>393</v>
      </c>
      <c r="D109" t="s">
        <v>394</v>
      </c>
      <c r="E109">
        <v>499950</v>
      </c>
      <c r="F109" t="s">
        <v>395</v>
      </c>
      <c r="G109" t="s">
        <v>259</v>
      </c>
      <c r="H109" s="1">
        <v>44104</v>
      </c>
      <c r="I109" t="s">
        <v>24</v>
      </c>
      <c r="J109" t="s">
        <v>17</v>
      </c>
      <c r="K109">
        <v>4</v>
      </c>
      <c r="L109" t="b">
        <v>0</v>
      </c>
      <c r="M109" t="b">
        <v>0</v>
      </c>
      <c r="N109" t="b">
        <v>0</v>
      </c>
      <c r="O109" t="b">
        <v>0</v>
      </c>
      <c r="P109" t="b">
        <v>0</v>
      </c>
      <c r="Q109" t="b">
        <v>0</v>
      </c>
      <c r="R109" t="b">
        <v>1</v>
      </c>
      <c r="S109">
        <v>0.89008854400000004</v>
      </c>
    </row>
    <row r="110" spans="1:19" ht="14.5" customHeight="1" x14ac:dyDescent="0.35">
      <c r="A110">
        <v>309</v>
      </c>
      <c r="B110" t="s">
        <v>215</v>
      </c>
      <c r="C110" t="s">
        <v>396</v>
      </c>
      <c r="D110" t="s">
        <v>397</v>
      </c>
      <c r="E110">
        <v>250000</v>
      </c>
      <c r="F110" t="s">
        <v>268</v>
      </c>
      <c r="G110" t="s">
        <v>226</v>
      </c>
      <c r="H110" s="1">
        <v>44230</v>
      </c>
      <c r="I110" t="s">
        <v>24</v>
      </c>
      <c r="J110" t="s">
        <v>14</v>
      </c>
      <c r="K110">
        <v>3</v>
      </c>
      <c r="L110" t="b">
        <v>0</v>
      </c>
      <c r="M110" t="b">
        <v>0</v>
      </c>
      <c r="N110" t="b">
        <v>0</v>
      </c>
      <c r="O110" t="b">
        <v>0</v>
      </c>
      <c r="P110" t="b">
        <v>0</v>
      </c>
      <c r="Q110" t="b">
        <v>0</v>
      </c>
      <c r="R110" t="b">
        <v>0</v>
      </c>
      <c r="S110">
        <v>0.27356520600000001</v>
      </c>
    </row>
    <row r="111" spans="1:19" ht="14.5" customHeight="1" x14ac:dyDescent="0.35">
      <c r="A111">
        <v>369</v>
      </c>
      <c r="B111" t="s">
        <v>215</v>
      </c>
      <c r="C111" t="s">
        <v>398</v>
      </c>
      <c r="D111" t="s">
        <v>399</v>
      </c>
      <c r="E111" s="3">
        <v>47500</v>
      </c>
      <c r="F111" t="s">
        <v>400</v>
      </c>
      <c r="G111" t="s">
        <v>23</v>
      </c>
      <c r="H111" s="1">
        <v>44069</v>
      </c>
      <c r="I111" t="s">
        <v>42</v>
      </c>
      <c r="J111" t="s">
        <v>14</v>
      </c>
      <c r="K111">
        <v>3</v>
      </c>
      <c r="L111" t="b">
        <v>0</v>
      </c>
      <c r="M111" t="b">
        <v>0</v>
      </c>
      <c r="N111" t="b">
        <v>0</v>
      </c>
      <c r="O111" t="b">
        <v>0</v>
      </c>
      <c r="P111" t="b">
        <v>0</v>
      </c>
      <c r="Q111" t="b">
        <v>0</v>
      </c>
      <c r="R111" t="b">
        <v>0</v>
      </c>
      <c r="S111">
        <v>0.14690287499999999</v>
      </c>
    </row>
    <row r="112" spans="1:19" ht="14.5" customHeight="1" x14ac:dyDescent="0.35">
      <c r="A112">
        <v>59</v>
      </c>
      <c r="B112" t="s">
        <v>125</v>
      </c>
      <c r="C112" t="s">
        <v>401</v>
      </c>
      <c r="D112" t="s">
        <v>402</v>
      </c>
      <c r="E112">
        <v>599950</v>
      </c>
      <c r="F112" t="s">
        <v>120</v>
      </c>
      <c r="G112" t="s">
        <v>99</v>
      </c>
      <c r="H112" s="1">
        <v>44266</v>
      </c>
      <c r="I112" t="s">
        <v>42</v>
      </c>
      <c r="J112" t="s">
        <v>17</v>
      </c>
      <c r="K112">
        <v>3</v>
      </c>
      <c r="L112" t="b">
        <v>0</v>
      </c>
      <c r="M112" t="b">
        <v>0</v>
      </c>
      <c r="N112" t="b">
        <v>0</v>
      </c>
      <c r="O112" t="b">
        <v>0</v>
      </c>
      <c r="P112" t="b">
        <v>0</v>
      </c>
      <c r="Q112" t="b">
        <v>0</v>
      </c>
      <c r="R112" t="b">
        <v>1</v>
      </c>
      <c r="S112">
        <v>0.552223244</v>
      </c>
    </row>
    <row r="113" spans="1:19" ht="14.5" customHeight="1" x14ac:dyDescent="0.35">
      <c r="A113">
        <v>71</v>
      </c>
      <c r="B113" t="s">
        <v>204</v>
      </c>
      <c r="C113" t="s">
        <v>403</v>
      </c>
      <c r="D113" t="s">
        <v>404</v>
      </c>
      <c r="E113">
        <v>585000</v>
      </c>
      <c r="F113" t="s">
        <v>202</v>
      </c>
      <c r="G113" t="s">
        <v>94</v>
      </c>
      <c r="H113" s="1">
        <v>44246</v>
      </c>
      <c r="I113" t="s">
        <v>24</v>
      </c>
      <c r="J113" t="s">
        <v>14</v>
      </c>
      <c r="K113">
        <v>4</v>
      </c>
      <c r="L113" t="b">
        <v>0</v>
      </c>
      <c r="M113" t="b">
        <v>0</v>
      </c>
      <c r="N113" t="b">
        <v>0</v>
      </c>
      <c r="O113" t="b">
        <v>1</v>
      </c>
      <c r="P113" t="b">
        <v>0</v>
      </c>
      <c r="Q113" t="b">
        <v>0</v>
      </c>
      <c r="R113" t="b">
        <v>0</v>
      </c>
      <c r="S113">
        <v>0.60720476899999998</v>
      </c>
    </row>
    <row r="114" spans="1:19" ht="14.5" customHeight="1" x14ac:dyDescent="0.35">
      <c r="A114">
        <v>291</v>
      </c>
      <c r="B114" t="s">
        <v>215</v>
      </c>
      <c r="C114" t="s">
        <v>405</v>
      </c>
      <c r="D114" t="s">
        <v>406</v>
      </c>
      <c r="E114">
        <v>269500</v>
      </c>
      <c r="F114" t="s">
        <v>64</v>
      </c>
      <c r="G114" t="s">
        <v>155</v>
      </c>
      <c r="H114" s="1">
        <v>44225</v>
      </c>
      <c r="I114" t="s">
        <v>24</v>
      </c>
      <c r="J114" t="s">
        <v>14</v>
      </c>
      <c r="K114">
        <v>3</v>
      </c>
      <c r="L114" t="b">
        <v>0</v>
      </c>
      <c r="M114" t="b">
        <v>0</v>
      </c>
      <c r="N114" t="b">
        <v>0</v>
      </c>
      <c r="O114" t="b">
        <v>0</v>
      </c>
      <c r="P114" t="b">
        <v>0</v>
      </c>
      <c r="Q114" t="b">
        <v>0</v>
      </c>
      <c r="R114" t="b">
        <v>0</v>
      </c>
      <c r="S114">
        <v>0.52484923800000005</v>
      </c>
    </row>
    <row r="115" spans="1:19" ht="14.5" customHeight="1" x14ac:dyDescent="0.35">
      <c r="A115">
        <v>142</v>
      </c>
      <c r="B115" t="s">
        <v>407</v>
      </c>
      <c r="C115" t="s">
        <v>408</v>
      </c>
      <c r="D115" t="s">
        <v>409</v>
      </c>
      <c r="E115">
        <v>475000</v>
      </c>
      <c r="F115" t="s">
        <v>410</v>
      </c>
      <c r="G115" t="s">
        <v>226</v>
      </c>
      <c r="H115" s="1">
        <v>44126</v>
      </c>
      <c r="I115" t="s">
        <v>24</v>
      </c>
      <c r="J115" t="s">
        <v>14</v>
      </c>
      <c r="K115">
        <v>7</v>
      </c>
      <c r="L115" t="b">
        <v>0</v>
      </c>
      <c r="M115" t="b">
        <v>0</v>
      </c>
      <c r="N115" t="b">
        <v>0</v>
      </c>
      <c r="O115" t="b">
        <v>1</v>
      </c>
      <c r="P115" t="b">
        <v>0</v>
      </c>
      <c r="Q115" t="b">
        <v>0</v>
      </c>
      <c r="R115" t="b">
        <v>0</v>
      </c>
      <c r="S115">
        <v>0.19242368600000001</v>
      </c>
    </row>
    <row r="116" spans="1:19" ht="14.5" customHeight="1" x14ac:dyDescent="0.35">
      <c r="A116">
        <v>340</v>
      </c>
      <c r="B116" t="s">
        <v>215</v>
      </c>
      <c r="C116" t="s">
        <v>411</v>
      </c>
      <c r="D116" t="s">
        <v>412</v>
      </c>
      <c r="E116">
        <v>200000</v>
      </c>
      <c r="F116" t="s">
        <v>413</v>
      </c>
      <c r="G116" t="s">
        <v>41</v>
      </c>
      <c r="H116" s="1">
        <v>44265</v>
      </c>
      <c r="I116" t="s">
        <v>42</v>
      </c>
      <c r="J116" t="s">
        <v>14</v>
      </c>
      <c r="K116">
        <v>3</v>
      </c>
      <c r="L116" t="b">
        <v>0</v>
      </c>
      <c r="M116" t="b">
        <v>0</v>
      </c>
      <c r="N116" t="b">
        <v>0</v>
      </c>
      <c r="O116" t="b">
        <v>0</v>
      </c>
      <c r="P116" t="b">
        <v>0</v>
      </c>
      <c r="Q116" t="b">
        <v>0</v>
      </c>
      <c r="R116" t="b">
        <v>0</v>
      </c>
      <c r="S116">
        <v>0.612910336</v>
      </c>
    </row>
    <row r="117" spans="1:19" ht="14.5" customHeight="1" x14ac:dyDescent="0.35">
      <c r="A117">
        <v>351</v>
      </c>
      <c r="B117" t="s">
        <v>26</v>
      </c>
      <c r="C117" t="s">
        <v>27</v>
      </c>
      <c r="D117" t="s">
        <v>414</v>
      </c>
      <c r="E117">
        <v>185000</v>
      </c>
      <c r="F117" t="s">
        <v>415</v>
      </c>
      <c r="G117" t="s">
        <v>30</v>
      </c>
      <c r="H117" s="1">
        <v>44208</v>
      </c>
      <c r="I117" t="s">
        <v>24</v>
      </c>
      <c r="J117" t="s">
        <v>16</v>
      </c>
      <c r="K117">
        <v>3</v>
      </c>
      <c r="L117" t="b">
        <v>0</v>
      </c>
      <c r="M117" t="b">
        <v>0</v>
      </c>
      <c r="N117" t="b">
        <v>0</v>
      </c>
      <c r="O117" t="b">
        <v>0</v>
      </c>
      <c r="P117" t="b">
        <v>0</v>
      </c>
      <c r="Q117" t="b">
        <v>1</v>
      </c>
      <c r="R117" t="b">
        <v>1</v>
      </c>
      <c r="S117">
        <v>0.60508501800000003</v>
      </c>
    </row>
    <row r="118" spans="1:19" ht="14.5" customHeight="1" x14ac:dyDescent="0.35">
      <c r="A118">
        <v>147</v>
      </c>
      <c r="B118" t="s">
        <v>78</v>
      </c>
      <c r="C118" t="s">
        <v>416</v>
      </c>
      <c r="D118" t="s">
        <v>417</v>
      </c>
      <c r="E118">
        <v>499950</v>
      </c>
      <c r="F118" t="s">
        <v>418</v>
      </c>
      <c r="G118" t="s">
        <v>53</v>
      </c>
      <c r="H118" s="1">
        <v>44131</v>
      </c>
      <c r="I118" t="s">
        <v>24</v>
      </c>
      <c r="J118" t="s">
        <v>11</v>
      </c>
      <c r="K118">
        <v>3</v>
      </c>
      <c r="L118" t="b">
        <v>1</v>
      </c>
      <c r="M118" t="b">
        <v>0</v>
      </c>
      <c r="N118" t="b">
        <v>0</v>
      </c>
      <c r="O118" t="b">
        <v>0</v>
      </c>
      <c r="P118" t="b">
        <v>0</v>
      </c>
      <c r="Q118" t="b">
        <v>0</v>
      </c>
      <c r="R118" t="b">
        <v>0</v>
      </c>
      <c r="S118">
        <v>5.9845918999999997E-2</v>
      </c>
    </row>
    <row r="119" spans="1:19" ht="14.5" customHeight="1" x14ac:dyDescent="0.35">
      <c r="A119">
        <v>46</v>
      </c>
      <c r="B119" t="s">
        <v>110</v>
      </c>
      <c r="C119" t="s">
        <v>419</v>
      </c>
      <c r="D119" t="s">
        <v>420</v>
      </c>
      <c r="E119">
        <v>650000</v>
      </c>
      <c r="F119" t="s">
        <v>421</v>
      </c>
      <c r="G119" t="s">
        <v>422</v>
      </c>
      <c r="H119" s="1">
        <v>44179</v>
      </c>
      <c r="I119" t="s">
        <v>24</v>
      </c>
      <c r="J119" t="s">
        <v>12</v>
      </c>
      <c r="K119">
        <v>4</v>
      </c>
      <c r="L119" t="b">
        <v>0</v>
      </c>
      <c r="M119" t="b">
        <v>1</v>
      </c>
      <c r="N119" t="b">
        <v>0</v>
      </c>
      <c r="O119" t="b">
        <v>0</v>
      </c>
      <c r="P119" t="b">
        <v>0</v>
      </c>
      <c r="Q119" t="b">
        <v>0</v>
      </c>
      <c r="R119" t="b">
        <v>0</v>
      </c>
      <c r="S119">
        <v>0.77864890200000003</v>
      </c>
    </row>
    <row r="120" spans="1:19" ht="14.5" customHeight="1" x14ac:dyDescent="0.35">
      <c r="A120">
        <v>138</v>
      </c>
      <c r="B120" t="s">
        <v>204</v>
      </c>
      <c r="C120" t="s">
        <v>423</v>
      </c>
      <c r="D120" s="2" t="s">
        <v>424</v>
      </c>
      <c r="E120">
        <v>479500</v>
      </c>
      <c r="F120" t="s">
        <v>425</v>
      </c>
      <c r="G120" t="s">
        <v>169</v>
      </c>
      <c r="H120" s="1">
        <v>44263</v>
      </c>
      <c r="I120" t="s">
        <v>24</v>
      </c>
      <c r="J120" t="s">
        <v>14</v>
      </c>
      <c r="K120">
        <v>4</v>
      </c>
      <c r="L120" t="b">
        <v>0</v>
      </c>
      <c r="M120" t="b">
        <v>0</v>
      </c>
      <c r="N120" t="b">
        <v>0</v>
      </c>
      <c r="O120" t="b">
        <v>1</v>
      </c>
      <c r="P120" t="b">
        <v>0</v>
      </c>
      <c r="Q120" t="b">
        <v>0</v>
      </c>
      <c r="R120" t="b">
        <v>0</v>
      </c>
      <c r="S120">
        <v>0.20362061000000001</v>
      </c>
    </row>
    <row r="121" spans="1:19" ht="14.5" customHeight="1" x14ac:dyDescent="0.35">
      <c r="A121">
        <v>349</v>
      </c>
      <c r="B121" t="s">
        <v>73</v>
      </c>
      <c r="C121" t="s">
        <v>426</v>
      </c>
      <c r="D121" t="s">
        <v>427</v>
      </c>
      <c r="E121">
        <v>185000</v>
      </c>
      <c r="F121" t="s">
        <v>428</v>
      </c>
      <c r="G121" t="s">
        <v>69</v>
      </c>
      <c r="H121" s="1">
        <v>44217</v>
      </c>
      <c r="I121" t="s">
        <v>42</v>
      </c>
      <c r="J121" t="s">
        <v>14</v>
      </c>
      <c r="K121">
        <v>3</v>
      </c>
      <c r="L121" t="b">
        <v>0</v>
      </c>
      <c r="M121" t="b">
        <v>0</v>
      </c>
      <c r="N121" t="b">
        <v>0</v>
      </c>
      <c r="O121" t="b">
        <v>1</v>
      </c>
      <c r="P121" t="b">
        <v>0</v>
      </c>
      <c r="Q121" t="b">
        <v>0</v>
      </c>
      <c r="R121" t="b">
        <v>0</v>
      </c>
      <c r="S121">
        <v>0.66251559299999996</v>
      </c>
    </row>
    <row r="122" spans="1:19" ht="14.5" customHeight="1" x14ac:dyDescent="0.35">
      <c r="A122">
        <v>153</v>
      </c>
      <c r="B122" t="s">
        <v>138</v>
      </c>
      <c r="C122" t="s">
        <v>429</v>
      </c>
      <c r="D122" t="s">
        <v>430</v>
      </c>
      <c r="E122">
        <v>459000</v>
      </c>
      <c r="F122" t="s">
        <v>431</v>
      </c>
      <c r="G122" t="s">
        <v>150</v>
      </c>
      <c r="H122" s="1">
        <v>43723</v>
      </c>
      <c r="I122" t="s">
        <v>24</v>
      </c>
      <c r="J122" t="s">
        <v>11</v>
      </c>
      <c r="K122">
        <v>5</v>
      </c>
      <c r="L122" t="b">
        <v>1</v>
      </c>
      <c r="M122" t="b">
        <v>0</v>
      </c>
      <c r="N122" t="b">
        <v>0</v>
      </c>
      <c r="O122" t="b">
        <v>0</v>
      </c>
      <c r="P122" t="b">
        <v>0</v>
      </c>
      <c r="Q122" t="b">
        <v>0</v>
      </c>
      <c r="R122" t="b">
        <v>0</v>
      </c>
      <c r="S122">
        <v>0.78840507699999995</v>
      </c>
    </row>
    <row r="123" spans="1:19" ht="14.5" customHeight="1" x14ac:dyDescent="0.35">
      <c r="A123">
        <v>267</v>
      </c>
      <c r="B123" t="s">
        <v>37</v>
      </c>
      <c r="C123" t="s">
        <v>432</v>
      </c>
      <c r="D123" t="s">
        <v>433</v>
      </c>
      <c r="E123">
        <v>290000</v>
      </c>
      <c r="F123" t="s">
        <v>300</v>
      </c>
      <c r="G123" t="s">
        <v>41</v>
      </c>
      <c r="H123" s="1">
        <v>44250</v>
      </c>
      <c r="I123" t="s">
        <v>24</v>
      </c>
      <c r="J123" t="s">
        <v>12</v>
      </c>
      <c r="K123">
        <v>3</v>
      </c>
      <c r="L123" t="b">
        <v>0</v>
      </c>
      <c r="M123" t="b">
        <v>1</v>
      </c>
      <c r="N123" t="b">
        <v>0</v>
      </c>
      <c r="O123" t="b">
        <v>0</v>
      </c>
      <c r="P123" t="b">
        <v>0</v>
      </c>
      <c r="Q123" t="b">
        <v>0</v>
      </c>
      <c r="R123" t="b">
        <v>0</v>
      </c>
      <c r="S123">
        <v>0.61679805300000001</v>
      </c>
    </row>
    <row r="124" spans="1:19" ht="14.5" customHeight="1" x14ac:dyDescent="0.35">
      <c r="A124">
        <v>116</v>
      </c>
      <c r="B124" t="s">
        <v>19</v>
      </c>
      <c r="C124" t="s">
        <v>20</v>
      </c>
      <c r="D124" t="s">
        <v>434</v>
      </c>
      <c r="E124">
        <v>499950</v>
      </c>
      <c r="F124" t="s">
        <v>435</v>
      </c>
      <c r="G124" t="s">
        <v>23</v>
      </c>
      <c r="H124" s="1">
        <v>44088</v>
      </c>
      <c r="I124" t="s">
        <v>24</v>
      </c>
      <c r="J124" t="s">
        <v>17</v>
      </c>
      <c r="K124">
        <v>4</v>
      </c>
      <c r="L124" t="b">
        <v>0</v>
      </c>
      <c r="M124" t="b">
        <v>0</v>
      </c>
      <c r="N124" t="b">
        <v>0</v>
      </c>
      <c r="O124" t="b">
        <v>0</v>
      </c>
      <c r="P124" t="b">
        <v>0</v>
      </c>
      <c r="Q124" t="b">
        <v>0</v>
      </c>
      <c r="R124" t="b">
        <v>1</v>
      </c>
      <c r="S124">
        <v>0.22839315399999999</v>
      </c>
    </row>
    <row r="125" spans="1:19" ht="14.5" customHeight="1" x14ac:dyDescent="0.35">
      <c r="A125">
        <v>303</v>
      </c>
      <c r="B125" t="s">
        <v>37</v>
      </c>
      <c r="C125" t="s">
        <v>436</v>
      </c>
      <c r="D125" t="s">
        <v>437</v>
      </c>
      <c r="E125">
        <v>255000</v>
      </c>
      <c r="F125" t="s">
        <v>210</v>
      </c>
      <c r="G125" t="s">
        <v>53</v>
      </c>
      <c r="H125" s="1">
        <v>44252</v>
      </c>
      <c r="I125" t="s">
        <v>42</v>
      </c>
      <c r="J125" t="s">
        <v>12</v>
      </c>
      <c r="K125">
        <v>3</v>
      </c>
      <c r="L125" t="b">
        <v>0</v>
      </c>
      <c r="M125" t="b">
        <v>1</v>
      </c>
      <c r="N125" t="b">
        <v>0</v>
      </c>
      <c r="O125" t="b">
        <v>0</v>
      </c>
      <c r="P125" t="b">
        <v>0</v>
      </c>
      <c r="Q125" t="b">
        <v>0</v>
      </c>
      <c r="R125" t="b">
        <v>0</v>
      </c>
      <c r="S125">
        <v>0.51787493200000001</v>
      </c>
    </row>
    <row r="126" spans="1:19" ht="14.5" customHeight="1" x14ac:dyDescent="0.35">
      <c r="A126">
        <v>69</v>
      </c>
      <c r="B126" t="s">
        <v>110</v>
      </c>
      <c r="C126" t="s">
        <v>438</v>
      </c>
      <c r="D126" t="s">
        <v>439</v>
      </c>
      <c r="E126">
        <v>589995</v>
      </c>
      <c r="F126" t="s">
        <v>440</v>
      </c>
      <c r="G126" t="s">
        <v>441</v>
      </c>
      <c r="H126" s="1">
        <v>44180</v>
      </c>
      <c r="I126" t="s">
        <v>24</v>
      </c>
      <c r="J126" t="s">
        <v>12</v>
      </c>
      <c r="K126">
        <v>4</v>
      </c>
      <c r="L126" t="b">
        <v>0</v>
      </c>
      <c r="M126" t="b">
        <v>1</v>
      </c>
      <c r="N126" t="b">
        <v>0</v>
      </c>
      <c r="O126" t="b">
        <v>0</v>
      </c>
      <c r="P126" t="b">
        <v>0</v>
      </c>
      <c r="Q126" t="b">
        <v>0</v>
      </c>
      <c r="R126" t="b">
        <v>0</v>
      </c>
      <c r="S126">
        <v>0.116232004</v>
      </c>
    </row>
    <row r="127" spans="1:19" ht="14.5" customHeight="1" x14ac:dyDescent="0.35">
      <c r="A127">
        <v>123</v>
      </c>
      <c r="B127" t="s">
        <v>151</v>
      </c>
      <c r="C127" t="s">
        <v>152</v>
      </c>
      <c r="D127" t="s">
        <v>153</v>
      </c>
      <c r="E127">
        <v>385000</v>
      </c>
      <c r="F127" t="s">
        <v>154</v>
      </c>
      <c r="G127" t="s">
        <v>155</v>
      </c>
      <c r="H127" s="1">
        <v>44063</v>
      </c>
      <c r="I127" t="s">
        <v>24</v>
      </c>
      <c r="J127" t="s">
        <v>11</v>
      </c>
      <c r="K127">
        <v>7</v>
      </c>
      <c r="L127" t="b">
        <v>1</v>
      </c>
      <c r="M127" t="b">
        <v>0</v>
      </c>
      <c r="N127" t="b">
        <v>0</v>
      </c>
      <c r="O127" t="b">
        <v>0</v>
      </c>
      <c r="P127" t="b">
        <v>0</v>
      </c>
      <c r="Q127" t="b">
        <v>0</v>
      </c>
      <c r="R127" t="b">
        <v>0</v>
      </c>
      <c r="S127">
        <v>0.84169762699999995</v>
      </c>
    </row>
    <row r="128" spans="1:19" ht="14.5" customHeight="1" x14ac:dyDescent="0.35">
      <c r="A128">
        <v>196</v>
      </c>
      <c r="B128" t="s">
        <v>170</v>
      </c>
      <c r="C128" t="s">
        <v>442</v>
      </c>
      <c r="D128" t="s">
        <v>443</v>
      </c>
      <c r="E128">
        <v>400000</v>
      </c>
      <c r="F128" t="s">
        <v>444</v>
      </c>
      <c r="G128" t="s">
        <v>85</v>
      </c>
      <c r="H128" s="1">
        <v>44226</v>
      </c>
      <c r="I128" t="s">
        <v>24</v>
      </c>
      <c r="J128" t="s">
        <v>14</v>
      </c>
      <c r="K128">
        <v>5</v>
      </c>
      <c r="L128" t="b">
        <v>0</v>
      </c>
      <c r="M128" t="b">
        <v>0</v>
      </c>
      <c r="N128" t="b">
        <v>0</v>
      </c>
      <c r="O128" t="b">
        <v>1</v>
      </c>
      <c r="P128" t="b">
        <v>0</v>
      </c>
      <c r="Q128" t="b">
        <v>0</v>
      </c>
      <c r="R128" t="b">
        <v>0</v>
      </c>
      <c r="S128">
        <v>0.28450948599999998</v>
      </c>
    </row>
    <row r="129" spans="1:19" ht="14.5" customHeight="1" x14ac:dyDescent="0.35">
      <c r="A129">
        <v>25</v>
      </c>
      <c r="B129" t="s">
        <v>95</v>
      </c>
      <c r="C129" t="s">
        <v>96</v>
      </c>
      <c r="D129" t="s">
        <v>97</v>
      </c>
      <c r="E129">
        <v>480000</v>
      </c>
      <c r="F129" t="s">
        <v>98</v>
      </c>
      <c r="G129" t="s">
        <v>99</v>
      </c>
      <c r="H129" s="1">
        <v>44209</v>
      </c>
      <c r="I129" t="s">
        <v>42</v>
      </c>
      <c r="J129" t="s">
        <v>15</v>
      </c>
      <c r="K129">
        <v>3</v>
      </c>
      <c r="L129" t="b">
        <v>0</v>
      </c>
      <c r="M129" t="b">
        <v>0</v>
      </c>
      <c r="N129" t="b">
        <v>0</v>
      </c>
      <c r="O129" t="b">
        <v>0</v>
      </c>
      <c r="P129" t="b">
        <v>1</v>
      </c>
      <c r="Q129" t="b">
        <v>0</v>
      </c>
      <c r="R129" t="b">
        <v>0</v>
      </c>
      <c r="S129">
        <v>0.36769659799999999</v>
      </c>
    </row>
    <row r="130" spans="1:19" ht="14.5" customHeight="1" x14ac:dyDescent="0.35">
      <c r="A130">
        <v>29</v>
      </c>
      <c r="B130" t="s">
        <v>143</v>
      </c>
      <c r="C130" t="s">
        <v>445</v>
      </c>
      <c r="D130" t="s">
        <v>446</v>
      </c>
      <c r="E130">
        <v>795000</v>
      </c>
      <c r="F130" t="s">
        <v>447</v>
      </c>
      <c r="G130" t="s">
        <v>117</v>
      </c>
      <c r="H130" s="1">
        <v>44130</v>
      </c>
      <c r="I130" t="s">
        <v>24</v>
      </c>
      <c r="J130" t="s">
        <v>11</v>
      </c>
      <c r="K130">
        <v>4</v>
      </c>
      <c r="L130" t="b">
        <v>1</v>
      </c>
      <c r="M130" t="b">
        <v>0</v>
      </c>
      <c r="N130" t="b">
        <v>0</v>
      </c>
      <c r="O130" t="b">
        <v>0</v>
      </c>
      <c r="P130" t="b">
        <v>0</v>
      </c>
      <c r="Q130" t="b">
        <v>0</v>
      </c>
      <c r="R130" t="b">
        <v>0</v>
      </c>
      <c r="S130">
        <v>0.974719063</v>
      </c>
    </row>
    <row r="131" spans="1:19" ht="14.5" customHeight="1" x14ac:dyDescent="0.35">
      <c r="A131">
        <v>276</v>
      </c>
      <c r="B131" t="s">
        <v>73</v>
      </c>
      <c r="C131" s="2" t="s">
        <v>448</v>
      </c>
      <c r="D131" t="s">
        <v>449</v>
      </c>
      <c r="E131">
        <v>282000</v>
      </c>
      <c r="F131" t="s">
        <v>450</v>
      </c>
      <c r="G131" t="s">
        <v>451</v>
      </c>
      <c r="H131" s="1">
        <v>44242</v>
      </c>
      <c r="I131" t="s">
        <v>24</v>
      </c>
      <c r="J131" t="s">
        <v>14</v>
      </c>
      <c r="K131">
        <v>3</v>
      </c>
      <c r="L131" t="b">
        <v>0</v>
      </c>
      <c r="M131" t="b">
        <v>0</v>
      </c>
      <c r="N131" t="b">
        <v>0</v>
      </c>
      <c r="O131" t="b">
        <v>1</v>
      </c>
      <c r="P131" t="b">
        <v>0</v>
      </c>
      <c r="Q131" t="b">
        <v>0</v>
      </c>
      <c r="R131" t="b">
        <v>0</v>
      </c>
      <c r="S131">
        <v>0.55943808500000003</v>
      </c>
    </row>
    <row r="132" spans="1:19" ht="14.5" customHeight="1" x14ac:dyDescent="0.35">
      <c r="A132">
        <v>107</v>
      </c>
      <c r="B132" t="s">
        <v>19</v>
      </c>
      <c r="C132" t="s">
        <v>452</v>
      </c>
      <c r="D132" t="s">
        <v>453</v>
      </c>
      <c r="E132">
        <v>500000</v>
      </c>
      <c r="F132" t="s">
        <v>190</v>
      </c>
      <c r="G132" t="s">
        <v>454</v>
      </c>
      <c r="H132" s="1">
        <v>44033</v>
      </c>
      <c r="I132" t="s">
        <v>24</v>
      </c>
      <c r="J132" t="s">
        <v>17</v>
      </c>
      <c r="K132">
        <v>4</v>
      </c>
      <c r="L132" t="b">
        <v>0</v>
      </c>
      <c r="M132" t="b">
        <v>0</v>
      </c>
      <c r="N132" t="b">
        <v>0</v>
      </c>
      <c r="O132" t="b">
        <v>0</v>
      </c>
      <c r="P132" t="b">
        <v>0</v>
      </c>
      <c r="Q132" t="b">
        <v>0</v>
      </c>
      <c r="R132" t="b">
        <v>1</v>
      </c>
      <c r="S132">
        <v>0.79083022800000002</v>
      </c>
    </row>
    <row r="133" spans="1:19" ht="14.5" customHeight="1" x14ac:dyDescent="0.35">
      <c r="A133">
        <v>236</v>
      </c>
      <c r="B133" t="s">
        <v>37</v>
      </c>
      <c r="C133" t="s">
        <v>455</v>
      </c>
      <c r="D133" t="s">
        <v>456</v>
      </c>
      <c r="E133">
        <v>350000</v>
      </c>
      <c r="F133" t="s">
        <v>93</v>
      </c>
      <c r="G133" t="s">
        <v>226</v>
      </c>
      <c r="H133" s="1">
        <v>44260</v>
      </c>
      <c r="I133" t="s">
        <v>24</v>
      </c>
      <c r="J133" t="s">
        <v>12</v>
      </c>
      <c r="K133">
        <v>3</v>
      </c>
      <c r="L133" t="b">
        <v>0</v>
      </c>
      <c r="M133" t="b">
        <v>1</v>
      </c>
      <c r="N133" t="b">
        <v>0</v>
      </c>
      <c r="O133" t="b">
        <v>0</v>
      </c>
      <c r="P133" t="b">
        <v>0</v>
      </c>
      <c r="Q133" t="b">
        <v>0</v>
      </c>
      <c r="R133" t="b">
        <v>0</v>
      </c>
      <c r="S133">
        <v>0.62052747799999997</v>
      </c>
    </row>
    <row r="134" spans="1:19" ht="14.5" customHeight="1" x14ac:dyDescent="0.35">
      <c r="A134">
        <v>338</v>
      </c>
      <c r="B134" t="s">
        <v>73</v>
      </c>
      <c r="C134" t="s">
        <v>457</v>
      </c>
      <c r="D134" t="s">
        <v>458</v>
      </c>
      <c r="E134">
        <v>210000</v>
      </c>
      <c r="F134" t="s">
        <v>102</v>
      </c>
      <c r="G134" t="s">
        <v>69</v>
      </c>
      <c r="H134" s="1">
        <v>44264</v>
      </c>
      <c r="I134" t="s">
        <v>24</v>
      </c>
      <c r="J134" t="s">
        <v>14</v>
      </c>
      <c r="K134">
        <v>3</v>
      </c>
      <c r="L134" t="b">
        <v>0</v>
      </c>
      <c r="M134" t="b">
        <v>0</v>
      </c>
      <c r="N134" t="b">
        <v>0</v>
      </c>
      <c r="O134" t="b">
        <v>1</v>
      </c>
      <c r="P134" t="b">
        <v>0</v>
      </c>
      <c r="Q134" t="b">
        <v>0</v>
      </c>
      <c r="R134" t="b">
        <v>0</v>
      </c>
      <c r="S134">
        <v>0.98604992199999997</v>
      </c>
    </row>
    <row r="135" spans="1:19" ht="14.5" customHeight="1" x14ac:dyDescent="0.35">
      <c r="A135">
        <v>345</v>
      </c>
      <c r="B135" t="s">
        <v>73</v>
      </c>
      <c r="C135" t="s">
        <v>459</v>
      </c>
      <c r="D135" t="s">
        <v>460</v>
      </c>
      <c r="E135">
        <v>194950</v>
      </c>
      <c r="F135" t="s">
        <v>415</v>
      </c>
      <c r="G135" t="s">
        <v>53</v>
      </c>
      <c r="H135" s="1">
        <v>44208</v>
      </c>
      <c r="I135" t="s">
        <v>24</v>
      </c>
      <c r="J135" t="s">
        <v>14</v>
      </c>
      <c r="K135">
        <v>3</v>
      </c>
      <c r="L135" t="b">
        <v>0</v>
      </c>
      <c r="M135" t="b">
        <v>0</v>
      </c>
      <c r="N135" t="b">
        <v>0</v>
      </c>
      <c r="O135" t="b">
        <v>1</v>
      </c>
      <c r="P135" t="b">
        <v>0</v>
      </c>
      <c r="Q135" t="b">
        <v>0</v>
      </c>
      <c r="R135" t="b">
        <v>0</v>
      </c>
      <c r="S135">
        <v>0.28494045099999998</v>
      </c>
    </row>
    <row r="136" spans="1:19" ht="14.5" customHeight="1" x14ac:dyDescent="0.35">
      <c r="A136">
        <v>259</v>
      </c>
      <c r="B136" t="s">
        <v>110</v>
      </c>
      <c r="C136" t="s">
        <v>379</v>
      </c>
      <c r="D136" t="s">
        <v>461</v>
      </c>
      <c r="E136">
        <v>299950</v>
      </c>
      <c r="F136" t="s">
        <v>462</v>
      </c>
      <c r="G136" t="s">
        <v>41</v>
      </c>
      <c r="H136" s="1">
        <v>44251</v>
      </c>
      <c r="I136" t="s">
        <v>42</v>
      </c>
      <c r="J136" t="s">
        <v>12</v>
      </c>
      <c r="K136">
        <v>4</v>
      </c>
      <c r="L136" t="b">
        <v>0</v>
      </c>
      <c r="M136" t="b">
        <v>1</v>
      </c>
      <c r="N136" t="b">
        <v>0</v>
      </c>
      <c r="O136" t="b">
        <v>0</v>
      </c>
      <c r="P136" t="b">
        <v>0</v>
      </c>
      <c r="Q136" t="b">
        <v>0</v>
      </c>
      <c r="R136" t="b">
        <v>0</v>
      </c>
      <c r="S136">
        <v>0.42115211699999999</v>
      </c>
    </row>
    <row r="137" spans="1:19" ht="14.5" customHeight="1" x14ac:dyDescent="0.35">
      <c r="A137">
        <v>269</v>
      </c>
      <c r="B137" t="s">
        <v>44</v>
      </c>
      <c r="C137" t="s">
        <v>463</v>
      </c>
      <c r="D137" t="s">
        <v>464</v>
      </c>
      <c r="E137">
        <v>290000</v>
      </c>
      <c r="F137" t="s">
        <v>465</v>
      </c>
      <c r="G137" t="s">
        <v>466</v>
      </c>
      <c r="H137" s="1">
        <v>44076</v>
      </c>
      <c r="I137" t="s">
        <v>42</v>
      </c>
      <c r="J137" t="s">
        <v>17</v>
      </c>
      <c r="K137">
        <v>3</v>
      </c>
      <c r="L137" t="b">
        <v>0</v>
      </c>
      <c r="M137" t="b">
        <v>0</v>
      </c>
      <c r="N137" t="b">
        <v>0</v>
      </c>
      <c r="O137" t="b">
        <v>0</v>
      </c>
      <c r="P137" t="b">
        <v>0</v>
      </c>
      <c r="Q137" t="b">
        <v>0</v>
      </c>
      <c r="R137" t="b">
        <v>1</v>
      </c>
      <c r="S137">
        <v>0.65434029400000004</v>
      </c>
    </row>
    <row r="138" spans="1:19" ht="14.5" customHeight="1" x14ac:dyDescent="0.35">
      <c r="A138">
        <v>156</v>
      </c>
      <c r="B138" t="s">
        <v>78</v>
      </c>
      <c r="C138" t="s">
        <v>467</v>
      </c>
      <c r="D138" s="2" t="s">
        <v>468</v>
      </c>
      <c r="E138">
        <v>450000</v>
      </c>
      <c r="F138" t="s">
        <v>81</v>
      </c>
      <c r="G138" t="s">
        <v>169</v>
      </c>
      <c r="H138" s="1">
        <v>44263</v>
      </c>
      <c r="I138" t="s">
        <v>42</v>
      </c>
      <c r="J138" t="s">
        <v>11</v>
      </c>
      <c r="K138">
        <v>3</v>
      </c>
      <c r="L138" t="b">
        <v>1</v>
      </c>
      <c r="M138" t="b">
        <v>0</v>
      </c>
      <c r="N138" t="b">
        <v>0</v>
      </c>
      <c r="O138" t="b">
        <v>0</v>
      </c>
      <c r="P138" t="b">
        <v>0</v>
      </c>
      <c r="Q138" t="b">
        <v>0</v>
      </c>
      <c r="R138" t="b">
        <v>0</v>
      </c>
      <c r="S138">
        <v>0.25328475700000003</v>
      </c>
    </row>
    <row r="139" spans="1:19" ht="14.5" customHeight="1" x14ac:dyDescent="0.35">
      <c r="A139">
        <v>133</v>
      </c>
      <c r="B139" t="s">
        <v>73</v>
      </c>
      <c r="C139" t="s">
        <v>469</v>
      </c>
      <c r="D139" t="s">
        <v>470</v>
      </c>
      <c r="E139">
        <v>480000</v>
      </c>
      <c r="F139" t="s">
        <v>330</v>
      </c>
      <c r="G139" t="s">
        <v>159</v>
      </c>
      <c r="H139" s="1">
        <v>44239</v>
      </c>
      <c r="I139" t="s">
        <v>24</v>
      </c>
      <c r="J139" t="s">
        <v>14</v>
      </c>
      <c r="K139">
        <v>3</v>
      </c>
      <c r="L139" t="b">
        <v>0</v>
      </c>
      <c r="M139" t="b">
        <v>0</v>
      </c>
      <c r="N139" t="b">
        <v>0</v>
      </c>
      <c r="O139" t="b">
        <v>1</v>
      </c>
      <c r="P139" t="b">
        <v>0</v>
      </c>
      <c r="Q139" t="b">
        <v>0</v>
      </c>
      <c r="R139" t="b">
        <v>0</v>
      </c>
      <c r="S139">
        <v>0.56278561999999999</v>
      </c>
    </row>
    <row r="140" spans="1:19" ht="14.5" customHeight="1" x14ac:dyDescent="0.35">
      <c r="A140">
        <v>321</v>
      </c>
      <c r="B140" t="s">
        <v>37</v>
      </c>
      <c r="C140" t="s">
        <v>471</v>
      </c>
      <c r="D140" t="s">
        <v>472</v>
      </c>
      <c r="E140">
        <v>235000</v>
      </c>
      <c r="F140" t="s">
        <v>473</v>
      </c>
      <c r="G140" t="s">
        <v>219</v>
      </c>
      <c r="H140" s="1">
        <v>44244</v>
      </c>
      <c r="I140" t="s">
        <v>42</v>
      </c>
      <c r="J140" t="s">
        <v>12</v>
      </c>
      <c r="K140">
        <v>3</v>
      </c>
      <c r="L140" t="b">
        <v>0</v>
      </c>
      <c r="M140" t="b">
        <v>1</v>
      </c>
      <c r="N140" t="b">
        <v>0</v>
      </c>
      <c r="O140" t="b">
        <v>0</v>
      </c>
      <c r="P140" t="b">
        <v>0</v>
      </c>
      <c r="Q140" t="b">
        <v>0</v>
      </c>
      <c r="R140" t="b">
        <v>0</v>
      </c>
      <c r="S140">
        <v>0.83862019200000004</v>
      </c>
    </row>
    <row r="141" spans="1:19" ht="14.5" customHeight="1" x14ac:dyDescent="0.35">
      <c r="A141">
        <v>235</v>
      </c>
      <c r="B141" t="s">
        <v>73</v>
      </c>
      <c r="C141" t="s">
        <v>474</v>
      </c>
      <c r="D141" t="s">
        <v>475</v>
      </c>
      <c r="E141">
        <v>350000</v>
      </c>
      <c r="F141" t="s">
        <v>322</v>
      </c>
      <c r="G141" t="s">
        <v>150</v>
      </c>
      <c r="H141" s="1">
        <v>44078</v>
      </c>
      <c r="I141" t="s">
        <v>24</v>
      </c>
      <c r="J141" t="s">
        <v>14</v>
      </c>
      <c r="K141">
        <v>3</v>
      </c>
      <c r="L141" t="b">
        <v>0</v>
      </c>
      <c r="M141" t="b">
        <v>0</v>
      </c>
      <c r="N141" t="b">
        <v>0</v>
      </c>
      <c r="O141" t="b">
        <v>1</v>
      </c>
      <c r="P141" t="b">
        <v>0</v>
      </c>
      <c r="Q141" t="b">
        <v>0</v>
      </c>
      <c r="R141" t="b">
        <v>0</v>
      </c>
      <c r="S141">
        <v>0.69553973199999997</v>
      </c>
    </row>
    <row r="142" spans="1:19" ht="14.5" customHeight="1" x14ac:dyDescent="0.35">
      <c r="A142">
        <v>70</v>
      </c>
      <c r="B142" t="s">
        <v>110</v>
      </c>
      <c r="C142" t="s">
        <v>476</v>
      </c>
      <c r="D142" t="s">
        <v>477</v>
      </c>
      <c r="E142">
        <v>589995</v>
      </c>
      <c r="F142" t="s">
        <v>478</v>
      </c>
      <c r="G142" t="s">
        <v>259</v>
      </c>
      <c r="H142" s="1">
        <v>44169</v>
      </c>
      <c r="I142" t="s">
        <v>24</v>
      </c>
      <c r="J142" t="s">
        <v>12</v>
      </c>
      <c r="K142">
        <v>4</v>
      </c>
      <c r="L142" t="b">
        <v>0</v>
      </c>
      <c r="M142" t="b">
        <v>1</v>
      </c>
      <c r="N142" t="b">
        <v>0</v>
      </c>
      <c r="O142" t="b">
        <v>0</v>
      </c>
      <c r="P142" t="b">
        <v>0</v>
      </c>
      <c r="Q142" t="b">
        <v>0</v>
      </c>
      <c r="R142" t="b">
        <v>0</v>
      </c>
      <c r="S142">
        <v>0.16944816300000001</v>
      </c>
    </row>
    <row r="143" spans="1:19" ht="14.5" customHeight="1" x14ac:dyDescent="0.35">
      <c r="A143">
        <v>160</v>
      </c>
      <c r="B143" t="s">
        <v>204</v>
      </c>
      <c r="C143" t="s">
        <v>479</v>
      </c>
      <c r="D143" t="s">
        <v>480</v>
      </c>
      <c r="E143">
        <v>449950</v>
      </c>
      <c r="F143" t="s">
        <v>440</v>
      </c>
      <c r="G143" t="s">
        <v>94</v>
      </c>
      <c r="H143" s="1">
        <v>44180</v>
      </c>
      <c r="I143" t="s">
        <v>24</v>
      </c>
      <c r="J143" t="s">
        <v>14</v>
      </c>
      <c r="K143">
        <v>4</v>
      </c>
      <c r="L143" t="b">
        <v>0</v>
      </c>
      <c r="M143" t="b">
        <v>0</v>
      </c>
      <c r="N143" t="b">
        <v>0</v>
      </c>
      <c r="O143" t="b">
        <v>1</v>
      </c>
      <c r="P143" t="b">
        <v>0</v>
      </c>
      <c r="Q143" t="b">
        <v>0</v>
      </c>
      <c r="R143" t="b">
        <v>0</v>
      </c>
      <c r="S143">
        <v>0.75556671900000005</v>
      </c>
    </row>
    <row r="144" spans="1:19" ht="14.5" customHeight="1" x14ac:dyDescent="0.35">
      <c r="A144">
        <v>31</v>
      </c>
      <c r="B144" t="s">
        <v>324</v>
      </c>
      <c r="C144" t="s">
        <v>481</v>
      </c>
      <c r="D144" t="s">
        <v>482</v>
      </c>
      <c r="E144">
        <v>750000</v>
      </c>
      <c r="F144" t="s">
        <v>483</v>
      </c>
      <c r="G144" t="s">
        <v>226</v>
      </c>
      <c r="H144" s="1">
        <v>44139</v>
      </c>
      <c r="I144" t="s">
        <v>24</v>
      </c>
      <c r="J144" t="s">
        <v>11</v>
      </c>
      <c r="K144">
        <v>6</v>
      </c>
      <c r="L144" t="b">
        <v>1</v>
      </c>
      <c r="M144" t="b">
        <v>0</v>
      </c>
      <c r="N144" t="b">
        <v>0</v>
      </c>
      <c r="O144" t="b">
        <v>0</v>
      </c>
      <c r="P144" t="b">
        <v>0</v>
      </c>
      <c r="Q144" t="b">
        <v>0</v>
      </c>
      <c r="R144" t="b">
        <v>0</v>
      </c>
      <c r="S144">
        <v>0.62947739999999996</v>
      </c>
    </row>
    <row r="145" spans="1:19" ht="14.5" customHeight="1" x14ac:dyDescent="0.35">
      <c r="A145">
        <v>181</v>
      </c>
      <c r="B145" t="s">
        <v>484</v>
      </c>
      <c r="C145" t="s">
        <v>485</v>
      </c>
      <c r="D145" t="s">
        <v>486</v>
      </c>
      <c r="E145">
        <v>425000</v>
      </c>
      <c r="F145" t="s">
        <v>487</v>
      </c>
      <c r="G145" t="s">
        <v>488</v>
      </c>
      <c r="H145" s="1">
        <v>44242</v>
      </c>
      <c r="I145" t="s">
        <v>42</v>
      </c>
      <c r="J145" t="s">
        <v>12</v>
      </c>
      <c r="K145">
        <v>6</v>
      </c>
      <c r="L145" t="b">
        <v>0</v>
      </c>
      <c r="M145" t="b">
        <v>1</v>
      </c>
      <c r="N145" t="b">
        <v>0</v>
      </c>
      <c r="O145" t="b">
        <v>0</v>
      </c>
      <c r="P145" t="b">
        <v>0</v>
      </c>
      <c r="Q145" t="b">
        <v>0</v>
      </c>
      <c r="R145" t="b">
        <v>0</v>
      </c>
      <c r="S145">
        <v>0.68739342400000003</v>
      </c>
    </row>
    <row r="146" spans="1:19" ht="14.5" customHeight="1" x14ac:dyDescent="0.35">
      <c r="A146">
        <v>108</v>
      </c>
      <c r="B146" t="s">
        <v>110</v>
      </c>
      <c r="C146" t="s">
        <v>489</v>
      </c>
      <c r="D146" s="2" t="s">
        <v>490</v>
      </c>
      <c r="E146">
        <v>500000</v>
      </c>
      <c r="F146" t="s">
        <v>491</v>
      </c>
      <c r="G146" t="s">
        <v>159</v>
      </c>
      <c r="H146" s="1">
        <v>44266</v>
      </c>
      <c r="I146" t="s">
        <v>24</v>
      </c>
      <c r="J146" t="s">
        <v>12</v>
      </c>
      <c r="K146">
        <v>4</v>
      </c>
      <c r="L146" t="b">
        <v>0</v>
      </c>
      <c r="M146" t="b">
        <v>1</v>
      </c>
      <c r="N146" t="b">
        <v>0</v>
      </c>
      <c r="O146" t="b">
        <v>0</v>
      </c>
      <c r="P146" t="b">
        <v>0</v>
      </c>
      <c r="Q146" t="b">
        <v>0</v>
      </c>
      <c r="R146" t="b">
        <v>0</v>
      </c>
      <c r="S146">
        <v>0.71131854000000005</v>
      </c>
    </row>
    <row r="147" spans="1:19" ht="14.5" customHeight="1" x14ac:dyDescent="0.35">
      <c r="A147">
        <v>358</v>
      </c>
      <c r="B147" t="s">
        <v>492</v>
      </c>
      <c r="C147" t="s">
        <v>493</v>
      </c>
      <c r="D147" t="s">
        <v>494</v>
      </c>
      <c r="E147">
        <v>500000</v>
      </c>
      <c r="F147" t="s">
        <v>495</v>
      </c>
      <c r="G147" t="s">
        <v>226</v>
      </c>
      <c r="H147" s="1">
        <v>44267</v>
      </c>
      <c r="I147" t="s">
        <v>24</v>
      </c>
      <c r="J147" t="s">
        <v>14</v>
      </c>
      <c r="K147">
        <v>6</v>
      </c>
      <c r="L147" t="b">
        <v>0</v>
      </c>
      <c r="M147" t="b">
        <v>0</v>
      </c>
      <c r="N147" t="b">
        <v>0</v>
      </c>
      <c r="O147" t="b">
        <v>1</v>
      </c>
      <c r="P147" t="b">
        <v>0</v>
      </c>
      <c r="Q147" t="b">
        <v>0</v>
      </c>
      <c r="R147" t="b">
        <v>0</v>
      </c>
      <c r="S147">
        <v>0.21830530500000001</v>
      </c>
    </row>
    <row r="148" spans="1:19" ht="14.5" customHeight="1" x14ac:dyDescent="0.35">
      <c r="A148">
        <v>322</v>
      </c>
      <c r="B148" t="s">
        <v>37</v>
      </c>
      <c r="C148" t="s">
        <v>496</v>
      </c>
      <c r="D148" t="s">
        <v>497</v>
      </c>
      <c r="E148">
        <v>230000</v>
      </c>
      <c r="F148" t="s">
        <v>300</v>
      </c>
      <c r="G148" t="s">
        <v>85</v>
      </c>
      <c r="H148" s="1">
        <v>44250</v>
      </c>
      <c r="I148" t="s">
        <v>24</v>
      </c>
      <c r="J148" t="s">
        <v>12</v>
      </c>
      <c r="K148">
        <v>3</v>
      </c>
      <c r="L148" t="b">
        <v>0</v>
      </c>
      <c r="M148" t="b">
        <v>1</v>
      </c>
      <c r="N148" t="b">
        <v>0</v>
      </c>
      <c r="O148" t="b">
        <v>0</v>
      </c>
      <c r="P148" t="b">
        <v>0</v>
      </c>
      <c r="Q148" t="b">
        <v>0</v>
      </c>
      <c r="R148" t="b">
        <v>0</v>
      </c>
      <c r="S148">
        <v>0.39223106499999999</v>
      </c>
    </row>
    <row r="149" spans="1:19" ht="14.5" customHeight="1" x14ac:dyDescent="0.35">
      <c r="A149">
        <v>208</v>
      </c>
      <c r="B149" t="s">
        <v>26</v>
      </c>
      <c r="C149" t="s">
        <v>498</v>
      </c>
      <c r="D149" t="s">
        <v>499</v>
      </c>
      <c r="E149">
        <v>395000</v>
      </c>
      <c r="F149" t="s">
        <v>491</v>
      </c>
      <c r="G149" t="s">
        <v>57</v>
      </c>
      <c r="H149" s="1">
        <v>44266</v>
      </c>
      <c r="I149" t="s">
        <v>24</v>
      </c>
      <c r="J149" t="s">
        <v>16</v>
      </c>
      <c r="K149">
        <v>3</v>
      </c>
      <c r="L149" t="b">
        <v>0</v>
      </c>
      <c r="M149" t="b">
        <v>0</v>
      </c>
      <c r="N149" t="b">
        <v>0</v>
      </c>
      <c r="O149" t="b">
        <v>0</v>
      </c>
      <c r="P149" t="b">
        <v>0</v>
      </c>
      <c r="Q149" t="b">
        <v>1</v>
      </c>
      <c r="R149" t="b">
        <v>1</v>
      </c>
      <c r="S149">
        <v>0.29514158000000001</v>
      </c>
    </row>
    <row r="150" spans="1:19" ht="14.5" customHeight="1" x14ac:dyDescent="0.35">
      <c r="A150">
        <v>312</v>
      </c>
      <c r="B150" t="s">
        <v>286</v>
      </c>
      <c r="C150" t="s">
        <v>500</v>
      </c>
      <c r="D150" t="s">
        <v>501</v>
      </c>
      <c r="E150">
        <v>249950</v>
      </c>
      <c r="F150" t="s">
        <v>370</v>
      </c>
      <c r="G150" t="s">
        <v>150</v>
      </c>
      <c r="H150" s="1">
        <v>44256</v>
      </c>
      <c r="I150" t="s">
        <v>24</v>
      </c>
      <c r="J150" t="s">
        <v>16</v>
      </c>
      <c r="K150">
        <v>4</v>
      </c>
      <c r="L150" t="b">
        <v>0</v>
      </c>
      <c r="M150" t="b">
        <v>0</v>
      </c>
      <c r="N150" t="b">
        <v>0</v>
      </c>
      <c r="O150" t="b">
        <v>0</v>
      </c>
      <c r="P150" t="b">
        <v>0</v>
      </c>
      <c r="Q150" t="b">
        <v>1</v>
      </c>
      <c r="R150" t="b">
        <v>1</v>
      </c>
      <c r="S150">
        <v>0.82541282900000001</v>
      </c>
    </row>
    <row r="151" spans="1:19" ht="14.5" customHeight="1" x14ac:dyDescent="0.35">
      <c r="A151">
        <v>265</v>
      </c>
      <c r="B151" t="s">
        <v>170</v>
      </c>
      <c r="C151" t="s">
        <v>502</v>
      </c>
      <c r="D151" t="s">
        <v>503</v>
      </c>
      <c r="E151">
        <v>290000</v>
      </c>
      <c r="F151" t="s">
        <v>504</v>
      </c>
      <c r="G151" t="s">
        <v>53</v>
      </c>
      <c r="H151" s="1">
        <v>44201</v>
      </c>
      <c r="I151" t="s">
        <v>24</v>
      </c>
      <c r="J151" t="s">
        <v>14</v>
      </c>
      <c r="K151">
        <v>5</v>
      </c>
      <c r="L151" t="b">
        <v>0</v>
      </c>
      <c r="M151" t="b">
        <v>0</v>
      </c>
      <c r="N151" t="b">
        <v>0</v>
      </c>
      <c r="O151" t="b">
        <v>1</v>
      </c>
      <c r="P151" t="b">
        <v>0</v>
      </c>
      <c r="Q151" t="b">
        <v>0</v>
      </c>
      <c r="R151" t="b">
        <v>0</v>
      </c>
      <c r="S151">
        <v>0.101813814</v>
      </c>
    </row>
    <row r="152" spans="1:19" ht="14.5" customHeight="1" x14ac:dyDescent="0.35">
      <c r="A152">
        <v>207</v>
      </c>
      <c r="B152" t="s">
        <v>505</v>
      </c>
      <c r="C152" t="s">
        <v>506</v>
      </c>
      <c r="D152" t="s">
        <v>507</v>
      </c>
      <c r="E152">
        <v>399000</v>
      </c>
      <c r="F152" t="s">
        <v>508</v>
      </c>
      <c r="G152" t="s">
        <v>230</v>
      </c>
      <c r="H152" s="1">
        <v>44132</v>
      </c>
      <c r="I152" t="s">
        <v>24</v>
      </c>
      <c r="J152" t="s">
        <v>12</v>
      </c>
      <c r="K152">
        <v>8</v>
      </c>
      <c r="L152" t="b">
        <v>0</v>
      </c>
      <c r="M152" t="b">
        <v>1</v>
      </c>
      <c r="N152" t="b">
        <v>0</v>
      </c>
      <c r="O152" t="b">
        <v>0</v>
      </c>
      <c r="P152" t="b">
        <v>0</v>
      </c>
      <c r="Q152" t="b">
        <v>0</v>
      </c>
      <c r="R152" t="b">
        <v>0</v>
      </c>
      <c r="S152">
        <v>0.82419473399999998</v>
      </c>
    </row>
    <row r="153" spans="1:19" ht="14.5" customHeight="1" x14ac:dyDescent="0.35">
      <c r="A153">
        <v>62</v>
      </c>
      <c r="B153" t="s">
        <v>125</v>
      </c>
      <c r="C153" t="s">
        <v>509</v>
      </c>
      <c r="D153" t="s">
        <v>376</v>
      </c>
      <c r="E153">
        <v>599950</v>
      </c>
      <c r="F153" t="s">
        <v>377</v>
      </c>
      <c r="G153" t="s">
        <v>378</v>
      </c>
      <c r="H153" s="1">
        <v>43994</v>
      </c>
      <c r="I153" t="s">
        <v>42</v>
      </c>
      <c r="J153" t="s">
        <v>17</v>
      </c>
      <c r="K153">
        <v>3</v>
      </c>
      <c r="L153" t="b">
        <v>0</v>
      </c>
      <c r="M153" t="b">
        <v>0</v>
      </c>
      <c r="N153" t="b">
        <v>0</v>
      </c>
      <c r="O153" t="b">
        <v>0</v>
      </c>
      <c r="P153" t="b">
        <v>0</v>
      </c>
      <c r="Q153" t="b">
        <v>0</v>
      </c>
      <c r="R153" t="b">
        <v>1</v>
      </c>
      <c r="S153">
        <v>0.70938322099999995</v>
      </c>
    </row>
    <row r="154" spans="1:19" ht="14.5" customHeight="1" x14ac:dyDescent="0.35">
      <c r="A154">
        <v>356</v>
      </c>
      <c r="B154" t="s">
        <v>73</v>
      </c>
      <c r="C154" t="s">
        <v>510</v>
      </c>
      <c r="D154" t="s">
        <v>511</v>
      </c>
      <c r="E154">
        <v>175000</v>
      </c>
      <c r="F154" t="s">
        <v>207</v>
      </c>
      <c r="G154" t="s">
        <v>512</v>
      </c>
      <c r="H154" s="1">
        <v>44207</v>
      </c>
      <c r="I154" t="s">
        <v>24</v>
      </c>
      <c r="J154" t="s">
        <v>14</v>
      </c>
      <c r="K154">
        <v>3</v>
      </c>
      <c r="L154" t="b">
        <v>0</v>
      </c>
      <c r="M154" t="b">
        <v>0</v>
      </c>
      <c r="N154" t="b">
        <v>0</v>
      </c>
      <c r="O154" t="b">
        <v>1</v>
      </c>
      <c r="P154" t="b">
        <v>0</v>
      </c>
      <c r="Q154" t="b">
        <v>0</v>
      </c>
      <c r="R154" t="b">
        <v>0</v>
      </c>
      <c r="S154">
        <v>0.60704105200000003</v>
      </c>
    </row>
    <row r="155" spans="1:19" ht="14.5" customHeight="1" x14ac:dyDescent="0.35">
      <c r="A155">
        <v>161</v>
      </c>
      <c r="B155" t="s">
        <v>58</v>
      </c>
      <c r="C155" t="s">
        <v>513</v>
      </c>
      <c r="D155" t="s">
        <v>514</v>
      </c>
      <c r="E155">
        <v>440000</v>
      </c>
      <c r="F155" t="s">
        <v>515</v>
      </c>
      <c r="G155" t="s">
        <v>516</v>
      </c>
      <c r="H155" s="1">
        <v>44159</v>
      </c>
      <c r="I155" t="s">
        <v>24</v>
      </c>
      <c r="J155" t="s">
        <v>15</v>
      </c>
      <c r="K155">
        <v>3</v>
      </c>
      <c r="L155" t="b">
        <v>0</v>
      </c>
      <c r="M155" t="b">
        <v>0</v>
      </c>
      <c r="N155" t="b">
        <v>0</v>
      </c>
      <c r="O155" t="b">
        <v>0</v>
      </c>
      <c r="P155" t="b">
        <v>1</v>
      </c>
      <c r="Q155" t="b">
        <v>0</v>
      </c>
      <c r="R155" t="b">
        <v>0</v>
      </c>
      <c r="S155">
        <v>0.31397054899999999</v>
      </c>
    </row>
    <row r="156" spans="1:19" ht="14.5" customHeight="1" x14ac:dyDescent="0.35">
      <c r="A156">
        <v>87</v>
      </c>
      <c r="B156" t="s">
        <v>19</v>
      </c>
      <c r="C156" t="s">
        <v>196</v>
      </c>
      <c r="D156" t="s">
        <v>197</v>
      </c>
      <c r="E156">
        <v>540000</v>
      </c>
      <c r="F156" t="s">
        <v>198</v>
      </c>
      <c r="G156" t="s">
        <v>199</v>
      </c>
      <c r="H156" s="1">
        <v>44240</v>
      </c>
      <c r="I156" t="s">
        <v>42</v>
      </c>
      <c r="J156" t="s">
        <v>17</v>
      </c>
      <c r="K156">
        <v>4</v>
      </c>
      <c r="L156" t="b">
        <v>0</v>
      </c>
      <c r="M156" t="b">
        <v>0</v>
      </c>
      <c r="N156" t="b">
        <v>0</v>
      </c>
      <c r="O156" t="b">
        <v>0</v>
      </c>
      <c r="P156" t="b">
        <v>0</v>
      </c>
      <c r="Q156" t="b">
        <v>0</v>
      </c>
      <c r="R156" t="b">
        <v>1</v>
      </c>
      <c r="S156">
        <v>0.223334329</v>
      </c>
    </row>
    <row r="157" spans="1:19" ht="14.5" customHeight="1" x14ac:dyDescent="0.35">
      <c r="A157">
        <v>60</v>
      </c>
      <c r="B157" t="s">
        <v>19</v>
      </c>
      <c r="C157" t="s">
        <v>401</v>
      </c>
      <c r="D157" t="s">
        <v>517</v>
      </c>
      <c r="E157">
        <v>599950</v>
      </c>
      <c r="F157" t="s">
        <v>120</v>
      </c>
      <c r="G157" t="s">
        <v>99</v>
      </c>
      <c r="H157" s="1">
        <v>44266</v>
      </c>
      <c r="I157" t="s">
        <v>42</v>
      </c>
      <c r="J157" t="s">
        <v>17</v>
      </c>
      <c r="K157">
        <v>4</v>
      </c>
      <c r="L157" t="b">
        <v>0</v>
      </c>
      <c r="M157" t="b">
        <v>0</v>
      </c>
      <c r="N157" t="b">
        <v>0</v>
      </c>
      <c r="O157" t="b">
        <v>0</v>
      </c>
      <c r="P157" t="b">
        <v>0</v>
      </c>
      <c r="Q157" t="b">
        <v>0</v>
      </c>
      <c r="R157" t="b">
        <v>1</v>
      </c>
      <c r="S157">
        <v>0.88148600600000004</v>
      </c>
    </row>
    <row r="158" spans="1:19" ht="14.5" customHeight="1" x14ac:dyDescent="0.35">
      <c r="A158">
        <v>143</v>
      </c>
      <c r="B158" t="s">
        <v>110</v>
      </c>
      <c r="C158" t="s">
        <v>518</v>
      </c>
      <c r="D158" t="s">
        <v>519</v>
      </c>
      <c r="E158">
        <v>469000</v>
      </c>
      <c r="F158" t="s">
        <v>491</v>
      </c>
      <c r="G158" t="s">
        <v>150</v>
      </c>
      <c r="H158" s="1">
        <v>44266</v>
      </c>
      <c r="I158" t="s">
        <v>24</v>
      </c>
      <c r="J158" t="s">
        <v>12</v>
      </c>
      <c r="K158">
        <v>4</v>
      </c>
      <c r="L158" t="b">
        <v>0</v>
      </c>
      <c r="M158" t="b">
        <v>1</v>
      </c>
      <c r="N158" t="b">
        <v>0</v>
      </c>
      <c r="O158" t="b">
        <v>0</v>
      </c>
      <c r="P158" t="b">
        <v>0</v>
      </c>
      <c r="Q158" t="b">
        <v>0</v>
      </c>
      <c r="R158" t="b">
        <v>0</v>
      </c>
      <c r="S158">
        <v>7.0346269000000003E-2</v>
      </c>
    </row>
    <row r="159" spans="1:19" ht="14.5" customHeight="1" x14ac:dyDescent="0.35">
      <c r="A159">
        <v>263</v>
      </c>
      <c r="B159" t="s">
        <v>37</v>
      </c>
      <c r="C159" t="s">
        <v>520</v>
      </c>
      <c r="D159" t="s">
        <v>521</v>
      </c>
      <c r="E159">
        <v>290000</v>
      </c>
      <c r="F159" t="s">
        <v>522</v>
      </c>
      <c r="G159" t="s">
        <v>150</v>
      </c>
      <c r="H159" s="1">
        <v>44175</v>
      </c>
      <c r="I159" t="s">
        <v>24</v>
      </c>
      <c r="J159" t="s">
        <v>12</v>
      </c>
      <c r="K159">
        <v>3</v>
      </c>
      <c r="L159" t="b">
        <v>0</v>
      </c>
      <c r="M159" t="b">
        <v>1</v>
      </c>
      <c r="N159" t="b">
        <v>0</v>
      </c>
      <c r="O159" t="b">
        <v>0</v>
      </c>
      <c r="P159" t="b">
        <v>0</v>
      </c>
      <c r="Q159" t="b">
        <v>0</v>
      </c>
      <c r="R159" t="b">
        <v>0</v>
      </c>
      <c r="S159">
        <v>0.60434001000000004</v>
      </c>
    </row>
    <row r="160" spans="1:19" ht="14.5" customHeight="1" x14ac:dyDescent="0.35">
      <c r="A160">
        <v>260</v>
      </c>
      <c r="B160" t="s">
        <v>37</v>
      </c>
      <c r="C160" s="2" t="s">
        <v>448</v>
      </c>
      <c r="D160" t="s">
        <v>523</v>
      </c>
      <c r="E160">
        <v>298000</v>
      </c>
      <c r="F160" t="s">
        <v>450</v>
      </c>
      <c r="G160" t="s">
        <v>451</v>
      </c>
      <c r="H160" s="1">
        <v>44242</v>
      </c>
      <c r="I160" t="s">
        <v>24</v>
      </c>
      <c r="J160" t="s">
        <v>12</v>
      </c>
      <c r="K160">
        <v>3</v>
      </c>
      <c r="L160" t="b">
        <v>0</v>
      </c>
      <c r="M160" t="b">
        <v>1</v>
      </c>
      <c r="N160" t="b">
        <v>0</v>
      </c>
      <c r="O160" t="b">
        <v>0</v>
      </c>
      <c r="P160" t="b">
        <v>0</v>
      </c>
      <c r="Q160" t="b">
        <v>0</v>
      </c>
      <c r="R160" t="b">
        <v>0</v>
      </c>
      <c r="S160">
        <v>0.28590896399999999</v>
      </c>
    </row>
    <row r="161" spans="1:19" ht="14.5" customHeight="1" x14ac:dyDescent="0.35">
      <c r="A161">
        <v>12</v>
      </c>
      <c r="B161" t="s">
        <v>324</v>
      </c>
      <c r="C161" t="s">
        <v>384</v>
      </c>
      <c r="D161" t="s">
        <v>524</v>
      </c>
      <c r="E161">
        <v>1200000</v>
      </c>
      <c r="F161" t="s">
        <v>229</v>
      </c>
      <c r="G161" t="s">
        <v>226</v>
      </c>
      <c r="H161" s="1">
        <v>44229</v>
      </c>
      <c r="I161" t="s">
        <v>24</v>
      </c>
      <c r="J161" t="s">
        <v>11</v>
      </c>
      <c r="K161">
        <v>6</v>
      </c>
      <c r="L161" t="b">
        <v>1</v>
      </c>
      <c r="M161" t="b">
        <v>0</v>
      </c>
      <c r="N161" t="b">
        <v>0</v>
      </c>
      <c r="O161" t="b">
        <v>0</v>
      </c>
      <c r="P161" t="b">
        <v>0</v>
      </c>
      <c r="Q161" t="b">
        <v>0</v>
      </c>
      <c r="R161" t="b">
        <v>0</v>
      </c>
      <c r="S161">
        <v>0.56078732600000003</v>
      </c>
    </row>
    <row r="162" spans="1:19" ht="14.5" customHeight="1" x14ac:dyDescent="0.35">
      <c r="A162">
        <v>135</v>
      </c>
      <c r="B162" t="s">
        <v>73</v>
      </c>
      <c r="C162" t="s">
        <v>525</v>
      </c>
      <c r="D162" t="s">
        <v>526</v>
      </c>
      <c r="E162">
        <v>480000</v>
      </c>
      <c r="F162" t="s">
        <v>527</v>
      </c>
      <c r="G162" t="s">
        <v>219</v>
      </c>
      <c r="H162" s="1">
        <v>44231</v>
      </c>
      <c r="I162" t="s">
        <v>24</v>
      </c>
      <c r="J162" t="s">
        <v>14</v>
      </c>
      <c r="K162">
        <v>3</v>
      </c>
      <c r="L162" t="b">
        <v>0</v>
      </c>
      <c r="M162" t="b">
        <v>0</v>
      </c>
      <c r="N162" t="b">
        <v>0</v>
      </c>
      <c r="O162" t="b">
        <v>1</v>
      </c>
      <c r="P162" t="b">
        <v>0</v>
      </c>
      <c r="Q162" t="b">
        <v>0</v>
      </c>
      <c r="R162" t="b">
        <v>0</v>
      </c>
      <c r="S162">
        <v>0.137421981</v>
      </c>
    </row>
    <row r="163" spans="1:19" ht="14.5" customHeight="1" x14ac:dyDescent="0.35">
      <c r="A163">
        <v>112</v>
      </c>
      <c r="B163" t="s">
        <v>492</v>
      </c>
      <c r="C163" t="s">
        <v>493</v>
      </c>
      <c r="D163" t="s">
        <v>494</v>
      </c>
      <c r="E163">
        <v>500000</v>
      </c>
      <c r="F163" t="s">
        <v>495</v>
      </c>
      <c r="G163" t="s">
        <v>226</v>
      </c>
      <c r="H163" s="1">
        <v>44267</v>
      </c>
      <c r="I163" t="s">
        <v>24</v>
      </c>
      <c r="J163" t="s">
        <v>14</v>
      </c>
      <c r="K163">
        <v>6</v>
      </c>
      <c r="L163" t="b">
        <v>0</v>
      </c>
      <c r="M163" t="b">
        <v>0</v>
      </c>
      <c r="N163" t="b">
        <v>0</v>
      </c>
      <c r="O163" t="b">
        <v>1</v>
      </c>
      <c r="P163" t="b">
        <v>0</v>
      </c>
      <c r="Q163" t="b">
        <v>0</v>
      </c>
      <c r="R163" t="b">
        <v>0</v>
      </c>
      <c r="S163">
        <v>0.197369983</v>
      </c>
    </row>
    <row r="164" spans="1:19" ht="14.5" customHeight="1" x14ac:dyDescent="0.35">
      <c r="A164">
        <v>76</v>
      </c>
      <c r="B164" t="s">
        <v>170</v>
      </c>
      <c r="C164" t="s">
        <v>528</v>
      </c>
      <c r="D164" t="s">
        <v>529</v>
      </c>
      <c r="E164">
        <v>555000</v>
      </c>
      <c r="F164" t="s">
        <v>319</v>
      </c>
      <c r="G164" t="s">
        <v>155</v>
      </c>
      <c r="H164" s="1">
        <v>44191</v>
      </c>
      <c r="I164" t="s">
        <v>24</v>
      </c>
      <c r="J164" t="s">
        <v>14</v>
      </c>
      <c r="K164">
        <v>5</v>
      </c>
      <c r="L164" t="b">
        <v>0</v>
      </c>
      <c r="M164" t="b">
        <v>0</v>
      </c>
      <c r="N164" t="b">
        <v>0</v>
      </c>
      <c r="O164" t="b">
        <v>1</v>
      </c>
      <c r="P164" t="b">
        <v>0</v>
      </c>
      <c r="Q164" t="b">
        <v>0</v>
      </c>
      <c r="R164" t="b">
        <v>0</v>
      </c>
      <c r="S164">
        <v>0.92964179000000002</v>
      </c>
    </row>
    <row r="165" spans="1:19" ht="14.5" customHeight="1" x14ac:dyDescent="0.35">
      <c r="A165">
        <v>28</v>
      </c>
      <c r="B165" t="s">
        <v>143</v>
      </c>
      <c r="C165" t="s">
        <v>530</v>
      </c>
      <c r="D165" t="s">
        <v>531</v>
      </c>
      <c r="E165">
        <v>795000</v>
      </c>
      <c r="F165" t="s">
        <v>532</v>
      </c>
      <c r="G165" t="s">
        <v>57</v>
      </c>
      <c r="H165" s="1">
        <v>44204</v>
      </c>
      <c r="I165" t="s">
        <v>24</v>
      </c>
      <c r="J165" t="s">
        <v>11</v>
      </c>
      <c r="K165">
        <v>4</v>
      </c>
      <c r="L165" t="b">
        <v>1</v>
      </c>
      <c r="M165" t="b">
        <v>0</v>
      </c>
      <c r="N165" t="b">
        <v>0</v>
      </c>
      <c r="O165" t="b">
        <v>0</v>
      </c>
      <c r="P165" t="b">
        <v>0</v>
      </c>
      <c r="Q165" t="b">
        <v>0</v>
      </c>
      <c r="R165" t="b">
        <v>0</v>
      </c>
      <c r="S165">
        <v>0.43251873600000001</v>
      </c>
    </row>
    <row r="166" spans="1:19" ht="14.5" customHeight="1" x14ac:dyDescent="0.35">
      <c r="A166">
        <v>101</v>
      </c>
      <c r="B166" t="s">
        <v>26</v>
      </c>
      <c r="C166" t="s">
        <v>533</v>
      </c>
      <c r="D166" t="s">
        <v>534</v>
      </c>
      <c r="E166">
        <v>525000</v>
      </c>
      <c r="F166" t="s">
        <v>162</v>
      </c>
      <c r="G166" t="s">
        <v>134</v>
      </c>
      <c r="H166" s="1">
        <v>44230</v>
      </c>
      <c r="I166" t="s">
        <v>42</v>
      </c>
      <c r="J166" t="s">
        <v>16</v>
      </c>
      <c r="K166">
        <v>3</v>
      </c>
      <c r="L166" t="b">
        <v>0</v>
      </c>
      <c r="M166" t="b">
        <v>0</v>
      </c>
      <c r="N166" t="b">
        <v>0</v>
      </c>
      <c r="O166" t="b">
        <v>0</v>
      </c>
      <c r="P166" t="b">
        <v>0</v>
      </c>
      <c r="Q166" t="b">
        <v>1</v>
      </c>
      <c r="R166" t="b">
        <v>1</v>
      </c>
      <c r="S166">
        <v>0.62487567799999999</v>
      </c>
    </row>
    <row r="167" spans="1:19" ht="14.5" customHeight="1" x14ac:dyDescent="0.35">
      <c r="A167">
        <v>241</v>
      </c>
      <c r="B167" t="s">
        <v>26</v>
      </c>
      <c r="C167" t="s">
        <v>535</v>
      </c>
      <c r="D167" t="s">
        <v>536</v>
      </c>
      <c r="E167">
        <v>325000</v>
      </c>
      <c r="F167" t="s">
        <v>537</v>
      </c>
      <c r="G167" t="s">
        <v>134</v>
      </c>
      <c r="H167" s="1">
        <v>44244</v>
      </c>
      <c r="I167" t="s">
        <v>24</v>
      </c>
      <c r="J167" t="s">
        <v>16</v>
      </c>
      <c r="K167">
        <v>3</v>
      </c>
      <c r="L167" t="b">
        <v>0</v>
      </c>
      <c r="M167" t="b">
        <v>0</v>
      </c>
      <c r="N167" t="b">
        <v>0</v>
      </c>
      <c r="O167" t="b">
        <v>0</v>
      </c>
      <c r="P167" t="b">
        <v>0</v>
      </c>
      <c r="Q167" t="b">
        <v>1</v>
      </c>
      <c r="R167" t="b">
        <v>1</v>
      </c>
      <c r="S167">
        <v>0.964818065</v>
      </c>
    </row>
    <row r="168" spans="1:19" ht="14.5" customHeight="1" x14ac:dyDescent="0.35">
      <c r="A168">
        <v>43</v>
      </c>
      <c r="B168" t="s">
        <v>204</v>
      </c>
      <c r="C168" t="s">
        <v>538</v>
      </c>
      <c r="D168" s="2" t="s">
        <v>539</v>
      </c>
      <c r="E168">
        <v>665000</v>
      </c>
      <c r="F168" t="s">
        <v>207</v>
      </c>
      <c r="G168" t="s">
        <v>169</v>
      </c>
      <c r="H168" s="1">
        <v>44207</v>
      </c>
      <c r="I168" t="s">
        <v>24</v>
      </c>
      <c r="J168" t="s">
        <v>14</v>
      </c>
      <c r="K168">
        <v>4</v>
      </c>
      <c r="L168" t="b">
        <v>0</v>
      </c>
      <c r="M168" t="b">
        <v>0</v>
      </c>
      <c r="N168" t="b">
        <v>0</v>
      </c>
      <c r="O168" t="b">
        <v>1</v>
      </c>
      <c r="P168" t="b">
        <v>0</v>
      </c>
      <c r="Q168" t="b">
        <v>0</v>
      </c>
      <c r="R168" t="b">
        <v>0</v>
      </c>
      <c r="S168">
        <v>0.16151882400000001</v>
      </c>
    </row>
    <row r="169" spans="1:19" ht="14.5" customHeight="1" x14ac:dyDescent="0.35">
      <c r="A169">
        <v>330</v>
      </c>
      <c r="B169" t="s">
        <v>73</v>
      </c>
      <c r="C169" t="s">
        <v>540</v>
      </c>
      <c r="D169" t="s">
        <v>541</v>
      </c>
      <c r="E169">
        <v>220000</v>
      </c>
      <c r="F169" t="s">
        <v>40</v>
      </c>
      <c r="G169" t="s">
        <v>41</v>
      </c>
      <c r="H169" s="1">
        <v>44191</v>
      </c>
      <c r="I169" t="s">
        <v>42</v>
      </c>
      <c r="J169" t="s">
        <v>14</v>
      </c>
      <c r="K169">
        <v>3</v>
      </c>
      <c r="L169" t="b">
        <v>0</v>
      </c>
      <c r="M169" t="b">
        <v>0</v>
      </c>
      <c r="N169" t="b">
        <v>0</v>
      </c>
      <c r="O169" t="b">
        <v>1</v>
      </c>
      <c r="P169" t="b">
        <v>0</v>
      </c>
      <c r="Q169" t="b">
        <v>0</v>
      </c>
      <c r="R169" t="b">
        <v>0</v>
      </c>
      <c r="S169">
        <v>0.57498900500000005</v>
      </c>
    </row>
    <row r="170" spans="1:19" ht="14.5" customHeight="1" x14ac:dyDescent="0.35">
      <c r="A170">
        <v>323</v>
      </c>
      <c r="B170" t="s">
        <v>26</v>
      </c>
      <c r="C170" t="s">
        <v>542</v>
      </c>
      <c r="D170" t="s">
        <v>543</v>
      </c>
      <c r="E170">
        <v>230000</v>
      </c>
      <c r="F170" t="s">
        <v>544</v>
      </c>
      <c r="G170" t="s">
        <v>69</v>
      </c>
      <c r="H170" s="1">
        <v>44243</v>
      </c>
      <c r="I170" t="s">
        <v>24</v>
      </c>
      <c r="J170" t="s">
        <v>16</v>
      </c>
      <c r="K170">
        <v>3</v>
      </c>
      <c r="L170" t="b">
        <v>0</v>
      </c>
      <c r="M170" t="b">
        <v>0</v>
      </c>
      <c r="N170" t="b">
        <v>0</v>
      </c>
      <c r="O170" t="b">
        <v>0</v>
      </c>
      <c r="P170" t="b">
        <v>0</v>
      </c>
      <c r="Q170" t="b">
        <v>1</v>
      </c>
      <c r="R170" t="b">
        <v>1</v>
      </c>
      <c r="S170">
        <v>0.511719433</v>
      </c>
    </row>
    <row r="171" spans="1:19" ht="14.5" customHeight="1" x14ac:dyDescent="0.35">
      <c r="A171">
        <v>81</v>
      </c>
      <c r="B171" t="s">
        <v>26</v>
      </c>
      <c r="C171" t="s">
        <v>545</v>
      </c>
      <c r="D171" t="s">
        <v>546</v>
      </c>
      <c r="E171">
        <v>549950</v>
      </c>
      <c r="F171" t="s">
        <v>547</v>
      </c>
      <c r="G171" t="s">
        <v>548</v>
      </c>
      <c r="H171" s="1">
        <v>43882</v>
      </c>
      <c r="I171" t="s">
        <v>42</v>
      </c>
      <c r="J171" t="s">
        <v>16</v>
      </c>
      <c r="K171">
        <v>3</v>
      </c>
      <c r="L171" t="b">
        <v>0</v>
      </c>
      <c r="M171" t="b">
        <v>0</v>
      </c>
      <c r="N171" t="b">
        <v>0</v>
      </c>
      <c r="O171" t="b">
        <v>0</v>
      </c>
      <c r="P171" t="b">
        <v>0</v>
      </c>
      <c r="Q171" t="b">
        <v>1</v>
      </c>
      <c r="R171" t="b">
        <v>1</v>
      </c>
      <c r="S171">
        <v>0.58459870000000003</v>
      </c>
    </row>
    <row r="172" spans="1:19" ht="14.5" customHeight="1" x14ac:dyDescent="0.35">
      <c r="A172">
        <v>218</v>
      </c>
      <c r="B172" t="s">
        <v>392</v>
      </c>
      <c r="C172" t="s">
        <v>549</v>
      </c>
      <c r="D172" t="s">
        <v>550</v>
      </c>
      <c r="E172">
        <v>385000</v>
      </c>
      <c r="F172" t="s">
        <v>551</v>
      </c>
      <c r="G172" t="s">
        <v>259</v>
      </c>
      <c r="H172" s="1">
        <v>44258</v>
      </c>
      <c r="I172" t="s">
        <v>24</v>
      </c>
      <c r="J172" t="s">
        <v>17</v>
      </c>
      <c r="K172">
        <v>4</v>
      </c>
      <c r="L172" t="b">
        <v>0</v>
      </c>
      <c r="M172" t="b">
        <v>0</v>
      </c>
      <c r="N172" t="b">
        <v>0</v>
      </c>
      <c r="O172" t="b">
        <v>0</v>
      </c>
      <c r="P172" t="b">
        <v>0</v>
      </c>
      <c r="Q172" t="b">
        <v>0</v>
      </c>
      <c r="R172" t="b">
        <v>1</v>
      </c>
      <c r="S172">
        <v>5.1554247999999997E-2</v>
      </c>
    </row>
    <row r="173" spans="1:19" ht="14.5" customHeight="1" x14ac:dyDescent="0.35">
      <c r="A173">
        <v>359</v>
      </c>
      <c r="B173" t="s">
        <v>73</v>
      </c>
      <c r="C173" t="s">
        <v>552</v>
      </c>
      <c r="D173" t="s">
        <v>553</v>
      </c>
      <c r="E173">
        <v>170000</v>
      </c>
      <c r="F173" t="s">
        <v>554</v>
      </c>
      <c r="G173" t="s">
        <v>555</v>
      </c>
      <c r="H173" s="1">
        <v>44249</v>
      </c>
      <c r="I173" t="s">
        <v>24</v>
      </c>
      <c r="J173" t="s">
        <v>14</v>
      </c>
      <c r="K173">
        <v>3</v>
      </c>
      <c r="L173" t="b">
        <v>0</v>
      </c>
      <c r="M173" t="b">
        <v>0</v>
      </c>
      <c r="N173" t="b">
        <v>0</v>
      </c>
      <c r="O173" t="b">
        <v>1</v>
      </c>
      <c r="P173" t="b">
        <v>0</v>
      </c>
      <c r="Q173" t="b">
        <v>0</v>
      </c>
      <c r="R173" t="b">
        <v>0</v>
      </c>
      <c r="S173">
        <v>0.66500558600000004</v>
      </c>
    </row>
    <row r="174" spans="1:19" ht="14.5" customHeight="1" x14ac:dyDescent="0.35">
      <c r="A174">
        <v>274</v>
      </c>
      <c r="B174" t="s">
        <v>37</v>
      </c>
      <c r="C174" t="s">
        <v>556</v>
      </c>
      <c r="D174" t="s">
        <v>557</v>
      </c>
      <c r="E174">
        <v>285000</v>
      </c>
      <c r="F174" t="s">
        <v>265</v>
      </c>
      <c r="G174" t="s">
        <v>558</v>
      </c>
      <c r="H174" s="1">
        <v>44210</v>
      </c>
      <c r="I174" t="s">
        <v>42</v>
      </c>
      <c r="J174" t="s">
        <v>12</v>
      </c>
      <c r="K174">
        <v>3</v>
      </c>
      <c r="L174" t="b">
        <v>0</v>
      </c>
      <c r="M174" t="b">
        <v>1</v>
      </c>
      <c r="N174" t="b">
        <v>0</v>
      </c>
      <c r="O174" t="b">
        <v>0</v>
      </c>
      <c r="P174" t="b">
        <v>0</v>
      </c>
      <c r="Q174" t="b">
        <v>0</v>
      </c>
      <c r="R174" t="b">
        <v>0</v>
      </c>
      <c r="S174">
        <v>0.800656861</v>
      </c>
    </row>
    <row r="175" spans="1:19" ht="14.5" customHeight="1" x14ac:dyDescent="0.35">
      <c r="A175">
        <v>342</v>
      </c>
      <c r="B175" t="s">
        <v>178</v>
      </c>
      <c r="C175" t="s">
        <v>559</v>
      </c>
      <c r="D175" t="s">
        <v>560</v>
      </c>
      <c r="E175">
        <v>200000</v>
      </c>
      <c r="F175" t="s">
        <v>285</v>
      </c>
      <c r="G175" t="s">
        <v>41</v>
      </c>
      <c r="H175" s="1">
        <v>44257</v>
      </c>
      <c r="I175" t="s">
        <v>24</v>
      </c>
      <c r="J175" t="s">
        <v>12</v>
      </c>
      <c r="K175">
        <v>5</v>
      </c>
      <c r="L175" t="b">
        <v>0</v>
      </c>
      <c r="M175" t="b">
        <v>1</v>
      </c>
      <c r="N175" t="b">
        <v>0</v>
      </c>
      <c r="O175" t="b">
        <v>0</v>
      </c>
      <c r="P175" t="b">
        <v>0</v>
      </c>
      <c r="Q175" t="b">
        <v>0</v>
      </c>
      <c r="R175" t="b">
        <v>0</v>
      </c>
      <c r="S175">
        <v>0.164775224</v>
      </c>
    </row>
    <row r="176" spans="1:19" ht="14.5" customHeight="1" x14ac:dyDescent="0.35">
      <c r="A176">
        <v>216</v>
      </c>
      <c r="B176" t="s">
        <v>26</v>
      </c>
      <c r="C176" t="s">
        <v>561</v>
      </c>
      <c r="D176" t="s">
        <v>562</v>
      </c>
      <c r="E176">
        <v>388648</v>
      </c>
      <c r="F176" t="s">
        <v>563</v>
      </c>
      <c r="G176" t="s">
        <v>564</v>
      </c>
      <c r="H176" s="1">
        <v>44146</v>
      </c>
      <c r="I176" t="s">
        <v>24</v>
      </c>
      <c r="J176" t="s">
        <v>16</v>
      </c>
      <c r="K176">
        <v>3</v>
      </c>
      <c r="L176" t="b">
        <v>0</v>
      </c>
      <c r="M176" t="b">
        <v>0</v>
      </c>
      <c r="N176" t="b">
        <v>0</v>
      </c>
      <c r="O176" t="b">
        <v>0</v>
      </c>
      <c r="P176" t="b">
        <v>0</v>
      </c>
      <c r="Q176" t="b">
        <v>1</v>
      </c>
      <c r="R176" t="b">
        <v>1</v>
      </c>
      <c r="S176">
        <v>0.24264743999999999</v>
      </c>
    </row>
    <row r="177" spans="1:19" ht="14.5" customHeight="1" x14ac:dyDescent="0.35">
      <c r="A177">
        <v>320</v>
      </c>
      <c r="B177" t="s">
        <v>58</v>
      </c>
      <c r="C177" t="s">
        <v>565</v>
      </c>
      <c r="D177" t="s">
        <v>566</v>
      </c>
      <c r="E177">
        <v>239500</v>
      </c>
      <c r="F177" t="s">
        <v>567</v>
      </c>
      <c r="G177" t="s">
        <v>516</v>
      </c>
      <c r="H177" s="1">
        <v>44172</v>
      </c>
      <c r="I177" t="s">
        <v>24</v>
      </c>
      <c r="J177" t="s">
        <v>15</v>
      </c>
      <c r="K177">
        <v>3</v>
      </c>
      <c r="L177" t="b">
        <v>0</v>
      </c>
      <c r="M177" t="b">
        <v>0</v>
      </c>
      <c r="N177" t="b">
        <v>0</v>
      </c>
      <c r="O177" t="b">
        <v>0</v>
      </c>
      <c r="P177" t="b">
        <v>1</v>
      </c>
      <c r="Q177" t="b">
        <v>0</v>
      </c>
      <c r="R177" t="b">
        <v>0</v>
      </c>
      <c r="S177">
        <v>0.94500382999999999</v>
      </c>
    </row>
    <row r="178" spans="1:19" ht="14.5" customHeight="1" x14ac:dyDescent="0.35">
      <c r="A178">
        <v>83</v>
      </c>
      <c r="B178" t="s">
        <v>26</v>
      </c>
      <c r="C178" t="s">
        <v>568</v>
      </c>
      <c r="D178" t="s">
        <v>569</v>
      </c>
      <c r="E178">
        <v>549950</v>
      </c>
      <c r="F178" t="s">
        <v>184</v>
      </c>
      <c r="G178" t="s">
        <v>23</v>
      </c>
      <c r="H178" s="1">
        <v>44223</v>
      </c>
      <c r="I178" t="s">
        <v>42</v>
      </c>
      <c r="J178" t="s">
        <v>16</v>
      </c>
      <c r="K178">
        <v>3</v>
      </c>
      <c r="L178" t="b">
        <v>0</v>
      </c>
      <c r="M178" t="b">
        <v>0</v>
      </c>
      <c r="N178" t="b">
        <v>0</v>
      </c>
      <c r="O178" t="b">
        <v>0</v>
      </c>
      <c r="P178" t="b">
        <v>0</v>
      </c>
      <c r="Q178" t="b">
        <v>1</v>
      </c>
      <c r="R178" t="b">
        <v>1</v>
      </c>
      <c r="S178">
        <v>0.26716152900000001</v>
      </c>
    </row>
    <row r="179" spans="1:19" ht="14.5" customHeight="1" x14ac:dyDescent="0.35">
      <c r="A179">
        <v>128</v>
      </c>
      <c r="B179" t="s">
        <v>178</v>
      </c>
      <c r="C179" t="s">
        <v>570</v>
      </c>
      <c r="D179" t="s">
        <v>571</v>
      </c>
      <c r="E179">
        <v>495000</v>
      </c>
      <c r="F179" t="s">
        <v>572</v>
      </c>
      <c r="G179" t="s">
        <v>57</v>
      </c>
      <c r="H179" s="1">
        <v>44214</v>
      </c>
      <c r="I179" t="s">
        <v>42</v>
      </c>
      <c r="J179" t="s">
        <v>12</v>
      </c>
      <c r="K179">
        <v>5</v>
      </c>
      <c r="L179" t="b">
        <v>0</v>
      </c>
      <c r="M179" t="b">
        <v>1</v>
      </c>
      <c r="N179" t="b">
        <v>0</v>
      </c>
      <c r="O179" t="b">
        <v>0</v>
      </c>
      <c r="P179" t="b">
        <v>0</v>
      </c>
      <c r="Q179" t="b">
        <v>0</v>
      </c>
      <c r="R179" t="b">
        <v>0</v>
      </c>
      <c r="S179">
        <v>0.22603464100000001</v>
      </c>
    </row>
    <row r="180" spans="1:19" ht="14.5" customHeight="1" x14ac:dyDescent="0.35">
      <c r="A180">
        <v>298</v>
      </c>
      <c r="B180" t="s">
        <v>37</v>
      </c>
      <c r="C180" t="s">
        <v>248</v>
      </c>
      <c r="D180" t="s">
        <v>573</v>
      </c>
      <c r="E180">
        <v>260000</v>
      </c>
      <c r="F180" t="s">
        <v>574</v>
      </c>
      <c r="G180" t="s">
        <v>85</v>
      </c>
      <c r="H180" s="1">
        <v>44253</v>
      </c>
      <c r="I180" t="s">
        <v>24</v>
      </c>
      <c r="J180" t="s">
        <v>12</v>
      </c>
      <c r="K180">
        <v>3</v>
      </c>
      <c r="L180" t="b">
        <v>0</v>
      </c>
      <c r="M180" t="b">
        <v>1</v>
      </c>
      <c r="N180" t="b">
        <v>0</v>
      </c>
      <c r="O180" t="b">
        <v>0</v>
      </c>
      <c r="P180" t="b">
        <v>0</v>
      </c>
      <c r="Q180" t="b">
        <v>0</v>
      </c>
      <c r="R180" t="b">
        <v>0</v>
      </c>
      <c r="S180">
        <v>0.48134697100000001</v>
      </c>
    </row>
    <row r="181" spans="1:19" ht="14.5" customHeight="1" x14ac:dyDescent="0.35">
      <c r="A181">
        <v>222</v>
      </c>
      <c r="B181" t="s">
        <v>37</v>
      </c>
      <c r="C181" t="s">
        <v>575</v>
      </c>
      <c r="D181" s="2" t="s">
        <v>576</v>
      </c>
      <c r="E181">
        <v>385000</v>
      </c>
      <c r="F181" t="s">
        <v>574</v>
      </c>
      <c r="G181" t="s">
        <v>169</v>
      </c>
      <c r="H181" s="1">
        <v>44253</v>
      </c>
      <c r="I181" t="s">
        <v>24</v>
      </c>
      <c r="J181" t="s">
        <v>12</v>
      </c>
      <c r="K181">
        <v>3</v>
      </c>
      <c r="L181" t="b">
        <v>0</v>
      </c>
      <c r="M181" t="b">
        <v>1</v>
      </c>
      <c r="N181" t="b">
        <v>0</v>
      </c>
      <c r="O181" t="b">
        <v>0</v>
      </c>
      <c r="P181" t="b">
        <v>0</v>
      </c>
      <c r="Q181" t="b">
        <v>0</v>
      </c>
      <c r="R181" t="b">
        <v>0</v>
      </c>
      <c r="S181">
        <v>9.5296134000000005E-2</v>
      </c>
    </row>
    <row r="182" spans="1:19" ht="14.5" customHeight="1" x14ac:dyDescent="0.35">
      <c r="A182">
        <v>34</v>
      </c>
      <c r="B182" t="s">
        <v>577</v>
      </c>
      <c r="C182" t="s">
        <v>578</v>
      </c>
      <c r="D182" t="s">
        <v>579</v>
      </c>
      <c r="E182">
        <v>725000</v>
      </c>
      <c r="F182" t="s">
        <v>370</v>
      </c>
      <c r="G182" t="s">
        <v>117</v>
      </c>
      <c r="H182" s="1">
        <v>44256</v>
      </c>
      <c r="I182" t="s">
        <v>24</v>
      </c>
      <c r="J182" t="s">
        <v>13</v>
      </c>
      <c r="K182">
        <v>3</v>
      </c>
      <c r="L182" t="b">
        <v>1</v>
      </c>
      <c r="M182" t="b">
        <v>0</v>
      </c>
      <c r="N182" t="b">
        <v>1</v>
      </c>
      <c r="O182" t="b">
        <v>0</v>
      </c>
      <c r="P182" t="b">
        <v>0</v>
      </c>
      <c r="Q182" t="b">
        <v>0</v>
      </c>
      <c r="R182" t="b">
        <v>0</v>
      </c>
      <c r="S182">
        <v>0.22046248600000001</v>
      </c>
    </row>
    <row r="183" spans="1:19" ht="14.5" customHeight="1" x14ac:dyDescent="0.35">
      <c r="A183">
        <v>294</v>
      </c>
      <c r="B183" t="s">
        <v>37</v>
      </c>
      <c r="C183" t="s">
        <v>580</v>
      </c>
      <c r="D183" t="s">
        <v>581</v>
      </c>
      <c r="E183">
        <v>264950</v>
      </c>
      <c r="F183" t="s">
        <v>582</v>
      </c>
      <c r="G183" t="s">
        <v>583</v>
      </c>
      <c r="H183" s="1">
        <v>44265</v>
      </c>
      <c r="I183" t="s">
        <v>24</v>
      </c>
      <c r="J183" t="s">
        <v>12</v>
      </c>
      <c r="K183">
        <v>3</v>
      </c>
      <c r="L183" t="b">
        <v>0</v>
      </c>
      <c r="M183" t="b">
        <v>1</v>
      </c>
      <c r="N183" t="b">
        <v>0</v>
      </c>
      <c r="O183" t="b">
        <v>0</v>
      </c>
      <c r="P183" t="b">
        <v>0</v>
      </c>
      <c r="Q183" t="b">
        <v>0</v>
      </c>
      <c r="R183" t="b">
        <v>0</v>
      </c>
      <c r="S183">
        <v>8.0812384000000001E-2</v>
      </c>
    </row>
    <row r="184" spans="1:19" ht="14.5" customHeight="1" x14ac:dyDescent="0.35">
      <c r="A184">
        <v>316</v>
      </c>
      <c r="B184" t="s">
        <v>73</v>
      </c>
      <c r="C184" t="s">
        <v>584</v>
      </c>
      <c r="D184" t="s">
        <v>585</v>
      </c>
      <c r="E184">
        <v>245000</v>
      </c>
      <c r="F184" t="s">
        <v>586</v>
      </c>
      <c r="G184" t="s">
        <v>155</v>
      </c>
      <c r="H184" s="1">
        <v>44258</v>
      </c>
      <c r="I184" t="s">
        <v>42</v>
      </c>
      <c r="J184" t="s">
        <v>14</v>
      </c>
      <c r="K184">
        <v>3</v>
      </c>
      <c r="L184" t="b">
        <v>0</v>
      </c>
      <c r="M184" t="b">
        <v>0</v>
      </c>
      <c r="N184" t="b">
        <v>0</v>
      </c>
      <c r="O184" t="b">
        <v>1</v>
      </c>
      <c r="P184" t="b">
        <v>0</v>
      </c>
      <c r="Q184" t="b">
        <v>0</v>
      </c>
      <c r="R184" t="b">
        <v>0</v>
      </c>
      <c r="S184">
        <v>0.25284153199999998</v>
      </c>
    </row>
    <row r="185" spans="1:19" ht="14.5" customHeight="1" x14ac:dyDescent="0.35">
      <c r="A185">
        <v>219</v>
      </c>
      <c r="B185" t="s">
        <v>73</v>
      </c>
      <c r="C185" t="s">
        <v>587</v>
      </c>
      <c r="D185" t="s">
        <v>588</v>
      </c>
      <c r="E185">
        <v>385000</v>
      </c>
      <c r="F185" t="s">
        <v>491</v>
      </c>
      <c r="G185" t="s">
        <v>589</v>
      </c>
      <c r="H185" s="1">
        <v>44266</v>
      </c>
      <c r="I185" t="s">
        <v>24</v>
      </c>
      <c r="J185" t="s">
        <v>14</v>
      </c>
      <c r="K185">
        <v>3</v>
      </c>
      <c r="L185" t="b">
        <v>0</v>
      </c>
      <c r="M185" t="b">
        <v>0</v>
      </c>
      <c r="N185" t="b">
        <v>0</v>
      </c>
      <c r="O185" t="b">
        <v>1</v>
      </c>
      <c r="P185" t="b">
        <v>0</v>
      </c>
      <c r="Q185" t="b">
        <v>0</v>
      </c>
      <c r="R185" t="b">
        <v>0</v>
      </c>
      <c r="S185">
        <v>0.48257775000000003</v>
      </c>
    </row>
    <row r="186" spans="1:19" ht="14.5" customHeight="1" x14ac:dyDescent="0.35">
      <c r="A186">
        <v>170</v>
      </c>
      <c r="B186" t="s">
        <v>58</v>
      </c>
      <c r="C186" t="s">
        <v>256</v>
      </c>
      <c r="D186" t="s">
        <v>257</v>
      </c>
      <c r="E186">
        <v>430000</v>
      </c>
      <c r="F186" t="s">
        <v>258</v>
      </c>
      <c r="G186" t="s">
        <v>259</v>
      </c>
      <c r="H186" s="1">
        <v>44152</v>
      </c>
      <c r="I186" t="s">
        <v>24</v>
      </c>
      <c r="J186" t="s">
        <v>15</v>
      </c>
      <c r="K186">
        <v>3</v>
      </c>
      <c r="L186" t="b">
        <v>0</v>
      </c>
      <c r="M186" t="b">
        <v>0</v>
      </c>
      <c r="N186" t="b">
        <v>0</v>
      </c>
      <c r="O186" t="b">
        <v>0</v>
      </c>
      <c r="P186" t="b">
        <v>1</v>
      </c>
      <c r="Q186" t="b">
        <v>0</v>
      </c>
      <c r="R186" t="b">
        <v>0</v>
      </c>
      <c r="S186">
        <v>0.20053398</v>
      </c>
    </row>
    <row r="187" spans="1:19" ht="14.5" customHeight="1" x14ac:dyDescent="0.35">
      <c r="A187">
        <v>129</v>
      </c>
      <c r="B187" t="s">
        <v>178</v>
      </c>
      <c r="C187" t="s">
        <v>590</v>
      </c>
      <c r="D187" t="s">
        <v>591</v>
      </c>
      <c r="E187">
        <v>495000</v>
      </c>
      <c r="F187" t="s">
        <v>72</v>
      </c>
      <c r="G187" t="s">
        <v>592</v>
      </c>
      <c r="H187" s="1">
        <v>44174</v>
      </c>
      <c r="I187" t="s">
        <v>24</v>
      </c>
      <c r="J187" t="s">
        <v>12</v>
      </c>
      <c r="K187">
        <v>5</v>
      </c>
      <c r="L187" t="b">
        <v>0</v>
      </c>
      <c r="M187" t="b">
        <v>1</v>
      </c>
      <c r="N187" t="b">
        <v>0</v>
      </c>
      <c r="O187" t="b">
        <v>0</v>
      </c>
      <c r="P187" t="b">
        <v>0</v>
      </c>
      <c r="Q187" t="b">
        <v>0</v>
      </c>
      <c r="R187" t="b">
        <v>0</v>
      </c>
      <c r="S187">
        <v>0.88323903299999995</v>
      </c>
    </row>
    <row r="188" spans="1:19" ht="14.5" customHeight="1" x14ac:dyDescent="0.35">
      <c r="A188">
        <v>131</v>
      </c>
      <c r="B188" t="s">
        <v>26</v>
      </c>
      <c r="C188" t="s">
        <v>593</v>
      </c>
      <c r="D188" t="s">
        <v>594</v>
      </c>
      <c r="E188">
        <v>487000</v>
      </c>
      <c r="F188" t="s">
        <v>595</v>
      </c>
      <c r="G188" t="s">
        <v>191</v>
      </c>
      <c r="H188" s="1">
        <v>44022</v>
      </c>
      <c r="I188" t="s">
        <v>24</v>
      </c>
      <c r="J188" t="s">
        <v>16</v>
      </c>
      <c r="K188">
        <v>3</v>
      </c>
      <c r="L188" t="b">
        <v>0</v>
      </c>
      <c r="M188" t="b">
        <v>0</v>
      </c>
      <c r="N188" t="b">
        <v>0</v>
      </c>
      <c r="O188" t="b">
        <v>0</v>
      </c>
      <c r="P188" t="b">
        <v>0</v>
      </c>
      <c r="Q188" t="b">
        <v>1</v>
      </c>
      <c r="R188" t="b">
        <v>1</v>
      </c>
      <c r="S188">
        <v>0.21814307899999999</v>
      </c>
    </row>
    <row r="189" spans="1:19" ht="14.5" customHeight="1" x14ac:dyDescent="0.35">
      <c r="A189">
        <v>282</v>
      </c>
      <c r="B189" t="s">
        <v>240</v>
      </c>
      <c r="C189" t="s">
        <v>596</v>
      </c>
      <c r="D189" t="s">
        <v>597</v>
      </c>
      <c r="E189">
        <v>275000</v>
      </c>
      <c r="F189" t="s">
        <v>598</v>
      </c>
      <c r="G189" t="s">
        <v>230</v>
      </c>
      <c r="H189" s="1">
        <v>44094</v>
      </c>
      <c r="I189" t="s">
        <v>24</v>
      </c>
      <c r="J189" t="s">
        <v>14</v>
      </c>
      <c r="K189">
        <v>4</v>
      </c>
      <c r="L189" t="b">
        <v>0</v>
      </c>
      <c r="M189" t="b">
        <v>0</v>
      </c>
      <c r="N189" t="b">
        <v>0</v>
      </c>
      <c r="O189" t="b">
        <v>0</v>
      </c>
      <c r="P189" t="b">
        <v>0</v>
      </c>
      <c r="Q189" t="b">
        <v>0</v>
      </c>
      <c r="R189" t="b">
        <v>0</v>
      </c>
      <c r="S189">
        <v>4.5155129999999996E-3</v>
      </c>
    </row>
    <row r="190" spans="1:19" ht="14.5" customHeight="1" x14ac:dyDescent="0.35">
      <c r="A190">
        <v>337</v>
      </c>
      <c r="B190" t="s">
        <v>73</v>
      </c>
      <c r="C190" t="s">
        <v>599</v>
      </c>
      <c r="D190" t="s">
        <v>600</v>
      </c>
      <c r="E190">
        <v>210000</v>
      </c>
      <c r="F190" t="s">
        <v>76</v>
      </c>
      <c r="G190" t="s">
        <v>48</v>
      </c>
      <c r="H190" s="1">
        <v>44251</v>
      </c>
      <c r="I190" t="s">
        <v>24</v>
      </c>
      <c r="J190" t="s">
        <v>14</v>
      </c>
      <c r="K190">
        <v>3</v>
      </c>
      <c r="L190" t="b">
        <v>0</v>
      </c>
      <c r="M190" t="b">
        <v>0</v>
      </c>
      <c r="N190" t="b">
        <v>0</v>
      </c>
      <c r="O190" t="b">
        <v>1</v>
      </c>
      <c r="P190" t="b">
        <v>0</v>
      </c>
      <c r="Q190" t="b">
        <v>0</v>
      </c>
      <c r="R190" t="b">
        <v>0</v>
      </c>
      <c r="S190">
        <v>0.35395109200000002</v>
      </c>
    </row>
    <row r="191" spans="1:19" ht="14.5" customHeight="1" x14ac:dyDescent="0.35">
      <c r="A191">
        <v>257</v>
      </c>
      <c r="B191" t="s">
        <v>215</v>
      </c>
      <c r="C191" t="s">
        <v>601</v>
      </c>
      <c r="D191" t="s">
        <v>602</v>
      </c>
      <c r="E191">
        <v>299950</v>
      </c>
      <c r="F191" t="s">
        <v>603</v>
      </c>
      <c r="G191" t="s">
        <v>142</v>
      </c>
      <c r="H191" s="1">
        <v>44215</v>
      </c>
      <c r="I191" t="s">
        <v>42</v>
      </c>
      <c r="J191" t="s">
        <v>14</v>
      </c>
      <c r="K191">
        <v>3</v>
      </c>
      <c r="L191" t="b">
        <v>0</v>
      </c>
      <c r="M191" t="b">
        <v>0</v>
      </c>
      <c r="N191" t="b">
        <v>0</v>
      </c>
      <c r="O191" t="b">
        <v>0</v>
      </c>
      <c r="P191" t="b">
        <v>0</v>
      </c>
      <c r="Q191" t="b">
        <v>0</v>
      </c>
      <c r="R191" t="b">
        <v>0</v>
      </c>
      <c r="S191">
        <v>0.49887656499999999</v>
      </c>
    </row>
    <row r="192" spans="1:19" ht="14.5" customHeight="1" x14ac:dyDescent="0.35">
      <c r="A192">
        <v>182</v>
      </c>
      <c r="B192" t="s">
        <v>484</v>
      </c>
      <c r="C192" t="s">
        <v>604</v>
      </c>
      <c r="D192" t="s">
        <v>605</v>
      </c>
      <c r="E192">
        <v>425000</v>
      </c>
      <c r="F192" t="s">
        <v>606</v>
      </c>
      <c r="G192" t="s">
        <v>69</v>
      </c>
      <c r="H192" s="1">
        <v>44228</v>
      </c>
      <c r="I192" t="s">
        <v>42</v>
      </c>
      <c r="J192" t="s">
        <v>12</v>
      </c>
      <c r="K192">
        <v>6</v>
      </c>
      <c r="L192" t="b">
        <v>0</v>
      </c>
      <c r="M192" t="b">
        <v>1</v>
      </c>
      <c r="N192" t="b">
        <v>0</v>
      </c>
      <c r="O192" t="b">
        <v>0</v>
      </c>
      <c r="P192" t="b">
        <v>0</v>
      </c>
      <c r="Q192" t="b">
        <v>0</v>
      </c>
      <c r="R192" t="b">
        <v>0</v>
      </c>
      <c r="S192">
        <v>0.76316572199999999</v>
      </c>
    </row>
    <row r="193" spans="1:19" ht="14.5" customHeight="1" x14ac:dyDescent="0.35">
      <c r="A193">
        <v>341</v>
      </c>
      <c r="B193" t="s">
        <v>215</v>
      </c>
      <c r="C193" t="s">
        <v>607</v>
      </c>
      <c r="D193" t="s">
        <v>608</v>
      </c>
      <c r="E193">
        <v>200000</v>
      </c>
      <c r="F193" t="s">
        <v>609</v>
      </c>
      <c r="G193" t="s">
        <v>85</v>
      </c>
      <c r="H193" s="1">
        <v>44237</v>
      </c>
      <c r="I193" t="s">
        <v>24</v>
      </c>
      <c r="J193" t="s">
        <v>14</v>
      </c>
      <c r="K193">
        <v>3</v>
      </c>
      <c r="L193" t="b">
        <v>0</v>
      </c>
      <c r="M193" t="b">
        <v>0</v>
      </c>
      <c r="N193" t="b">
        <v>0</v>
      </c>
      <c r="O193" t="b">
        <v>0</v>
      </c>
      <c r="P193" t="b">
        <v>0</v>
      </c>
      <c r="Q193" t="b">
        <v>0</v>
      </c>
      <c r="R193" t="b">
        <v>0</v>
      </c>
      <c r="S193">
        <v>0.10562587499999999</v>
      </c>
    </row>
    <row r="194" spans="1:19" ht="14.5" customHeight="1" x14ac:dyDescent="0.35">
      <c r="A194">
        <v>206</v>
      </c>
      <c r="B194" t="s">
        <v>110</v>
      </c>
      <c r="C194" t="s">
        <v>610</v>
      </c>
      <c r="D194" t="s">
        <v>611</v>
      </c>
      <c r="E194">
        <v>399000</v>
      </c>
      <c r="F194" t="s">
        <v>551</v>
      </c>
      <c r="G194" t="s">
        <v>150</v>
      </c>
      <c r="H194" s="1">
        <v>44258</v>
      </c>
      <c r="I194" t="s">
        <v>24</v>
      </c>
      <c r="J194" t="s">
        <v>12</v>
      </c>
      <c r="K194">
        <v>4</v>
      </c>
      <c r="L194" t="b">
        <v>0</v>
      </c>
      <c r="M194" t="b">
        <v>1</v>
      </c>
      <c r="N194" t="b">
        <v>0</v>
      </c>
      <c r="O194" t="b">
        <v>0</v>
      </c>
      <c r="P194" t="b">
        <v>0</v>
      </c>
      <c r="Q194" t="b">
        <v>0</v>
      </c>
      <c r="R194" t="b">
        <v>0</v>
      </c>
      <c r="S194">
        <v>0.36452064699999998</v>
      </c>
    </row>
    <row r="195" spans="1:19" ht="14.5" customHeight="1" x14ac:dyDescent="0.35">
      <c r="A195">
        <v>375</v>
      </c>
      <c r="B195" t="s">
        <v>78</v>
      </c>
      <c r="C195" t="s">
        <v>416</v>
      </c>
      <c r="D195" t="s">
        <v>417</v>
      </c>
      <c r="E195">
        <v>499950</v>
      </c>
      <c r="F195" t="s">
        <v>418</v>
      </c>
      <c r="G195" t="s">
        <v>53</v>
      </c>
      <c r="H195" s="1">
        <v>44131</v>
      </c>
      <c r="I195" t="s">
        <v>24</v>
      </c>
      <c r="J195" t="s">
        <v>11</v>
      </c>
      <c r="K195">
        <v>3</v>
      </c>
      <c r="L195" t="b">
        <v>1</v>
      </c>
      <c r="M195" t="b">
        <v>0</v>
      </c>
      <c r="N195" t="b">
        <v>0</v>
      </c>
      <c r="O195" t="b">
        <v>0</v>
      </c>
      <c r="P195" t="b">
        <v>0</v>
      </c>
      <c r="Q195" t="b">
        <v>0</v>
      </c>
      <c r="R195" t="b">
        <v>0</v>
      </c>
      <c r="S195">
        <v>0.20912583700000001</v>
      </c>
    </row>
    <row r="196" spans="1:19" ht="14.5" customHeight="1" x14ac:dyDescent="0.35">
      <c r="A196">
        <v>50</v>
      </c>
      <c r="B196" t="s">
        <v>26</v>
      </c>
      <c r="C196" t="s">
        <v>32</v>
      </c>
      <c r="D196" t="s">
        <v>33</v>
      </c>
      <c r="E196">
        <v>460000</v>
      </c>
      <c r="F196" t="s">
        <v>34</v>
      </c>
      <c r="G196" t="s">
        <v>35</v>
      </c>
      <c r="H196" s="1">
        <v>44268</v>
      </c>
      <c r="I196" t="s">
        <v>24</v>
      </c>
      <c r="J196" t="s">
        <v>16</v>
      </c>
      <c r="K196">
        <v>3</v>
      </c>
      <c r="L196" t="b">
        <v>0</v>
      </c>
      <c r="M196" t="b">
        <v>0</v>
      </c>
      <c r="N196" t="b">
        <v>0</v>
      </c>
      <c r="O196" t="b">
        <v>0</v>
      </c>
      <c r="P196" t="b">
        <v>0</v>
      </c>
      <c r="Q196" t="b">
        <v>1</v>
      </c>
      <c r="R196" t="b">
        <v>1</v>
      </c>
      <c r="S196">
        <v>0.41073016600000001</v>
      </c>
    </row>
    <row r="197" spans="1:19" ht="14.5" customHeight="1" x14ac:dyDescent="0.35">
      <c r="A197">
        <v>74</v>
      </c>
      <c r="B197" t="s">
        <v>58</v>
      </c>
      <c r="C197" t="s">
        <v>612</v>
      </c>
      <c r="D197" t="s">
        <v>613</v>
      </c>
      <c r="E197">
        <v>501610</v>
      </c>
      <c r="F197" t="s">
        <v>614</v>
      </c>
      <c r="G197" t="s">
        <v>259</v>
      </c>
      <c r="H197" s="1">
        <v>44176</v>
      </c>
      <c r="I197" t="s">
        <v>24</v>
      </c>
      <c r="J197" t="s">
        <v>15</v>
      </c>
      <c r="K197">
        <v>3</v>
      </c>
      <c r="L197" t="b">
        <v>0</v>
      </c>
      <c r="M197" t="b">
        <v>0</v>
      </c>
      <c r="N197" t="b">
        <v>0</v>
      </c>
      <c r="O197" t="b">
        <v>0</v>
      </c>
      <c r="P197" t="b">
        <v>1</v>
      </c>
      <c r="Q197" t="b">
        <v>0</v>
      </c>
      <c r="R197" t="b">
        <v>0</v>
      </c>
      <c r="S197">
        <v>0.13562079199999999</v>
      </c>
    </row>
    <row r="198" spans="1:19" ht="14.5" customHeight="1" x14ac:dyDescent="0.35">
      <c r="A198">
        <v>86</v>
      </c>
      <c r="B198" t="s">
        <v>19</v>
      </c>
      <c r="C198" t="s">
        <v>615</v>
      </c>
      <c r="D198" t="s">
        <v>616</v>
      </c>
      <c r="E198">
        <v>540000</v>
      </c>
      <c r="F198" t="s">
        <v>544</v>
      </c>
      <c r="G198" t="s">
        <v>134</v>
      </c>
      <c r="H198" s="1">
        <v>44243</v>
      </c>
      <c r="I198" t="s">
        <v>24</v>
      </c>
      <c r="J198" t="s">
        <v>17</v>
      </c>
      <c r="K198">
        <v>4</v>
      </c>
      <c r="L198" t="b">
        <v>0</v>
      </c>
      <c r="M198" t="b">
        <v>0</v>
      </c>
      <c r="N198" t="b">
        <v>0</v>
      </c>
      <c r="O198" t="b">
        <v>0</v>
      </c>
      <c r="P198" t="b">
        <v>0</v>
      </c>
      <c r="Q198" t="b">
        <v>0</v>
      </c>
      <c r="R198" t="b">
        <v>1</v>
      </c>
      <c r="S198">
        <v>0.77006153300000002</v>
      </c>
    </row>
    <row r="199" spans="1:19" ht="14.5" customHeight="1" x14ac:dyDescent="0.35">
      <c r="A199">
        <v>36</v>
      </c>
      <c r="B199" t="s">
        <v>138</v>
      </c>
      <c r="C199" t="s">
        <v>617</v>
      </c>
      <c r="D199" t="s">
        <v>618</v>
      </c>
      <c r="E199">
        <v>720000</v>
      </c>
      <c r="F199" t="s">
        <v>619</v>
      </c>
      <c r="G199" t="s">
        <v>142</v>
      </c>
      <c r="H199" s="1">
        <v>44231</v>
      </c>
      <c r="I199" t="s">
        <v>42</v>
      </c>
      <c r="J199" t="s">
        <v>11</v>
      </c>
      <c r="K199">
        <v>5</v>
      </c>
      <c r="L199" t="b">
        <v>1</v>
      </c>
      <c r="M199" t="b">
        <v>0</v>
      </c>
      <c r="N199" t="b">
        <v>0</v>
      </c>
      <c r="O199" t="b">
        <v>0</v>
      </c>
      <c r="P199" t="b">
        <v>0</v>
      </c>
      <c r="Q199" t="b">
        <v>0</v>
      </c>
      <c r="R199" t="b">
        <v>0</v>
      </c>
      <c r="S199">
        <v>0.239056665</v>
      </c>
    </row>
    <row r="200" spans="1:19" ht="14.5" customHeight="1" x14ac:dyDescent="0.35">
      <c r="A200">
        <v>317</v>
      </c>
      <c r="B200" t="s">
        <v>204</v>
      </c>
      <c r="C200" t="s">
        <v>620</v>
      </c>
      <c r="D200" t="s">
        <v>621</v>
      </c>
      <c r="E200">
        <v>245000</v>
      </c>
      <c r="F200" t="s">
        <v>316</v>
      </c>
      <c r="G200" t="s">
        <v>558</v>
      </c>
      <c r="H200" s="1">
        <v>44200</v>
      </c>
      <c r="I200" t="s">
        <v>42</v>
      </c>
      <c r="J200" t="s">
        <v>14</v>
      </c>
      <c r="K200">
        <v>4</v>
      </c>
      <c r="L200" t="b">
        <v>0</v>
      </c>
      <c r="M200" t="b">
        <v>0</v>
      </c>
      <c r="N200" t="b">
        <v>0</v>
      </c>
      <c r="O200" t="b">
        <v>1</v>
      </c>
      <c r="P200" t="b">
        <v>0</v>
      </c>
      <c r="Q200" t="b">
        <v>0</v>
      </c>
      <c r="R200" t="b">
        <v>0</v>
      </c>
      <c r="S200">
        <v>0.625986606</v>
      </c>
    </row>
    <row r="201" spans="1:19" ht="14.5" customHeight="1" x14ac:dyDescent="0.35">
      <c r="A201">
        <v>42</v>
      </c>
      <c r="B201" t="s">
        <v>178</v>
      </c>
      <c r="C201" t="s">
        <v>622</v>
      </c>
      <c r="D201" t="s">
        <v>623</v>
      </c>
      <c r="E201">
        <v>675000</v>
      </c>
      <c r="F201" t="s">
        <v>624</v>
      </c>
      <c r="G201" t="s">
        <v>57</v>
      </c>
      <c r="H201" s="1">
        <v>44264</v>
      </c>
      <c r="I201" t="s">
        <v>42</v>
      </c>
      <c r="J201" t="s">
        <v>12</v>
      </c>
      <c r="K201">
        <v>5</v>
      </c>
      <c r="L201" t="b">
        <v>0</v>
      </c>
      <c r="M201" t="b">
        <v>1</v>
      </c>
      <c r="N201" t="b">
        <v>0</v>
      </c>
      <c r="O201" t="b">
        <v>0</v>
      </c>
      <c r="P201" t="b">
        <v>0</v>
      </c>
      <c r="Q201" t="b">
        <v>0</v>
      </c>
      <c r="R201" t="b">
        <v>0</v>
      </c>
      <c r="S201">
        <v>0.477261094</v>
      </c>
    </row>
    <row r="202" spans="1:19" ht="14.5" customHeight="1" x14ac:dyDescent="0.35">
      <c r="A202">
        <v>250</v>
      </c>
      <c r="B202" t="s">
        <v>73</v>
      </c>
      <c r="C202" t="s">
        <v>625</v>
      </c>
      <c r="D202" t="s">
        <v>626</v>
      </c>
      <c r="E202">
        <v>310000</v>
      </c>
      <c r="F202" t="s">
        <v>627</v>
      </c>
      <c r="G202" t="s">
        <v>589</v>
      </c>
      <c r="H202" s="1">
        <v>44259</v>
      </c>
      <c r="I202" t="s">
        <v>24</v>
      </c>
      <c r="J202" t="s">
        <v>14</v>
      </c>
      <c r="K202">
        <v>3</v>
      </c>
      <c r="L202" t="b">
        <v>0</v>
      </c>
      <c r="M202" t="b">
        <v>0</v>
      </c>
      <c r="N202" t="b">
        <v>0</v>
      </c>
      <c r="O202" t="b">
        <v>1</v>
      </c>
      <c r="P202" t="b">
        <v>0</v>
      </c>
      <c r="Q202" t="b">
        <v>0</v>
      </c>
      <c r="R202" t="b">
        <v>0</v>
      </c>
      <c r="S202">
        <v>0.67354507200000002</v>
      </c>
    </row>
    <row r="203" spans="1:19" ht="14.5" customHeight="1" x14ac:dyDescent="0.35">
      <c r="A203">
        <v>157</v>
      </c>
      <c r="B203" t="s">
        <v>492</v>
      </c>
      <c r="C203" t="s">
        <v>628</v>
      </c>
      <c r="D203" t="s">
        <v>629</v>
      </c>
      <c r="E203">
        <v>450000</v>
      </c>
      <c r="F203" t="s">
        <v>440</v>
      </c>
      <c r="G203" t="s">
        <v>230</v>
      </c>
      <c r="H203" s="1">
        <v>44180</v>
      </c>
      <c r="I203" t="s">
        <v>24</v>
      </c>
      <c r="J203" t="s">
        <v>14</v>
      </c>
      <c r="K203">
        <v>6</v>
      </c>
      <c r="L203" t="b">
        <v>0</v>
      </c>
      <c r="M203" t="b">
        <v>0</v>
      </c>
      <c r="N203" t="b">
        <v>0</v>
      </c>
      <c r="O203" t="b">
        <v>1</v>
      </c>
      <c r="P203" t="b">
        <v>0</v>
      </c>
      <c r="Q203" t="b">
        <v>0</v>
      </c>
      <c r="R203" t="b">
        <v>0</v>
      </c>
      <c r="S203">
        <v>0.20687418199999999</v>
      </c>
    </row>
    <row r="204" spans="1:19" ht="14.5" customHeight="1" x14ac:dyDescent="0.35">
      <c r="A204">
        <v>19</v>
      </c>
      <c r="B204" t="s">
        <v>143</v>
      </c>
      <c r="C204" t="s">
        <v>384</v>
      </c>
      <c r="D204" t="s">
        <v>630</v>
      </c>
      <c r="E204">
        <v>895000</v>
      </c>
      <c r="F204" t="s">
        <v>631</v>
      </c>
      <c r="G204" t="s">
        <v>117</v>
      </c>
      <c r="H204" s="1">
        <v>44119</v>
      </c>
      <c r="I204" t="s">
        <v>24</v>
      </c>
      <c r="J204" t="s">
        <v>11</v>
      </c>
      <c r="K204">
        <v>4</v>
      </c>
      <c r="L204" t="b">
        <v>1</v>
      </c>
      <c r="M204" t="b">
        <v>0</v>
      </c>
      <c r="N204" t="b">
        <v>0</v>
      </c>
      <c r="O204" t="b">
        <v>0</v>
      </c>
      <c r="P204" t="b">
        <v>0</v>
      </c>
      <c r="Q204" t="b">
        <v>0</v>
      </c>
      <c r="R204" t="b">
        <v>0</v>
      </c>
      <c r="S204">
        <v>0.56277787400000001</v>
      </c>
    </row>
    <row r="205" spans="1:19" ht="14.5" customHeight="1" x14ac:dyDescent="0.35">
      <c r="A205">
        <v>152</v>
      </c>
      <c r="B205" t="s">
        <v>484</v>
      </c>
      <c r="C205" t="s">
        <v>632</v>
      </c>
      <c r="D205" t="s">
        <v>633</v>
      </c>
      <c r="E205">
        <v>460000</v>
      </c>
      <c r="F205" t="s">
        <v>634</v>
      </c>
      <c r="G205" t="s">
        <v>62</v>
      </c>
      <c r="H205" s="1">
        <v>44155</v>
      </c>
      <c r="I205" t="s">
        <v>24</v>
      </c>
      <c r="J205" t="s">
        <v>12</v>
      </c>
      <c r="K205">
        <v>6</v>
      </c>
      <c r="L205" t="b">
        <v>0</v>
      </c>
      <c r="M205" t="b">
        <v>1</v>
      </c>
      <c r="N205" t="b">
        <v>0</v>
      </c>
      <c r="O205" t="b">
        <v>0</v>
      </c>
      <c r="P205" t="b">
        <v>0</v>
      </c>
      <c r="Q205" t="b">
        <v>0</v>
      </c>
      <c r="R205" t="b">
        <v>0</v>
      </c>
      <c r="S205">
        <v>0.41778861699999997</v>
      </c>
    </row>
    <row r="206" spans="1:19" ht="14.5" customHeight="1" x14ac:dyDescent="0.35">
      <c r="A206">
        <v>243</v>
      </c>
      <c r="B206" t="s">
        <v>73</v>
      </c>
      <c r="C206" t="s">
        <v>635</v>
      </c>
      <c r="D206" t="s">
        <v>636</v>
      </c>
      <c r="E206">
        <v>325000</v>
      </c>
      <c r="F206" t="s">
        <v>637</v>
      </c>
      <c r="G206" t="s">
        <v>226</v>
      </c>
      <c r="H206" s="1">
        <v>44112</v>
      </c>
      <c r="I206" t="s">
        <v>24</v>
      </c>
      <c r="J206" t="s">
        <v>14</v>
      </c>
      <c r="K206">
        <v>3</v>
      </c>
      <c r="L206" t="b">
        <v>0</v>
      </c>
      <c r="M206" t="b">
        <v>0</v>
      </c>
      <c r="N206" t="b">
        <v>0</v>
      </c>
      <c r="O206" t="b">
        <v>1</v>
      </c>
      <c r="P206" t="b">
        <v>0</v>
      </c>
      <c r="Q206" t="b">
        <v>0</v>
      </c>
      <c r="R206" t="b">
        <v>0</v>
      </c>
      <c r="S206">
        <v>0.46770797200000003</v>
      </c>
    </row>
    <row r="207" spans="1:19" ht="14.5" customHeight="1" x14ac:dyDescent="0.35">
      <c r="A207">
        <v>198</v>
      </c>
      <c r="B207" t="s">
        <v>73</v>
      </c>
      <c r="C207" t="s">
        <v>338</v>
      </c>
      <c r="D207" t="s">
        <v>638</v>
      </c>
      <c r="E207">
        <v>399950</v>
      </c>
      <c r="F207" t="s">
        <v>606</v>
      </c>
      <c r="G207" t="s">
        <v>57</v>
      </c>
      <c r="H207" s="1">
        <v>44228</v>
      </c>
      <c r="I207" t="s">
        <v>42</v>
      </c>
      <c r="J207" t="s">
        <v>14</v>
      </c>
      <c r="K207">
        <v>3</v>
      </c>
      <c r="L207" t="b">
        <v>0</v>
      </c>
      <c r="M207" t="b">
        <v>0</v>
      </c>
      <c r="N207" t="b">
        <v>0</v>
      </c>
      <c r="O207" t="b">
        <v>1</v>
      </c>
      <c r="P207" t="b">
        <v>0</v>
      </c>
      <c r="Q207" t="b">
        <v>0</v>
      </c>
      <c r="R207" t="b">
        <v>0</v>
      </c>
      <c r="S207">
        <v>0.353421139</v>
      </c>
    </row>
    <row r="208" spans="1:19" ht="14.5" customHeight="1" x14ac:dyDescent="0.35">
      <c r="A208">
        <v>173</v>
      </c>
      <c r="B208" t="s">
        <v>26</v>
      </c>
      <c r="C208" t="s">
        <v>639</v>
      </c>
      <c r="D208" t="s">
        <v>640</v>
      </c>
      <c r="E208">
        <v>429250</v>
      </c>
      <c r="F208" t="s">
        <v>641</v>
      </c>
      <c r="G208" t="s">
        <v>564</v>
      </c>
      <c r="H208" s="1">
        <v>44141</v>
      </c>
      <c r="I208" t="s">
        <v>24</v>
      </c>
      <c r="J208" t="s">
        <v>16</v>
      </c>
      <c r="K208">
        <v>3</v>
      </c>
      <c r="L208" t="b">
        <v>0</v>
      </c>
      <c r="M208" t="b">
        <v>0</v>
      </c>
      <c r="N208" t="b">
        <v>0</v>
      </c>
      <c r="O208" t="b">
        <v>0</v>
      </c>
      <c r="P208" t="b">
        <v>0</v>
      </c>
      <c r="Q208" t="b">
        <v>1</v>
      </c>
      <c r="R208" t="b">
        <v>1</v>
      </c>
      <c r="S208">
        <v>0.14270485799999999</v>
      </c>
    </row>
    <row r="209" spans="1:19" ht="14.5" customHeight="1" x14ac:dyDescent="0.35">
      <c r="A209">
        <v>77</v>
      </c>
      <c r="B209" t="s">
        <v>26</v>
      </c>
      <c r="C209" t="s">
        <v>642</v>
      </c>
      <c r="D209" s="2" t="s">
        <v>643</v>
      </c>
      <c r="E209">
        <v>550000</v>
      </c>
      <c r="F209" t="s">
        <v>644</v>
      </c>
      <c r="G209" t="s">
        <v>117</v>
      </c>
      <c r="H209" s="1">
        <v>44144</v>
      </c>
      <c r="I209" t="s">
        <v>42</v>
      </c>
      <c r="J209" t="s">
        <v>16</v>
      </c>
      <c r="K209">
        <v>3</v>
      </c>
      <c r="L209" t="b">
        <v>0</v>
      </c>
      <c r="M209" t="b">
        <v>0</v>
      </c>
      <c r="N209" t="b">
        <v>0</v>
      </c>
      <c r="O209" t="b">
        <v>0</v>
      </c>
      <c r="P209" t="b">
        <v>0</v>
      </c>
      <c r="Q209" t="b">
        <v>1</v>
      </c>
      <c r="R209" t="b">
        <v>1</v>
      </c>
      <c r="S209">
        <v>0.54079524199999995</v>
      </c>
    </row>
    <row r="210" spans="1:19" ht="14.5" customHeight="1" x14ac:dyDescent="0.35">
      <c r="A210">
        <v>331</v>
      </c>
      <c r="B210" t="s">
        <v>215</v>
      </c>
      <c r="C210" t="s">
        <v>645</v>
      </c>
      <c r="D210" s="2" t="s">
        <v>646</v>
      </c>
      <c r="E210">
        <v>220000</v>
      </c>
      <c r="F210" t="s">
        <v>551</v>
      </c>
      <c r="G210" t="s">
        <v>69</v>
      </c>
      <c r="H210" s="1">
        <v>44258</v>
      </c>
      <c r="I210" t="s">
        <v>24</v>
      </c>
      <c r="J210" t="s">
        <v>14</v>
      </c>
      <c r="K210">
        <v>3</v>
      </c>
      <c r="L210" t="b">
        <v>0</v>
      </c>
      <c r="M210" t="b">
        <v>0</v>
      </c>
      <c r="N210" t="b">
        <v>0</v>
      </c>
      <c r="O210" t="b">
        <v>0</v>
      </c>
      <c r="P210" t="b">
        <v>0</v>
      </c>
      <c r="Q210" t="b">
        <v>0</v>
      </c>
      <c r="R210" t="b">
        <v>0</v>
      </c>
      <c r="S210">
        <v>0.93467038499999999</v>
      </c>
    </row>
    <row r="211" spans="1:19" ht="14.5" customHeight="1" x14ac:dyDescent="0.35">
      <c r="A211">
        <v>192</v>
      </c>
      <c r="B211" t="s">
        <v>37</v>
      </c>
      <c r="C211" t="s">
        <v>647</v>
      </c>
      <c r="D211" t="s">
        <v>648</v>
      </c>
      <c r="E211">
        <v>410000</v>
      </c>
      <c r="F211" t="s">
        <v>649</v>
      </c>
      <c r="G211" t="s">
        <v>69</v>
      </c>
      <c r="H211" s="1">
        <v>43896</v>
      </c>
      <c r="I211" t="s">
        <v>42</v>
      </c>
      <c r="J211" t="s">
        <v>12</v>
      </c>
      <c r="K211">
        <v>3</v>
      </c>
      <c r="L211" t="b">
        <v>0</v>
      </c>
      <c r="M211" t="b">
        <v>1</v>
      </c>
      <c r="N211" t="b">
        <v>0</v>
      </c>
      <c r="O211" t="b">
        <v>0</v>
      </c>
      <c r="P211" t="b">
        <v>0</v>
      </c>
      <c r="Q211" t="b">
        <v>0</v>
      </c>
      <c r="R211" t="b">
        <v>0</v>
      </c>
      <c r="S211">
        <v>0.43725457299999998</v>
      </c>
    </row>
    <row r="212" spans="1:19" ht="14.5" customHeight="1" x14ac:dyDescent="0.35">
      <c r="A212">
        <v>120</v>
      </c>
      <c r="B212" t="s">
        <v>78</v>
      </c>
      <c r="C212" t="s">
        <v>416</v>
      </c>
      <c r="D212" t="s">
        <v>417</v>
      </c>
      <c r="E212">
        <v>499950</v>
      </c>
      <c r="F212" t="s">
        <v>418</v>
      </c>
      <c r="G212" t="s">
        <v>53</v>
      </c>
      <c r="H212" s="1">
        <v>44131</v>
      </c>
      <c r="I212" t="s">
        <v>24</v>
      </c>
      <c r="J212" t="s">
        <v>11</v>
      </c>
      <c r="K212">
        <v>3</v>
      </c>
      <c r="L212" t="b">
        <v>1</v>
      </c>
      <c r="M212" t="b">
        <v>0</v>
      </c>
      <c r="N212" t="b">
        <v>0</v>
      </c>
      <c r="O212" t="b">
        <v>0</v>
      </c>
      <c r="P212" t="b">
        <v>0</v>
      </c>
      <c r="Q212" t="b">
        <v>0</v>
      </c>
      <c r="R212" t="b">
        <v>0</v>
      </c>
      <c r="S212">
        <v>0.71633848700000002</v>
      </c>
    </row>
    <row r="213" spans="1:19" ht="14.5" customHeight="1" x14ac:dyDescent="0.35">
      <c r="A213">
        <v>301</v>
      </c>
      <c r="B213" t="s">
        <v>73</v>
      </c>
      <c r="C213" t="s">
        <v>650</v>
      </c>
      <c r="D213" t="s">
        <v>651</v>
      </c>
      <c r="E213">
        <v>255000</v>
      </c>
      <c r="F213" t="s">
        <v>652</v>
      </c>
      <c r="G213" t="s">
        <v>653</v>
      </c>
      <c r="H213" s="1">
        <v>44261</v>
      </c>
      <c r="I213" t="s">
        <v>24</v>
      </c>
      <c r="J213" t="s">
        <v>14</v>
      </c>
      <c r="K213">
        <v>3</v>
      </c>
      <c r="L213" t="b">
        <v>0</v>
      </c>
      <c r="M213" t="b">
        <v>0</v>
      </c>
      <c r="N213" t="b">
        <v>0</v>
      </c>
      <c r="O213" t="b">
        <v>1</v>
      </c>
      <c r="P213" t="b">
        <v>0</v>
      </c>
      <c r="Q213" t="b">
        <v>0</v>
      </c>
      <c r="R213" t="b">
        <v>0</v>
      </c>
      <c r="S213">
        <v>0.11772245100000001</v>
      </c>
    </row>
    <row r="214" spans="1:19" ht="14.5" customHeight="1" x14ac:dyDescent="0.35">
      <c r="A214">
        <v>13</v>
      </c>
      <c r="B214" t="s">
        <v>654</v>
      </c>
      <c r="C214" t="s">
        <v>655</v>
      </c>
      <c r="D214" t="s">
        <v>656</v>
      </c>
      <c r="E214">
        <v>1100000</v>
      </c>
      <c r="F214" t="s">
        <v>418</v>
      </c>
      <c r="G214" t="s">
        <v>657</v>
      </c>
      <c r="H214" s="1">
        <v>44131</v>
      </c>
      <c r="I214" t="s">
        <v>24</v>
      </c>
      <c r="J214" t="s">
        <v>17</v>
      </c>
      <c r="K214">
        <v>3</v>
      </c>
      <c r="L214" t="b">
        <v>0</v>
      </c>
      <c r="M214" t="b">
        <v>0</v>
      </c>
      <c r="N214" t="b">
        <v>0</v>
      </c>
      <c r="O214" t="b">
        <v>0</v>
      </c>
      <c r="P214" t="b">
        <v>0</v>
      </c>
      <c r="Q214" t="b">
        <v>0</v>
      </c>
      <c r="R214" t="b">
        <v>1</v>
      </c>
      <c r="S214">
        <v>0.375630458</v>
      </c>
    </row>
    <row r="215" spans="1:19" ht="14.5" customHeight="1" x14ac:dyDescent="0.35">
      <c r="A215">
        <v>9</v>
      </c>
      <c r="B215" t="s">
        <v>143</v>
      </c>
      <c r="C215" t="s">
        <v>658</v>
      </c>
      <c r="D215" s="2" t="s">
        <v>659</v>
      </c>
      <c r="E215">
        <v>1350000</v>
      </c>
      <c r="F215" t="s">
        <v>76</v>
      </c>
      <c r="G215" t="s">
        <v>169</v>
      </c>
      <c r="H215" s="1">
        <v>44251</v>
      </c>
      <c r="I215" t="s">
        <v>24</v>
      </c>
      <c r="J215" t="s">
        <v>11</v>
      </c>
      <c r="K215">
        <v>4</v>
      </c>
      <c r="L215" t="b">
        <v>1</v>
      </c>
      <c r="M215" t="b">
        <v>0</v>
      </c>
      <c r="N215" t="b">
        <v>0</v>
      </c>
      <c r="O215" t="b">
        <v>0</v>
      </c>
      <c r="P215" t="b">
        <v>0</v>
      </c>
      <c r="Q215" t="b">
        <v>0</v>
      </c>
      <c r="R215" t="b">
        <v>0</v>
      </c>
      <c r="S215">
        <v>4.2015007E-2</v>
      </c>
    </row>
    <row r="216" spans="1:19" ht="14.5" customHeight="1" x14ac:dyDescent="0.35">
      <c r="A216">
        <v>33</v>
      </c>
      <c r="B216" t="s">
        <v>110</v>
      </c>
      <c r="C216" t="s">
        <v>660</v>
      </c>
      <c r="D216" s="2" t="s">
        <v>661</v>
      </c>
      <c r="E216">
        <v>725000</v>
      </c>
      <c r="F216" t="s">
        <v>285</v>
      </c>
      <c r="G216" t="s">
        <v>169</v>
      </c>
      <c r="H216" s="1">
        <v>44257</v>
      </c>
      <c r="I216" t="s">
        <v>24</v>
      </c>
      <c r="J216" t="s">
        <v>12</v>
      </c>
      <c r="K216">
        <v>4</v>
      </c>
      <c r="L216" t="b">
        <v>0</v>
      </c>
      <c r="M216" t="b">
        <v>1</v>
      </c>
      <c r="N216" t="b">
        <v>0</v>
      </c>
      <c r="O216" t="b">
        <v>0</v>
      </c>
      <c r="P216" t="b">
        <v>0</v>
      </c>
      <c r="Q216" t="b">
        <v>0</v>
      </c>
      <c r="R216" t="b">
        <v>0</v>
      </c>
      <c r="S216">
        <v>0.97491647699999995</v>
      </c>
    </row>
    <row r="217" spans="1:19" ht="14.5" customHeight="1" x14ac:dyDescent="0.35">
      <c r="A217">
        <v>67</v>
      </c>
      <c r="B217" t="s">
        <v>215</v>
      </c>
      <c r="C217" t="s">
        <v>662</v>
      </c>
      <c r="D217" s="2" t="s">
        <v>663</v>
      </c>
      <c r="E217">
        <v>595000</v>
      </c>
      <c r="F217" t="s">
        <v>664</v>
      </c>
      <c r="G217" t="s">
        <v>169</v>
      </c>
      <c r="H217" s="1">
        <v>43992</v>
      </c>
      <c r="I217" t="s">
        <v>24</v>
      </c>
      <c r="J217" t="s">
        <v>14</v>
      </c>
      <c r="K217">
        <v>3</v>
      </c>
      <c r="L217" t="b">
        <v>0</v>
      </c>
      <c r="M217" t="b">
        <v>0</v>
      </c>
      <c r="N217" t="b">
        <v>0</v>
      </c>
      <c r="O217" t="b">
        <v>0</v>
      </c>
      <c r="P217" t="b">
        <v>0</v>
      </c>
      <c r="Q217" t="b">
        <v>0</v>
      </c>
      <c r="R217" t="b">
        <v>0</v>
      </c>
      <c r="S217">
        <v>0.61475954300000002</v>
      </c>
    </row>
    <row r="218" spans="1:19" ht="14.5" customHeight="1" x14ac:dyDescent="0.35">
      <c r="A218">
        <v>204</v>
      </c>
      <c r="B218" t="s">
        <v>125</v>
      </c>
      <c r="C218" t="s">
        <v>665</v>
      </c>
      <c r="D218" t="s">
        <v>666</v>
      </c>
      <c r="E218">
        <v>399950</v>
      </c>
      <c r="F218" t="s">
        <v>667</v>
      </c>
      <c r="G218" t="s">
        <v>230</v>
      </c>
      <c r="H218" s="1">
        <v>44079</v>
      </c>
      <c r="I218" t="s">
        <v>24</v>
      </c>
      <c r="J218" t="s">
        <v>17</v>
      </c>
      <c r="K218">
        <v>3</v>
      </c>
      <c r="L218" t="b">
        <v>0</v>
      </c>
      <c r="M218" t="b">
        <v>0</v>
      </c>
      <c r="N218" t="b">
        <v>0</v>
      </c>
      <c r="O218" t="b">
        <v>0</v>
      </c>
      <c r="P218" t="b">
        <v>0</v>
      </c>
      <c r="Q218" t="b">
        <v>0</v>
      </c>
      <c r="R218" t="b">
        <v>1</v>
      </c>
      <c r="S218">
        <v>0.130047253</v>
      </c>
    </row>
    <row r="219" spans="1:19" ht="14.5" customHeight="1" x14ac:dyDescent="0.35">
      <c r="A219">
        <v>61</v>
      </c>
      <c r="B219" t="s">
        <v>125</v>
      </c>
      <c r="C219" t="s">
        <v>668</v>
      </c>
      <c r="D219" t="s">
        <v>376</v>
      </c>
      <c r="E219">
        <v>599950</v>
      </c>
      <c r="F219" t="s">
        <v>669</v>
      </c>
      <c r="G219" t="s">
        <v>378</v>
      </c>
      <c r="H219" s="1">
        <v>44103</v>
      </c>
      <c r="I219" t="s">
        <v>42</v>
      </c>
      <c r="J219" t="s">
        <v>17</v>
      </c>
      <c r="K219">
        <v>3</v>
      </c>
      <c r="L219" t="b">
        <v>0</v>
      </c>
      <c r="M219" t="b">
        <v>0</v>
      </c>
      <c r="N219" t="b">
        <v>0</v>
      </c>
      <c r="O219" t="b">
        <v>0</v>
      </c>
      <c r="P219" t="b">
        <v>0</v>
      </c>
      <c r="Q219" t="b">
        <v>0</v>
      </c>
      <c r="R219" t="b">
        <v>1</v>
      </c>
      <c r="S219">
        <v>0.62972682300000005</v>
      </c>
    </row>
    <row r="220" spans="1:19" ht="14.5" customHeight="1" x14ac:dyDescent="0.35">
      <c r="A220">
        <v>44</v>
      </c>
      <c r="B220" t="s">
        <v>110</v>
      </c>
      <c r="C220" t="s">
        <v>670</v>
      </c>
      <c r="D220" t="s">
        <v>671</v>
      </c>
      <c r="E220">
        <v>665000</v>
      </c>
      <c r="F220" t="s">
        <v>672</v>
      </c>
      <c r="G220" t="s">
        <v>150</v>
      </c>
      <c r="H220" s="1">
        <v>44109</v>
      </c>
      <c r="I220" t="s">
        <v>24</v>
      </c>
      <c r="J220" t="s">
        <v>12</v>
      </c>
      <c r="K220">
        <v>4</v>
      </c>
      <c r="L220" t="b">
        <v>0</v>
      </c>
      <c r="M220" t="b">
        <v>1</v>
      </c>
      <c r="N220" t="b">
        <v>0</v>
      </c>
      <c r="O220" t="b">
        <v>0</v>
      </c>
      <c r="P220" t="b">
        <v>0</v>
      </c>
      <c r="Q220" t="b">
        <v>0</v>
      </c>
      <c r="R220" t="b">
        <v>0</v>
      </c>
      <c r="S220">
        <v>1.1338457E-2</v>
      </c>
    </row>
    <row r="221" spans="1:19" ht="14.5" customHeight="1" x14ac:dyDescent="0.35">
      <c r="A221">
        <v>11</v>
      </c>
      <c r="B221" t="s">
        <v>170</v>
      </c>
      <c r="C221" t="s">
        <v>673</v>
      </c>
      <c r="D221" t="s">
        <v>674</v>
      </c>
      <c r="E221">
        <v>1200000</v>
      </c>
      <c r="F221" t="s">
        <v>675</v>
      </c>
      <c r="G221" t="s">
        <v>57</v>
      </c>
      <c r="H221" s="1">
        <v>44228</v>
      </c>
      <c r="I221" t="s">
        <v>24</v>
      </c>
      <c r="J221" t="s">
        <v>14</v>
      </c>
      <c r="K221">
        <v>5</v>
      </c>
      <c r="L221" t="b">
        <v>0</v>
      </c>
      <c r="M221" t="b">
        <v>0</v>
      </c>
      <c r="N221" t="b">
        <v>0</v>
      </c>
      <c r="O221" t="b">
        <v>1</v>
      </c>
      <c r="P221" t="b">
        <v>0</v>
      </c>
      <c r="Q221" t="b">
        <v>0</v>
      </c>
      <c r="R221" t="b">
        <v>0</v>
      </c>
      <c r="S221">
        <v>0.88816349699999997</v>
      </c>
    </row>
    <row r="222" spans="1:19" ht="14.5" customHeight="1" x14ac:dyDescent="0.35">
      <c r="A222">
        <v>261</v>
      </c>
      <c r="B222" t="s">
        <v>26</v>
      </c>
      <c r="C222" t="s">
        <v>676</v>
      </c>
      <c r="D222" t="s">
        <v>677</v>
      </c>
      <c r="E222">
        <v>295000</v>
      </c>
      <c r="F222" t="s">
        <v>574</v>
      </c>
      <c r="G222" t="s">
        <v>57</v>
      </c>
      <c r="H222" s="1">
        <v>44253</v>
      </c>
      <c r="I222" t="s">
        <v>24</v>
      </c>
      <c r="J222" t="s">
        <v>16</v>
      </c>
      <c r="K222">
        <v>3</v>
      </c>
      <c r="L222" t="b">
        <v>0</v>
      </c>
      <c r="M222" t="b">
        <v>0</v>
      </c>
      <c r="N222" t="b">
        <v>0</v>
      </c>
      <c r="O222" t="b">
        <v>0</v>
      </c>
      <c r="P222" t="b">
        <v>0</v>
      </c>
      <c r="Q222" t="b">
        <v>1</v>
      </c>
      <c r="R222" t="b">
        <v>1</v>
      </c>
      <c r="S222">
        <v>0.81620838799999995</v>
      </c>
    </row>
    <row r="223" spans="1:19" ht="14.5" customHeight="1" x14ac:dyDescent="0.35">
      <c r="A223">
        <v>346</v>
      </c>
      <c r="B223" t="s">
        <v>26</v>
      </c>
      <c r="C223" t="s">
        <v>678</v>
      </c>
      <c r="D223" t="s">
        <v>679</v>
      </c>
      <c r="E223">
        <v>190000</v>
      </c>
      <c r="F223" t="s">
        <v>680</v>
      </c>
      <c r="G223" t="s">
        <v>681</v>
      </c>
      <c r="H223" s="1">
        <v>44249</v>
      </c>
      <c r="I223" t="s">
        <v>42</v>
      </c>
      <c r="J223" t="s">
        <v>16</v>
      </c>
      <c r="K223">
        <v>3</v>
      </c>
      <c r="L223" t="b">
        <v>0</v>
      </c>
      <c r="M223" t="b">
        <v>0</v>
      </c>
      <c r="N223" t="b">
        <v>0</v>
      </c>
      <c r="O223" t="b">
        <v>0</v>
      </c>
      <c r="P223" t="b">
        <v>0</v>
      </c>
      <c r="Q223" t="b">
        <v>1</v>
      </c>
      <c r="R223" t="b">
        <v>1</v>
      </c>
      <c r="S223">
        <v>5.2525822E-2</v>
      </c>
    </row>
    <row r="224" spans="1:19" ht="14.5" customHeight="1" x14ac:dyDescent="0.35">
      <c r="A224">
        <v>306</v>
      </c>
      <c r="B224" t="s">
        <v>215</v>
      </c>
      <c r="C224" t="s">
        <v>682</v>
      </c>
      <c r="D224" t="s">
        <v>683</v>
      </c>
      <c r="E224">
        <v>250000</v>
      </c>
      <c r="F224" t="s">
        <v>563</v>
      </c>
      <c r="G224" t="s">
        <v>684</v>
      </c>
      <c r="H224" s="1">
        <v>44146</v>
      </c>
      <c r="I224" t="s">
        <v>24</v>
      </c>
      <c r="J224" t="s">
        <v>14</v>
      </c>
      <c r="K224">
        <v>3</v>
      </c>
      <c r="L224" t="b">
        <v>0</v>
      </c>
      <c r="M224" t="b">
        <v>0</v>
      </c>
      <c r="N224" t="b">
        <v>0</v>
      </c>
      <c r="O224" t="b">
        <v>0</v>
      </c>
      <c r="P224" t="b">
        <v>0</v>
      </c>
      <c r="Q224" t="b">
        <v>0</v>
      </c>
      <c r="R224" t="b">
        <v>0</v>
      </c>
      <c r="S224">
        <v>6.5287154E-2</v>
      </c>
    </row>
    <row r="225" spans="1:19" ht="14.5" customHeight="1" x14ac:dyDescent="0.35">
      <c r="A225">
        <v>91</v>
      </c>
      <c r="B225" t="s">
        <v>685</v>
      </c>
      <c r="C225" t="s">
        <v>686</v>
      </c>
      <c r="D225" t="s">
        <v>687</v>
      </c>
      <c r="E225">
        <v>534950</v>
      </c>
      <c r="F225" t="s">
        <v>688</v>
      </c>
      <c r="G225" t="s">
        <v>23</v>
      </c>
      <c r="H225" s="1">
        <v>44161</v>
      </c>
      <c r="I225" t="s">
        <v>42</v>
      </c>
      <c r="J225" t="s">
        <v>17</v>
      </c>
      <c r="K225">
        <v>4</v>
      </c>
      <c r="L225" t="b">
        <v>0</v>
      </c>
      <c r="M225" t="b">
        <v>0</v>
      </c>
      <c r="N225" t="b">
        <v>0</v>
      </c>
      <c r="O225" t="b">
        <v>0</v>
      </c>
      <c r="P225" t="b">
        <v>0</v>
      </c>
      <c r="Q225" t="b">
        <v>0</v>
      </c>
      <c r="R225" t="b">
        <v>1</v>
      </c>
      <c r="S225">
        <v>6.9163716E-2</v>
      </c>
    </row>
    <row r="226" spans="1:19" ht="14.5" customHeight="1" x14ac:dyDescent="0.35">
      <c r="A226">
        <v>246</v>
      </c>
      <c r="B226" t="s">
        <v>204</v>
      </c>
      <c r="C226" t="s">
        <v>689</v>
      </c>
      <c r="D226" t="s">
        <v>690</v>
      </c>
      <c r="E226">
        <v>315000</v>
      </c>
      <c r="F226" t="s">
        <v>691</v>
      </c>
      <c r="G226" t="s">
        <v>53</v>
      </c>
      <c r="H226" s="1">
        <v>44048</v>
      </c>
      <c r="I226" t="s">
        <v>42</v>
      </c>
      <c r="J226" t="s">
        <v>14</v>
      </c>
      <c r="K226">
        <v>4</v>
      </c>
      <c r="L226" t="b">
        <v>0</v>
      </c>
      <c r="M226" t="b">
        <v>0</v>
      </c>
      <c r="N226" t="b">
        <v>0</v>
      </c>
      <c r="O226" t="b">
        <v>1</v>
      </c>
      <c r="P226" t="b">
        <v>0</v>
      </c>
      <c r="Q226" t="b">
        <v>0</v>
      </c>
      <c r="R226" t="b">
        <v>0</v>
      </c>
      <c r="S226">
        <v>0.352157308</v>
      </c>
    </row>
    <row r="227" spans="1:19" ht="14.5" customHeight="1" x14ac:dyDescent="0.35">
      <c r="A227">
        <v>240</v>
      </c>
      <c r="B227" t="s">
        <v>577</v>
      </c>
      <c r="C227" t="s">
        <v>692</v>
      </c>
      <c r="D227" t="s">
        <v>693</v>
      </c>
      <c r="E227">
        <v>330000</v>
      </c>
      <c r="F227" t="s">
        <v>344</v>
      </c>
      <c r="G227" t="s">
        <v>694</v>
      </c>
      <c r="H227" s="1">
        <v>44211</v>
      </c>
      <c r="I227" t="s">
        <v>42</v>
      </c>
      <c r="J227" t="s">
        <v>13</v>
      </c>
      <c r="K227">
        <v>3</v>
      </c>
      <c r="L227" t="b">
        <v>1</v>
      </c>
      <c r="M227" t="b">
        <v>0</v>
      </c>
      <c r="N227" t="b">
        <v>1</v>
      </c>
      <c r="O227" t="b">
        <v>0</v>
      </c>
      <c r="P227" t="b">
        <v>0</v>
      </c>
      <c r="Q227" t="b">
        <v>0</v>
      </c>
      <c r="R227" t="b">
        <v>0</v>
      </c>
      <c r="S227">
        <v>0.78627245099999998</v>
      </c>
    </row>
    <row r="228" spans="1:19" ht="14.5" customHeight="1" x14ac:dyDescent="0.35">
      <c r="A228">
        <v>280</v>
      </c>
      <c r="B228" t="s">
        <v>204</v>
      </c>
      <c r="C228" t="s">
        <v>695</v>
      </c>
      <c r="D228" t="s">
        <v>696</v>
      </c>
      <c r="E228">
        <v>275000</v>
      </c>
      <c r="F228" t="s">
        <v>697</v>
      </c>
      <c r="G228" t="s">
        <v>142</v>
      </c>
      <c r="H228" s="1">
        <v>44207</v>
      </c>
      <c r="I228" t="s">
        <v>42</v>
      </c>
      <c r="J228" t="s">
        <v>14</v>
      </c>
      <c r="K228">
        <v>4</v>
      </c>
      <c r="L228" t="b">
        <v>0</v>
      </c>
      <c r="M228" t="b">
        <v>0</v>
      </c>
      <c r="N228" t="b">
        <v>0</v>
      </c>
      <c r="O228" t="b">
        <v>1</v>
      </c>
      <c r="P228" t="b">
        <v>0</v>
      </c>
      <c r="Q228" t="b">
        <v>0</v>
      </c>
      <c r="R228" t="b">
        <v>0</v>
      </c>
      <c r="S228">
        <v>0.440405938</v>
      </c>
    </row>
    <row r="229" spans="1:19" ht="14.5" customHeight="1" x14ac:dyDescent="0.35">
      <c r="A229">
        <v>195</v>
      </c>
      <c r="B229" t="s">
        <v>37</v>
      </c>
      <c r="C229" t="s">
        <v>698</v>
      </c>
      <c r="D229" t="s">
        <v>699</v>
      </c>
      <c r="E229">
        <v>400000</v>
      </c>
      <c r="F229" t="s">
        <v>700</v>
      </c>
      <c r="G229" t="s">
        <v>69</v>
      </c>
      <c r="H229" s="1">
        <v>44235</v>
      </c>
      <c r="I229" t="s">
        <v>42</v>
      </c>
      <c r="J229" t="s">
        <v>12</v>
      </c>
      <c r="K229">
        <v>3</v>
      </c>
      <c r="L229" t="b">
        <v>0</v>
      </c>
      <c r="M229" t="b">
        <v>1</v>
      </c>
      <c r="N229" t="b">
        <v>0</v>
      </c>
      <c r="O229" t="b">
        <v>0</v>
      </c>
      <c r="P229" t="b">
        <v>0</v>
      </c>
      <c r="Q229" t="b">
        <v>0</v>
      </c>
      <c r="R229" t="b">
        <v>0</v>
      </c>
      <c r="S229">
        <v>0.37127803100000001</v>
      </c>
    </row>
    <row r="230" spans="1:19" ht="14.5" customHeight="1" x14ac:dyDescent="0.35">
      <c r="A230">
        <v>225</v>
      </c>
      <c r="B230" t="s">
        <v>26</v>
      </c>
      <c r="C230" t="s">
        <v>701</v>
      </c>
      <c r="D230" t="s">
        <v>702</v>
      </c>
      <c r="E230">
        <v>384800</v>
      </c>
      <c r="F230" t="s">
        <v>595</v>
      </c>
      <c r="G230" t="s">
        <v>191</v>
      </c>
      <c r="H230" s="1">
        <v>44022</v>
      </c>
      <c r="I230" t="s">
        <v>24</v>
      </c>
      <c r="J230" t="s">
        <v>16</v>
      </c>
      <c r="K230">
        <v>3</v>
      </c>
      <c r="L230" t="b">
        <v>0</v>
      </c>
      <c r="M230" t="b">
        <v>0</v>
      </c>
      <c r="N230" t="b">
        <v>0</v>
      </c>
      <c r="O230" t="b">
        <v>0</v>
      </c>
      <c r="P230" t="b">
        <v>0</v>
      </c>
      <c r="Q230" t="b">
        <v>1</v>
      </c>
      <c r="R230" t="b">
        <v>1</v>
      </c>
      <c r="S230">
        <v>0.399007524</v>
      </c>
    </row>
    <row r="231" spans="1:19" ht="14.5" customHeight="1" x14ac:dyDescent="0.35">
      <c r="A231">
        <v>100</v>
      </c>
      <c r="B231" t="s">
        <v>110</v>
      </c>
      <c r="C231" t="s">
        <v>703</v>
      </c>
      <c r="D231" t="s">
        <v>704</v>
      </c>
      <c r="E231">
        <v>525000</v>
      </c>
      <c r="F231" t="s">
        <v>76</v>
      </c>
      <c r="G231" t="s">
        <v>57</v>
      </c>
      <c r="H231" s="1">
        <v>44251</v>
      </c>
      <c r="I231" t="s">
        <v>24</v>
      </c>
      <c r="J231" t="s">
        <v>12</v>
      </c>
      <c r="K231">
        <v>4</v>
      </c>
      <c r="L231" t="b">
        <v>0</v>
      </c>
      <c r="M231" t="b">
        <v>1</v>
      </c>
      <c r="N231" t="b">
        <v>0</v>
      </c>
      <c r="O231" t="b">
        <v>0</v>
      </c>
      <c r="P231" t="b">
        <v>0</v>
      </c>
      <c r="Q231" t="b">
        <v>0</v>
      </c>
      <c r="R231" t="b">
        <v>0</v>
      </c>
      <c r="S231">
        <v>0.52111487199999995</v>
      </c>
    </row>
    <row r="232" spans="1:19" ht="14.5" customHeight="1" x14ac:dyDescent="0.35">
      <c r="A232">
        <v>289</v>
      </c>
      <c r="B232" t="s">
        <v>37</v>
      </c>
      <c r="C232" t="s">
        <v>705</v>
      </c>
      <c r="D232" s="2" t="s">
        <v>706</v>
      </c>
      <c r="E232">
        <v>270000</v>
      </c>
      <c r="F232" t="s">
        <v>707</v>
      </c>
      <c r="G232" t="s">
        <v>169</v>
      </c>
      <c r="H232" s="1">
        <v>44170</v>
      </c>
      <c r="I232" t="s">
        <v>24</v>
      </c>
      <c r="J232" t="s">
        <v>12</v>
      </c>
      <c r="K232">
        <v>3</v>
      </c>
      <c r="L232" t="b">
        <v>0</v>
      </c>
      <c r="M232" t="b">
        <v>1</v>
      </c>
      <c r="N232" t="b">
        <v>0</v>
      </c>
      <c r="O232" t="b">
        <v>0</v>
      </c>
      <c r="P232" t="b">
        <v>0</v>
      </c>
      <c r="Q232" t="b">
        <v>0</v>
      </c>
      <c r="R232" t="b">
        <v>0</v>
      </c>
      <c r="S232">
        <v>3.7085421E-2</v>
      </c>
    </row>
    <row r="233" spans="1:19" ht="14.5" customHeight="1" x14ac:dyDescent="0.35">
      <c r="A233">
        <v>72</v>
      </c>
      <c r="B233" t="s">
        <v>138</v>
      </c>
      <c r="C233" t="s">
        <v>708</v>
      </c>
      <c r="D233" t="s">
        <v>709</v>
      </c>
      <c r="E233">
        <v>585000</v>
      </c>
      <c r="F233" t="s">
        <v>491</v>
      </c>
      <c r="G233" t="s">
        <v>57</v>
      </c>
      <c r="H233" s="1">
        <v>44266</v>
      </c>
      <c r="I233" t="s">
        <v>24</v>
      </c>
      <c r="J233" t="s">
        <v>11</v>
      </c>
      <c r="K233">
        <v>5</v>
      </c>
      <c r="L233" t="b">
        <v>1</v>
      </c>
      <c r="M233" t="b">
        <v>0</v>
      </c>
      <c r="N233" t="b">
        <v>0</v>
      </c>
      <c r="O233" t="b">
        <v>0</v>
      </c>
      <c r="P233" t="b">
        <v>0</v>
      </c>
      <c r="Q233" t="b">
        <v>0</v>
      </c>
      <c r="R233" t="b">
        <v>0</v>
      </c>
      <c r="S233">
        <v>0.245494451</v>
      </c>
    </row>
    <row r="234" spans="1:19" ht="14.5" customHeight="1" x14ac:dyDescent="0.35">
      <c r="A234">
        <v>363</v>
      </c>
      <c r="B234" t="s">
        <v>73</v>
      </c>
      <c r="C234" t="s">
        <v>710</v>
      </c>
      <c r="D234" t="s">
        <v>711</v>
      </c>
      <c r="E234">
        <v>155000</v>
      </c>
      <c r="F234" t="s">
        <v>712</v>
      </c>
      <c r="G234" t="s">
        <v>85</v>
      </c>
      <c r="H234" s="1">
        <v>44252</v>
      </c>
      <c r="I234" t="s">
        <v>24</v>
      </c>
      <c r="J234" t="s">
        <v>14</v>
      </c>
      <c r="K234">
        <v>3</v>
      </c>
      <c r="L234" t="b">
        <v>0</v>
      </c>
      <c r="M234" t="b">
        <v>0</v>
      </c>
      <c r="N234" t="b">
        <v>0</v>
      </c>
      <c r="O234" t="b">
        <v>1</v>
      </c>
      <c r="P234" t="b">
        <v>0</v>
      </c>
      <c r="Q234" t="b">
        <v>0</v>
      </c>
      <c r="R234" t="b">
        <v>0</v>
      </c>
      <c r="S234">
        <v>0.49336626500000003</v>
      </c>
    </row>
    <row r="235" spans="1:19" ht="14.5" customHeight="1" x14ac:dyDescent="0.35">
      <c r="A235">
        <v>139</v>
      </c>
      <c r="B235" t="s">
        <v>78</v>
      </c>
      <c r="C235" t="s">
        <v>713</v>
      </c>
      <c r="D235" t="s">
        <v>714</v>
      </c>
      <c r="E235">
        <v>475000</v>
      </c>
      <c r="F235" t="s">
        <v>478</v>
      </c>
      <c r="G235" t="s">
        <v>226</v>
      </c>
      <c r="H235" s="1">
        <v>44169</v>
      </c>
      <c r="I235" t="s">
        <v>24</v>
      </c>
      <c r="J235" t="s">
        <v>11</v>
      </c>
      <c r="K235">
        <v>3</v>
      </c>
      <c r="L235" t="b">
        <v>1</v>
      </c>
      <c r="M235" t="b">
        <v>0</v>
      </c>
      <c r="N235" t="b">
        <v>0</v>
      </c>
      <c r="O235" t="b">
        <v>0</v>
      </c>
      <c r="P235" t="b">
        <v>0</v>
      </c>
      <c r="Q235" t="b">
        <v>0</v>
      </c>
      <c r="R235" t="b">
        <v>0</v>
      </c>
      <c r="S235">
        <v>5.4219494E-2</v>
      </c>
    </row>
    <row r="236" spans="1:19" ht="14.5" customHeight="1" x14ac:dyDescent="0.35">
      <c r="A236">
        <v>326</v>
      </c>
      <c r="B236" t="s">
        <v>73</v>
      </c>
      <c r="C236" t="s">
        <v>715</v>
      </c>
      <c r="D236" t="s">
        <v>716</v>
      </c>
      <c r="E236">
        <v>225000</v>
      </c>
      <c r="F236" t="s">
        <v>717</v>
      </c>
      <c r="G236" t="s">
        <v>219</v>
      </c>
      <c r="H236" s="1">
        <v>44211</v>
      </c>
      <c r="I236" t="s">
        <v>24</v>
      </c>
      <c r="J236" t="s">
        <v>14</v>
      </c>
      <c r="K236">
        <v>3</v>
      </c>
      <c r="L236" t="b">
        <v>0</v>
      </c>
      <c r="M236" t="b">
        <v>0</v>
      </c>
      <c r="N236" t="b">
        <v>0</v>
      </c>
      <c r="O236" t="b">
        <v>1</v>
      </c>
      <c r="P236" t="b">
        <v>0</v>
      </c>
      <c r="Q236" t="b">
        <v>0</v>
      </c>
      <c r="R236" t="b">
        <v>0</v>
      </c>
      <c r="S236">
        <v>0.16662259099999999</v>
      </c>
    </row>
    <row r="237" spans="1:19" ht="14.5" customHeight="1" x14ac:dyDescent="0.35">
      <c r="A237">
        <v>58</v>
      </c>
      <c r="B237" t="s">
        <v>19</v>
      </c>
      <c r="C237" t="s">
        <v>718</v>
      </c>
      <c r="D237" t="s">
        <v>719</v>
      </c>
      <c r="E237">
        <v>599995</v>
      </c>
      <c r="F237" t="s">
        <v>720</v>
      </c>
      <c r="G237" t="s">
        <v>23</v>
      </c>
      <c r="H237" s="1">
        <v>44107</v>
      </c>
      <c r="I237" t="s">
        <v>24</v>
      </c>
      <c r="J237" t="s">
        <v>17</v>
      </c>
      <c r="K237">
        <v>4</v>
      </c>
      <c r="L237" t="b">
        <v>0</v>
      </c>
      <c r="M237" t="b">
        <v>0</v>
      </c>
      <c r="N237" t="b">
        <v>0</v>
      </c>
      <c r="O237" t="b">
        <v>0</v>
      </c>
      <c r="P237" t="b">
        <v>0</v>
      </c>
      <c r="Q237" t="b">
        <v>0</v>
      </c>
      <c r="R237" t="b">
        <v>1</v>
      </c>
      <c r="S237">
        <v>0.35428119800000002</v>
      </c>
    </row>
    <row r="238" spans="1:19" ht="14.5" customHeight="1" x14ac:dyDescent="0.35">
      <c r="A238">
        <v>287</v>
      </c>
      <c r="B238" t="s">
        <v>204</v>
      </c>
      <c r="C238" t="s">
        <v>721</v>
      </c>
      <c r="D238" t="s">
        <v>722</v>
      </c>
      <c r="E238">
        <v>275000</v>
      </c>
      <c r="F238" t="s">
        <v>222</v>
      </c>
      <c r="G238" t="s">
        <v>723</v>
      </c>
      <c r="H238" s="1">
        <v>43858</v>
      </c>
      <c r="I238" t="s">
        <v>24</v>
      </c>
      <c r="J238" t="s">
        <v>14</v>
      </c>
      <c r="K238">
        <v>4</v>
      </c>
      <c r="L238" t="b">
        <v>0</v>
      </c>
      <c r="M238" t="b">
        <v>0</v>
      </c>
      <c r="N238" t="b">
        <v>0</v>
      </c>
      <c r="O238" t="b">
        <v>1</v>
      </c>
      <c r="P238" t="b">
        <v>0</v>
      </c>
      <c r="Q238" t="b">
        <v>0</v>
      </c>
      <c r="R238" t="b">
        <v>0</v>
      </c>
      <c r="S238">
        <v>0.44767852499999999</v>
      </c>
    </row>
    <row r="239" spans="1:19" ht="14.5" customHeight="1" x14ac:dyDescent="0.35">
      <c r="A239">
        <v>193</v>
      </c>
      <c r="B239" t="s">
        <v>73</v>
      </c>
      <c r="C239" t="s">
        <v>724</v>
      </c>
      <c r="D239" t="s">
        <v>725</v>
      </c>
      <c r="E239">
        <v>405000</v>
      </c>
      <c r="F239" t="s">
        <v>624</v>
      </c>
      <c r="G239" t="s">
        <v>57</v>
      </c>
      <c r="H239" s="1">
        <v>44264</v>
      </c>
      <c r="I239" t="s">
        <v>42</v>
      </c>
      <c r="J239" t="s">
        <v>14</v>
      </c>
      <c r="K239">
        <v>3</v>
      </c>
      <c r="L239" t="b">
        <v>0</v>
      </c>
      <c r="M239" t="b">
        <v>0</v>
      </c>
      <c r="N239" t="b">
        <v>0</v>
      </c>
      <c r="O239" t="b">
        <v>1</v>
      </c>
      <c r="P239" t="b">
        <v>0</v>
      </c>
      <c r="Q239" t="b">
        <v>0</v>
      </c>
      <c r="R239" t="b">
        <v>0</v>
      </c>
      <c r="S239">
        <v>0.33687276700000002</v>
      </c>
    </row>
    <row r="240" spans="1:19" ht="14.5" customHeight="1" x14ac:dyDescent="0.35">
      <c r="A240">
        <v>215</v>
      </c>
      <c r="B240" t="s">
        <v>204</v>
      </c>
      <c r="C240" t="s">
        <v>726</v>
      </c>
      <c r="D240" t="s">
        <v>727</v>
      </c>
      <c r="E240">
        <v>389000</v>
      </c>
      <c r="F240" t="s">
        <v>728</v>
      </c>
      <c r="G240" t="s">
        <v>94</v>
      </c>
      <c r="H240" s="1">
        <v>44166</v>
      </c>
      <c r="I240" t="s">
        <v>42</v>
      </c>
      <c r="J240" t="s">
        <v>14</v>
      </c>
      <c r="K240">
        <v>4</v>
      </c>
      <c r="L240" t="b">
        <v>0</v>
      </c>
      <c r="M240" t="b">
        <v>0</v>
      </c>
      <c r="N240" t="b">
        <v>0</v>
      </c>
      <c r="O240" t="b">
        <v>1</v>
      </c>
      <c r="P240" t="b">
        <v>0</v>
      </c>
      <c r="Q240" t="b">
        <v>0</v>
      </c>
      <c r="R240" t="b">
        <v>0</v>
      </c>
      <c r="S240">
        <v>0.107109118</v>
      </c>
    </row>
    <row r="241" spans="1:19" ht="14.5" customHeight="1" x14ac:dyDescent="0.35">
      <c r="A241">
        <v>310</v>
      </c>
      <c r="B241" t="s">
        <v>19</v>
      </c>
      <c r="C241" t="s">
        <v>729</v>
      </c>
      <c r="D241" t="s">
        <v>730</v>
      </c>
      <c r="E241">
        <v>250000</v>
      </c>
      <c r="F241" t="s">
        <v>731</v>
      </c>
      <c r="G241" t="s">
        <v>41</v>
      </c>
      <c r="H241" s="1">
        <v>44110</v>
      </c>
      <c r="I241" t="s">
        <v>24</v>
      </c>
      <c r="J241" t="s">
        <v>17</v>
      </c>
      <c r="K241">
        <v>4</v>
      </c>
      <c r="L241" t="b">
        <v>0</v>
      </c>
      <c r="M241" t="b">
        <v>0</v>
      </c>
      <c r="N241" t="b">
        <v>0</v>
      </c>
      <c r="O241" t="b">
        <v>0</v>
      </c>
      <c r="P241" t="b">
        <v>0</v>
      </c>
      <c r="Q241" t="b">
        <v>0</v>
      </c>
      <c r="R241" t="b">
        <v>1</v>
      </c>
      <c r="S241">
        <v>0.89667865199999996</v>
      </c>
    </row>
    <row r="242" spans="1:19" ht="14.5" customHeight="1" x14ac:dyDescent="0.35">
      <c r="A242">
        <v>47</v>
      </c>
      <c r="B242" t="s">
        <v>58</v>
      </c>
      <c r="C242" t="s">
        <v>732</v>
      </c>
      <c r="D242" t="s">
        <v>733</v>
      </c>
      <c r="E242">
        <v>650000</v>
      </c>
      <c r="F242" t="s">
        <v>734</v>
      </c>
      <c r="G242" t="s">
        <v>90</v>
      </c>
      <c r="H242" s="1">
        <v>44084</v>
      </c>
      <c r="I242" t="s">
        <v>24</v>
      </c>
      <c r="J242" t="s">
        <v>15</v>
      </c>
      <c r="K242">
        <v>3</v>
      </c>
      <c r="L242" t="b">
        <v>0</v>
      </c>
      <c r="M242" t="b">
        <v>0</v>
      </c>
      <c r="N242" t="b">
        <v>0</v>
      </c>
      <c r="O242" t="b">
        <v>0</v>
      </c>
      <c r="P242" t="b">
        <v>1</v>
      </c>
      <c r="Q242" t="b">
        <v>0</v>
      </c>
      <c r="R242" t="b">
        <v>0</v>
      </c>
      <c r="S242">
        <v>0.93783829299999999</v>
      </c>
    </row>
    <row r="243" spans="1:19" ht="14.5" customHeight="1" x14ac:dyDescent="0.35">
      <c r="A243">
        <v>40</v>
      </c>
      <c r="B243" t="s">
        <v>58</v>
      </c>
      <c r="C243" t="s">
        <v>735</v>
      </c>
      <c r="D243" t="s">
        <v>736</v>
      </c>
      <c r="E243">
        <v>695000</v>
      </c>
      <c r="F243" t="s">
        <v>737</v>
      </c>
      <c r="G243" t="s">
        <v>90</v>
      </c>
      <c r="H243" s="1">
        <v>43934</v>
      </c>
      <c r="I243" t="s">
        <v>24</v>
      </c>
      <c r="J243" t="s">
        <v>15</v>
      </c>
      <c r="K243">
        <v>3</v>
      </c>
      <c r="L243" t="b">
        <v>0</v>
      </c>
      <c r="M243" t="b">
        <v>0</v>
      </c>
      <c r="N243" t="b">
        <v>0</v>
      </c>
      <c r="O243" t="b">
        <v>0</v>
      </c>
      <c r="P243" t="b">
        <v>1</v>
      </c>
      <c r="Q243" t="b">
        <v>0</v>
      </c>
      <c r="R243" t="b">
        <v>0</v>
      </c>
      <c r="S243">
        <v>0.80741846299999998</v>
      </c>
    </row>
    <row r="244" spans="1:19" ht="14.5" customHeight="1" x14ac:dyDescent="0.35">
      <c r="A244">
        <v>373</v>
      </c>
      <c r="B244" t="s">
        <v>58</v>
      </c>
      <c r="C244" t="s">
        <v>612</v>
      </c>
      <c r="D244" t="s">
        <v>613</v>
      </c>
      <c r="E244">
        <v>501610</v>
      </c>
      <c r="F244" t="s">
        <v>614</v>
      </c>
      <c r="G244" t="s">
        <v>259</v>
      </c>
      <c r="H244" s="1">
        <v>44176</v>
      </c>
      <c r="I244" t="s">
        <v>24</v>
      </c>
      <c r="J244" t="s">
        <v>15</v>
      </c>
      <c r="K244">
        <v>3</v>
      </c>
      <c r="L244" t="b">
        <v>0</v>
      </c>
      <c r="M244" t="b">
        <v>0</v>
      </c>
      <c r="N244" t="b">
        <v>0</v>
      </c>
      <c r="O244" t="b">
        <v>0</v>
      </c>
      <c r="P244" t="b">
        <v>1</v>
      </c>
      <c r="Q244" t="b">
        <v>0</v>
      </c>
      <c r="R244" t="b">
        <v>0</v>
      </c>
      <c r="S244">
        <v>0.222948285</v>
      </c>
    </row>
    <row r="245" spans="1:19" ht="14.5" customHeight="1" x14ac:dyDescent="0.35">
      <c r="A245">
        <v>105</v>
      </c>
      <c r="B245" t="s">
        <v>58</v>
      </c>
      <c r="C245" t="s">
        <v>612</v>
      </c>
      <c r="D245" t="s">
        <v>613</v>
      </c>
      <c r="E245">
        <v>501610</v>
      </c>
      <c r="F245" t="s">
        <v>614</v>
      </c>
      <c r="G245" t="s">
        <v>259</v>
      </c>
      <c r="H245" s="1">
        <v>44176</v>
      </c>
      <c r="I245" t="s">
        <v>24</v>
      </c>
      <c r="J245" t="s">
        <v>15</v>
      </c>
      <c r="K245">
        <v>3</v>
      </c>
      <c r="L245" t="b">
        <v>0</v>
      </c>
      <c r="M245" t="b">
        <v>0</v>
      </c>
      <c r="N245" t="b">
        <v>0</v>
      </c>
      <c r="O245" t="b">
        <v>0</v>
      </c>
      <c r="P245" t="b">
        <v>1</v>
      </c>
      <c r="Q245" t="b">
        <v>0</v>
      </c>
      <c r="R245" t="b">
        <v>0</v>
      </c>
      <c r="S245">
        <v>0.47906295500000001</v>
      </c>
    </row>
    <row r="246" spans="1:19" ht="14.5" customHeight="1" x14ac:dyDescent="0.35">
      <c r="A246">
        <v>84</v>
      </c>
      <c r="B246" t="s">
        <v>138</v>
      </c>
      <c r="C246" t="s">
        <v>738</v>
      </c>
      <c r="D246" t="s">
        <v>739</v>
      </c>
      <c r="E246">
        <v>545000</v>
      </c>
      <c r="F246" t="s">
        <v>627</v>
      </c>
      <c r="G246" t="s">
        <v>150</v>
      </c>
      <c r="H246" s="1">
        <v>44259</v>
      </c>
      <c r="I246" t="s">
        <v>24</v>
      </c>
      <c r="J246" t="s">
        <v>11</v>
      </c>
      <c r="K246">
        <v>5</v>
      </c>
      <c r="L246" t="b">
        <v>1</v>
      </c>
      <c r="M246" t="b">
        <v>0</v>
      </c>
      <c r="N246" t="b">
        <v>0</v>
      </c>
      <c r="O246" t="b">
        <v>0</v>
      </c>
      <c r="P246" t="b">
        <v>0</v>
      </c>
      <c r="Q246" t="b">
        <v>0</v>
      </c>
      <c r="R246" t="b">
        <v>0</v>
      </c>
      <c r="S246">
        <v>0.85038387299999996</v>
      </c>
    </row>
    <row r="247" spans="1:19" ht="14.5" customHeight="1" x14ac:dyDescent="0.35">
      <c r="A247">
        <v>93</v>
      </c>
      <c r="B247" t="s">
        <v>204</v>
      </c>
      <c r="C247" t="s">
        <v>740</v>
      </c>
      <c r="D247" t="s">
        <v>741</v>
      </c>
      <c r="E247">
        <v>530000</v>
      </c>
      <c r="F247" t="s">
        <v>462</v>
      </c>
      <c r="G247" t="s">
        <v>57</v>
      </c>
      <c r="H247" s="1">
        <v>44251</v>
      </c>
      <c r="I247" t="s">
        <v>42</v>
      </c>
      <c r="J247" t="s">
        <v>14</v>
      </c>
      <c r="K247">
        <v>4</v>
      </c>
      <c r="L247" t="b">
        <v>0</v>
      </c>
      <c r="M247" t="b">
        <v>0</v>
      </c>
      <c r="N247" t="b">
        <v>0</v>
      </c>
      <c r="O247" t="b">
        <v>1</v>
      </c>
      <c r="P247" t="b">
        <v>0</v>
      </c>
      <c r="Q247" t="b">
        <v>0</v>
      </c>
      <c r="R247" t="b">
        <v>0</v>
      </c>
      <c r="S247">
        <v>4.6677934999999997E-2</v>
      </c>
    </row>
    <row r="248" spans="1:19" ht="14.5" customHeight="1" x14ac:dyDescent="0.35">
      <c r="A248">
        <v>166</v>
      </c>
      <c r="B248" t="s">
        <v>170</v>
      </c>
      <c r="C248" t="s">
        <v>742</v>
      </c>
      <c r="D248" s="2" t="s">
        <v>743</v>
      </c>
      <c r="E248">
        <v>440000</v>
      </c>
      <c r="F248" t="s">
        <v>744</v>
      </c>
      <c r="G248" t="s">
        <v>169</v>
      </c>
      <c r="H248" s="1">
        <v>44084</v>
      </c>
      <c r="I248" t="s">
        <v>42</v>
      </c>
      <c r="J248" t="s">
        <v>14</v>
      </c>
      <c r="K248">
        <v>5</v>
      </c>
      <c r="L248" t="b">
        <v>0</v>
      </c>
      <c r="M248" t="b">
        <v>0</v>
      </c>
      <c r="N248" t="b">
        <v>0</v>
      </c>
      <c r="O248" t="b">
        <v>1</v>
      </c>
      <c r="P248" t="b">
        <v>0</v>
      </c>
      <c r="Q248" t="b">
        <v>0</v>
      </c>
      <c r="R248" t="b">
        <v>0</v>
      </c>
      <c r="S248">
        <v>0.71258208899999997</v>
      </c>
    </row>
    <row r="249" spans="1:19" ht="14.5" customHeight="1" x14ac:dyDescent="0.35">
      <c r="A249">
        <v>343</v>
      </c>
      <c r="B249" t="s">
        <v>37</v>
      </c>
      <c r="C249" t="s">
        <v>745</v>
      </c>
      <c r="D249" t="s">
        <v>746</v>
      </c>
      <c r="E249">
        <v>200000</v>
      </c>
      <c r="F249" t="s">
        <v>712</v>
      </c>
      <c r="G249" t="s">
        <v>239</v>
      </c>
      <c r="H249" s="1">
        <v>44252</v>
      </c>
      <c r="I249" t="s">
        <v>24</v>
      </c>
      <c r="J249" t="s">
        <v>12</v>
      </c>
      <c r="K249">
        <v>3</v>
      </c>
      <c r="L249" t="b">
        <v>0</v>
      </c>
      <c r="M249" t="b">
        <v>1</v>
      </c>
      <c r="N249" t="b">
        <v>0</v>
      </c>
      <c r="O249" t="b">
        <v>0</v>
      </c>
      <c r="P249" t="b">
        <v>0</v>
      </c>
      <c r="Q249" t="b">
        <v>0</v>
      </c>
      <c r="R249" t="b">
        <v>0</v>
      </c>
      <c r="S249">
        <v>0.54873285000000005</v>
      </c>
    </row>
    <row r="250" spans="1:19" ht="14.5" customHeight="1" x14ac:dyDescent="0.35">
      <c r="A250">
        <v>283</v>
      </c>
      <c r="B250" t="s">
        <v>204</v>
      </c>
      <c r="C250" t="s">
        <v>747</v>
      </c>
      <c r="D250" t="s">
        <v>748</v>
      </c>
      <c r="E250">
        <v>275000</v>
      </c>
      <c r="F250" t="s">
        <v>292</v>
      </c>
      <c r="G250" t="s">
        <v>85</v>
      </c>
      <c r="H250" s="1">
        <v>44181</v>
      </c>
      <c r="I250" t="s">
        <v>24</v>
      </c>
      <c r="J250" t="s">
        <v>14</v>
      </c>
      <c r="K250">
        <v>4</v>
      </c>
      <c r="L250" t="b">
        <v>0</v>
      </c>
      <c r="M250" t="b">
        <v>0</v>
      </c>
      <c r="N250" t="b">
        <v>0</v>
      </c>
      <c r="O250" t="b">
        <v>1</v>
      </c>
      <c r="P250" t="b">
        <v>0</v>
      </c>
      <c r="Q250" t="b">
        <v>0</v>
      </c>
      <c r="R250" t="b">
        <v>0</v>
      </c>
      <c r="S250">
        <v>1.5045718E-2</v>
      </c>
    </row>
    <row r="251" spans="1:19" ht="14.5" customHeight="1" x14ac:dyDescent="0.35">
      <c r="A251">
        <v>96</v>
      </c>
      <c r="B251" t="s">
        <v>204</v>
      </c>
      <c r="C251" t="s">
        <v>749</v>
      </c>
      <c r="D251" s="2" t="s">
        <v>750</v>
      </c>
      <c r="E251">
        <v>525000</v>
      </c>
      <c r="F251" t="s">
        <v>751</v>
      </c>
      <c r="G251" t="s">
        <v>169</v>
      </c>
      <c r="H251" s="1">
        <v>44008</v>
      </c>
      <c r="I251" t="s">
        <v>24</v>
      </c>
      <c r="J251" t="s">
        <v>14</v>
      </c>
      <c r="K251">
        <v>4</v>
      </c>
      <c r="L251" t="b">
        <v>0</v>
      </c>
      <c r="M251" t="b">
        <v>0</v>
      </c>
      <c r="N251" t="b">
        <v>0</v>
      </c>
      <c r="O251" t="b">
        <v>1</v>
      </c>
      <c r="P251" t="b">
        <v>0</v>
      </c>
      <c r="Q251" t="b">
        <v>0</v>
      </c>
      <c r="R251" t="b">
        <v>0</v>
      </c>
      <c r="S251">
        <v>0.71200137500000005</v>
      </c>
    </row>
    <row r="252" spans="1:19" ht="14.5" customHeight="1" x14ac:dyDescent="0.35">
      <c r="A252">
        <v>22</v>
      </c>
      <c r="B252" t="s">
        <v>143</v>
      </c>
      <c r="C252" t="s">
        <v>752</v>
      </c>
      <c r="D252" t="s">
        <v>753</v>
      </c>
      <c r="E252">
        <v>850000</v>
      </c>
      <c r="F252" t="s">
        <v>162</v>
      </c>
      <c r="G252" t="s">
        <v>117</v>
      </c>
      <c r="H252" s="1">
        <v>44230</v>
      </c>
      <c r="I252" t="s">
        <v>42</v>
      </c>
      <c r="J252" t="s">
        <v>11</v>
      </c>
      <c r="K252">
        <v>4</v>
      </c>
      <c r="L252" t="b">
        <v>1</v>
      </c>
      <c r="M252" t="b">
        <v>0</v>
      </c>
      <c r="N252" t="b">
        <v>0</v>
      </c>
      <c r="O252" t="b">
        <v>0</v>
      </c>
      <c r="P252" t="b">
        <v>0</v>
      </c>
      <c r="Q252" t="b">
        <v>0</v>
      </c>
      <c r="R252" t="b">
        <v>0</v>
      </c>
      <c r="S252">
        <v>0.194811923</v>
      </c>
    </row>
    <row r="253" spans="1:19" ht="14.5" customHeight="1" x14ac:dyDescent="0.35">
      <c r="A253">
        <v>237</v>
      </c>
      <c r="B253" t="s">
        <v>73</v>
      </c>
      <c r="C253" t="s">
        <v>754</v>
      </c>
      <c r="D253" t="s">
        <v>755</v>
      </c>
      <c r="E253">
        <v>350000</v>
      </c>
      <c r="F253" t="s">
        <v>652</v>
      </c>
      <c r="G253" t="s">
        <v>41</v>
      </c>
      <c r="H253" s="1">
        <v>44261</v>
      </c>
      <c r="I253" t="s">
        <v>24</v>
      </c>
      <c r="J253" t="s">
        <v>14</v>
      </c>
      <c r="K253">
        <v>3</v>
      </c>
      <c r="L253" t="b">
        <v>0</v>
      </c>
      <c r="M253" t="b">
        <v>0</v>
      </c>
      <c r="N253" t="b">
        <v>0</v>
      </c>
      <c r="O253" t="b">
        <v>1</v>
      </c>
      <c r="P253" t="b">
        <v>0</v>
      </c>
      <c r="Q253" t="b">
        <v>0</v>
      </c>
      <c r="R253" t="b">
        <v>0</v>
      </c>
      <c r="S253">
        <v>0.38363693900000001</v>
      </c>
    </row>
    <row r="254" spans="1:19" ht="14.5" customHeight="1" x14ac:dyDescent="0.35">
      <c r="A254">
        <v>197</v>
      </c>
      <c r="B254" t="s">
        <v>73</v>
      </c>
      <c r="C254" t="s">
        <v>756</v>
      </c>
      <c r="D254" s="2" t="s">
        <v>757</v>
      </c>
      <c r="E254">
        <v>400000</v>
      </c>
      <c r="F254" t="s">
        <v>758</v>
      </c>
      <c r="G254" t="s">
        <v>169</v>
      </c>
      <c r="H254" s="1">
        <v>44104</v>
      </c>
      <c r="I254" t="s">
        <v>42</v>
      </c>
      <c r="J254" t="s">
        <v>14</v>
      </c>
      <c r="K254">
        <v>3</v>
      </c>
      <c r="L254" t="b">
        <v>0</v>
      </c>
      <c r="M254" t="b">
        <v>0</v>
      </c>
      <c r="N254" t="b">
        <v>0</v>
      </c>
      <c r="O254" t="b">
        <v>1</v>
      </c>
      <c r="P254" t="b">
        <v>0</v>
      </c>
      <c r="Q254" t="b">
        <v>0</v>
      </c>
      <c r="R254" t="b">
        <v>0</v>
      </c>
      <c r="S254">
        <v>0.21134111799999999</v>
      </c>
    </row>
    <row r="255" spans="1:19" ht="14.5" customHeight="1" x14ac:dyDescent="0.35">
      <c r="A255">
        <v>35</v>
      </c>
      <c r="B255" t="s">
        <v>759</v>
      </c>
      <c r="C255" t="s">
        <v>760</v>
      </c>
      <c r="D255" s="2" t="s">
        <v>761</v>
      </c>
      <c r="E255">
        <v>725000</v>
      </c>
      <c r="F255" t="s">
        <v>762</v>
      </c>
      <c r="G255" t="s">
        <v>169</v>
      </c>
      <c r="H255" s="1">
        <v>44216</v>
      </c>
      <c r="I255" t="s">
        <v>24</v>
      </c>
      <c r="J255" t="s">
        <v>17</v>
      </c>
      <c r="K255">
        <v>6</v>
      </c>
      <c r="L255" t="b">
        <v>0</v>
      </c>
      <c r="M255" t="b">
        <v>0</v>
      </c>
      <c r="N255" t="b">
        <v>0</v>
      </c>
      <c r="O255" t="b">
        <v>0</v>
      </c>
      <c r="P255" t="b">
        <v>0</v>
      </c>
      <c r="Q255" t="b">
        <v>0</v>
      </c>
      <c r="R255" t="b">
        <v>1</v>
      </c>
      <c r="S255">
        <v>0.65573522399999995</v>
      </c>
    </row>
    <row r="256" spans="1:19" ht="14.5" customHeight="1" x14ac:dyDescent="0.35">
      <c r="A256">
        <v>172</v>
      </c>
      <c r="B256" t="s">
        <v>37</v>
      </c>
      <c r="C256" t="s">
        <v>763</v>
      </c>
      <c r="D256" t="s">
        <v>764</v>
      </c>
      <c r="E256">
        <v>429950</v>
      </c>
      <c r="F256" t="s">
        <v>374</v>
      </c>
      <c r="G256" t="s">
        <v>169</v>
      </c>
      <c r="H256" s="1">
        <v>44202</v>
      </c>
      <c r="I256" t="s">
        <v>42</v>
      </c>
      <c r="J256" t="s">
        <v>12</v>
      </c>
      <c r="K256">
        <v>3</v>
      </c>
      <c r="L256" t="b">
        <v>0</v>
      </c>
      <c r="M256" t="b">
        <v>1</v>
      </c>
      <c r="N256" t="b">
        <v>0</v>
      </c>
      <c r="O256" t="b">
        <v>0</v>
      </c>
      <c r="P256" t="b">
        <v>0</v>
      </c>
      <c r="Q256" t="b">
        <v>0</v>
      </c>
      <c r="R256" t="b">
        <v>0</v>
      </c>
      <c r="S256">
        <v>0.80956247000000003</v>
      </c>
    </row>
    <row r="257" spans="1:19" ht="14.5" customHeight="1" x14ac:dyDescent="0.35">
      <c r="A257">
        <v>186</v>
      </c>
      <c r="B257" t="s">
        <v>178</v>
      </c>
      <c r="C257" t="s">
        <v>765</v>
      </c>
      <c r="D257" t="s">
        <v>766</v>
      </c>
      <c r="E257">
        <v>420000</v>
      </c>
      <c r="F257" t="s">
        <v>81</v>
      </c>
      <c r="G257" t="s">
        <v>150</v>
      </c>
      <c r="H257" s="1">
        <v>44263</v>
      </c>
      <c r="I257" t="s">
        <v>42</v>
      </c>
      <c r="J257" t="s">
        <v>12</v>
      </c>
      <c r="K257">
        <v>5</v>
      </c>
      <c r="L257" t="b">
        <v>0</v>
      </c>
      <c r="M257" t="b">
        <v>1</v>
      </c>
      <c r="N257" t="b">
        <v>0</v>
      </c>
      <c r="O257" t="b">
        <v>0</v>
      </c>
      <c r="P257" t="b">
        <v>0</v>
      </c>
      <c r="Q257" t="b">
        <v>0</v>
      </c>
      <c r="R257" t="b">
        <v>0</v>
      </c>
      <c r="S257">
        <v>0.60246923600000002</v>
      </c>
    </row>
    <row r="258" spans="1:19" ht="14.5" customHeight="1" x14ac:dyDescent="0.35">
      <c r="A258">
        <v>180</v>
      </c>
      <c r="B258" t="s">
        <v>138</v>
      </c>
      <c r="C258" t="s">
        <v>767</v>
      </c>
      <c r="D258" t="s">
        <v>768</v>
      </c>
      <c r="E258">
        <v>425000</v>
      </c>
      <c r="F258" t="s">
        <v>285</v>
      </c>
      <c r="G258" t="s">
        <v>159</v>
      </c>
      <c r="H258" s="1">
        <v>44257</v>
      </c>
      <c r="I258" t="s">
        <v>24</v>
      </c>
      <c r="J258" t="s">
        <v>11</v>
      </c>
      <c r="K258">
        <v>5</v>
      </c>
      <c r="L258" t="b">
        <v>1</v>
      </c>
      <c r="M258" t="b">
        <v>0</v>
      </c>
      <c r="N258" t="b">
        <v>0</v>
      </c>
      <c r="O258" t="b">
        <v>0</v>
      </c>
      <c r="P258" t="b">
        <v>0</v>
      </c>
      <c r="Q258" t="b">
        <v>0</v>
      </c>
      <c r="R258" t="b">
        <v>0</v>
      </c>
      <c r="S258">
        <v>6.8438597000000004E-2</v>
      </c>
    </row>
    <row r="259" spans="1:19" ht="14.5" customHeight="1" x14ac:dyDescent="0.35">
      <c r="A259">
        <v>304</v>
      </c>
      <c r="B259" t="s">
        <v>73</v>
      </c>
      <c r="C259" t="s">
        <v>79</v>
      </c>
      <c r="D259" t="s">
        <v>769</v>
      </c>
      <c r="E259">
        <v>250000</v>
      </c>
      <c r="F259" t="s">
        <v>508</v>
      </c>
      <c r="G259" t="s">
        <v>53</v>
      </c>
      <c r="H259" s="1">
        <v>44132</v>
      </c>
      <c r="I259" t="s">
        <v>24</v>
      </c>
      <c r="J259" t="s">
        <v>14</v>
      </c>
      <c r="K259">
        <v>3</v>
      </c>
      <c r="L259" t="b">
        <v>0</v>
      </c>
      <c r="M259" t="b">
        <v>0</v>
      </c>
      <c r="N259" t="b">
        <v>0</v>
      </c>
      <c r="O259" t="b">
        <v>1</v>
      </c>
      <c r="P259" t="b">
        <v>0</v>
      </c>
      <c r="Q259" t="b">
        <v>0</v>
      </c>
      <c r="R259" t="b">
        <v>0</v>
      </c>
      <c r="S259">
        <v>0.63911817599999998</v>
      </c>
    </row>
    <row r="260" spans="1:19" ht="14.5" customHeight="1" x14ac:dyDescent="0.35">
      <c r="A260">
        <v>56</v>
      </c>
      <c r="B260" t="s">
        <v>58</v>
      </c>
      <c r="C260" t="s">
        <v>770</v>
      </c>
      <c r="D260" t="s">
        <v>771</v>
      </c>
      <c r="E260">
        <v>599999</v>
      </c>
      <c r="F260" t="s">
        <v>34</v>
      </c>
      <c r="G260" t="s">
        <v>772</v>
      </c>
      <c r="H260" s="1">
        <v>44268</v>
      </c>
      <c r="I260" t="s">
        <v>24</v>
      </c>
      <c r="J260" t="s">
        <v>15</v>
      </c>
      <c r="K260">
        <v>3</v>
      </c>
      <c r="L260" t="b">
        <v>0</v>
      </c>
      <c r="M260" t="b">
        <v>0</v>
      </c>
      <c r="N260" t="b">
        <v>0</v>
      </c>
      <c r="O260" t="b">
        <v>0</v>
      </c>
      <c r="P260" t="b">
        <v>1</v>
      </c>
      <c r="Q260" t="b">
        <v>0</v>
      </c>
      <c r="R260" t="b">
        <v>0</v>
      </c>
      <c r="S260">
        <v>0.55281532600000005</v>
      </c>
    </row>
    <row r="261" spans="1:19" ht="14.5" customHeight="1" x14ac:dyDescent="0.35">
      <c r="A261">
        <v>57</v>
      </c>
      <c r="B261" t="s">
        <v>19</v>
      </c>
      <c r="C261" t="s">
        <v>718</v>
      </c>
      <c r="D261" t="s">
        <v>719</v>
      </c>
      <c r="E261">
        <v>599995</v>
      </c>
      <c r="F261" t="s">
        <v>720</v>
      </c>
      <c r="G261" t="s">
        <v>23</v>
      </c>
      <c r="H261" s="1">
        <v>44107</v>
      </c>
      <c r="I261" t="s">
        <v>24</v>
      </c>
      <c r="J261" t="s">
        <v>17</v>
      </c>
      <c r="K261">
        <v>4</v>
      </c>
      <c r="L261" t="b">
        <v>0</v>
      </c>
      <c r="M261" t="b">
        <v>0</v>
      </c>
      <c r="N261" t="b">
        <v>0</v>
      </c>
      <c r="O261" t="b">
        <v>0</v>
      </c>
      <c r="P261" t="b">
        <v>0</v>
      </c>
      <c r="Q261" t="b">
        <v>0</v>
      </c>
      <c r="R261" t="b">
        <v>1</v>
      </c>
      <c r="S261">
        <v>0.13826941100000001</v>
      </c>
    </row>
    <row r="262" spans="1:19" ht="14.5" customHeight="1" x14ac:dyDescent="0.35">
      <c r="A262">
        <v>278</v>
      </c>
      <c r="B262" t="s">
        <v>37</v>
      </c>
      <c r="C262" t="s">
        <v>773</v>
      </c>
      <c r="D262" t="s">
        <v>774</v>
      </c>
      <c r="E262">
        <v>279950</v>
      </c>
      <c r="F262" t="s">
        <v>61</v>
      </c>
      <c r="G262" t="s">
        <v>150</v>
      </c>
      <c r="H262" s="1">
        <v>44221</v>
      </c>
      <c r="I262" t="s">
        <v>42</v>
      </c>
      <c r="J262" t="s">
        <v>12</v>
      </c>
      <c r="K262">
        <v>3</v>
      </c>
      <c r="L262" t="b">
        <v>0</v>
      </c>
      <c r="M262" t="b">
        <v>1</v>
      </c>
      <c r="N262" t="b">
        <v>0</v>
      </c>
      <c r="O262" t="b">
        <v>0</v>
      </c>
      <c r="P262" t="b">
        <v>0</v>
      </c>
      <c r="Q262" t="b">
        <v>0</v>
      </c>
      <c r="R262" t="b">
        <v>0</v>
      </c>
      <c r="S262">
        <v>0.22861680600000001</v>
      </c>
    </row>
    <row r="263" spans="1:19" ht="14.5" customHeight="1" x14ac:dyDescent="0.35">
      <c r="A263">
        <v>336</v>
      </c>
      <c r="B263" t="s">
        <v>215</v>
      </c>
      <c r="C263" t="s">
        <v>775</v>
      </c>
      <c r="D263" t="s">
        <v>776</v>
      </c>
      <c r="E263">
        <v>215000</v>
      </c>
      <c r="F263" t="s">
        <v>563</v>
      </c>
      <c r="G263" t="s">
        <v>558</v>
      </c>
      <c r="H263" s="1">
        <v>44146</v>
      </c>
      <c r="I263" t="s">
        <v>24</v>
      </c>
      <c r="J263" t="s">
        <v>14</v>
      </c>
      <c r="K263">
        <v>3</v>
      </c>
      <c r="L263" t="b">
        <v>0</v>
      </c>
      <c r="M263" t="b">
        <v>0</v>
      </c>
      <c r="N263" t="b">
        <v>0</v>
      </c>
      <c r="O263" t="b">
        <v>0</v>
      </c>
      <c r="P263" t="b">
        <v>0</v>
      </c>
      <c r="Q263" t="b">
        <v>0</v>
      </c>
      <c r="R263" t="b">
        <v>0</v>
      </c>
      <c r="S263">
        <v>0.277447267</v>
      </c>
    </row>
    <row r="264" spans="1:19" ht="14.5" customHeight="1" x14ac:dyDescent="0.35">
      <c r="A264">
        <v>18</v>
      </c>
      <c r="B264" t="s">
        <v>143</v>
      </c>
      <c r="C264" t="s">
        <v>777</v>
      </c>
      <c r="D264" t="s">
        <v>778</v>
      </c>
      <c r="E264">
        <v>925000</v>
      </c>
      <c r="F264" t="s">
        <v>779</v>
      </c>
      <c r="G264" t="s">
        <v>117</v>
      </c>
      <c r="H264" s="1">
        <v>44267</v>
      </c>
      <c r="I264" t="s">
        <v>42</v>
      </c>
      <c r="J264" t="s">
        <v>11</v>
      </c>
      <c r="K264">
        <v>4</v>
      </c>
      <c r="L264" t="b">
        <v>1</v>
      </c>
      <c r="M264" t="b">
        <v>0</v>
      </c>
      <c r="N264" t="b">
        <v>0</v>
      </c>
      <c r="O264" t="b">
        <v>0</v>
      </c>
      <c r="P264" t="b">
        <v>0</v>
      </c>
      <c r="Q264" t="b">
        <v>0</v>
      </c>
      <c r="R264" t="b">
        <v>0</v>
      </c>
      <c r="S264">
        <v>0.65713479699999999</v>
      </c>
    </row>
    <row r="265" spans="1:19" ht="14.5" customHeight="1" x14ac:dyDescent="0.35">
      <c r="A265">
        <v>130</v>
      </c>
      <c r="B265" t="s">
        <v>138</v>
      </c>
      <c r="C265" t="s">
        <v>780</v>
      </c>
      <c r="D265" t="s">
        <v>781</v>
      </c>
      <c r="E265">
        <v>495000</v>
      </c>
      <c r="F265" t="s">
        <v>207</v>
      </c>
      <c r="G265" t="s">
        <v>558</v>
      </c>
      <c r="H265" s="1">
        <v>44207</v>
      </c>
      <c r="I265" t="s">
        <v>24</v>
      </c>
      <c r="J265" t="s">
        <v>11</v>
      </c>
      <c r="K265">
        <v>5</v>
      </c>
      <c r="L265" t="b">
        <v>1</v>
      </c>
      <c r="M265" t="b">
        <v>0</v>
      </c>
      <c r="N265" t="b">
        <v>0</v>
      </c>
      <c r="O265" t="b">
        <v>0</v>
      </c>
      <c r="P265" t="b">
        <v>0</v>
      </c>
      <c r="Q265" t="b">
        <v>0</v>
      </c>
      <c r="R265" t="b">
        <v>0</v>
      </c>
      <c r="S265">
        <v>0.83839555899999996</v>
      </c>
    </row>
    <row r="266" spans="1:19" ht="14.5" customHeight="1" x14ac:dyDescent="0.35">
      <c r="A266">
        <v>194</v>
      </c>
      <c r="B266" t="s">
        <v>151</v>
      </c>
      <c r="C266" t="s">
        <v>152</v>
      </c>
      <c r="D266" t="s">
        <v>153</v>
      </c>
      <c r="E266">
        <v>385000</v>
      </c>
      <c r="F266" t="s">
        <v>154</v>
      </c>
      <c r="G266" t="s">
        <v>155</v>
      </c>
      <c r="H266" s="1">
        <v>44063</v>
      </c>
      <c r="I266" t="s">
        <v>24</v>
      </c>
      <c r="J266" t="s">
        <v>11</v>
      </c>
      <c r="K266">
        <v>7</v>
      </c>
      <c r="L266" t="b">
        <v>1</v>
      </c>
      <c r="M266" t="b">
        <v>0</v>
      </c>
      <c r="N266" t="b">
        <v>0</v>
      </c>
      <c r="O266" t="b">
        <v>0</v>
      </c>
      <c r="P266" t="b">
        <v>0</v>
      </c>
      <c r="Q266" t="b">
        <v>0</v>
      </c>
      <c r="R266" t="b">
        <v>0</v>
      </c>
      <c r="S266">
        <v>5.1592540999999999E-2</v>
      </c>
    </row>
    <row r="267" spans="1:19" ht="14.5" customHeight="1" x14ac:dyDescent="0.35">
      <c r="A267">
        <v>118</v>
      </c>
      <c r="B267" t="s">
        <v>78</v>
      </c>
      <c r="C267" t="s">
        <v>782</v>
      </c>
      <c r="D267" t="s">
        <v>783</v>
      </c>
      <c r="E267">
        <v>499950</v>
      </c>
      <c r="F267" t="s">
        <v>508</v>
      </c>
      <c r="G267" t="s">
        <v>159</v>
      </c>
      <c r="H267" s="1">
        <v>44132</v>
      </c>
      <c r="I267" t="s">
        <v>24</v>
      </c>
      <c r="J267" t="s">
        <v>11</v>
      </c>
      <c r="K267">
        <v>3</v>
      </c>
      <c r="L267" t="b">
        <v>1</v>
      </c>
      <c r="M267" t="b">
        <v>0</v>
      </c>
      <c r="N267" t="b">
        <v>0</v>
      </c>
      <c r="O267" t="b">
        <v>0</v>
      </c>
      <c r="P267" t="b">
        <v>0</v>
      </c>
      <c r="Q267" t="b">
        <v>0</v>
      </c>
      <c r="R267" t="b">
        <v>0</v>
      </c>
      <c r="S267">
        <v>0.81460069099999999</v>
      </c>
    </row>
    <row r="268" spans="1:19" ht="14.5" customHeight="1" x14ac:dyDescent="0.35">
      <c r="A268">
        <v>205</v>
      </c>
      <c r="B268" t="s">
        <v>204</v>
      </c>
      <c r="C268" t="s">
        <v>784</v>
      </c>
      <c r="D268" t="s">
        <v>785</v>
      </c>
      <c r="E268">
        <v>399000</v>
      </c>
      <c r="F268" t="s">
        <v>425</v>
      </c>
      <c r="G268" t="s">
        <v>786</v>
      </c>
      <c r="H268" s="1">
        <v>44263</v>
      </c>
      <c r="I268" t="s">
        <v>24</v>
      </c>
      <c r="J268" t="s">
        <v>14</v>
      </c>
      <c r="K268">
        <v>4</v>
      </c>
      <c r="L268" t="b">
        <v>0</v>
      </c>
      <c r="M268" t="b">
        <v>0</v>
      </c>
      <c r="N268" t="b">
        <v>0</v>
      </c>
      <c r="O268" t="b">
        <v>1</v>
      </c>
      <c r="P268" t="b">
        <v>0</v>
      </c>
      <c r="Q268" t="b">
        <v>0</v>
      </c>
      <c r="R268" t="b">
        <v>0</v>
      </c>
      <c r="S268">
        <v>0.61942723799999999</v>
      </c>
    </row>
    <row r="269" spans="1:19" ht="14.5" customHeight="1" x14ac:dyDescent="0.35">
      <c r="A269">
        <v>140</v>
      </c>
      <c r="B269" t="s">
        <v>73</v>
      </c>
      <c r="C269" t="s">
        <v>787</v>
      </c>
      <c r="D269" t="s">
        <v>788</v>
      </c>
      <c r="E269">
        <v>475000</v>
      </c>
      <c r="F269" t="s">
        <v>712</v>
      </c>
      <c r="G269" t="s">
        <v>69</v>
      </c>
      <c r="H269" s="1">
        <v>44252</v>
      </c>
      <c r="I269" t="s">
        <v>24</v>
      </c>
      <c r="J269" t="s">
        <v>14</v>
      </c>
      <c r="K269">
        <v>3</v>
      </c>
      <c r="L269" t="b">
        <v>0</v>
      </c>
      <c r="M269" t="b">
        <v>0</v>
      </c>
      <c r="N269" t="b">
        <v>0</v>
      </c>
      <c r="O269" t="b">
        <v>1</v>
      </c>
      <c r="P269" t="b">
        <v>0</v>
      </c>
      <c r="Q269" t="b">
        <v>0</v>
      </c>
      <c r="R269" t="b">
        <v>0</v>
      </c>
      <c r="S269">
        <v>0.47234928799999998</v>
      </c>
    </row>
    <row r="270" spans="1:19" ht="14.5" customHeight="1" x14ac:dyDescent="0.35">
      <c r="A270">
        <v>150</v>
      </c>
      <c r="B270" t="s">
        <v>215</v>
      </c>
      <c r="C270" t="s">
        <v>789</v>
      </c>
      <c r="D270" s="2" t="s">
        <v>790</v>
      </c>
      <c r="E270">
        <v>460000</v>
      </c>
      <c r="F270" t="s">
        <v>791</v>
      </c>
      <c r="G270" t="s">
        <v>159</v>
      </c>
      <c r="H270" s="1">
        <v>44188</v>
      </c>
      <c r="I270" t="s">
        <v>24</v>
      </c>
      <c r="J270" t="s">
        <v>14</v>
      </c>
      <c r="K270">
        <v>3</v>
      </c>
      <c r="L270" t="b">
        <v>0</v>
      </c>
      <c r="M270" t="b">
        <v>0</v>
      </c>
      <c r="N270" t="b">
        <v>0</v>
      </c>
      <c r="O270" t="b">
        <v>0</v>
      </c>
      <c r="P270" t="b">
        <v>0</v>
      </c>
      <c r="Q270" t="b">
        <v>0</v>
      </c>
      <c r="R270" t="b">
        <v>0</v>
      </c>
      <c r="S270">
        <v>0.23393629799999999</v>
      </c>
    </row>
    <row r="271" spans="1:19" ht="14.5" customHeight="1" x14ac:dyDescent="0.35">
      <c r="A271">
        <v>313</v>
      </c>
      <c r="B271" t="s">
        <v>78</v>
      </c>
      <c r="C271" t="s">
        <v>416</v>
      </c>
      <c r="D271" t="s">
        <v>417</v>
      </c>
      <c r="E271">
        <v>499950</v>
      </c>
      <c r="F271" t="s">
        <v>418</v>
      </c>
      <c r="G271" t="s">
        <v>53</v>
      </c>
      <c r="H271" s="1">
        <v>44131</v>
      </c>
      <c r="I271" t="s">
        <v>24</v>
      </c>
      <c r="J271" t="s">
        <v>11</v>
      </c>
      <c r="K271">
        <v>3</v>
      </c>
      <c r="L271" t="b">
        <v>1</v>
      </c>
      <c r="M271" t="b">
        <v>0</v>
      </c>
      <c r="N271" t="b">
        <v>0</v>
      </c>
      <c r="O271" t="b">
        <v>0</v>
      </c>
      <c r="P271" t="b">
        <v>0</v>
      </c>
      <c r="Q271" t="b">
        <v>0</v>
      </c>
      <c r="R271" t="b">
        <v>0</v>
      </c>
      <c r="S271">
        <v>0.48573582599999998</v>
      </c>
    </row>
    <row r="272" spans="1:19" ht="14.5" customHeight="1" x14ac:dyDescent="0.35">
      <c r="A272">
        <v>78</v>
      </c>
      <c r="B272" t="s">
        <v>37</v>
      </c>
      <c r="C272" t="s">
        <v>792</v>
      </c>
      <c r="D272" s="2" t="s">
        <v>793</v>
      </c>
      <c r="E272">
        <v>550000</v>
      </c>
      <c r="F272" t="s">
        <v>794</v>
      </c>
      <c r="G272" t="s">
        <v>169</v>
      </c>
      <c r="H272" s="1">
        <v>44245</v>
      </c>
      <c r="I272" t="s">
        <v>24</v>
      </c>
      <c r="J272" t="s">
        <v>12</v>
      </c>
      <c r="K272">
        <v>3</v>
      </c>
      <c r="L272" t="b">
        <v>0</v>
      </c>
      <c r="M272" t="b">
        <v>1</v>
      </c>
      <c r="N272" t="b">
        <v>0</v>
      </c>
      <c r="O272" t="b">
        <v>0</v>
      </c>
      <c r="P272" t="b">
        <v>0</v>
      </c>
      <c r="Q272" t="b">
        <v>0</v>
      </c>
      <c r="R272" t="b">
        <v>0</v>
      </c>
      <c r="S272">
        <v>0.72027400699999999</v>
      </c>
    </row>
    <row r="273" spans="1:19" ht="14.5" customHeight="1" x14ac:dyDescent="0.35">
      <c r="A273">
        <v>324</v>
      </c>
      <c r="B273" t="s">
        <v>37</v>
      </c>
      <c r="C273" t="s">
        <v>795</v>
      </c>
      <c r="D273" t="s">
        <v>796</v>
      </c>
      <c r="E273">
        <v>230000</v>
      </c>
      <c r="F273" t="s">
        <v>797</v>
      </c>
      <c r="G273" t="s">
        <v>226</v>
      </c>
      <c r="H273" s="1">
        <v>44215</v>
      </c>
      <c r="I273" t="s">
        <v>24</v>
      </c>
      <c r="J273" t="s">
        <v>12</v>
      </c>
      <c r="K273">
        <v>3</v>
      </c>
      <c r="L273" t="b">
        <v>0</v>
      </c>
      <c r="M273" t="b">
        <v>1</v>
      </c>
      <c r="N273" t="b">
        <v>0</v>
      </c>
      <c r="O273" t="b">
        <v>0</v>
      </c>
      <c r="P273" t="b">
        <v>0</v>
      </c>
      <c r="Q273" t="b">
        <v>0</v>
      </c>
      <c r="R273" t="b">
        <v>0</v>
      </c>
      <c r="S273">
        <v>6.4928021000000002E-2</v>
      </c>
    </row>
    <row r="274" spans="1:19" ht="14.5" customHeight="1" x14ac:dyDescent="0.35">
      <c r="A274">
        <v>185</v>
      </c>
      <c r="B274" t="s">
        <v>798</v>
      </c>
      <c r="C274" t="s">
        <v>799</v>
      </c>
      <c r="D274" t="s">
        <v>800</v>
      </c>
      <c r="E274">
        <v>425000</v>
      </c>
      <c r="F274" t="s">
        <v>554</v>
      </c>
      <c r="G274" t="s">
        <v>94</v>
      </c>
      <c r="H274" s="1">
        <v>44249</v>
      </c>
      <c r="I274" t="s">
        <v>24</v>
      </c>
      <c r="J274" t="s">
        <v>17</v>
      </c>
      <c r="K274">
        <v>3</v>
      </c>
      <c r="L274" t="b">
        <v>0</v>
      </c>
      <c r="M274" t="b">
        <v>0</v>
      </c>
      <c r="N274" t="b">
        <v>0</v>
      </c>
      <c r="O274" t="b">
        <v>0</v>
      </c>
      <c r="P274" t="b">
        <v>0</v>
      </c>
      <c r="Q274" t="b">
        <v>0</v>
      </c>
      <c r="R274" t="b">
        <v>1</v>
      </c>
      <c r="S274">
        <v>0.64777986799999998</v>
      </c>
    </row>
    <row r="275" spans="1:19" ht="14.5" customHeight="1" x14ac:dyDescent="0.35">
      <c r="A275">
        <v>374</v>
      </c>
      <c r="B275" t="s">
        <v>138</v>
      </c>
      <c r="C275" t="s">
        <v>200</v>
      </c>
      <c r="D275" t="s">
        <v>299</v>
      </c>
      <c r="E275">
        <v>695000</v>
      </c>
      <c r="F275" t="s">
        <v>300</v>
      </c>
      <c r="G275" t="s">
        <v>142</v>
      </c>
      <c r="H275" s="1">
        <v>44250</v>
      </c>
      <c r="I275" t="s">
        <v>24</v>
      </c>
      <c r="J275" t="s">
        <v>11</v>
      </c>
      <c r="K275">
        <v>5</v>
      </c>
      <c r="L275" t="b">
        <v>1</v>
      </c>
      <c r="M275" t="b">
        <v>0</v>
      </c>
      <c r="N275" t="b">
        <v>0</v>
      </c>
      <c r="O275" t="b">
        <v>0</v>
      </c>
      <c r="P275" t="b">
        <v>0</v>
      </c>
      <c r="Q275" t="b">
        <v>0</v>
      </c>
      <c r="R275" t="b">
        <v>0</v>
      </c>
      <c r="S275">
        <v>0.75571140199999998</v>
      </c>
    </row>
    <row r="276" spans="1:19" ht="14.5" customHeight="1" x14ac:dyDescent="0.35">
      <c r="A276">
        <v>366</v>
      </c>
      <c r="B276" t="s">
        <v>73</v>
      </c>
      <c r="C276" t="s">
        <v>801</v>
      </c>
      <c r="D276" t="s">
        <v>802</v>
      </c>
      <c r="E276">
        <v>130000</v>
      </c>
      <c r="F276" t="s">
        <v>102</v>
      </c>
      <c r="G276" t="s">
        <v>103</v>
      </c>
      <c r="H276" s="1">
        <v>44264</v>
      </c>
      <c r="I276" t="s">
        <v>24</v>
      </c>
      <c r="J276" t="s">
        <v>14</v>
      </c>
      <c r="K276">
        <v>3</v>
      </c>
      <c r="L276" t="b">
        <v>0</v>
      </c>
      <c r="M276" t="b">
        <v>0</v>
      </c>
      <c r="N276" t="b">
        <v>0</v>
      </c>
      <c r="O276" t="b">
        <v>1</v>
      </c>
      <c r="P276" t="b">
        <v>0</v>
      </c>
      <c r="Q276" t="b">
        <v>0</v>
      </c>
      <c r="R276" t="b">
        <v>0</v>
      </c>
      <c r="S276">
        <v>4.0799410000000001E-2</v>
      </c>
    </row>
    <row r="277" spans="1:19" ht="14.5" customHeight="1" x14ac:dyDescent="0.35">
      <c r="A277">
        <v>178</v>
      </c>
      <c r="B277" t="s">
        <v>240</v>
      </c>
      <c r="C277" t="s">
        <v>803</v>
      </c>
      <c r="D277" t="s">
        <v>804</v>
      </c>
      <c r="E277">
        <v>425000</v>
      </c>
      <c r="F277" t="s">
        <v>805</v>
      </c>
      <c r="G277" t="s">
        <v>684</v>
      </c>
      <c r="H277" s="1">
        <v>44167</v>
      </c>
      <c r="I277" t="s">
        <v>24</v>
      </c>
      <c r="J277" t="s">
        <v>14</v>
      </c>
      <c r="K277">
        <v>4</v>
      </c>
      <c r="L277" t="b">
        <v>0</v>
      </c>
      <c r="M277" t="b">
        <v>0</v>
      </c>
      <c r="N277" t="b">
        <v>0</v>
      </c>
      <c r="O277" t="b">
        <v>0</v>
      </c>
      <c r="P277" t="b">
        <v>0</v>
      </c>
      <c r="Q277" t="b">
        <v>0</v>
      </c>
      <c r="R277" t="b">
        <v>0</v>
      </c>
      <c r="S277">
        <v>0.16617895099999999</v>
      </c>
    </row>
    <row r="278" spans="1:19" ht="14.5" customHeight="1" x14ac:dyDescent="0.35">
      <c r="A278">
        <v>272</v>
      </c>
      <c r="B278" t="s">
        <v>215</v>
      </c>
      <c r="C278" s="2" t="s">
        <v>448</v>
      </c>
      <c r="D278" t="s">
        <v>449</v>
      </c>
      <c r="E278">
        <v>286000</v>
      </c>
      <c r="F278" t="s">
        <v>370</v>
      </c>
      <c r="G278" t="s">
        <v>451</v>
      </c>
      <c r="H278" s="1">
        <v>44256</v>
      </c>
      <c r="I278" t="s">
        <v>24</v>
      </c>
      <c r="J278" t="s">
        <v>14</v>
      </c>
      <c r="K278">
        <v>3</v>
      </c>
      <c r="L278" t="b">
        <v>0</v>
      </c>
      <c r="M278" t="b">
        <v>0</v>
      </c>
      <c r="N278" t="b">
        <v>0</v>
      </c>
      <c r="O278" t="b">
        <v>0</v>
      </c>
      <c r="P278" t="b">
        <v>0</v>
      </c>
      <c r="Q278" t="b">
        <v>0</v>
      </c>
      <c r="R278" t="b">
        <v>0</v>
      </c>
      <c r="S278">
        <v>0.50999082600000001</v>
      </c>
    </row>
    <row r="279" spans="1:19" ht="14.5" customHeight="1" x14ac:dyDescent="0.35">
      <c r="A279">
        <v>4</v>
      </c>
      <c r="B279" t="s">
        <v>806</v>
      </c>
      <c r="C279" t="s">
        <v>807</v>
      </c>
      <c r="D279" t="s">
        <v>808</v>
      </c>
      <c r="E279">
        <v>2750000</v>
      </c>
      <c r="F279" t="s">
        <v>176</v>
      </c>
      <c r="G279" t="s">
        <v>809</v>
      </c>
      <c r="H279" s="1">
        <v>44133</v>
      </c>
      <c r="I279" t="s">
        <v>24</v>
      </c>
      <c r="J279" t="s">
        <v>17</v>
      </c>
      <c r="K279">
        <v>5</v>
      </c>
      <c r="L279" t="b">
        <v>0</v>
      </c>
      <c r="M279" t="b">
        <v>0</v>
      </c>
      <c r="N279" t="b">
        <v>0</v>
      </c>
      <c r="O279" t="b">
        <v>0</v>
      </c>
      <c r="P279" t="b">
        <v>0</v>
      </c>
      <c r="Q279" t="b">
        <v>0</v>
      </c>
      <c r="R279" t="b">
        <v>1</v>
      </c>
      <c r="S279">
        <v>0.76654896400000005</v>
      </c>
    </row>
    <row r="280" spans="1:19" ht="14.5" customHeight="1" x14ac:dyDescent="0.35">
      <c r="A280">
        <v>110</v>
      </c>
      <c r="B280" t="s">
        <v>19</v>
      </c>
      <c r="C280" t="s">
        <v>452</v>
      </c>
      <c r="D280" t="s">
        <v>810</v>
      </c>
      <c r="E280">
        <v>500000</v>
      </c>
      <c r="F280" t="s">
        <v>447</v>
      </c>
      <c r="G280" t="s">
        <v>454</v>
      </c>
      <c r="H280" s="1">
        <v>44130</v>
      </c>
      <c r="I280" t="s">
        <v>24</v>
      </c>
      <c r="J280" t="s">
        <v>17</v>
      </c>
      <c r="K280">
        <v>4</v>
      </c>
      <c r="L280" t="b">
        <v>0</v>
      </c>
      <c r="M280" t="b">
        <v>0</v>
      </c>
      <c r="N280" t="b">
        <v>0</v>
      </c>
      <c r="O280" t="b">
        <v>0</v>
      </c>
      <c r="P280" t="b">
        <v>0</v>
      </c>
      <c r="Q280" t="b">
        <v>0</v>
      </c>
      <c r="R280" t="b">
        <v>1</v>
      </c>
      <c r="S280">
        <v>0.89926368400000001</v>
      </c>
    </row>
    <row r="281" spans="1:19" ht="14.5" customHeight="1" x14ac:dyDescent="0.35">
      <c r="A281">
        <v>27</v>
      </c>
      <c r="B281" t="s">
        <v>143</v>
      </c>
      <c r="C281" t="s">
        <v>144</v>
      </c>
      <c r="D281" t="s">
        <v>811</v>
      </c>
      <c r="E281">
        <v>815000</v>
      </c>
      <c r="F281" t="s">
        <v>303</v>
      </c>
      <c r="G281" t="s">
        <v>94</v>
      </c>
      <c r="H281" s="1">
        <v>44195</v>
      </c>
      <c r="I281" t="s">
        <v>24</v>
      </c>
      <c r="J281" t="s">
        <v>11</v>
      </c>
      <c r="K281">
        <v>4</v>
      </c>
      <c r="L281" t="b">
        <v>1</v>
      </c>
      <c r="M281" t="b">
        <v>0</v>
      </c>
      <c r="N281" t="b">
        <v>0</v>
      </c>
      <c r="O281" t="b">
        <v>0</v>
      </c>
      <c r="P281" t="b">
        <v>0</v>
      </c>
      <c r="Q281" t="b">
        <v>0</v>
      </c>
      <c r="R281" t="b">
        <v>0</v>
      </c>
      <c r="S281">
        <v>0.22526192</v>
      </c>
    </row>
    <row r="282" spans="1:19" ht="14.5" customHeight="1" x14ac:dyDescent="0.35">
      <c r="A282">
        <v>371</v>
      </c>
      <c r="B282" t="s">
        <v>204</v>
      </c>
      <c r="C282" t="s">
        <v>234</v>
      </c>
      <c r="D282" t="s">
        <v>235</v>
      </c>
      <c r="E282">
        <v>180000</v>
      </c>
      <c r="F282" t="s">
        <v>47</v>
      </c>
      <c r="G282" t="s">
        <v>226</v>
      </c>
      <c r="H282" s="1">
        <v>44236</v>
      </c>
      <c r="I282" t="s">
        <v>24</v>
      </c>
      <c r="J282" t="s">
        <v>14</v>
      </c>
      <c r="K282">
        <v>4</v>
      </c>
      <c r="L282" t="b">
        <v>0</v>
      </c>
      <c r="M282" t="b">
        <v>0</v>
      </c>
      <c r="N282" t="b">
        <v>0</v>
      </c>
      <c r="O282" t="b">
        <v>1</v>
      </c>
      <c r="P282" t="b">
        <v>0</v>
      </c>
      <c r="Q282" t="b">
        <v>0</v>
      </c>
      <c r="R282" t="b">
        <v>0</v>
      </c>
      <c r="S282">
        <v>0.35611838899999998</v>
      </c>
    </row>
    <row r="283" spans="1:19" ht="14.5" customHeight="1" x14ac:dyDescent="0.35">
      <c r="A283">
        <v>137</v>
      </c>
      <c r="B283" t="s">
        <v>170</v>
      </c>
      <c r="C283" t="s">
        <v>812</v>
      </c>
      <c r="D283" t="s">
        <v>813</v>
      </c>
      <c r="E283">
        <v>480000</v>
      </c>
      <c r="F283" t="s">
        <v>814</v>
      </c>
      <c r="G283" t="s">
        <v>239</v>
      </c>
      <c r="H283" s="1">
        <v>44099</v>
      </c>
      <c r="I283" t="s">
        <v>24</v>
      </c>
      <c r="J283" t="s">
        <v>14</v>
      </c>
      <c r="K283">
        <v>5</v>
      </c>
      <c r="L283" t="b">
        <v>0</v>
      </c>
      <c r="M283" t="b">
        <v>0</v>
      </c>
      <c r="N283" t="b">
        <v>0</v>
      </c>
      <c r="O283" t="b">
        <v>1</v>
      </c>
      <c r="P283" t="b">
        <v>0</v>
      </c>
      <c r="Q283" t="b">
        <v>0</v>
      </c>
      <c r="R283" t="b">
        <v>0</v>
      </c>
      <c r="S283">
        <v>0.38621825599999998</v>
      </c>
    </row>
    <row r="284" spans="1:19" ht="14.5" customHeight="1" x14ac:dyDescent="0.35">
      <c r="A284">
        <v>328</v>
      </c>
      <c r="B284" t="s">
        <v>215</v>
      </c>
      <c r="C284" t="s">
        <v>405</v>
      </c>
      <c r="D284" t="s">
        <v>815</v>
      </c>
      <c r="E284">
        <v>220000</v>
      </c>
      <c r="F284" t="s">
        <v>40</v>
      </c>
      <c r="G284" t="s">
        <v>155</v>
      </c>
      <c r="H284" s="1">
        <v>44191</v>
      </c>
      <c r="I284" t="s">
        <v>42</v>
      </c>
      <c r="J284" t="s">
        <v>14</v>
      </c>
      <c r="K284">
        <v>3</v>
      </c>
      <c r="L284" t="b">
        <v>0</v>
      </c>
      <c r="M284" t="b">
        <v>0</v>
      </c>
      <c r="N284" t="b">
        <v>0</v>
      </c>
      <c r="O284" t="b">
        <v>0</v>
      </c>
      <c r="P284" t="b">
        <v>0</v>
      </c>
      <c r="Q284" t="b">
        <v>0</v>
      </c>
      <c r="R284" t="b">
        <v>0</v>
      </c>
      <c r="S284">
        <v>0.53321964700000002</v>
      </c>
    </row>
    <row r="285" spans="1:19" ht="14.5" customHeight="1" x14ac:dyDescent="0.35">
      <c r="A285">
        <v>97</v>
      </c>
      <c r="B285" t="s">
        <v>37</v>
      </c>
      <c r="C285" t="s">
        <v>816</v>
      </c>
      <c r="D285" t="s">
        <v>817</v>
      </c>
      <c r="E285">
        <v>525000</v>
      </c>
      <c r="F285" t="s">
        <v>300</v>
      </c>
      <c r="G285" t="s">
        <v>90</v>
      </c>
      <c r="H285" s="1">
        <v>44250</v>
      </c>
      <c r="I285" t="s">
        <v>24</v>
      </c>
      <c r="J285" t="s">
        <v>12</v>
      </c>
      <c r="K285">
        <v>3</v>
      </c>
      <c r="L285" t="b">
        <v>0</v>
      </c>
      <c r="M285" t="b">
        <v>1</v>
      </c>
      <c r="N285" t="b">
        <v>0</v>
      </c>
      <c r="O285" t="b">
        <v>0</v>
      </c>
      <c r="P285" t="b">
        <v>0</v>
      </c>
      <c r="Q285" t="b">
        <v>0</v>
      </c>
      <c r="R285" t="b">
        <v>0</v>
      </c>
      <c r="S285">
        <v>0.67842337100000005</v>
      </c>
    </row>
    <row r="286" spans="1:19" ht="14.5" customHeight="1" x14ac:dyDescent="0.35">
      <c r="A286">
        <v>89</v>
      </c>
      <c r="B286" t="s">
        <v>654</v>
      </c>
      <c r="C286" t="s">
        <v>818</v>
      </c>
      <c r="D286" t="s">
        <v>819</v>
      </c>
      <c r="E286">
        <v>534950</v>
      </c>
      <c r="F286" t="s">
        <v>805</v>
      </c>
      <c r="G286" t="s">
        <v>378</v>
      </c>
      <c r="H286" s="1">
        <v>44167</v>
      </c>
      <c r="I286" t="s">
        <v>24</v>
      </c>
      <c r="J286" t="s">
        <v>17</v>
      </c>
      <c r="K286">
        <v>3</v>
      </c>
      <c r="L286" t="b">
        <v>0</v>
      </c>
      <c r="M286" t="b">
        <v>0</v>
      </c>
      <c r="N286" t="b">
        <v>0</v>
      </c>
      <c r="O286" t="b">
        <v>0</v>
      </c>
      <c r="P286" t="b">
        <v>0</v>
      </c>
      <c r="Q286" t="b">
        <v>0</v>
      </c>
      <c r="R286" t="b">
        <v>1</v>
      </c>
      <c r="S286">
        <v>3.3114809999999998E-3</v>
      </c>
    </row>
    <row r="287" spans="1:19" ht="14.5" customHeight="1" x14ac:dyDescent="0.35">
      <c r="A287">
        <v>293</v>
      </c>
      <c r="B287" t="s">
        <v>820</v>
      </c>
      <c r="C287" t="s">
        <v>821</v>
      </c>
      <c r="D287" t="s">
        <v>822</v>
      </c>
      <c r="E287">
        <v>265000</v>
      </c>
      <c r="F287" t="s">
        <v>567</v>
      </c>
      <c r="G287" t="s">
        <v>41</v>
      </c>
      <c r="H287" s="1">
        <v>44172</v>
      </c>
      <c r="I287" t="s">
        <v>24</v>
      </c>
      <c r="J287" t="s">
        <v>17</v>
      </c>
      <c r="K287">
        <v>3</v>
      </c>
      <c r="L287" t="b">
        <v>0</v>
      </c>
      <c r="M287" t="b">
        <v>0</v>
      </c>
      <c r="N287" t="b">
        <v>0</v>
      </c>
      <c r="O287" t="b">
        <v>0</v>
      </c>
      <c r="P287" t="b">
        <v>0</v>
      </c>
      <c r="Q287" t="b">
        <v>0</v>
      </c>
      <c r="R287" t="b">
        <v>1</v>
      </c>
      <c r="S287">
        <v>0.78560054400000001</v>
      </c>
    </row>
    <row r="288" spans="1:19" ht="14.5" customHeight="1" x14ac:dyDescent="0.35">
      <c r="A288">
        <v>7</v>
      </c>
      <c r="B288" t="s">
        <v>823</v>
      </c>
      <c r="C288" t="s">
        <v>824</v>
      </c>
      <c r="D288" t="s">
        <v>825</v>
      </c>
      <c r="E288">
        <v>1650000</v>
      </c>
      <c r="F288" t="s">
        <v>826</v>
      </c>
      <c r="G288" t="s">
        <v>230</v>
      </c>
      <c r="H288" s="1">
        <v>44232</v>
      </c>
      <c r="I288" t="s">
        <v>24</v>
      </c>
      <c r="J288" t="s">
        <v>17</v>
      </c>
      <c r="K288">
        <v>3</v>
      </c>
      <c r="L288" t="b">
        <v>0</v>
      </c>
      <c r="M288" t="b">
        <v>0</v>
      </c>
      <c r="N288" t="b">
        <v>0</v>
      </c>
      <c r="O288" t="b">
        <v>0</v>
      </c>
      <c r="P288" t="b">
        <v>0</v>
      </c>
      <c r="Q288" t="b">
        <v>0</v>
      </c>
      <c r="R288" t="b">
        <v>1</v>
      </c>
      <c r="S288">
        <v>0.60883411899999995</v>
      </c>
    </row>
    <row r="289" spans="1:19" ht="14.5" customHeight="1" x14ac:dyDescent="0.35">
      <c r="A289">
        <v>79</v>
      </c>
      <c r="B289" t="s">
        <v>654</v>
      </c>
      <c r="C289" t="s">
        <v>827</v>
      </c>
      <c r="D289" t="s">
        <v>828</v>
      </c>
      <c r="E289">
        <v>550000</v>
      </c>
      <c r="F289" t="s">
        <v>210</v>
      </c>
      <c r="G289" t="s">
        <v>829</v>
      </c>
      <c r="H289" s="1">
        <v>44252</v>
      </c>
      <c r="I289" t="s">
        <v>42</v>
      </c>
      <c r="J289" t="s">
        <v>17</v>
      </c>
      <c r="K289">
        <v>3</v>
      </c>
      <c r="L289" t="b">
        <v>0</v>
      </c>
      <c r="M289" t="b">
        <v>0</v>
      </c>
      <c r="N289" t="b">
        <v>0</v>
      </c>
      <c r="O289" t="b">
        <v>0</v>
      </c>
      <c r="P289" t="b">
        <v>0</v>
      </c>
      <c r="Q289" t="b">
        <v>0</v>
      </c>
      <c r="R289" t="b">
        <v>1</v>
      </c>
      <c r="S289">
        <v>0.57591853199999998</v>
      </c>
    </row>
    <row r="290" spans="1:19" ht="14.5" customHeight="1" x14ac:dyDescent="0.35">
      <c r="A290">
        <v>154</v>
      </c>
      <c r="B290" t="s">
        <v>37</v>
      </c>
      <c r="C290" t="s">
        <v>830</v>
      </c>
      <c r="D290" t="s">
        <v>831</v>
      </c>
      <c r="E290">
        <v>450000</v>
      </c>
      <c r="F290" t="s">
        <v>319</v>
      </c>
      <c r="G290" t="s">
        <v>41</v>
      </c>
      <c r="H290" s="1">
        <v>44191</v>
      </c>
      <c r="I290" t="s">
        <v>24</v>
      </c>
      <c r="J290" t="s">
        <v>12</v>
      </c>
      <c r="K290">
        <v>3</v>
      </c>
      <c r="L290" t="b">
        <v>0</v>
      </c>
      <c r="M290" t="b">
        <v>1</v>
      </c>
      <c r="N290" t="b">
        <v>0</v>
      </c>
      <c r="O290" t="b">
        <v>0</v>
      </c>
      <c r="P290" t="b">
        <v>0</v>
      </c>
      <c r="Q290" t="b">
        <v>0</v>
      </c>
      <c r="R290" t="b">
        <v>0</v>
      </c>
      <c r="S290">
        <v>0.52610692800000003</v>
      </c>
    </row>
    <row r="291" spans="1:19" ht="14.5" customHeight="1" x14ac:dyDescent="0.35">
      <c r="A291">
        <v>149</v>
      </c>
      <c r="B291" t="s">
        <v>798</v>
      </c>
      <c r="C291" t="s">
        <v>832</v>
      </c>
      <c r="D291" t="s">
        <v>833</v>
      </c>
      <c r="E291">
        <v>460000</v>
      </c>
      <c r="F291" t="s">
        <v>327</v>
      </c>
      <c r="G291" t="s">
        <v>259</v>
      </c>
      <c r="H291" s="1">
        <v>44151</v>
      </c>
      <c r="I291" t="s">
        <v>24</v>
      </c>
      <c r="J291" t="s">
        <v>17</v>
      </c>
      <c r="K291">
        <v>3</v>
      </c>
      <c r="L291" t="b">
        <v>0</v>
      </c>
      <c r="M291" t="b">
        <v>0</v>
      </c>
      <c r="N291" t="b">
        <v>0</v>
      </c>
      <c r="O291" t="b">
        <v>0</v>
      </c>
      <c r="P291" t="b">
        <v>0</v>
      </c>
      <c r="Q291" t="b">
        <v>0</v>
      </c>
      <c r="R291" t="b">
        <v>1</v>
      </c>
      <c r="S291">
        <v>0.11048719999999999</v>
      </c>
    </row>
    <row r="292" spans="1:19" ht="14.5" customHeight="1" x14ac:dyDescent="0.35">
      <c r="A292">
        <v>344</v>
      </c>
      <c r="B292" t="s">
        <v>240</v>
      </c>
      <c r="C292" t="s">
        <v>834</v>
      </c>
      <c r="D292" t="s">
        <v>835</v>
      </c>
      <c r="E292">
        <v>200000</v>
      </c>
      <c r="F292" t="s">
        <v>319</v>
      </c>
      <c r="G292" t="s">
        <v>48</v>
      </c>
      <c r="H292" s="1">
        <v>44191</v>
      </c>
      <c r="I292" t="s">
        <v>24</v>
      </c>
      <c r="J292" t="s">
        <v>14</v>
      </c>
      <c r="K292">
        <v>4</v>
      </c>
      <c r="L292" t="b">
        <v>0</v>
      </c>
      <c r="M292" t="b">
        <v>0</v>
      </c>
      <c r="N292" t="b">
        <v>0</v>
      </c>
      <c r="O292" t="b">
        <v>0</v>
      </c>
      <c r="P292" t="b">
        <v>0</v>
      </c>
      <c r="Q292" t="b">
        <v>0</v>
      </c>
      <c r="R292" t="b">
        <v>0</v>
      </c>
      <c r="S292">
        <v>5.5533226999999998E-2</v>
      </c>
    </row>
    <row r="293" spans="1:19" ht="14.5" customHeight="1" x14ac:dyDescent="0.35">
      <c r="A293">
        <v>214</v>
      </c>
      <c r="B293" t="s">
        <v>73</v>
      </c>
      <c r="C293" t="s">
        <v>126</v>
      </c>
      <c r="D293" t="s">
        <v>836</v>
      </c>
      <c r="E293">
        <v>390000</v>
      </c>
      <c r="F293" t="s">
        <v>322</v>
      </c>
      <c r="G293" t="s">
        <v>48</v>
      </c>
      <c r="H293" s="1">
        <v>44078</v>
      </c>
      <c r="I293" t="s">
        <v>24</v>
      </c>
      <c r="J293" t="s">
        <v>14</v>
      </c>
      <c r="K293">
        <v>3</v>
      </c>
      <c r="L293" t="b">
        <v>0</v>
      </c>
      <c r="M293" t="b">
        <v>0</v>
      </c>
      <c r="N293" t="b">
        <v>0</v>
      </c>
      <c r="O293" t="b">
        <v>1</v>
      </c>
      <c r="P293" t="b">
        <v>0</v>
      </c>
      <c r="Q293" t="b">
        <v>0</v>
      </c>
      <c r="R293" t="b">
        <v>0</v>
      </c>
      <c r="S293">
        <v>0.77301405099999998</v>
      </c>
    </row>
    <row r="294" spans="1:19" ht="14.5" customHeight="1" x14ac:dyDescent="0.35">
      <c r="A294">
        <v>275</v>
      </c>
      <c r="B294" t="s">
        <v>204</v>
      </c>
      <c r="C294" t="s">
        <v>837</v>
      </c>
      <c r="D294" t="s">
        <v>838</v>
      </c>
      <c r="E294">
        <v>285000</v>
      </c>
      <c r="F294" t="s">
        <v>839</v>
      </c>
      <c r="G294" t="s">
        <v>840</v>
      </c>
      <c r="H294" s="1">
        <v>44140</v>
      </c>
      <c r="I294" t="s">
        <v>24</v>
      </c>
      <c r="J294" t="s">
        <v>14</v>
      </c>
      <c r="K294">
        <v>4</v>
      </c>
      <c r="L294" t="b">
        <v>0</v>
      </c>
      <c r="M294" t="b">
        <v>0</v>
      </c>
      <c r="N294" t="b">
        <v>0</v>
      </c>
      <c r="O294" t="b">
        <v>1</v>
      </c>
      <c r="P294" t="b">
        <v>0</v>
      </c>
      <c r="Q294" t="b">
        <v>0</v>
      </c>
      <c r="R294" t="b">
        <v>0</v>
      </c>
      <c r="S294">
        <v>0.78152870299999999</v>
      </c>
    </row>
    <row r="295" spans="1:19" ht="14.5" customHeight="1" x14ac:dyDescent="0.35">
      <c r="A295">
        <v>296</v>
      </c>
      <c r="B295" t="s">
        <v>73</v>
      </c>
      <c r="C295" t="s">
        <v>841</v>
      </c>
      <c r="D295" t="s">
        <v>842</v>
      </c>
      <c r="E295">
        <v>260000</v>
      </c>
      <c r="F295" t="s">
        <v>537</v>
      </c>
      <c r="G295" t="s">
        <v>69</v>
      </c>
      <c r="H295" s="1">
        <v>44244</v>
      </c>
      <c r="I295" t="s">
        <v>24</v>
      </c>
      <c r="J295" t="s">
        <v>14</v>
      </c>
      <c r="K295">
        <v>3</v>
      </c>
      <c r="L295" t="b">
        <v>0</v>
      </c>
      <c r="M295" t="b">
        <v>0</v>
      </c>
      <c r="N295" t="b">
        <v>0</v>
      </c>
      <c r="O295" t="b">
        <v>1</v>
      </c>
      <c r="P295" t="b">
        <v>0</v>
      </c>
      <c r="Q295" t="b">
        <v>0</v>
      </c>
      <c r="R295" t="b">
        <v>0</v>
      </c>
      <c r="S295">
        <v>0.80066180499999995</v>
      </c>
    </row>
    <row r="296" spans="1:19" ht="14.5" customHeight="1" x14ac:dyDescent="0.35">
      <c r="A296">
        <v>162</v>
      </c>
      <c r="B296" t="s">
        <v>492</v>
      </c>
      <c r="C296" t="s">
        <v>493</v>
      </c>
      <c r="D296" t="s">
        <v>843</v>
      </c>
      <c r="E296">
        <v>440000</v>
      </c>
      <c r="F296" t="s">
        <v>350</v>
      </c>
      <c r="G296" t="s">
        <v>226</v>
      </c>
      <c r="H296" s="1">
        <v>44259</v>
      </c>
      <c r="I296" t="s">
        <v>42</v>
      </c>
      <c r="J296" t="s">
        <v>14</v>
      </c>
      <c r="K296">
        <v>6</v>
      </c>
      <c r="L296" t="b">
        <v>0</v>
      </c>
      <c r="M296" t="b">
        <v>0</v>
      </c>
      <c r="N296" t="b">
        <v>0</v>
      </c>
      <c r="O296" t="b">
        <v>1</v>
      </c>
      <c r="P296" t="b">
        <v>0</v>
      </c>
      <c r="Q296" t="b">
        <v>0</v>
      </c>
      <c r="R296" t="b">
        <v>0</v>
      </c>
      <c r="S296">
        <v>0.77166888</v>
      </c>
    </row>
    <row r="297" spans="1:19" ht="14.5" customHeight="1" x14ac:dyDescent="0.35">
      <c r="A297">
        <v>155</v>
      </c>
      <c r="B297" t="s">
        <v>820</v>
      </c>
      <c r="C297" t="s">
        <v>844</v>
      </c>
      <c r="D297" t="s">
        <v>845</v>
      </c>
      <c r="E297">
        <v>450000</v>
      </c>
      <c r="F297" t="s">
        <v>537</v>
      </c>
      <c r="G297" t="s">
        <v>356</v>
      </c>
      <c r="H297" s="1">
        <v>44244</v>
      </c>
      <c r="I297" t="s">
        <v>24</v>
      </c>
      <c r="J297" t="s">
        <v>17</v>
      </c>
      <c r="K297">
        <v>3</v>
      </c>
      <c r="L297" t="b">
        <v>0</v>
      </c>
      <c r="M297" t="b">
        <v>0</v>
      </c>
      <c r="N297" t="b">
        <v>0</v>
      </c>
      <c r="O297" t="b">
        <v>0</v>
      </c>
      <c r="P297" t="b">
        <v>0</v>
      </c>
      <c r="Q297" t="b">
        <v>0</v>
      </c>
      <c r="R297" t="b">
        <v>1</v>
      </c>
      <c r="S297">
        <v>1.4541205999999999E-2</v>
      </c>
    </row>
    <row r="298" spans="1:19" ht="14.5" customHeight="1" x14ac:dyDescent="0.35">
      <c r="A298">
        <v>41</v>
      </c>
      <c r="B298" t="s">
        <v>143</v>
      </c>
      <c r="C298" t="s">
        <v>846</v>
      </c>
      <c r="D298" t="s">
        <v>847</v>
      </c>
      <c r="E298">
        <v>680000</v>
      </c>
      <c r="F298" t="s">
        <v>425</v>
      </c>
      <c r="G298" t="s">
        <v>94</v>
      </c>
      <c r="H298" s="1">
        <v>44263</v>
      </c>
      <c r="I298" t="s">
        <v>24</v>
      </c>
      <c r="J298" t="s">
        <v>11</v>
      </c>
      <c r="K298">
        <v>4</v>
      </c>
      <c r="L298" t="b">
        <v>1</v>
      </c>
      <c r="M298" t="b">
        <v>0</v>
      </c>
      <c r="N298" t="b">
        <v>0</v>
      </c>
      <c r="O298" t="b">
        <v>0</v>
      </c>
      <c r="P298" t="b">
        <v>0</v>
      </c>
      <c r="Q298" t="b">
        <v>0</v>
      </c>
      <c r="R298" t="b">
        <v>0</v>
      </c>
      <c r="S298">
        <v>0.56662221300000004</v>
      </c>
    </row>
    <row r="299" spans="1:19" ht="14.5" customHeight="1" x14ac:dyDescent="0.35">
      <c r="A299">
        <v>49</v>
      </c>
      <c r="B299" t="s">
        <v>178</v>
      </c>
      <c r="C299" t="s">
        <v>848</v>
      </c>
      <c r="D299" t="s">
        <v>849</v>
      </c>
      <c r="E299">
        <v>625000</v>
      </c>
      <c r="F299" t="s">
        <v>669</v>
      </c>
      <c r="G299" t="s">
        <v>159</v>
      </c>
      <c r="H299" s="1">
        <v>44103</v>
      </c>
      <c r="I299" t="s">
        <v>42</v>
      </c>
      <c r="J299" t="s">
        <v>12</v>
      </c>
      <c r="K299">
        <v>5</v>
      </c>
      <c r="L299" t="b">
        <v>0</v>
      </c>
      <c r="M299" t="b">
        <v>1</v>
      </c>
      <c r="N299" t="b">
        <v>0</v>
      </c>
      <c r="O299" t="b">
        <v>0</v>
      </c>
      <c r="P299" t="b">
        <v>0</v>
      </c>
      <c r="Q299" t="b">
        <v>0</v>
      </c>
      <c r="R299" t="b">
        <v>0</v>
      </c>
      <c r="S299">
        <v>0.13393327199999999</v>
      </c>
    </row>
    <row r="300" spans="1:19" ht="14.5" customHeight="1" x14ac:dyDescent="0.35">
      <c r="A300">
        <v>270</v>
      </c>
      <c r="B300" t="s">
        <v>125</v>
      </c>
      <c r="C300" t="s">
        <v>463</v>
      </c>
      <c r="D300" t="s">
        <v>850</v>
      </c>
      <c r="E300">
        <v>290000</v>
      </c>
      <c r="F300" t="s">
        <v>851</v>
      </c>
      <c r="G300" t="s">
        <v>41</v>
      </c>
      <c r="H300" s="1">
        <v>44075</v>
      </c>
      <c r="I300" t="s">
        <v>42</v>
      </c>
      <c r="J300" t="s">
        <v>17</v>
      </c>
      <c r="K300">
        <v>3</v>
      </c>
      <c r="L300" t="b">
        <v>0</v>
      </c>
      <c r="M300" t="b">
        <v>0</v>
      </c>
      <c r="N300" t="b">
        <v>0</v>
      </c>
      <c r="O300" t="b">
        <v>0</v>
      </c>
      <c r="P300" t="b">
        <v>0</v>
      </c>
      <c r="Q300" t="b">
        <v>0</v>
      </c>
      <c r="R300" t="b">
        <v>1</v>
      </c>
      <c r="S300">
        <v>0.80530476299999998</v>
      </c>
    </row>
    <row r="301" spans="1:19" ht="14.5" customHeight="1" x14ac:dyDescent="0.35">
      <c r="A301">
        <v>179</v>
      </c>
      <c r="B301" t="s">
        <v>110</v>
      </c>
      <c r="C301" t="s">
        <v>852</v>
      </c>
      <c r="D301" t="s">
        <v>853</v>
      </c>
      <c r="E301">
        <v>425000</v>
      </c>
      <c r="F301" t="s">
        <v>551</v>
      </c>
      <c r="G301" t="s">
        <v>219</v>
      </c>
      <c r="H301" s="1">
        <v>44258</v>
      </c>
      <c r="I301" t="s">
        <v>24</v>
      </c>
      <c r="J301" t="s">
        <v>12</v>
      </c>
      <c r="K301">
        <v>4</v>
      </c>
      <c r="L301" t="b">
        <v>0</v>
      </c>
      <c r="M301" t="b">
        <v>1</v>
      </c>
      <c r="N301" t="b">
        <v>0</v>
      </c>
      <c r="O301" t="b">
        <v>0</v>
      </c>
      <c r="P301" t="b">
        <v>0</v>
      </c>
      <c r="Q301" t="b">
        <v>0</v>
      </c>
      <c r="R301" t="b">
        <v>0</v>
      </c>
      <c r="S301">
        <v>0.31835581899999998</v>
      </c>
    </row>
    <row r="302" spans="1:19" ht="14.5" customHeight="1" x14ac:dyDescent="0.35">
      <c r="A302">
        <v>329</v>
      </c>
      <c r="B302" t="s">
        <v>73</v>
      </c>
      <c r="C302" t="s">
        <v>854</v>
      </c>
      <c r="D302" t="s">
        <v>855</v>
      </c>
      <c r="E302">
        <v>220000</v>
      </c>
      <c r="F302" t="s">
        <v>527</v>
      </c>
      <c r="G302" t="s">
        <v>53</v>
      </c>
      <c r="H302" s="1">
        <v>44231</v>
      </c>
      <c r="I302" t="s">
        <v>24</v>
      </c>
      <c r="J302" t="s">
        <v>14</v>
      </c>
      <c r="K302">
        <v>3</v>
      </c>
      <c r="L302" t="b">
        <v>0</v>
      </c>
      <c r="M302" t="b">
        <v>0</v>
      </c>
      <c r="N302" t="b">
        <v>0</v>
      </c>
      <c r="O302" t="b">
        <v>1</v>
      </c>
      <c r="P302" t="b">
        <v>0</v>
      </c>
      <c r="Q302" t="b">
        <v>0</v>
      </c>
      <c r="R302" t="b">
        <v>0</v>
      </c>
      <c r="S302">
        <v>0.98364983299999997</v>
      </c>
    </row>
    <row r="303" spans="1:19" ht="14.5" customHeight="1" x14ac:dyDescent="0.35">
      <c r="A303">
        <v>68</v>
      </c>
      <c r="B303" t="s">
        <v>392</v>
      </c>
      <c r="C303" t="s">
        <v>832</v>
      </c>
      <c r="D303" t="s">
        <v>856</v>
      </c>
      <c r="E303">
        <v>595000</v>
      </c>
      <c r="F303" t="s">
        <v>327</v>
      </c>
      <c r="G303" t="s">
        <v>259</v>
      </c>
      <c r="H303" s="1">
        <v>44151</v>
      </c>
      <c r="I303" t="s">
        <v>24</v>
      </c>
      <c r="J303" t="s">
        <v>17</v>
      </c>
      <c r="K303">
        <v>4</v>
      </c>
      <c r="L303" t="b">
        <v>0</v>
      </c>
      <c r="M303" t="b">
        <v>0</v>
      </c>
      <c r="N303" t="b">
        <v>0</v>
      </c>
      <c r="O303" t="b">
        <v>0</v>
      </c>
      <c r="P303" t="b">
        <v>0</v>
      </c>
      <c r="Q303" t="b">
        <v>0</v>
      </c>
      <c r="R303" t="b">
        <v>1</v>
      </c>
      <c r="S303">
        <v>0.75510559799999999</v>
      </c>
    </row>
    <row r="304" spans="1:19" ht="14.5" customHeight="1" x14ac:dyDescent="0.35">
      <c r="A304">
        <v>95</v>
      </c>
      <c r="B304" t="s">
        <v>215</v>
      </c>
      <c r="C304" t="s">
        <v>857</v>
      </c>
      <c r="D304" t="s">
        <v>858</v>
      </c>
      <c r="E304">
        <v>528950</v>
      </c>
      <c r="F304" t="s">
        <v>233</v>
      </c>
      <c r="G304" t="s">
        <v>94</v>
      </c>
      <c r="H304" s="1">
        <v>44260</v>
      </c>
      <c r="I304" t="s">
        <v>42</v>
      </c>
      <c r="J304" t="s">
        <v>14</v>
      </c>
      <c r="K304">
        <v>3</v>
      </c>
      <c r="L304" t="b">
        <v>0</v>
      </c>
      <c r="M304" t="b">
        <v>0</v>
      </c>
      <c r="N304" t="b">
        <v>0</v>
      </c>
      <c r="O304" t="b">
        <v>0</v>
      </c>
      <c r="P304" t="b">
        <v>0</v>
      </c>
      <c r="Q304" t="b">
        <v>0</v>
      </c>
      <c r="R304" t="b">
        <v>0</v>
      </c>
      <c r="S304">
        <v>0.72348564100000001</v>
      </c>
    </row>
    <row r="305" spans="1:19" ht="14.5" customHeight="1" x14ac:dyDescent="0.35">
      <c r="A305">
        <v>217</v>
      </c>
      <c r="B305" t="s">
        <v>392</v>
      </c>
      <c r="C305" t="s">
        <v>859</v>
      </c>
      <c r="D305" t="s">
        <v>860</v>
      </c>
      <c r="E305">
        <v>385000</v>
      </c>
      <c r="F305" t="s">
        <v>551</v>
      </c>
      <c r="G305" t="s">
        <v>259</v>
      </c>
      <c r="H305" s="1">
        <v>44258</v>
      </c>
      <c r="I305" t="s">
        <v>24</v>
      </c>
      <c r="J305" t="s">
        <v>17</v>
      </c>
      <c r="K305">
        <v>4</v>
      </c>
      <c r="L305" t="b">
        <v>0</v>
      </c>
      <c r="M305" t="b">
        <v>0</v>
      </c>
      <c r="N305" t="b">
        <v>0</v>
      </c>
      <c r="O305" t="b">
        <v>0</v>
      </c>
      <c r="P305" t="b">
        <v>0</v>
      </c>
      <c r="Q305" t="b">
        <v>0</v>
      </c>
      <c r="R305" t="b">
        <v>1</v>
      </c>
      <c r="S305">
        <v>6.8675808000000005E-2</v>
      </c>
    </row>
    <row r="306" spans="1:19" ht="14.5" customHeight="1" x14ac:dyDescent="0.35">
      <c r="A306">
        <v>121</v>
      </c>
      <c r="B306" t="s">
        <v>58</v>
      </c>
      <c r="C306" t="s">
        <v>816</v>
      </c>
      <c r="D306" t="s">
        <v>861</v>
      </c>
      <c r="E306">
        <v>499000</v>
      </c>
      <c r="F306" t="s">
        <v>137</v>
      </c>
      <c r="G306" t="s">
        <v>90</v>
      </c>
      <c r="H306" s="1">
        <v>44116</v>
      </c>
      <c r="I306" t="s">
        <v>42</v>
      </c>
      <c r="J306" t="s">
        <v>15</v>
      </c>
      <c r="K306">
        <v>3</v>
      </c>
      <c r="L306" t="b">
        <v>0</v>
      </c>
      <c r="M306" t="b">
        <v>0</v>
      </c>
      <c r="N306" t="b">
        <v>0</v>
      </c>
      <c r="O306" t="b">
        <v>0</v>
      </c>
      <c r="P306" t="b">
        <v>1</v>
      </c>
      <c r="Q306" t="b">
        <v>0</v>
      </c>
      <c r="R306" t="b">
        <v>0</v>
      </c>
      <c r="S306">
        <v>0.67995080399999996</v>
      </c>
    </row>
    <row r="307" spans="1:19" ht="14.5" customHeight="1" x14ac:dyDescent="0.35">
      <c r="A307">
        <v>8</v>
      </c>
      <c r="B307" t="s">
        <v>862</v>
      </c>
      <c r="C307" t="s">
        <v>863</v>
      </c>
      <c r="D307" t="s">
        <v>864</v>
      </c>
      <c r="E307">
        <v>1500000</v>
      </c>
      <c r="F307" t="s">
        <v>225</v>
      </c>
      <c r="G307" t="s">
        <v>226</v>
      </c>
      <c r="H307" s="1">
        <v>44097</v>
      </c>
      <c r="I307" t="s">
        <v>24</v>
      </c>
      <c r="J307" t="s">
        <v>14</v>
      </c>
      <c r="K307">
        <v>1</v>
      </c>
      <c r="L307" t="b">
        <v>0</v>
      </c>
      <c r="M307" t="b">
        <v>0</v>
      </c>
      <c r="N307" t="b">
        <v>0</v>
      </c>
      <c r="O307" t="b">
        <v>1</v>
      </c>
      <c r="P307" t="b">
        <v>0</v>
      </c>
      <c r="Q307" t="b">
        <v>0</v>
      </c>
      <c r="R307" t="b">
        <v>0</v>
      </c>
      <c r="S307">
        <v>0.25969404600000001</v>
      </c>
    </row>
    <row r="308" spans="1:19" ht="14.5" customHeight="1" x14ac:dyDescent="0.35">
      <c r="A308">
        <v>255</v>
      </c>
      <c r="B308" t="s">
        <v>865</v>
      </c>
      <c r="C308" t="s">
        <v>866</v>
      </c>
      <c r="D308" t="s">
        <v>867</v>
      </c>
      <c r="E308">
        <v>300000</v>
      </c>
      <c r="F308" t="s">
        <v>868</v>
      </c>
      <c r="G308" t="s">
        <v>69</v>
      </c>
      <c r="H308" s="1">
        <v>44133</v>
      </c>
      <c r="I308" t="s">
        <v>42</v>
      </c>
      <c r="J308" t="s">
        <v>14</v>
      </c>
      <c r="K308">
        <v>5</v>
      </c>
      <c r="L308" t="b">
        <v>0</v>
      </c>
      <c r="M308" t="b">
        <v>0</v>
      </c>
      <c r="N308" t="b">
        <v>0</v>
      </c>
      <c r="O308" t="b">
        <v>0</v>
      </c>
      <c r="P308" t="b">
        <v>0</v>
      </c>
      <c r="Q308" t="b">
        <v>0</v>
      </c>
      <c r="R308" t="b">
        <v>0</v>
      </c>
      <c r="S308">
        <v>0.20778234300000001</v>
      </c>
    </row>
    <row r="309" spans="1:19" ht="14.5" customHeight="1" x14ac:dyDescent="0.35">
      <c r="A309">
        <v>88</v>
      </c>
      <c r="B309" t="s">
        <v>26</v>
      </c>
      <c r="C309" t="s">
        <v>869</v>
      </c>
      <c r="D309" t="s">
        <v>870</v>
      </c>
      <c r="E309">
        <v>534950</v>
      </c>
      <c r="F309" t="s">
        <v>871</v>
      </c>
      <c r="G309" t="s">
        <v>99</v>
      </c>
      <c r="H309" s="1">
        <v>44169</v>
      </c>
      <c r="I309" t="s">
        <v>42</v>
      </c>
      <c r="J309" t="s">
        <v>16</v>
      </c>
      <c r="K309">
        <v>3</v>
      </c>
      <c r="L309" t="b">
        <v>0</v>
      </c>
      <c r="M309" t="b">
        <v>0</v>
      </c>
      <c r="N309" t="b">
        <v>0</v>
      </c>
      <c r="O309" t="b">
        <v>0</v>
      </c>
      <c r="P309" t="b">
        <v>0</v>
      </c>
      <c r="Q309" t="b">
        <v>1</v>
      </c>
      <c r="R309" t="b">
        <v>1</v>
      </c>
      <c r="S309">
        <v>0.43937540800000002</v>
      </c>
    </row>
    <row r="310" spans="1:19" ht="14.5" customHeight="1" x14ac:dyDescent="0.35">
      <c r="A310">
        <v>104</v>
      </c>
      <c r="B310" t="s">
        <v>26</v>
      </c>
      <c r="C310" t="s">
        <v>872</v>
      </c>
      <c r="D310" t="s">
        <v>873</v>
      </c>
      <c r="E310">
        <v>501610</v>
      </c>
      <c r="F310" t="s">
        <v>874</v>
      </c>
      <c r="G310" t="s">
        <v>875</v>
      </c>
      <c r="H310" s="1">
        <v>44105</v>
      </c>
      <c r="I310" t="s">
        <v>24</v>
      </c>
      <c r="J310" t="s">
        <v>16</v>
      </c>
      <c r="K310">
        <v>3</v>
      </c>
      <c r="L310" t="b">
        <v>0</v>
      </c>
      <c r="M310" t="b">
        <v>0</v>
      </c>
      <c r="N310" t="b">
        <v>0</v>
      </c>
      <c r="O310" t="b">
        <v>0</v>
      </c>
      <c r="P310" t="b">
        <v>0</v>
      </c>
      <c r="Q310" t="b">
        <v>1</v>
      </c>
      <c r="R310" t="b">
        <v>1</v>
      </c>
      <c r="S310">
        <v>7.1861491999999999E-2</v>
      </c>
    </row>
    <row r="311" spans="1:19" ht="14.5" customHeight="1" x14ac:dyDescent="0.35">
      <c r="A311">
        <v>99</v>
      </c>
      <c r="B311" t="s">
        <v>58</v>
      </c>
      <c r="C311" t="s">
        <v>876</v>
      </c>
      <c r="D311" t="s">
        <v>877</v>
      </c>
      <c r="E311">
        <v>525000</v>
      </c>
      <c r="F311" t="s">
        <v>868</v>
      </c>
      <c r="G311" t="s">
        <v>90</v>
      </c>
      <c r="H311" s="1">
        <v>44133</v>
      </c>
      <c r="I311" t="s">
        <v>42</v>
      </c>
      <c r="J311" t="s">
        <v>15</v>
      </c>
      <c r="K311">
        <v>3</v>
      </c>
      <c r="L311" t="b">
        <v>0</v>
      </c>
      <c r="M311" t="b">
        <v>0</v>
      </c>
      <c r="N311" t="b">
        <v>0</v>
      </c>
      <c r="O311" t="b">
        <v>0</v>
      </c>
      <c r="P311" t="b">
        <v>1</v>
      </c>
      <c r="Q311" t="b">
        <v>0</v>
      </c>
      <c r="R311" t="b">
        <v>0</v>
      </c>
      <c r="S311">
        <v>0.99165832399999998</v>
      </c>
    </row>
    <row r="312" spans="1:19" ht="14.5" customHeight="1" x14ac:dyDescent="0.35">
      <c r="A312">
        <v>360</v>
      </c>
      <c r="B312" t="s">
        <v>215</v>
      </c>
      <c r="C312" t="s">
        <v>878</v>
      </c>
      <c r="D312" s="2" t="s">
        <v>879</v>
      </c>
      <c r="E312">
        <v>160000</v>
      </c>
      <c r="F312" t="s">
        <v>554</v>
      </c>
      <c r="G312" t="s">
        <v>880</v>
      </c>
      <c r="H312" s="1">
        <v>44249</v>
      </c>
      <c r="I312" t="s">
        <v>24</v>
      </c>
      <c r="J312" t="s">
        <v>14</v>
      </c>
      <c r="K312">
        <v>3</v>
      </c>
      <c r="L312" t="b">
        <v>0</v>
      </c>
      <c r="M312" t="b">
        <v>0</v>
      </c>
      <c r="N312" t="b">
        <v>0</v>
      </c>
      <c r="O312" t="b">
        <v>0</v>
      </c>
      <c r="P312" t="b">
        <v>0</v>
      </c>
      <c r="Q312" t="b">
        <v>0</v>
      </c>
      <c r="R312" t="b">
        <v>0</v>
      </c>
      <c r="S312">
        <v>0.106750026</v>
      </c>
    </row>
    <row r="313" spans="1:19" ht="14.5" customHeight="1" x14ac:dyDescent="0.35">
      <c r="A313">
        <v>80</v>
      </c>
      <c r="B313" t="s">
        <v>143</v>
      </c>
      <c r="C313" t="s">
        <v>708</v>
      </c>
      <c r="D313" t="s">
        <v>881</v>
      </c>
      <c r="E313">
        <v>550000</v>
      </c>
      <c r="F313" t="s">
        <v>652</v>
      </c>
      <c r="G313" t="s">
        <v>57</v>
      </c>
      <c r="H313" s="1">
        <v>44261</v>
      </c>
      <c r="I313" t="s">
        <v>24</v>
      </c>
      <c r="J313" t="s">
        <v>11</v>
      </c>
      <c r="K313">
        <v>4</v>
      </c>
      <c r="L313" t="b">
        <v>1</v>
      </c>
      <c r="M313" t="b">
        <v>0</v>
      </c>
      <c r="N313" t="b">
        <v>0</v>
      </c>
      <c r="O313" t="b">
        <v>0</v>
      </c>
      <c r="P313" t="b">
        <v>0</v>
      </c>
      <c r="Q313" t="b">
        <v>0</v>
      </c>
      <c r="R313" t="b">
        <v>0</v>
      </c>
      <c r="S313">
        <v>0.73914593399999995</v>
      </c>
    </row>
    <row r="314" spans="1:19" ht="14.5" customHeight="1" x14ac:dyDescent="0.35">
      <c r="A314">
        <v>271</v>
      </c>
      <c r="B314" t="s">
        <v>58</v>
      </c>
      <c r="C314" t="s">
        <v>882</v>
      </c>
      <c r="D314" t="s">
        <v>883</v>
      </c>
      <c r="E314">
        <v>290000</v>
      </c>
      <c r="F314" t="s">
        <v>181</v>
      </c>
      <c r="G314" t="s">
        <v>884</v>
      </c>
      <c r="H314" s="1">
        <v>44245</v>
      </c>
      <c r="I314" t="s">
        <v>42</v>
      </c>
      <c r="J314" t="s">
        <v>15</v>
      </c>
      <c r="K314">
        <v>3</v>
      </c>
      <c r="L314" t="b">
        <v>0</v>
      </c>
      <c r="M314" t="b">
        <v>0</v>
      </c>
      <c r="N314" t="b">
        <v>0</v>
      </c>
      <c r="O314" t="b">
        <v>0</v>
      </c>
      <c r="P314" t="b">
        <v>1</v>
      </c>
      <c r="Q314" t="b">
        <v>0</v>
      </c>
      <c r="R314" t="b">
        <v>0</v>
      </c>
      <c r="S314">
        <v>0.43455095399999999</v>
      </c>
    </row>
    <row r="315" spans="1:19" ht="14.5" customHeight="1" x14ac:dyDescent="0.35">
      <c r="A315">
        <v>158</v>
      </c>
      <c r="B315" t="s">
        <v>73</v>
      </c>
      <c r="C315" t="s">
        <v>885</v>
      </c>
      <c r="D315" t="s">
        <v>886</v>
      </c>
      <c r="E315">
        <v>450000</v>
      </c>
      <c r="F315" t="s">
        <v>887</v>
      </c>
      <c r="G315" t="s">
        <v>57</v>
      </c>
      <c r="H315" s="1">
        <v>44177</v>
      </c>
      <c r="I315" t="s">
        <v>24</v>
      </c>
      <c r="J315" t="s">
        <v>14</v>
      </c>
      <c r="K315">
        <v>3</v>
      </c>
      <c r="L315" t="b">
        <v>0</v>
      </c>
      <c r="M315" t="b">
        <v>0</v>
      </c>
      <c r="N315" t="b">
        <v>0</v>
      </c>
      <c r="O315" t="b">
        <v>1</v>
      </c>
      <c r="P315" t="b">
        <v>0</v>
      </c>
      <c r="Q315" t="b">
        <v>0</v>
      </c>
      <c r="R315" t="b">
        <v>0</v>
      </c>
      <c r="S315">
        <v>0.29785471200000002</v>
      </c>
    </row>
    <row r="316" spans="1:19" ht="14.5" customHeight="1" x14ac:dyDescent="0.35">
      <c r="A316">
        <v>325</v>
      </c>
      <c r="B316" t="s">
        <v>204</v>
      </c>
      <c r="C316" t="s">
        <v>888</v>
      </c>
      <c r="D316" t="s">
        <v>889</v>
      </c>
      <c r="E316">
        <v>229950</v>
      </c>
      <c r="F316" t="s">
        <v>890</v>
      </c>
      <c r="G316" t="s">
        <v>891</v>
      </c>
      <c r="H316" s="1">
        <v>43844</v>
      </c>
      <c r="I316" t="s">
        <v>24</v>
      </c>
      <c r="J316" t="s">
        <v>14</v>
      </c>
      <c r="K316">
        <v>4</v>
      </c>
      <c r="L316" t="b">
        <v>0</v>
      </c>
      <c r="M316" t="b">
        <v>0</v>
      </c>
      <c r="N316" t="b">
        <v>0</v>
      </c>
      <c r="O316" t="b">
        <v>1</v>
      </c>
      <c r="P316" t="b">
        <v>0</v>
      </c>
      <c r="Q316" t="b">
        <v>0</v>
      </c>
      <c r="R316" t="b">
        <v>0</v>
      </c>
      <c r="S316">
        <v>0.89317025500000002</v>
      </c>
    </row>
    <row r="317" spans="1:19" ht="14.5" customHeight="1" x14ac:dyDescent="0.35">
      <c r="A317">
        <v>53</v>
      </c>
      <c r="B317" t="s">
        <v>178</v>
      </c>
      <c r="C317" t="s">
        <v>892</v>
      </c>
      <c r="D317" t="s">
        <v>893</v>
      </c>
      <c r="E317">
        <v>620000</v>
      </c>
      <c r="F317" t="s">
        <v>894</v>
      </c>
      <c r="G317" t="s">
        <v>150</v>
      </c>
      <c r="H317" s="1">
        <v>44222</v>
      </c>
      <c r="I317" t="s">
        <v>24</v>
      </c>
      <c r="J317" t="s">
        <v>12</v>
      </c>
      <c r="K317">
        <v>5</v>
      </c>
      <c r="L317" t="b">
        <v>0</v>
      </c>
      <c r="M317" t="b">
        <v>1</v>
      </c>
      <c r="N317" t="b">
        <v>0</v>
      </c>
      <c r="O317" t="b">
        <v>0</v>
      </c>
      <c r="P317" t="b">
        <v>0</v>
      </c>
      <c r="Q317" t="b">
        <v>0</v>
      </c>
      <c r="R317" t="b">
        <v>0</v>
      </c>
      <c r="S317">
        <v>0.119200895</v>
      </c>
    </row>
    <row r="318" spans="1:19" ht="14.5" customHeight="1" x14ac:dyDescent="0.35">
      <c r="A318">
        <v>23</v>
      </c>
      <c r="B318" t="s">
        <v>143</v>
      </c>
      <c r="C318" t="s">
        <v>156</v>
      </c>
      <c r="D318" t="s">
        <v>895</v>
      </c>
      <c r="E318">
        <v>825000</v>
      </c>
      <c r="F318" t="s">
        <v>896</v>
      </c>
      <c r="G318" t="s">
        <v>159</v>
      </c>
      <c r="H318" s="1">
        <v>44232</v>
      </c>
      <c r="I318" t="s">
        <v>42</v>
      </c>
      <c r="J318" t="s">
        <v>11</v>
      </c>
      <c r="K318">
        <v>4</v>
      </c>
      <c r="L318" t="b">
        <v>1</v>
      </c>
      <c r="M318" t="b">
        <v>0</v>
      </c>
      <c r="N318" t="b">
        <v>0</v>
      </c>
      <c r="O318" t="b">
        <v>0</v>
      </c>
      <c r="P318" t="b">
        <v>0</v>
      </c>
      <c r="Q318" t="b">
        <v>0</v>
      </c>
      <c r="R318" t="b">
        <v>0</v>
      </c>
      <c r="S318">
        <v>0.43462945600000003</v>
      </c>
    </row>
    <row r="319" spans="1:19" ht="14.5" customHeight="1" x14ac:dyDescent="0.35">
      <c r="A319">
        <v>231</v>
      </c>
      <c r="B319" t="s">
        <v>337</v>
      </c>
      <c r="C319" t="s">
        <v>897</v>
      </c>
      <c r="D319" t="s">
        <v>898</v>
      </c>
      <c r="E319">
        <v>370000</v>
      </c>
      <c r="F319" t="s">
        <v>81</v>
      </c>
      <c r="G319" t="s">
        <v>155</v>
      </c>
      <c r="H319" s="1">
        <v>44263</v>
      </c>
      <c r="I319" t="s">
        <v>42</v>
      </c>
      <c r="J319" t="s">
        <v>17</v>
      </c>
      <c r="K319">
        <v>5</v>
      </c>
      <c r="L319" t="b">
        <v>0</v>
      </c>
      <c r="M319" t="b">
        <v>0</v>
      </c>
      <c r="N319" t="b">
        <v>0</v>
      </c>
      <c r="O319" t="b">
        <v>0</v>
      </c>
      <c r="P319" t="b">
        <v>0</v>
      </c>
      <c r="Q319" t="b">
        <v>0</v>
      </c>
      <c r="R319" t="b">
        <v>1</v>
      </c>
      <c r="S319">
        <v>0.97994221500000001</v>
      </c>
    </row>
    <row r="320" spans="1:19" ht="14.5" customHeight="1" x14ac:dyDescent="0.35">
      <c r="A320">
        <v>127</v>
      </c>
      <c r="B320" t="s">
        <v>240</v>
      </c>
      <c r="C320" t="s">
        <v>899</v>
      </c>
      <c r="D320" t="s">
        <v>900</v>
      </c>
      <c r="E320">
        <v>495000</v>
      </c>
      <c r="F320" t="s">
        <v>574</v>
      </c>
      <c r="G320" t="s">
        <v>155</v>
      </c>
      <c r="H320" s="1">
        <v>44253</v>
      </c>
      <c r="I320" t="s">
        <v>24</v>
      </c>
      <c r="J320" t="s">
        <v>14</v>
      </c>
      <c r="K320">
        <v>4</v>
      </c>
      <c r="L320" t="b">
        <v>0</v>
      </c>
      <c r="M320" t="b">
        <v>0</v>
      </c>
      <c r="N320" t="b">
        <v>0</v>
      </c>
      <c r="O320" t="b">
        <v>0</v>
      </c>
      <c r="P320" t="b">
        <v>0</v>
      </c>
      <c r="Q320" t="b">
        <v>0</v>
      </c>
      <c r="R320" t="b">
        <v>0</v>
      </c>
      <c r="S320">
        <v>0.92468932699999995</v>
      </c>
    </row>
    <row r="321" spans="1:19" ht="14.5" customHeight="1" x14ac:dyDescent="0.35">
      <c r="A321">
        <v>98</v>
      </c>
      <c r="B321" t="s">
        <v>215</v>
      </c>
      <c r="C321" t="s">
        <v>411</v>
      </c>
      <c r="D321" t="s">
        <v>412</v>
      </c>
      <c r="E321">
        <v>200000</v>
      </c>
      <c r="F321" t="s">
        <v>413</v>
      </c>
      <c r="G321" t="s">
        <v>41</v>
      </c>
      <c r="H321" s="1">
        <v>44265</v>
      </c>
      <c r="I321" t="s">
        <v>42</v>
      </c>
      <c r="J321" t="s">
        <v>14</v>
      </c>
      <c r="K321">
        <v>3</v>
      </c>
      <c r="L321" t="b">
        <v>0</v>
      </c>
      <c r="M321" t="b">
        <v>0</v>
      </c>
      <c r="N321" t="b">
        <v>0</v>
      </c>
      <c r="O321" t="b">
        <v>0</v>
      </c>
      <c r="P321" t="b">
        <v>0</v>
      </c>
      <c r="Q321" t="b">
        <v>0</v>
      </c>
      <c r="R321" t="b">
        <v>0</v>
      </c>
      <c r="S321">
        <v>0.45270357</v>
      </c>
    </row>
    <row r="322" spans="1:19" ht="14.5" customHeight="1" x14ac:dyDescent="0.35">
      <c r="A322">
        <v>45</v>
      </c>
      <c r="B322" t="s">
        <v>26</v>
      </c>
      <c r="C322" t="s">
        <v>901</v>
      </c>
      <c r="D322" t="s">
        <v>902</v>
      </c>
      <c r="E322">
        <v>650000</v>
      </c>
      <c r="F322" t="s">
        <v>791</v>
      </c>
      <c r="G322" t="s">
        <v>117</v>
      </c>
      <c r="H322" s="1">
        <v>44188</v>
      </c>
      <c r="I322" t="s">
        <v>24</v>
      </c>
      <c r="J322" t="s">
        <v>16</v>
      </c>
      <c r="K322">
        <v>3</v>
      </c>
      <c r="L322" t="b">
        <v>0</v>
      </c>
      <c r="M322" t="b">
        <v>0</v>
      </c>
      <c r="N322" t="b">
        <v>0</v>
      </c>
      <c r="O322" t="b">
        <v>0</v>
      </c>
      <c r="P322" t="b">
        <v>0</v>
      </c>
      <c r="Q322" t="b">
        <v>1</v>
      </c>
      <c r="R322" t="b">
        <v>1</v>
      </c>
      <c r="S322">
        <v>0.99798382200000002</v>
      </c>
    </row>
    <row r="323" spans="1:19" ht="14.5" customHeight="1" x14ac:dyDescent="0.35">
      <c r="A323">
        <v>311</v>
      </c>
      <c r="B323" t="s">
        <v>204</v>
      </c>
      <c r="C323" t="s">
        <v>152</v>
      </c>
      <c r="D323" t="s">
        <v>903</v>
      </c>
      <c r="E323">
        <v>249950</v>
      </c>
      <c r="F323" t="s">
        <v>40</v>
      </c>
      <c r="G323" t="s">
        <v>155</v>
      </c>
      <c r="H323" s="1">
        <v>44191</v>
      </c>
      <c r="I323" t="s">
        <v>42</v>
      </c>
      <c r="J323" t="s">
        <v>14</v>
      </c>
      <c r="K323">
        <v>4</v>
      </c>
      <c r="L323" t="b">
        <v>0</v>
      </c>
      <c r="M323" t="b">
        <v>0</v>
      </c>
      <c r="N323" t="b">
        <v>0</v>
      </c>
      <c r="O323" t="b">
        <v>1</v>
      </c>
      <c r="P323" t="b">
        <v>0</v>
      </c>
      <c r="Q323" t="b">
        <v>0</v>
      </c>
      <c r="R323" t="b">
        <v>0</v>
      </c>
      <c r="S323">
        <v>0.50164464499999994</v>
      </c>
    </row>
    <row r="324" spans="1:19" ht="14.5" customHeight="1" x14ac:dyDescent="0.35">
      <c r="A324">
        <v>221</v>
      </c>
      <c r="B324" t="s">
        <v>170</v>
      </c>
      <c r="C324" t="s">
        <v>904</v>
      </c>
      <c r="D324" t="s">
        <v>905</v>
      </c>
      <c r="E324">
        <v>385000</v>
      </c>
      <c r="F324" t="s">
        <v>34</v>
      </c>
      <c r="G324" t="s">
        <v>259</v>
      </c>
      <c r="H324" s="1">
        <v>44268</v>
      </c>
      <c r="I324" t="s">
        <v>24</v>
      </c>
      <c r="J324" t="s">
        <v>14</v>
      </c>
      <c r="K324">
        <v>5</v>
      </c>
      <c r="L324" t="b">
        <v>0</v>
      </c>
      <c r="M324" t="b">
        <v>0</v>
      </c>
      <c r="N324" t="b">
        <v>0</v>
      </c>
      <c r="O324" t="b">
        <v>1</v>
      </c>
      <c r="P324" t="b">
        <v>0</v>
      </c>
      <c r="Q324" t="b">
        <v>0</v>
      </c>
      <c r="R324" t="b">
        <v>0</v>
      </c>
      <c r="S324">
        <v>0.51340129899999998</v>
      </c>
    </row>
    <row r="325" spans="1:19" ht="14.5" customHeight="1" x14ac:dyDescent="0.35">
      <c r="A325">
        <v>266</v>
      </c>
      <c r="B325" t="s">
        <v>73</v>
      </c>
      <c r="C325" t="s">
        <v>459</v>
      </c>
      <c r="D325" t="s">
        <v>460</v>
      </c>
      <c r="E325">
        <v>194950</v>
      </c>
      <c r="F325" t="s">
        <v>415</v>
      </c>
      <c r="G325" t="s">
        <v>53</v>
      </c>
      <c r="H325" s="1">
        <v>44208</v>
      </c>
      <c r="I325" t="s">
        <v>24</v>
      </c>
      <c r="J325" t="s">
        <v>14</v>
      </c>
      <c r="K325">
        <v>3</v>
      </c>
      <c r="L325" t="b">
        <v>0</v>
      </c>
      <c r="M325" t="b">
        <v>0</v>
      </c>
      <c r="N325" t="b">
        <v>0</v>
      </c>
      <c r="O325" t="b">
        <v>1</v>
      </c>
      <c r="P325" t="b">
        <v>0</v>
      </c>
      <c r="Q325" t="b">
        <v>0</v>
      </c>
      <c r="R325" t="b">
        <v>0</v>
      </c>
      <c r="S325">
        <v>0.263777716</v>
      </c>
    </row>
    <row r="326" spans="1:19" ht="14.5" customHeight="1" x14ac:dyDescent="0.35">
      <c r="A326">
        <v>279</v>
      </c>
      <c r="B326" t="s">
        <v>37</v>
      </c>
      <c r="C326" t="s">
        <v>906</v>
      </c>
      <c r="D326" t="s">
        <v>907</v>
      </c>
      <c r="E326">
        <v>279950</v>
      </c>
      <c r="F326" t="s">
        <v>908</v>
      </c>
      <c r="G326" t="s">
        <v>53</v>
      </c>
      <c r="H326" s="1">
        <v>44199</v>
      </c>
      <c r="I326" t="s">
        <v>24</v>
      </c>
      <c r="J326" t="s">
        <v>12</v>
      </c>
      <c r="K326">
        <v>3</v>
      </c>
      <c r="L326" t="b">
        <v>0</v>
      </c>
      <c r="M326" t="b">
        <v>1</v>
      </c>
      <c r="N326" t="b">
        <v>0</v>
      </c>
      <c r="O326" t="b">
        <v>0</v>
      </c>
      <c r="P326" t="b">
        <v>0</v>
      </c>
      <c r="Q326" t="b">
        <v>0</v>
      </c>
      <c r="R326" t="b">
        <v>0</v>
      </c>
      <c r="S326">
        <v>0.71512500199999995</v>
      </c>
    </row>
    <row r="327" spans="1:19" ht="14.5" customHeight="1" x14ac:dyDescent="0.35">
      <c r="A327">
        <v>148</v>
      </c>
      <c r="B327" t="s">
        <v>26</v>
      </c>
      <c r="C327" t="s">
        <v>32</v>
      </c>
      <c r="D327" t="s">
        <v>33</v>
      </c>
      <c r="E327">
        <v>460000</v>
      </c>
      <c r="F327" t="s">
        <v>34</v>
      </c>
      <c r="G327" t="s">
        <v>35</v>
      </c>
      <c r="H327" s="1">
        <v>44268</v>
      </c>
      <c r="I327" t="s">
        <v>24</v>
      </c>
      <c r="J327" t="s">
        <v>16</v>
      </c>
      <c r="K327">
        <v>3</v>
      </c>
      <c r="L327" t="b">
        <v>0</v>
      </c>
      <c r="M327" t="b">
        <v>0</v>
      </c>
      <c r="N327" t="b">
        <v>0</v>
      </c>
      <c r="O327" t="b">
        <v>0</v>
      </c>
      <c r="P327" t="b">
        <v>0</v>
      </c>
      <c r="Q327" t="b">
        <v>1</v>
      </c>
      <c r="R327" t="b">
        <v>1</v>
      </c>
      <c r="S327">
        <v>0.57914608499999998</v>
      </c>
    </row>
    <row r="328" spans="1:19" ht="14.5" customHeight="1" x14ac:dyDescent="0.35">
      <c r="A328">
        <v>228</v>
      </c>
      <c r="B328" t="s">
        <v>204</v>
      </c>
      <c r="C328" t="s">
        <v>909</v>
      </c>
      <c r="D328" t="s">
        <v>910</v>
      </c>
      <c r="E328">
        <v>375000</v>
      </c>
      <c r="F328" t="s">
        <v>225</v>
      </c>
      <c r="G328" t="s">
        <v>226</v>
      </c>
      <c r="H328" s="1">
        <v>44097</v>
      </c>
      <c r="I328" t="s">
        <v>24</v>
      </c>
      <c r="J328" t="s">
        <v>14</v>
      </c>
      <c r="K328">
        <v>4</v>
      </c>
      <c r="L328" t="b">
        <v>0</v>
      </c>
      <c r="M328" t="b">
        <v>0</v>
      </c>
      <c r="N328" t="b">
        <v>0</v>
      </c>
      <c r="O328" t="b">
        <v>1</v>
      </c>
      <c r="P328" t="b">
        <v>0</v>
      </c>
      <c r="Q328" t="b">
        <v>0</v>
      </c>
      <c r="R328" t="b">
        <v>0</v>
      </c>
      <c r="S328">
        <v>0.16775335399999999</v>
      </c>
    </row>
    <row r="329" spans="1:19" ht="14.5" customHeight="1" x14ac:dyDescent="0.35">
      <c r="A329">
        <v>165</v>
      </c>
      <c r="B329" t="s">
        <v>138</v>
      </c>
      <c r="C329" t="s">
        <v>911</v>
      </c>
      <c r="D329" t="s">
        <v>912</v>
      </c>
      <c r="E329">
        <v>440000</v>
      </c>
      <c r="F329" t="s">
        <v>113</v>
      </c>
      <c r="G329" t="s">
        <v>69</v>
      </c>
      <c r="H329" s="1">
        <v>44209</v>
      </c>
      <c r="I329" t="s">
        <v>24</v>
      </c>
      <c r="J329" t="s">
        <v>11</v>
      </c>
      <c r="K329">
        <v>5</v>
      </c>
      <c r="L329" t="b">
        <v>1</v>
      </c>
      <c r="M329" t="b">
        <v>0</v>
      </c>
      <c r="N329" t="b">
        <v>0</v>
      </c>
      <c r="O329" t="b">
        <v>0</v>
      </c>
      <c r="P329" t="b">
        <v>0</v>
      </c>
      <c r="Q329" t="b">
        <v>0</v>
      </c>
      <c r="R329" t="b">
        <v>0</v>
      </c>
      <c r="S329">
        <v>0.42922374400000002</v>
      </c>
    </row>
    <row r="330" spans="1:19" ht="14.5" customHeight="1" x14ac:dyDescent="0.35">
      <c r="A330">
        <v>281</v>
      </c>
      <c r="B330" t="s">
        <v>73</v>
      </c>
      <c r="C330" t="s">
        <v>913</v>
      </c>
      <c r="D330" t="s">
        <v>914</v>
      </c>
      <c r="E330">
        <v>275000</v>
      </c>
      <c r="F330" t="s">
        <v>495</v>
      </c>
      <c r="G330" t="s">
        <v>53</v>
      </c>
      <c r="H330" s="1">
        <v>44267</v>
      </c>
      <c r="I330" t="s">
        <v>24</v>
      </c>
      <c r="J330" t="s">
        <v>14</v>
      </c>
      <c r="K330">
        <v>3</v>
      </c>
      <c r="L330" t="b">
        <v>0</v>
      </c>
      <c r="M330" t="b">
        <v>0</v>
      </c>
      <c r="N330" t="b">
        <v>0</v>
      </c>
      <c r="O330" t="b">
        <v>1</v>
      </c>
      <c r="P330" t="b">
        <v>0</v>
      </c>
      <c r="Q330" t="b">
        <v>0</v>
      </c>
      <c r="R330" t="b">
        <v>0</v>
      </c>
      <c r="S330">
        <v>6.1835539000000002E-2</v>
      </c>
    </row>
    <row r="331" spans="1:19" ht="14.5" customHeight="1" x14ac:dyDescent="0.35">
      <c r="A331">
        <v>168</v>
      </c>
      <c r="B331" t="s">
        <v>65</v>
      </c>
      <c r="C331" t="s">
        <v>915</v>
      </c>
      <c r="D331" t="s">
        <v>916</v>
      </c>
      <c r="E331">
        <v>434349</v>
      </c>
      <c r="F331" t="s">
        <v>917</v>
      </c>
      <c r="G331" t="s">
        <v>918</v>
      </c>
      <c r="H331" s="1">
        <v>43879</v>
      </c>
      <c r="I331" t="s">
        <v>24</v>
      </c>
      <c r="J331" t="s">
        <v>17</v>
      </c>
      <c r="K331">
        <v>3</v>
      </c>
      <c r="L331" t="b">
        <v>0</v>
      </c>
      <c r="M331" t="b">
        <v>0</v>
      </c>
      <c r="N331" t="b">
        <v>0</v>
      </c>
      <c r="O331" t="b">
        <v>0</v>
      </c>
      <c r="P331" t="b">
        <v>0</v>
      </c>
      <c r="Q331" t="b">
        <v>0</v>
      </c>
      <c r="R331" t="b">
        <v>1</v>
      </c>
      <c r="S331">
        <v>8.1183196999999999E-2</v>
      </c>
    </row>
    <row r="332" spans="1:19" ht="14.5" customHeight="1" x14ac:dyDescent="0.35">
      <c r="A332">
        <v>332</v>
      </c>
      <c r="B332" t="s">
        <v>204</v>
      </c>
      <c r="C332" t="s">
        <v>919</v>
      </c>
      <c r="D332" t="s">
        <v>920</v>
      </c>
      <c r="E332">
        <v>220000</v>
      </c>
      <c r="F332" t="s">
        <v>921</v>
      </c>
      <c r="G332" t="s">
        <v>922</v>
      </c>
      <c r="H332" s="1">
        <v>44139</v>
      </c>
      <c r="I332" t="s">
        <v>42</v>
      </c>
      <c r="J332" t="s">
        <v>14</v>
      </c>
      <c r="K332">
        <v>4</v>
      </c>
      <c r="L332" t="b">
        <v>0</v>
      </c>
      <c r="M332" t="b">
        <v>0</v>
      </c>
      <c r="N332" t="b">
        <v>0</v>
      </c>
      <c r="O332" t="b">
        <v>1</v>
      </c>
      <c r="P332" t="b">
        <v>0</v>
      </c>
      <c r="Q332" t="b">
        <v>0</v>
      </c>
      <c r="R332" t="b">
        <v>0</v>
      </c>
      <c r="S332">
        <v>0.69635833700000005</v>
      </c>
    </row>
    <row r="333" spans="1:19" ht="14.5" customHeight="1" x14ac:dyDescent="0.35">
      <c r="A333">
        <v>26</v>
      </c>
      <c r="B333" t="s">
        <v>143</v>
      </c>
      <c r="C333" t="s">
        <v>923</v>
      </c>
      <c r="D333" t="s">
        <v>924</v>
      </c>
      <c r="E333">
        <v>825000</v>
      </c>
      <c r="F333" t="s">
        <v>925</v>
      </c>
      <c r="G333" t="s">
        <v>57</v>
      </c>
      <c r="H333" s="1">
        <v>44221</v>
      </c>
      <c r="I333" t="s">
        <v>24</v>
      </c>
      <c r="J333" t="s">
        <v>11</v>
      </c>
      <c r="K333">
        <v>4</v>
      </c>
      <c r="L333" t="b">
        <v>1</v>
      </c>
      <c r="M333" t="b">
        <v>0</v>
      </c>
      <c r="N333" t="b">
        <v>0</v>
      </c>
      <c r="O333" t="b">
        <v>0</v>
      </c>
      <c r="P333" t="b">
        <v>0</v>
      </c>
      <c r="Q333" t="b">
        <v>0</v>
      </c>
      <c r="R333" t="b">
        <v>0</v>
      </c>
      <c r="S333">
        <v>0.87128584200000003</v>
      </c>
    </row>
    <row r="334" spans="1:19" ht="14.5" customHeight="1" x14ac:dyDescent="0.35">
      <c r="A334">
        <v>212</v>
      </c>
      <c r="B334" t="s">
        <v>26</v>
      </c>
      <c r="C334" t="s">
        <v>926</v>
      </c>
      <c r="D334" t="s">
        <v>702</v>
      </c>
      <c r="E334">
        <v>391400</v>
      </c>
      <c r="F334" t="s">
        <v>927</v>
      </c>
      <c r="G334" t="s">
        <v>191</v>
      </c>
      <c r="H334" s="1">
        <v>44035</v>
      </c>
      <c r="I334" t="s">
        <v>24</v>
      </c>
      <c r="J334" t="s">
        <v>16</v>
      </c>
      <c r="K334">
        <v>3</v>
      </c>
      <c r="L334" t="b">
        <v>0</v>
      </c>
      <c r="M334" t="b">
        <v>0</v>
      </c>
      <c r="N334" t="b">
        <v>0</v>
      </c>
      <c r="O334" t="b">
        <v>0</v>
      </c>
      <c r="P334" t="b">
        <v>0</v>
      </c>
      <c r="Q334" t="b">
        <v>1</v>
      </c>
      <c r="R334" t="b">
        <v>1</v>
      </c>
      <c r="S334">
        <v>0.21895879700000001</v>
      </c>
    </row>
    <row r="335" spans="1:19" ht="14.5" customHeight="1" x14ac:dyDescent="0.35">
      <c r="A335">
        <v>308</v>
      </c>
      <c r="B335" t="s">
        <v>37</v>
      </c>
      <c r="C335" t="s">
        <v>928</v>
      </c>
      <c r="D335" t="s">
        <v>929</v>
      </c>
      <c r="E335">
        <v>250000</v>
      </c>
      <c r="F335" t="s">
        <v>176</v>
      </c>
      <c r="G335" t="s">
        <v>930</v>
      </c>
      <c r="H335" s="1">
        <v>44133</v>
      </c>
      <c r="I335" t="s">
        <v>24</v>
      </c>
      <c r="J335" t="s">
        <v>12</v>
      </c>
      <c r="K335">
        <v>3</v>
      </c>
      <c r="L335" t="b">
        <v>0</v>
      </c>
      <c r="M335" t="b">
        <v>1</v>
      </c>
      <c r="N335" t="b">
        <v>0</v>
      </c>
      <c r="O335" t="b">
        <v>0</v>
      </c>
      <c r="P335" t="b">
        <v>0</v>
      </c>
      <c r="Q335" t="b">
        <v>0</v>
      </c>
      <c r="R335" t="b">
        <v>0</v>
      </c>
      <c r="S335">
        <v>0.64063220099999996</v>
      </c>
    </row>
    <row r="336" spans="1:19" ht="14.5" customHeight="1" x14ac:dyDescent="0.35">
      <c r="A336">
        <v>365</v>
      </c>
      <c r="B336" t="s">
        <v>215</v>
      </c>
      <c r="C336" t="s">
        <v>931</v>
      </c>
      <c r="D336" t="s">
        <v>932</v>
      </c>
      <c r="E336">
        <v>145000</v>
      </c>
      <c r="F336" t="s">
        <v>933</v>
      </c>
      <c r="G336" t="s">
        <v>891</v>
      </c>
      <c r="H336" s="1">
        <v>43880</v>
      </c>
      <c r="I336" t="s">
        <v>24</v>
      </c>
      <c r="J336" t="s">
        <v>14</v>
      </c>
      <c r="K336">
        <v>3</v>
      </c>
      <c r="L336" t="b">
        <v>0</v>
      </c>
      <c r="M336" t="b">
        <v>0</v>
      </c>
      <c r="N336" t="b">
        <v>0</v>
      </c>
      <c r="O336" t="b">
        <v>0</v>
      </c>
      <c r="P336" t="b">
        <v>0</v>
      </c>
      <c r="Q336" t="b">
        <v>0</v>
      </c>
      <c r="R336" t="b">
        <v>0</v>
      </c>
      <c r="S336">
        <v>0.391193236</v>
      </c>
    </row>
    <row r="337" spans="1:19" ht="14.5" customHeight="1" x14ac:dyDescent="0.35">
      <c r="A337">
        <v>48</v>
      </c>
      <c r="B337" t="s">
        <v>110</v>
      </c>
      <c r="C337" t="s">
        <v>934</v>
      </c>
      <c r="D337" t="s">
        <v>935</v>
      </c>
      <c r="E337">
        <v>635000</v>
      </c>
      <c r="F337" t="s">
        <v>624</v>
      </c>
      <c r="G337" t="s">
        <v>57</v>
      </c>
      <c r="H337" s="1">
        <v>44264</v>
      </c>
      <c r="I337" t="s">
        <v>42</v>
      </c>
      <c r="J337" t="s">
        <v>12</v>
      </c>
      <c r="K337">
        <v>4</v>
      </c>
      <c r="L337" t="b">
        <v>0</v>
      </c>
      <c r="M337" t="b">
        <v>1</v>
      </c>
      <c r="N337" t="b">
        <v>0</v>
      </c>
      <c r="O337" t="b">
        <v>0</v>
      </c>
      <c r="P337" t="b">
        <v>0</v>
      </c>
      <c r="Q337" t="b">
        <v>0</v>
      </c>
      <c r="R337" t="b">
        <v>0</v>
      </c>
      <c r="S337">
        <v>0.63269820499999996</v>
      </c>
    </row>
    <row r="338" spans="1:19" ht="14.5" customHeight="1" x14ac:dyDescent="0.35">
      <c r="A338">
        <v>201</v>
      </c>
      <c r="B338" t="s">
        <v>204</v>
      </c>
      <c r="C338" t="s">
        <v>936</v>
      </c>
      <c r="D338" t="s">
        <v>937</v>
      </c>
      <c r="E338">
        <v>399950</v>
      </c>
      <c r="F338" t="s">
        <v>102</v>
      </c>
      <c r="G338" t="s">
        <v>53</v>
      </c>
      <c r="H338" s="1">
        <v>44264</v>
      </c>
      <c r="I338" t="s">
        <v>24</v>
      </c>
      <c r="J338" t="s">
        <v>14</v>
      </c>
      <c r="K338">
        <v>4</v>
      </c>
      <c r="L338" t="b">
        <v>0</v>
      </c>
      <c r="M338" t="b">
        <v>0</v>
      </c>
      <c r="N338" t="b">
        <v>0</v>
      </c>
      <c r="O338" t="b">
        <v>1</v>
      </c>
      <c r="P338" t="b">
        <v>0</v>
      </c>
      <c r="Q338" t="b">
        <v>0</v>
      </c>
      <c r="R338" t="b">
        <v>0</v>
      </c>
      <c r="S338">
        <v>0.441836591</v>
      </c>
    </row>
    <row r="339" spans="1:19" ht="14.5" customHeight="1" x14ac:dyDescent="0.35">
      <c r="A339">
        <v>245</v>
      </c>
      <c r="B339" t="s">
        <v>215</v>
      </c>
      <c r="C339" t="s">
        <v>938</v>
      </c>
      <c r="D339" t="s">
        <v>939</v>
      </c>
      <c r="E339">
        <v>320000</v>
      </c>
      <c r="F339" t="s">
        <v>76</v>
      </c>
      <c r="G339" t="s">
        <v>940</v>
      </c>
      <c r="H339" s="1">
        <v>44251</v>
      </c>
      <c r="I339" t="s">
        <v>24</v>
      </c>
      <c r="J339" t="s">
        <v>14</v>
      </c>
      <c r="K339">
        <v>3</v>
      </c>
      <c r="L339" t="b">
        <v>0</v>
      </c>
      <c r="M339" t="b">
        <v>0</v>
      </c>
      <c r="N339" t="b">
        <v>0</v>
      </c>
      <c r="O339" t="b">
        <v>0</v>
      </c>
      <c r="P339" t="b">
        <v>0</v>
      </c>
      <c r="Q339" t="b">
        <v>0</v>
      </c>
      <c r="R339" t="b">
        <v>0</v>
      </c>
      <c r="S339">
        <v>7.0314189999999999E-2</v>
      </c>
    </row>
    <row r="340" spans="1:19" ht="14.5" customHeight="1" x14ac:dyDescent="0.35">
      <c r="A340">
        <v>232</v>
      </c>
      <c r="B340" t="s">
        <v>484</v>
      </c>
      <c r="C340" t="s">
        <v>941</v>
      </c>
      <c r="D340" t="s">
        <v>942</v>
      </c>
      <c r="E340">
        <v>360000</v>
      </c>
      <c r="F340" t="s">
        <v>350</v>
      </c>
      <c r="G340" t="s">
        <v>85</v>
      </c>
      <c r="H340" s="1">
        <v>44259</v>
      </c>
      <c r="I340" t="s">
        <v>42</v>
      </c>
      <c r="J340" t="s">
        <v>12</v>
      </c>
      <c r="K340">
        <v>6</v>
      </c>
      <c r="L340" t="b">
        <v>0</v>
      </c>
      <c r="M340" t="b">
        <v>1</v>
      </c>
      <c r="N340" t="b">
        <v>0</v>
      </c>
      <c r="O340" t="b">
        <v>0</v>
      </c>
      <c r="P340" t="b">
        <v>0</v>
      </c>
      <c r="Q340" t="b">
        <v>0</v>
      </c>
      <c r="R340" t="b">
        <v>0</v>
      </c>
      <c r="S340">
        <v>0.846372762</v>
      </c>
    </row>
    <row r="341" spans="1:19" ht="14.5" customHeight="1" x14ac:dyDescent="0.35">
      <c r="A341">
        <v>292</v>
      </c>
      <c r="B341" t="s">
        <v>37</v>
      </c>
      <c r="C341" t="s">
        <v>248</v>
      </c>
      <c r="D341" t="s">
        <v>943</v>
      </c>
      <c r="E341">
        <v>265000</v>
      </c>
      <c r="F341" t="s">
        <v>400</v>
      </c>
      <c r="G341" t="s">
        <v>85</v>
      </c>
      <c r="H341" s="1">
        <v>44069</v>
      </c>
      <c r="I341" t="s">
        <v>42</v>
      </c>
      <c r="J341" t="s">
        <v>12</v>
      </c>
      <c r="K341">
        <v>3</v>
      </c>
      <c r="L341" t="b">
        <v>0</v>
      </c>
      <c r="M341" t="b">
        <v>1</v>
      </c>
      <c r="N341" t="b">
        <v>0</v>
      </c>
      <c r="O341" t="b">
        <v>0</v>
      </c>
      <c r="P341" t="b">
        <v>0</v>
      </c>
      <c r="Q341" t="b">
        <v>0</v>
      </c>
      <c r="R341" t="b">
        <v>0</v>
      </c>
      <c r="S341">
        <v>0.63278109299999996</v>
      </c>
    </row>
    <row r="342" spans="1:19" ht="14.5" customHeight="1" x14ac:dyDescent="0.35">
      <c r="A342">
        <v>1</v>
      </c>
      <c r="B342" t="s">
        <v>19</v>
      </c>
      <c r="C342" t="s">
        <v>452</v>
      </c>
      <c r="D342" t="s">
        <v>453</v>
      </c>
      <c r="E342">
        <v>500000</v>
      </c>
      <c r="F342" t="s">
        <v>190</v>
      </c>
      <c r="G342" t="s">
        <v>454</v>
      </c>
      <c r="H342" s="1">
        <v>44033</v>
      </c>
      <c r="I342" t="s">
        <v>24</v>
      </c>
      <c r="J342" t="s">
        <v>17</v>
      </c>
      <c r="K342">
        <v>4</v>
      </c>
      <c r="L342" t="b">
        <v>0</v>
      </c>
      <c r="M342" t="b">
        <v>0</v>
      </c>
      <c r="N342" t="b">
        <v>0</v>
      </c>
      <c r="O342" t="b">
        <v>0</v>
      </c>
      <c r="P342" t="b">
        <v>0</v>
      </c>
      <c r="Q342" t="b">
        <v>0</v>
      </c>
      <c r="R342" t="b">
        <v>1</v>
      </c>
      <c r="S342">
        <v>0.75325547999999998</v>
      </c>
    </row>
    <row r="343" spans="1:19" ht="14.5" customHeight="1" x14ac:dyDescent="0.35">
      <c r="A343">
        <v>290</v>
      </c>
      <c r="B343" t="s">
        <v>215</v>
      </c>
      <c r="C343" t="s">
        <v>944</v>
      </c>
      <c r="D343" t="s">
        <v>945</v>
      </c>
      <c r="E343">
        <v>269500</v>
      </c>
      <c r="F343" t="s">
        <v>946</v>
      </c>
      <c r="G343" t="s">
        <v>53</v>
      </c>
      <c r="H343" s="1">
        <v>44224</v>
      </c>
      <c r="I343" t="s">
        <v>42</v>
      </c>
      <c r="J343" t="s">
        <v>14</v>
      </c>
      <c r="K343">
        <v>3</v>
      </c>
      <c r="L343" t="b">
        <v>0</v>
      </c>
      <c r="M343" t="b">
        <v>0</v>
      </c>
      <c r="N343" t="b">
        <v>0</v>
      </c>
      <c r="O343" t="b">
        <v>0</v>
      </c>
      <c r="P343" t="b">
        <v>0</v>
      </c>
      <c r="Q343" t="b">
        <v>0</v>
      </c>
      <c r="R343" t="b">
        <v>0</v>
      </c>
      <c r="S343">
        <v>0.94580078899999998</v>
      </c>
    </row>
    <row r="344" spans="1:19" ht="14.5" customHeight="1" x14ac:dyDescent="0.35">
      <c r="A344">
        <v>75</v>
      </c>
      <c r="B344" t="s">
        <v>240</v>
      </c>
      <c r="C344" t="s">
        <v>947</v>
      </c>
      <c r="D344" t="s">
        <v>948</v>
      </c>
      <c r="E344">
        <v>575000</v>
      </c>
      <c r="F344" t="s">
        <v>84</v>
      </c>
      <c r="G344" t="s">
        <v>142</v>
      </c>
      <c r="H344" s="1">
        <v>44270</v>
      </c>
      <c r="I344" t="s">
        <v>24</v>
      </c>
      <c r="J344" t="s">
        <v>14</v>
      </c>
      <c r="K344">
        <v>4</v>
      </c>
      <c r="L344" t="b">
        <v>0</v>
      </c>
      <c r="M344" t="b">
        <v>0</v>
      </c>
      <c r="N344" t="b">
        <v>0</v>
      </c>
      <c r="O344" t="b">
        <v>0</v>
      </c>
      <c r="P344" t="b">
        <v>0</v>
      </c>
      <c r="Q344" t="b">
        <v>0</v>
      </c>
      <c r="R344" t="b">
        <v>0</v>
      </c>
      <c r="S344">
        <v>0.11257215399999999</v>
      </c>
    </row>
    <row r="345" spans="1:19" ht="14.5" customHeight="1" x14ac:dyDescent="0.35">
      <c r="A345">
        <v>350</v>
      </c>
      <c r="B345" t="s">
        <v>73</v>
      </c>
      <c r="C345" t="s">
        <v>949</v>
      </c>
      <c r="D345" t="s">
        <v>950</v>
      </c>
      <c r="E345">
        <v>185000</v>
      </c>
      <c r="F345" t="s">
        <v>951</v>
      </c>
      <c r="G345" t="s">
        <v>155</v>
      </c>
      <c r="H345" s="1">
        <v>44013</v>
      </c>
      <c r="I345" t="s">
        <v>24</v>
      </c>
      <c r="J345" t="s">
        <v>14</v>
      </c>
      <c r="K345">
        <v>3</v>
      </c>
      <c r="L345" t="b">
        <v>0</v>
      </c>
      <c r="M345" t="b">
        <v>0</v>
      </c>
      <c r="N345" t="b">
        <v>0</v>
      </c>
      <c r="O345" t="b">
        <v>1</v>
      </c>
      <c r="P345" t="b">
        <v>0</v>
      </c>
      <c r="Q345" t="b">
        <v>0</v>
      </c>
      <c r="R345" t="b">
        <v>0</v>
      </c>
      <c r="S345">
        <v>0.773864263</v>
      </c>
    </row>
    <row r="346" spans="1:19" ht="14.5" customHeight="1" x14ac:dyDescent="0.35">
      <c r="A346">
        <v>90</v>
      </c>
      <c r="B346" t="s">
        <v>286</v>
      </c>
      <c r="C346" t="s">
        <v>952</v>
      </c>
      <c r="D346" t="s">
        <v>953</v>
      </c>
      <c r="E346">
        <v>534950</v>
      </c>
      <c r="F346" t="s">
        <v>954</v>
      </c>
      <c r="G346" t="s">
        <v>134</v>
      </c>
      <c r="H346" s="1">
        <v>44166</v>
      </c>
      <c r="I346" t="s">
        <v>24</v>
      </c>
      <c r="J346" t="s">
        <v>16</v>
      </c>
      <c r="K346">
        <v>4</v>
      </c>
      <c r="L346" t="b">
        <v>0</v>
      </c>
      <c r="M346" t="b">
        <v>0</v>
      </c>
      <c r="N346" t="b">
        <v>0</v>
      </c>
      <c r="O346" t="b">
        <v>0</v>
      </c>
      <c r="P346" t="b">
        <v>0</v>
      </c>
      <c r="Q346" t="b">
        <v>1</v>
      </c>
      <c r="R346" t="b">
        <v>1</v>
      </c>
      <c r="S346">
        <v>0.97826535599999997</v>
      </c>
    </row>
    <row r="347" spans="1:19" ht="14.5" customHeight="1" x14ac:dyDescent="0.35">
      <c r="A347">
        <v>163</v>
      </c>
      <c r="B347" t="s">
        <v>26</v>
      </c>
      <c r="C347" t="s">
        <v>955</v>
      </c>
      <c r="D347" t="s">
        <v>956</v>
      </c>
      <c r="E347">
        <v>440000</v>
      </c>
      <c r="F347" t="s">
        <v>327</v>
      </c>
      <c r="G347" t="s">
        <v>134</v>
      </c>
      <c r="H347" s="1">
        <v>44151</v>
      </c>
      <c r="I347" t="s">
        <v>24</v>
      </c>
      <c r="J347" t="s">
        <v>16</v>
      </c>
      <c r="K347">
        <v>3</v>
      </c>
      <c r="L347" t="b">
        <v>0</v>
      </c>
      <c r="M347" t="b">
        <v>0</v>
      </c>
      <c r="N347" t="b">
        <v>0</v>
      </c>
      <c r="O347" t="b">
        <v>0</v>
      </c>
      <c r="P347" t="b">
        <v>0</v>
      </c>
      <c r="Q347" t="b">
        <v>1</v>
      </c>
      <c r="R347" t="b">
        <v>1</v>
      </c>
      <c r="S347">
        <v>0.12464177</v>
      </c>
    </row>
    <row r="348" spans="1:19" ht="14.5" customHeight="1" x14ac:dyDescent="0.35">
      <c r="A348">
        <v>210</v>
      </c>
      <c r="B348" t="s">
        <v>204</v>
      </c>
      <c r="C348" t="s">
        <v>957</v>
      </c>
      <c r="D348" t="s">
        <v>958</v>
      </c>
      <c r="E348">
        <v>395000</v>
      </c>
      <c r="F348" t="s">
        <v>61</v>
      </c>
      <c r="G348" t="s">
        <v>57</v>
      </c>
      <c r="H348" s="1">
        <v>44221</v>
      </c>
      <c r="I348" t="s">
        <v>42</v>
      </c>
      <c r="J348" t="s">
        <v>14</v>
      </c>
      <c r="K348">
        <v>4</v>
      </c>
      <c r="L348" t="b">
        <v>0</v>
      </c>
      <c r="M348" t="b">
        <v>0</v>
      </c>
      <c r="N348" t="b">
        <v>0</v>
      </c>
      <c r="O348" t="b">
        <v>1</v>
      </c>
      <c r="P348" t="b">
        <v>0</v>
      </c>
      <c r="Q348" t="b">
        <v>0</v>
      </c>
      <c r="R348" t="b">
        <v>0</v>
      </c>
      <c r="S348">
        <v>0.947167431</v>
      </c>
    </row>
    <row r="349" spans="1:19" ht="14.5" customHeight="1" x14ac:dyDescent="0.35">
      <c r="A349">
        <v>187</v>
      </c>
      <c r="B349" t="s">
        <v>215</v>
      </c>
      <c r="C349" t="s">
        <v>959</v>
      </c>
      <c r="D349" t="s">
        <v>960</v>
      </c>
      <c r="E349">
        <v>420000</v>
      </c>
      <c r="F349" t="s">
        <v>522</v>
      </c>
      <c r="G349" t="s">
        <v>53</v>
      </c>
      <c r="H349" s="1">
        <v>44175</v>
      </c>
      <c r="I349" t="s">
        <v>24</v>
      </c>
      <c r="J349" t="s">
        <v>14</v>
      </c>
      <c r="K349">
        <v>3</v>
      </c>
      <c r="L349" t="b">
        <v>0</v>
      </c>
      <c r="M349" t="b">
        <v>0</v>
      </c>
      <c r="N349" t="b">
        <v>0</v>
      </c>
      <c r="O349" t="b">
        <v>0</v>
      </c>
      <c r="P349" t="b">
        <v>0</v>
      </c>
      <c r="Q349" t="b">
        <v>0</v>
      </c>
      <c r="R349" t="b">
        <v>0</v>
      </c>
      <c r="S349">
        <v>0.159234614</v>
      </c>
    </row>
    <row r="350" spans="1:19" ht="14.5" customHeight="1" x14ac:dyDescent="0.35">
      <c r="A350">
        <v>119</v>
      </c>
      <c r="B350" t="s">
        <v>204</v>
      </c>
      <c r="C350" t="s">
        <v>961</v>
      </c>
      <c r="D350" t="s">
        <v>962</v>
      </c>
      <c r="E350">
        <v>499950</v>
      </c>
      <c r="F350" t="s">
        <v>963</v>
      </c>
      <c r="G350" t="s">
        <v>53</v>
      </c>
      <c r="H350" s="1">
        <v>44254</v>
      </c>
      <c r="I350" t="s">
        <v>24</v>
      </c>
      <c r="J350" t="s">
        <v>14</v>
      </c>
      <c r="K350">
        <v>4</v>
      </c>
      <c r="L350" t="b">
        <v>0</v>
      </c>
      <c r="M350" t="b">
        <v>0</v>
      </c>
      <c r="N350" t="b">
        <v>0</v>
      </c>
      <c r="O350" t="b">
        <v>1</v>
      </c>
      <c r="P350" t="b">
        <v>0</v>
      </c>
      <c r="Q350" t="b">
        <v>0</v>
      </c>
      <c r="R350" t="b">
        <v>0</v>
      </c>
      <c r="S350">
        <v>0.55568354600000003</v>
      </c>
    </row>
    <row r="351" spans="1:19" ht="14.5" customHeight="1" x14ac:dyDescent="0.35">
      <c r="A351">
        <v>111</v>
      </c>
      <c r="B351" t="s">
        <v>143</v>
      </c>
      <c r="C351" t="s">
        <v>964</v>
      </c>
      <c r="D351" t="s">
        <v>965</v>
      </c>
      <c r="E351">
        <v>500000</v>
      </c>
      <c r="F351" t="s">
        <v>966</v>
      </c>
      <c r="G351" t="s">
        <v>85</v>
      </c>
      <c r="H351" s="1">
        <v>44081</v>
      </c>
      <c r="I351" t="s">
        <v>24</v>
      </c>
      <c r="J351" t="s">
        <v>11</v>
      </c>
      <c r="K351">
        <v>4</v>
      </c>
      <c r="L351" t="b">
        <v>1</v>
      </c>
      <c r="M351" t="b">
        <v>0</v>
      </c>
      <c r="N351" t="b">
        <v>0</v>
      </c>
      <c r="O351" t="b">
        <v>0</v>
      </c>
      <c r="P351" t="b">
        <v>0</v>
      </c>
      <c r="Q351" t="b">
        <v>0</v>
      </c>
      <c r="R351" t="b">
        <v>0</v>
      </c>
      <c r="S351">
        <v>0.81519876999999996</v>
      </c>
    </row>
    <row r="352" spans="1:19" ht="14.5" customHeight="1" x14ac:dyDescent="0.35">
      <c r="A352">
        <v>239</v>
      </c>
      <c r="B352" t="s">
        <v>37</v>
      </c>
      <c r="C352" t="s">
        <v>55</v>
      </c>
      <c r="D352" t="s">
        <v>967</v>
      </c>
      <c r="E352">
        <v>330000</v>
      </c>
      <c r="F352" t="s">
        <v>586</v>
      </c>
      <c r="G352" t="s">
        <v>422</v>
      </c>
      <c r="H352" s="1">
        <v>44258</v>
      </c>
      <c r="I352" t="s">
        <v>42</v>
      </c>
      <c r="J352" t="s">
        <v>12</v>
      </c>
      <c r="K352">
        <v>3</v>
      </c>
      <c r="L352" t="b">
        <v>0</v>
      </c>
      <c r="M352" t="b">
        <v>1</v>
      </c>
      <c r="N352" t="b">
        <v>0</v>
      </c>
      <c r="O352" t="b">
        <v>0</v>
      </c>
      <c r="P352" t="b">
        <v>0</v>
      </c>
      <c r="Q352" t="b">
        <v>0</v>
      </c>
      <c r="R352" t="b">
        <v>0</v>
      </c>
      <c r="S352">
        <v>0.63191836099999998</v>
      </c>
    </row>
    <row r="353" spans="1:19" ht="14.5" customHeight="1" x14ac:dyDescent="0.35">
      <c r="A353">
        <v>183</v>
      </c>
      <c r="B353" t="s">
        <v>125</v>
      </c>
      <c r="C353" t="s">
        <v>968</v>
      </c>
      <c r="D353" t="s">
        <v>969</v>
      </c>
      <c r="E353">
        <v>425000</v>
      </c>
      <c r="F353" t="s">
        <v>641</v>
      </c>
      <c r="G353" t="s">
        <v>970</v>
      </c>
      <c r="H353" s="1">
        <v>44141</v>
      </c>
      <c r="I353" t="s">
        <v>24</v>
      </c>
      <c r="J353" t="s">
        <v>17</v>
      </c>
      <c r="K353">
        <v>3</v>
      </c>
      <c r="L353" t="b">
        <v>0</v>
      </c>
      <c r="M353" t="b">
        <v>0</v>
      </c>
      <c r="N353" t="b">
        <v>0</v>
      </c>
      <c r="O353" t="b">
        <v>0</v>
      </c>
      <c r="P353" t="b">
        <v>0</v>
      </c>
      <c r="Q353" t="b">
        <v>0</v>
      </c>
      <c r="R353" t="b">
        <v>1</v>
      </c>
      <c r="S353">
        <v>0.69224492500000001</v>
      </c>
    </row>
    <row r="354" spans="1:19" ht="14.5" customHeight="1" x14ac:dyDescent="0.35">
      <c r="A354">
        <v>284</v>
      </c>
      <c r="B354" t="s">
        <v>73</v>
      </c>
      <c r="C354" t="s">
        <v>971</v>
      </c>
      <c r="D354" t="s">
        <v>972</v>
      </c>
      <c r="E354">
        <v>275000</v>
      </c>
      <c r="F354" t="s">
        <v>973</v>
      </c>
      <c r="G354" t="s">
        <v>53</v>
      </c>
      <c r="H354" s="1">
        <v>44235</v>
      </c>
      <c r="I354" t="s">
        <v>24</v>
      </c>
      <c r="J354" t="s">
        <v>14</v>
      </c>
      <c r="K354">
        <v>3</v>
      </c>
      <c r="L354" t="b">
        <v>0</v>
      </c>
      <c r="M354" t="b">
        <v>0</v>
      </c>
      <c r="N354" t="b">
        <v>0</v>
      </c>
      <c r="O354" t="b">
        <v>1</v>
      </c>
      <c r="P354" t="b">
        <v>0</v>
      </c>
      <c r="Q354" t="b">
        <v>0</v>
      </c>
      <c r="R354" t="b">
        <v>0</v>
      </c>
      <c r="S354">
        <v>0.72637017100000001</v>
      </c>
    </row>
    <row r="355" spans="1:19" ht="14.5" customHeight="1" x14ac:dyDescent="0.35">
      <c r="A355">
        <v>223</v>
      </c>
      <c r="B355" t="s">
        <v>151</v>
      </c>
      <c r="C355" t="s">
        <v>152</v>
      </c>
      <c r="D355" t="s">
        <v>153</v>
      </c>
      <c r="E355">
        <v>385000</v>
      </c>
      <c r="F355" t="s">
        <v>154</v>
      </c>
      <c r="G355" t="s">
        <v>155</v>
      </c>
      <c r="H355" s="1">
        <v>44063</v>
      </c>
      <c r="I355" t="s">
        <v>24</v>
      </c>
      <c r="J355" t="s">
        <v>11</v>
      </c>
      <c r="K355">
        <v>7</v>
      </c>
      <c r="L355" t="b">
        <v>1</v>
      </c>
      <c r="M355" t="b">
        <v>0</v>
      </c>
      <c r="N355" t="b">
        <v>0</v>
      </c>
      <c r="O355" t="b">
        <v>0</v>
      </c>
      <c r="P355" t="b">
        <v>0</v>
      </c>
      <c r="Q355" t="b">
        <v>0</v>
      </c>
      <c r="R355" t="b">
        <v>0</v>
      </c>
      <c r="S355">
        <v>0.98658992300000004</v>
      </c>
    </row>
    <row r="356" spans="1:19" ht="14.5" customHeight="1" x14ac:dyDescent="0.35">
      <c r="A356">
        <v>233</v>
      </c>
      <c r="B356" t="s">
        <v>78</v>
      </c>
      <c r="C356" t="s">
        <v>974</v>
      </c>
      <c r="D356" t="s">
        <v>975</v>
      </c>
      <c r="E356">
        <v>360000</v>
      </c>
      <c r="F356" t="s">
        <v>976</v>
      </c>
      <c r="G356" t="s">
        <v>313</v>
      </c>
      <c r="H356" s="1">
        <v>44253</v>
      </c>
      <c r="I356" t="s">
        <v>42</v>
      </c>
      <c r="J356" t="s">
        <v>11</v>
      </c>
      <c r="K356">
        <v>3</v>
      </c>
      <c r="L356" t="b">
        <v>1</v>
      </c>
      <c r="M356" t="b">
        <v>0</v>
      </c>
      <c r="N356" t="b">
        <v>0</v>
      </c>
      <c r="O356" t="b">
        <v>0</v>
      </c>
      <c r="P356" t="b">
        <v>0</v>
      </c>
      <c r="Q356" t="b">
        <v>0</v>
      </c>
      <c r="R356" t="b">
        <v>0</v>
      </c>
      <c r="S356">
        <v>0.74337215800000001</v>
      </c>
    </row>
    <row r="357" spans="1:19" ht="14.5" customHeight="1" x14ac:dyDescent="0.35">
      <c r="A357">
        <v>176</v>
      </c>
      <c r="B357" t="s">
        <v>26</v>
      </c>
      <c r="C357" t="s">
        <v>977</v>
      </c>
      <c r="D357" t="s">
        <v>978</v>
      </c>
      <c r="E357">
        <v>429250</v>
      </c>
      <c r="F357" t="s">
        <v>508</v>
      </c>
      <c r="G357" t="s">
        <v>378</v>
      </c>
      <c r="H357" s="1">
        <v>44132</v>
      </c>
      <c r="I357" t="s">
        <v>24</v>
      </c>
      <c r="J357" t="s">
        <v>16</v>
      </c>
      <c r="K357">
        <v>3</v>
      </c>
      <c r="L357" t="b">
        <v>0</v>
      </c>
      <c r="M357" t="b">
        <v>0</v>
      </c>
      <c r="N357" t="b">
        <v>0</v>
      </c>
      <c r="O357" t="b">
        <v>0</v>
      </c>
      <c r="P357" t="b">
        <v>0</v>
      </c>
      <c r="Q357" t="b">
        <v>1</v>
      </c>
      <c r="R357" t="b">
        <v>1</v>
      </c>
      <c r="S357">
        <v>0.34881792499999997</v>
      </c>
    </row>
    <row r="358" spans="1:19" ht="14.5" customHeight="1" x14ac:dyDescent="0.35">
      <c r="A358">
        <v>300</v>
      </c>
      <c r="B358" t="s">
        <v>73</v>
      </c>
      <c r="C358" t="s">
        <v>979</v>
      </c>
      <c r="D358" t="s">
        <v>980</v>
      </c>
      <c r="E358">
        <v>260000</v>
      </c>
      <c r="F358" t="s">
        <v>981</v>
      </c>
      <c r="G358" t="s">
        <v>155</v>
      </c>
      <c r="H358" s="1">
        <v>44203</v>
      </c>
      <c r="I358" t="s">
        <v>42</v>
      </c>
      <c r="J358" t="s">
        <v>14</v>
      </c>
      <c r="K358">
        <v>3</v>
      </c>
      <c r="L358" t="b">
        <v>0</v>
      </c>
      <c r="M358" t="b">
        <v>0</v>
      </c>
      <c r="N358" t="b">
        <v>0</v>
      </c>
      <c r="O358" t="b">
        <v>1</v>
      </c>
      <c r="P358" t="b">
        <v>0</v>
      </c>
      <c r="Q358" t="b">
        <v>0</v>
      </c>
      <c r="R358" t="b">
        <v>0</v>
      </c>
      <c r="S358">
        <v>0.338689246</v>
      </c>
    </row>
    <row r="359" spans="1:19" ht="14.5" customHeight="1" x14ac:dyDescent="0.35">
      <c r="A359">
        <v>5</v>
      </c>
      <c r="B359" t="s">
        <v>138</v>
      </c>
      <c r="C359" t="s">
        <v>982</v>
      </c>
      <c r="D359" t="s">
        <v>983</v>
      </c>
      <c r="E359">
        <v>2200000</v>
      </c>
      <c r="F359" t="s">
        <v>574</v>
      </c>
      <c r="G359" t="s">
        <v>57</v>
      </c>
      <c r="H359" s="1">
        <v>44253</v>
      </c>
      <c r="I359" t="s">
        <v>24</v>
      </c>
      <c r="J359" t="s">
        <v>11</v>
      </c>
      <c r="K359">
        <v>5</v>
      </c>
      <c r="L359" t="b">
        <v>1</v>
      </c>
      <c r="M359" t="b">
        <v>0</v>
      </c>
      <c r="N359" t="b">
        <v>0</v>
      </c>
      <c r="O359" t="b">
        <v>0</v>
      </c>
      <c r="P359" t="b">
        <v>0</v>
      </c>
      <c r="Q359" t="b">
        <v>0</v>
      </c>
      <c r="R359" t="b">
        <v>0</v>
      </c>
      <c r="S359">
        <v>0.21308268599999999</v>
      </c>
    </row>
    <row r="360" spans="1:19" ht="14.5" customHeight="1" x14ac:dyDescent="0.35">
      <c r="A360">
        <v>184</v>
      </c>
      <c r="B360" t="s">
        <v>73</v>
      </c>
      <c r="C360" t="s">
        <v>984</v>
      </c>
      <c r="D360" t="s">
        <v>985</v>
      </c>
      <c r="E360">
        <v>425000</v>
      </c>
      <c r="F360" t="s">
        <v>162</v>
      </c>
      <c r="G360" t="s">
        <v>41</v>
      </c>
      <c r="H360" s="1">
        <v>44230</v>
      </c>
      <c r="I360" t="s">
        <v>42</v>
      </c>
      <c r="J360" t="s">
        <v>14</v>
      </c>
      <c r="K360">
        <v>3</v>
      </c>
      <c r="L360" t="b">
        <v>0</v>
      </c>
      <c r="M360" t="b">
        <v>0</v>
      </c>
      <c r="N360" t="b">
        <v>0</v>
      </c>
      <c r="O360" t="b">
        <v>1</v>
      </c>
      <c r="P360" t="b">
        <v>0</v>
      </c>
      <c r="Q360" t="b">
        <v>0</v>
      </c>
      <c r="R360" t="b">
        <v>0</v>
      </c>
      <c r="S360">
        <v>0.67690800200000001</v>
      </c>
    </row>
    <row r="361" spans="1:19" ht="14.5" customHeight="1" x14ac:dyDescent="0.35">
      <c r="A361">
        <v>256</v>
      </c>
      <c r="B361" t="s">
        <v>26</v>
      </c>
      <c r="C361" t="s">
        <v>986</v>
      </c>
      <c r="D361" t="s">
        <v>987</v>
      </c>
      <c r="E361">
        <v>299950</v>
      </c>
      <c r="F361" t="s">
        <v>388</v>
      </c>
      <c r="G361" t="s">
        <v>134</v>
      </c>
      <c r="H361" s="1">
        <v>44117</v>
      </c>
      <c r="I361" t="s">
        <v>24</v>
      </c>
      <c r="J361" t="s">
        <v>16</v>
      </c>
      <c r="K361">
        <v>3</v>
      </c>
      <c r="L361" t="b">
        <v>0</v>
      </c>
      <c r="M361" t="b">
        <v>0</v>
      </c>
      <c r="N361" t="b">
        <v>0</v>
      </c>
      <c r="O361" t="b">
        <v>0</v>
      </c>
      <c r="P361" t="b">
        <v>0</v>
      </c>
      <c r="Q361" t="b">
        <v>1</v>
      </c>
      <c r="R361" t="b">
        <v>1</v>
      </c>
      <c r="S361">
        <v>0.35844992399999998</v>
      </c>
    </row>
    <row r="362" spans="1:19" ht="14.5" customHeight="1" x14ac:dyDescent="0.35">
      <c r="A362">
        <v>335</v>
      </c>
      <c r="B362" t="s">
        <v>58</v>
      </c>
      <c r="C362" t="s">
        <v>988</v>
      </c>
      <c r="D362" t="s">
        <v>989</v>
      </c>
      <c r="E362">
        <v>215000</v>
      </c>
      <c r="F362" t="s">
        <v>990</v>
      </c>
      <c r="G362" t="s">
        <v>48</v>
      </c>
      <c r="H362" s="1">
        <v>43578</v>
      </c>
      <c r="I362" t="s">
        <v>24</v>
      </c>
      <c r="J362" t="s">
        <v>15</v>
      </c>
      <c r="K362">
        <v>3</v>
      </c>
      <c r="L362" t="b">
        <v>0</v>
      </c>
      <c r="M362" t="b">
        <v>0</v>
      </c>
      <c r="N362" t="b">
        <v>0</v>
      </c>
      <c r="O362" t="b">
        <v>0</v>
      </c>
      <c r="P362" t="b">
        <v>1</v>
      </c>
      <c r="Q362" t="b">
        <v>0</v>
      </c>
      <c r="R362" t="b">
        <v>0</v>
      </c>
      <c r="S362">
        <v>0.87773261400000002</v>
      </c>
    </row>
    <row r="363" spans="1:19" ht="14.5" customHeight="1" x14ac:dyDescent="0.35">
      <c r="A363">
        <v>92</v>
      </c>
      <c r="B363" t="s">
        <v>78</v>
      </c>
      <c r="C363" t="s">
        <v>991</v>
      </c>
      <c r="D363" t="s">
        <v>992</v>
      </c>
      <c r="E363">
        <v>530000</v>
      </c>
      <c r="F363" t="s">
        <v>478</v>
      </c>
      <c r="G363" t="s">
        <v>57</v>
      </c>
      <c r="H363" s="1">
        <v>44169</v>
      </c>
      <c r="I363" t="s">
        <v>24</v>
      </c>
      <c r="J363" t="s">
        <v>11</v>
      </c>
      <c r="K363">
        <v>3</v>
      </c>
      <c r="L363" t="b">
        <v>1</v>
      </c>
      <c r="M363" t="b">
        <v>0</v>
      </c>
      <c r="N363" t="b">
        <v>0</v>
      </c>
      <c r="O363" t="b">
        <v>0</v>
      </c>
      <c r="P363" t="b">
        <v>0</v>
      </c>
      <c r="Q363" t="b">
        <v>0</v>
      </c>
      <c r="R363" t="b">
        <v>0</v>
      </c>
      <c r="S363">
        <v>6.8994891000000003E-2</v>
      </c>
    </row>
    <row r="364" spans="1:19" ht="14.5" customHeight="1" x14ac:dyDescent="0.35">
      <c r="A364">
        <v>334</v>
      </c>
      <c r="B364" t="s">
        <v>58</v>
      </c>
      <c r="C364" t="s">
        <v>993</v>
      </c>
      <c r="D364" t="s">
        <v>994</v>
      </c>
      <c r="E364">
        <v>215000</v>
      </c>
      <c r="F364" t="s">
        <v>22</v>
      </c>
      <c r="G364" t="s">
        <v>772</v>
      </c>
      <c r="H364" s="1">
        <v>44077</v>
      </c>
      <c r="I364" t="s">
        <v>24</v>
      </c>
      <c r="J364" t="s">
        <v>15</v>
      </c>
      <c r="K364">
        <v>3</v>
      </c>
      <c r="L364" t="b">
        <v>0</v>
      </c>
      <c r="M364" t="b">
        <v>0</v>
      </c>
      <c r="N364" t="b">
        <v>0</v>
      </c>
      <c r="O364" t="b">
        <v>0</v>
      </c>
      <c r="P364" t="b">
        <v>1</v>
      </c>
      <c r="Q364" t="b">
        <v>0</v>
      </c>
      <c r="R364" t="b">
        <v>0</v>
      </c>
      <c r="S364">
        <v>0.35056645199999997</v>
      </c>
    </row>
    <row r="365" spans="1:19" ht="14.5" customHeight="1" x14ac:dyDescent="0.35">
      <c r="A365">
        <v>141</v>
      </c>
      <c r="B365" t="s">
        <v>73</v>
      </c>
      <c r="C365" t="s">
        <v>995</v>
      </c>
      <c r="D365" t="s">
        <v>996</v>
      </c>
      <c r="E365">
        <v>475000</v>
      </c>
      <c r="F365" t="s">
        <v>84</v>
      </c>
      <c r="G365" t="s">
        <v>997</v>
      </c>
      <c r="H365" s="1">
        <v>44270</v>
      </c>
      <c r="I365" t="s">
        <v>24</v>
      </c>
      <c r="J365" t="s">
        <v>14</v>
      </c>
      <c r="K365">
        <v>3</v>
      </c>
      <c r="L365" t="b">
        <v>0</v>
      </c>
      <c r="M365" t="b">
        <v>0</v>
      </c>
      <c r="N365" t="b">
        <v>0</v>
      </c>
      <c r="O365" t="b">
        <v>1</v>
      </c>
      <c r="P365" t="b">
        <v>0</v>
      </c>
      <c r="Q365" t="b">
        <v>0</v>
      </c>
      <c r="R365" t="b">
        <v>0</v>
      </c>
      <c r="S365">
        <v>0.61670835199999996</v>
      </c>
    </row>
    <row r="366" spans="1:19" ht="14.5" customHeight="1" x14ac:dyDescent="0.35">
      <c r="A366">
        <v>318</v>
      </c>
      <c r="B366" t="s">
        <v>37</v>
      </c>
      <c r="C366" t="s">
        <v>998</v>
      </c>
      <c r="D366" t="s">
        <v>999</v>
      </c>
      <c r="E366">
        <v>244000</v>
      </c>
      <c r="F366" t="s">
        <v>1000</v>
      </c>
      <c r="G366" t="s">
        <v>150</v>
      </c>
      <c r="H366" s="1">
        <v>44119</v>
      </c>
      <c r="I366" t="s">
        <v>42</v>
      </c>
      <c r="J366" t="s">
        <v>12</v>
      </c>
      <c r="K366">
        <v>3</v>
      </c>
      <c r="L366" t="b">
        <v>0</v>
      </c>
      <c r="M366" t="b">
        <v>1</v>
      </c>
      <c r="N366" t="b">
        <v>0</v>
      </c>
      <c r="O366" t="b">
        <v>0</v>
      </c>
      <c r="P366" t="b">
        <v>0</v>
      </c>
      <c r="Q366" t="b">
        <v>0</v>
      </c>
      <c r="R366" t="b">
        <v>0</v>
      </c>
      <c r="S366">
        <v>0.14518850699999999</v>
      </c>
    </row>
    <row r="367" spans="1:19" ht="14.5" customHeight="1" x14ac:dyDescent="0.35">
      <c r="A367">
        <v>52</v>
      </c>
      <c r="B367" t="s">
        <v>26</v>
      </c>
      <c r="C367" t="s">
        <v>1001</v>
      </c>
      <c r="D367" t="s">
        <v>1002</v>
      </c>
      <c r="E367">
        <v>625000</v>
      </c>
      <c r="F367" t="s">
        <v>210</v>
      </c>
      <c r="G367" t="s">
        <v>378</v>
      </c>
      <c r="H367" s="1">
        <v>44252</v>
      </c>
      <c r="I367" t="s">
        <v>42</v>
      </c>
      <c r="J367" t="s">
        <v>16</v>
      </c>
      <c r="K367">
        <v>3</v>
      </c>
      <c r="L367" t="b">
        <v>0</v>
      </c>
      <c r="M367" t="b">
        <v>0</v>
      </c>
      <c r="N367" t="b">
        <v>0</v>
      </c>
      <c r="O367" t="b">
        <v>0</v>
      </c>
      <c r="P367" t="b">
        <v>0</v>
      </c>
      <c r="Q367" t="b">
        <v>1</v>
      </c>
      <c r="R367" t="b">
        <v>1</v>
      </c>
      <c r="S367">
        <v>0.60671781899999999</v>
      </c>
    </row>
    <row r="368" spans="1:19" ht="14.5" customHeight="1" x14ac:dyDescent="0.35">
      <c r="A368">
        <v>220</v>
      </c>
      <c r="B368" t="s">
        <v>215</v>
      </c>
      <c r="C368" t="s">
        <v>756</v>
      </c>
      <c r="D368" t="s">
        <v>1003</v>
      </c>
      <c r="E368">
        <v>385000</v>
      </c>
      <c r="F368" t="s">
        <v>574</v>
      </c>
      <c r="G368" t="s">
        <v>150</v>
      </c>
      <c r="H368" s="1">
        <v>44253</v>
      </c>
      <c r="I368" t="s">
        <v>24</v>
      </c>
      <c r="J368" t="s">
        <v>14</v>
      </c>
      <c r="K368">
        <v>3</v>
      </c>
      <c r="L368" t="b">
        <v>0</v>
      </c>
      <c r="M368" t="b">
        <v>0</v>
      </c>
      <c r="N368" t="b">
        <v>0</v>
      </c>
      <c r="O368" t="b">
        <v>0</v>
      </c>
      <c r="P368" t="b">
        <v>0</v>
      </c>
      <c r="Q368" t="b">
        <v>0</v>
      </c>
      <c r="R368" t="b">
        <v>0</v>
      </c>
      <c r="S368">
        <v>3.0993244E-2</v>
      </c>
    </row>
    <row r="369" spans="1:19" ht="14.5" customHeight="1" x14ac:dyDescent="0.35">
      <c r="A369">
        <v>51</v>
      </c>
      <c r="B369" t="s">
        <v>178</v>
      </c>
      <c r="C369" t="s">
        <v>1004</v>
      </c>
      <c r="D369" t="s">
        <v>1005</v>
      </c>
      <c r="E369">
        <v>625000</v>
      </c>
      <c r="F369" t="s">
        <v>1006</v>
      </c>
      <c r="G369" t="s">
        <v>41</v>
      </c>
      <c r="H369" s="1">
        <v>44125</v>
      </c>
      <c r="I369" t="s">
        <v>24</v>
      </c>
      <c r="J369" t="s">
        <v>12</v>
      </c>
      <c r="K369">
        <v>5</v>
      </c>
      <c r="L369" t="b">
        <v>0</v>
      </c>
      <c r="M369" t="b">
        <v>1</v>
      </c>
      <c r="N369" t="b">
        <v>0</v>
      </c>
      <c r="O369" t="b">
        <v>0</v>
      </c>
      <c r="P369" t="b">
        <v>0</v>
      </c>
      <c r="Q369" t="b">
        <v>0</v>
      </c>
      <c r="R369" t="b">
        <v>0</v>
      </c>
      <c r="S369">
        <v>0.93663373299999997</v>
      </c>
    </row>
    <row r="370" spans="1:19" ht="14.5" customHeight="1" x14ac:dyDescent="0.35">
      <c r="A370">
        <v>299</v>
      </c>
      <c r="B370" t="s">
        <v>37</v>
      </c>
      <c r="C370" t="s">
        <v>1007</v>
      </c>
      <c r="D370" t="s">
        <v>1008</v>
      </c>
      <c r="E370">
        <v>260000</v>
      </c>
      <c r="F370" t="s">
        <v>202</v>
      </c>
      <c r="G370" t="s">
        <v>41</v>
      </c>
      <c r="H370" s="1">
        <v>44246</v>
      </c>
      <c r="I370" t="s">
        <v>24</v>
      </c>
      <c r="J370" t="s">
        <v>12</v>
      </c>
      <c r="K370">
        <v>3</v>
      </c>
      <c r="L370" t="b">
        <v>0</v>
      </c>
      <c r="M370" t="b">
        <v>1</v>
      </c>
      <c r="N370" t="b">
        <v>0</v>
      </c>
      <c r="O370" t="b">
        <v>0</v>
      </c>
      <c r="P370" t="b">
        <v>0</v>
      </c>
      <c r="Q370" t="b">
        <v>0</v>
      </c>
      <c r="R370" t="b">
        <v>0</v>
      </c>
      <c r="S370">
        <v>0.38164340299999999</v>
      </c>
    </row>
    <row r="371" spans="1:19" ht="14.5" customHeight="1" x14ac:dyDescent="0.35">
      <c r="A371">
        <v>134</v>
      </c>
      <c r="B371" t="s">
        <v>26</v>
      </c>
      <c r="C371" t="s">
        <v>1009</v>
      </c>
      <c r="D371" s="2" t="s">
        <v>1010</v>
      </c>
      <c r="E371">
        <v>480000</v>
      </c>
      <c r="F371" t="s">
        <v>1011</v>
      </c>
      <c r="G371" t="s">
        <v>159</v>
      </c>
      <c r="H371" s="1">
        <v>44167</v>
      </c>
      <c r="I371" t="s">
        <v>42</v>
      </c>
      <c r="J371" t="s">
        <v>16</v>
      </c>
      <c r="K371">
        <v>3</v>
      </c>
      <c r="L371" t="b">
        <v>0</v>
      </c>
      <c r="M371" t="b">
        <v>0</v>
      </c>
      <c r="N371" t="b">
        <v>0</v>
      </c>
      <c r="O371" t="b">
        <v>0</v>
      </c>
      <c r="P371" t="b">
        <v>0</v>
      </c>
      <c r="Q371" t="b">
        <v>1</v>
      </c>
      <c r="R371" t="b">
        <v>1</v>
      </c>
      <c r="S371">
        <v>3.4548411000000001E-2</v>
      </c>
    </row>
    <row r="372" spans="1:19" ht="14.5" customHeight="1" x14ac:dyDescent="0.35">
      <c r="A372">
        <v>361</v>
      </c>
      <c r="B372" t="s">
        <v>73</v>
      </c>
      <c r="C372" t="s">
        <v>1012</v>
      </c>
      <c r="D372" t="s">
        <v>1013</v>
      </c>
      <c r="E372">
        <v>159950</v>
      </c>
      <c r="F372" t="s">
        <v>444</v>
      </c>
      <c r="G372" t="s">
        <v>891</v>
      </c>
      <c r="H372" s="1">
        <v>44226</v>
      </c>
      <c r="I372" t="s">
        <v>24</v>
      </c>
      <c r="J372" t="s">
        <v>14</v>
      </c>
      <c r="K372">
        <v>3</v>
      </c>
      <c r="L372" t="b">
        <v>0</v>
      </c>
      <c r="M372" t="b">
        <v>0</v>
      </c>
      <c r="N372" t="b">
        <v>0</v>
      </c>
      <c r="O372" t="b">
        <v>1</v>
      </c>
      <c r="P372" t="b">
        <v>0</v>
      </c>
      <c r="Q372" t="b">
        <v>0</v>
      </c>
      <c r="R372" t="b">
        <v>0</v>
      </c>
      <c r="S372">
        <v>0.223176344</v>
      </c>
    </row>
    <row r="373" spans="1:19" ht="14.5" customHeight="1" x14ac:dyDescent="0.35">
      <c r="A373">
        <v>109</v>
      </c>
      <c r="B373" t="s">
        <v>143</v>
      </c>
      <c r="C373" t="s">
        <v>1014</v>
      </c>
      <c r="D373" t="s">
        <v>1015</v>
      </c>
      <c r="E373">
        <v>500000</v>
      </c>
      <c r="F373" t="s">
        <v>544</v>
      </c>
      <c r="G373" t="s">
        <v>226</v>
      </c>
      <c r="H373" s="1">
        <v>44243</v>
      </c>
      <c r="I373" t="s">
        <v>24</v>
      </c>
      <c r="J373" t="s">
        <v>11</v>
      </c>
      <c r="K373">
        <v>4</v>
      </c>
      <c r="L373" t="b">
        <v>1</v>
      </c>
      <c r="M373" t="b">
        <v>0</v>
      </c>
      <c r="N373" t="b">
        <v>0</v>
      </c>
      <c r="O373" t="b">
        <v>0</v>
      </c>
      <c r="P373" t="b">
        <v>0</v>
      </c>
      <c r="Q373" t="b">
        <v>0</v>
      </c>
      <c r="R373" t="b">
        <v>0</v>
      </c>
      <c r="S373">
        <v>0.26687761900000001</v>
      </c>
    </row>
    <row r="374" spans="1:19" ht="14.5" customHeight="1" x14ac:dyDescent="0.35">
      <c r="A374">
        <v>30</v>
      </c>
      <c r="B374" t="s">
        <v>143</v>
      </c>
      <c r="C374" t="s">
        <v>1016</v>
      </c>
      <c r="D374" t="s">
        <v>1017</v>
      </c>
      <c r="E374">
        <v>775000</v>
      </c>
      <c r="F374" t="s">
        <v>425</v>
      </c>
      <c r="G374" t="s">
        <v>142</v>
      </c>
      <c r="H374" s="1">
        <v>44263</v>
      </c>
      <c r="I374" t="s">
        <v>24</v>
      </c>
      <c r="J374" t="s">
        <v>11</v>
      </c>
      <c r="K374">
        <v>4</v>
      </c>
      <c r="L374" t="b">
        <v>1</v>
      </c>
      <c r="M374" t="b">
        <v>0</v>
      </c>
      <c r="N374" t="b">
        <v>0</v>
      </c>
      <c r="O374" t="b">
        <v>0</v>
      </c>
      <c r="P374" t="b">
        <v>0</v>
      </c>
      <c r="Q374" t="b">
        <v>0</v>
      </c>
      <c r="R374" t="b">
        <v>0</v>
      </c>
      <c r="S374">
        <v>0.96981386800000002</v>
      </c>
    </row>
    <row r="375" spans="1:19" ht="14.5" customHeight="1" x14ac:dyDescent="0.35">
      <c r="A375">
        <v>113</v>
      </c>
      <c r="B375" t="s">
        <v>110</v>
      </c>
      <c r="C375" t="s">
        <v>1018</v>
      </c>
      <c r="D375" t="s">
        <v>1019</v>
      </c>
      <c r="E375">
        <v>500000</v>
      </c>
      <c r="F375" t="s">
        <v>1020</v>
      </c>
      <c r="G375" t="s">
        <v>239</v>
      </c>
      <c r="H375" s="1">
        <v>44008</v>
      </c>
      <c r="I375" t="s">
        <v>42</v>
      </c>
      <c r="J375" t="s">
        <v>12</v>
      </c>
      <c r="K375">
        <v>4</v>
      </c>
      <c r="L375" t="b">
        <v>0</v>
      </c>
      <c r="M375" t="b">
        <v>1</v>
      </c>
      <c r="N375" t="b">
        <v>0</v>
      </c>
      <c r="O375" t="b">
        <v>0</v>
      </c>
      <c r="P375" t="b">
        <v>0</v>
      </c>
      <c r="Q375" t="b">
        <v>0</v>
      </c>
      <c r="R375" t="b">
        <v>0</v>
      </c>
      <c r="S375">
        <v>0.88406623699999998</v>
      </c>
    </row>
    <row r="376" spans="1:19" ht="14.5" customHeight="1" x14ac:dyDescent="0.35">
      <c r="A376">
        <v>268</v>
      </c>
      <c r="B376" t="s">
        <v>19</v>
      </c>
      <c r="C376" t="s">
        <v>1021</v>
      </c>
      <c r="D376" t="s">
        <v>1022</v>
      </c>
      <c r="E376">
        <v>290000</v>
      </c>
      <c r="F376" t="s">
        <v>184</v>
      </c>
      <c r="G376" t="s">
        <v>155</v>
      </c>
      <c r="H376" s="1">
        <v>44223</v>
      </c>
      <c r="I376" t="s">
        <v>42</v>
      </c>
      <c r="J376" t="s">
        <v>17</v>
      </c>
      <c r="K376">
        <v>4</v>
      </c>
      <c r="L376" t="b">
        <v>0</v>
      </c>
      <c r="M376" t="b">
        <v>0</v>
      </c>
      <c r="N376" t="b">
        <v>0</v>
      </c>
      <c r="O376" t="b">
        <v>0</v>
      </c>
      <c r="P376" t="b">
        <v>0</v>
      </c>
      <c r="Q376" t="b">
        <v>0</v>
      </c>
      <c r="R376" t="b">
        <v>1</v>
      </c>
      <c r="S376">
        <v>0.45123080799999998</v>
      </c>
    </row>
    <row r="377" spans="1:19" ht="14.5" customHeight="1" x14ac:dyDescent="0.35">
      <c r="A377">
        <v>253</v>
      </c>
      <c r="B377" t="s">
        <v>170</v>
      </c>
      <c r="C377" t="s">
        <v>1023</v>
      </c>
      <c r="D377" t="s">
        <v>1024</v>
      </c>
      <c r="E377">
        <v>300000</v>
      </c>
      <c r="F377" t="s">
        <v>734</v>
      </c>
      <c r="G377" t="s">
        <v>323</v>
      </c>
      <c r="H377" s="1">
        <v>44084</v>
      </c>
      <c r="I377" t="s">
        <v>24</v>
      </c>
      <c r="J377" t="s">
        <v>14</v>
      </c>
      <c r="K377">
        <v>5</v>
      </c>
      <c r="L377" t="b">
        <v>0</v>
      </c>
      <c r="M377" t="b">
        <v>0</v>
      </c>
      <c r="N377" t="b">
        <v>0</v>
      </c>
      <c r="O377" t="b">
        <v>1</v>
      </c>
      <c r="P377" t="b">
        <v>0</v>
      </c>
      <c r="Q377" t="b">
        <v>0</v>
      </c>
      <c r="R377" t="b">
        <v>0</v>
      </c>
      <c r="S377">
        <v>0.49328761300000001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77"/>
  <sheetViews>
    <sheetView topLeftCell="D1" zoomScale="96" workbookViewId="0">
      <selection activeCell="L1" sqref="L1"/>
    </sheetView>
  </sheetViews>
  <sheetFormatPr defaultRowHeight="14.5" x14ac:dyDescent="0.35"/>
  <cols>
    <col min="8" max="8" width="10.6328125" customWidth="1"/>
  </cols>
  <sheetData>
    <row r="1" spans="1:19" ht="14.5" customHeight="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ht="14.5" customHeight="1" x14ac:dyDescent="0.35">
      <c r="A2">
        <v>1</v>
      </c>
      <c r="B2" t="s">
        <v>19</v>
      </c>
      <c r="C2" t="s">
        <v>20</v>
      </c>
      <c r="D2" t="s">
        <v>21</v>
      </c>
      <c r="E2">
        <v>499950</v>
      </c>
      <c r="F2" t="s">
        <v>22</v>
      </c>
      <c r="G2" t="s">
        <v>23</v>
      </c>
      <c r="H2" s="1">
        <v>44077</v>
      </c>
      <c r="I2" t="s">
        <v>24</v>
      </c>
      <c r="J2" t="s">
        <v>17</v>
      </c>
      <c r="K2">
        <v>4</v>
      </c>
      <c r="L2" t="b">
        <v>0</v>
      </c>
      <c r="M2" t="b">
        <v>0</v>
      </c>
      <c r="N2" t="b">
        <v>0</v>
      </c>
      <c r="O2" t="b">
        <v>0</v>
      </c>
      <c r="P2" t="b">
        <v>0</v>
      </c>
      <c r="Q2" t="b">
        <v>0</v>
      </c>
      <c r="R2" t="b">
        <v>1</v>
      </c>
      <c r="S2">
        <v>0.30614751400000001</v>
      </c>
    </row>
    <row r="3" spans="1:19" ht="14.5" customHeight="1" x14ac:dyDescent="0.35">
      <c r="A3">
        <v>2</v>
      </c>
      <c r="B3" t="s">
        <v>26</v>
      </c>
      <c r="C3" t="s">
        <v>27</v>
      </c>
      <c r="D3" t="s">
        <v>28</v>
      </c>
      <c r="E3">
        <v>187500</v>
      </c>
      <c r="F3" t="s">
        <v>29</v>
      </c>
      <c r="G3" t="s">
        <v>30</v>
      </c>
      <c r="H3" s="1">
        <v>44238</v>
      </c>
      <c r="I3" t="s">
        <v>24</v>
      </c>
      <c r="J3" t="s">
        <v>16</v>
      </c>
      <c r="K3">
        <v>3</v>
      </c>
      <c r="L3" t="b">
        <v>0</v>
      </c>
      <c r="M3" t="b">
        <v>0</v>
      </c>
      <c r="N3" t="b">
        <v>0</v>
      </c>
      <c r="O3" t="b">
        <v>0</v>
      </c>
      <c r="P3" t="b">
        <v>0</v>
      </c>
      <c r="Q3" t="b">
        <v>1</v>
      </c>
      <c r="R3" t="b">
        <v>1</v>
      </c>
      <c r="S3">
        <v>0.81761405399999998</v>
      </c>
    </row>
    <row r="4" spans="1:19" ht="14.5" customHeight="1" x14ac:dyDescent="0.35">
      <c r="A4">
        <v>3</v>
      </c>
      <c r="B4" t="s">
        <v>26</v>
      </c>
      <c r="C4" t="s">
        <v>32</v>
      </c>
      <c r="D4" t="s">
        <v>33</v>
      </c>
      <c r="E4">
        <v>460000</v>
      </c>
      <c r="F4" t="s">
        <v>34</v>
      </c>
      <c r="G4" t="s">
        <v>35</v>
      </c>
      <c r="H4" s="1">
        <v>44268</v>
      </c>
      <c r="I4" t="s">
        <v>24</v>
      </c>
      <c r="J4" t="s">
        <v>16</v>
      </c>
      <c r="K4">
        <v>3</v>
      </c>
      <c r="L4" t="b">
        <v>0</v>
      </c>
      <c r="M4" t="b">
        <v>0</v>
      </c>
      <c r="N4" t="b">
        <v>0</v>
      </c>
      <c r="O4" t="b">
        <v>0</v>
      </c>
      <c r="P4" t="b">
        <v>0</v>
      </c>
      <c r="Q4" t="b">
        <v>1</v>
      </c>
      <c r="R4" t="b">
        <v>1</v>
      </c>
      <c r="S4">
        <v>0.66777071200000004</v>
      </c>
    </row>
    <row r="5" spans="1:19" ht="14.5" customHeight="1" x14ac:dyDescent="0.35">
      <c r="A5">
        <v>4</v>
      </c>
      <c r="B5" t="s">
        <v>37</v>
      </c>
      <c r="C5" t="s">
        <v>38</v>
      </c>
      <c r="D5" t="s">
        <v>39</v>
      </c>
      <c r="E5">
        <v>270000</v>
      </c>
      <c r="F5" t="s">
        <v>40</v>
      </c>
      <c r="G5" t="s">
        <v>41</v>
      </c>
      <c r="H5" s="1">
        <v>44191</v>
      </c>
      <c r="I5" t="s">
        <v>42</v>
      </c>
      <c r="J5" t="s">
        <v>12</v>
      </c>
      <c r="K5">
        <v>3</v>
      </c>
      <c r="L5" t="b">
        <v>0</v>
      </c>
      <c r="M5" t="b">
        <v>1</v>
      </c>
      <c r="N5" t="b">
        <v>0</v>
      </c>
      <c r="O5" t="b">
        <v>0</v>
      </c>
      <c r="P5" t="b">
        <v>0</v>
      </c>
      <c r="Q5" t="b">
        <v>0</v>
      </c>
      <c r="R5" t="b">
        <v>0</v>
      </c>
      <c r="S5">
        <v>0.19731836799999999</v>
      </c>
    </row>
    <row r="6" spans="1:19" ht="14.5" customHeight="1" x14ac:dyDescent="0.35">
      <c r="A6">
        <v>5</v>
      </c>
      <c r="B6" t="s">
        <v>44</v>
      </c>
      <c r="C6" t="s">
        <v>45</v>
      </c>
      <c r="D6" t="s">
        <v>46</v>
      </c>
      <c r="E6">
        <v>390000</v>
      </c>
      <c r="F6" t="s">
        <v>47</v>
      </c>
      <c r="G6" t="s">
        <v>48</v>
      </c>
      <c r="H6" s="1">
        <v>44236</v>
      </c>
      <c r="I6" t="s">
        <v>24</v>
      </c>
      <c r="J6" t="s">
        <v>17</v>
      </c>
      <c r="K6">
        <v>3</v>
      </c>
      <c r="L6" t="b">
        <v>0</v>
      </c>
      <c r="M6" t="b">
        <v>0</v>
      </c>
      <c r="N6" t="b">
        <v>0</v>
      </c>
      <c r="O6" t="b">
        <v>0</v>
      </c>
      <c r="P6" t="b">
        <v>0</v>
      </c>
      <c r="Q6" t="b">
        <v>0</v>
      </c>
      <c r="R6" t="b">
        <v>1</v>
      </c>
      <c r="S6">
        <v>6.5010990000000005E-2</v>
      </c>
    </row>
    <row r="7" spans="1:19" ht="14.5" customHeight="1" x14ac:dyDescent="0.35">
      <c r="A7">
        <v>6</v>
      </c>
      <c r="B7" t="s">
        <v>37</v>
      </c>
      <c r="C7" t="s">
        <v>50</v>
      </c>
      <c r="D7" t="s">
        <v>51</v>
      </c>
      <c r="E7">
        <v>249950</v>
      </c>
      <c r="F7" t="s">
        <v>52</v>
      </c>
      <c r="G7" t="s">
        <v>53</v>
      </c>
      <c r="H7" s="1">
        <v>44218</v>
      </c>
      <c r="I7" t="s">
        <v>24</v>
      </c>
      <c r="J7" t="s">
        <v>12</v>
      </c>
      <c r="K7">
        <v>3</v>
      </c>
      <c r="L7" t="b">
        <v>0</v>
      </c>
      <c r="M7" t="b">
        <v>1</v>
      </c>
      <c r="N7" t="b">
        <v>0</v>
      </c>
      <c r="O7" t="b">
        <v>0</v>
      </c>
      <c r="P7" t="b">
        <v>0</v>
      </c>
      <c r="Q7" t="b">
        <v>0</v>
      </c>
      <c r="R7" t="b">
        <v>0</v>
      </c>
      <c r="S7">
        <v>0.69342113500000002</v>
      </c>
    </row>
    <row r="8" spans="1:19" ht="14.5" customHeight="1" x14ac:dyDescent="0.35">
      <c r="A8">
        <v>7</v>
      </c>
      <c r="B8" t="s">
        <v>37</v>
      </c>
      <c r="C8" t="s">
        <v>55</v>
      </c>
      <c r="D8" t="s">
        <v>56</v>
      </c>
      <c r="E8">
        <v>359950</v>
      </c>
      <c r="F8" t="s">
        <v>29</v>
      </c>
      <c r="G8" t="s">
        <v>57</v>
      </c>
      <c r="H8" s="1">
        <v>44238</v>
      </c>
      <c r="I8" t="s">
        <v>24</v>
      </c>
      <c r="J8" t="s">
        <v>12</v>
      </c>
      <c r="K8">
        <v>3</v>
      </c>
      <c r="L8" t="b">
        <v>0</v>
      </c>
      <c r="M8" t="b">
        <v>1</v>
      </c>
      <c r="N8" t="b">
        <v>0</v>
      </c>
      <c r="O8" t="b">
        <v>0</v>
      </c>
      <c r="P8" t="b">
        <v>0</v>
      </c>
      <c r="Q8" t="b">
        <v>0</v>
      </c>
      <c r="R8" t="b">
        <v>0</v>
      </c>
      <c r="S8">
        <v>0.55239418900000004</v>
      </c>
    </row>
    <row r="9" spans="1:19" ht="14.5" customHeight="1" x14ac:dyDescent="0.35">
      <c r="A9">
        <v>8</v>
      </c>
      <c r="B9" t="s">
        <v>58</v>
      </c>
      <c r="C9" t="s">
        <v>59</v>
      </c>
      <c r="D9" t="s">
        <v>60</v>
      </c>
      <c r="E9">
        <v>189900</v>
      </c>
      <c r="F9" t="s">
        <v>61</v>
      </c>
      <c r="G9" t="s">
        <v>62</v>
      </c>
      <c r="H9" s="1">
        <v>44221</v>
      </c>
      <c r="I9" t="s">
        <v>42</v>
      </c>
      <c r="J9" t="s">
        <v>15</v>
      </c>
      <c r="K9">
        <v>3</v>
      </c>
      <c r="L9" t="b">
        <v>0</v>
      </c>
      <c r="M9" t="b">
        <v>0</v>
      </c>
      <c r="N9" t="b">
        <v>0</v>
      </c>
      <c r="O9" t="b">
        <v>0</v>
      </c>
      <c r="P9" t="b">
        <v>1</v>
      </c>
      <c r="Q9" t="b">
        <v>0</v>
      </c>
      <c r="R9" t="b">
        <v>0</v>
      </c>
      <c r="S9">
        <v>0.35879422900000002</v>
      </c>
    </row>
    <row r="10" spans="1:19" ht="14.5" customHeight="1" x14ac:dyDescent="0.35">
      <c r="A10">
        <v>9</v>
      </c>
      <c r="B10" t="s">
        <v>19</v>
      </c>
      <c r="C10" t="s">
        <v>20</v>
      </c>
      <c r="D10" t="s">
        <v>63</v>
      </c>
      <c r="E10">
        <v>499950</v>
      </c>
      <c r="F10" t="s">
        <v>64</v>
      </c>
      <c r="G10" t="s">
        <v>23</v>
      </c>
      <c r="H10" s="1">
        <v>44225</v>
      </c>
      <c r="I10" t="s">
        <v>24</v>
      </c>
      <c r="J10" t="s">
        <v>17</v>
      </c>
      <c r="K10">
        <v>4</v>
      </c>
      <c r="L10" t="b">
        <v>0</v>
      </c>
      <c r="M10" t="b">
        <v>0</v>
      </c>
      <c r="N10" t="b">
        <v>0</v>
      </c>
      <c r="O10" t="b">
        <v>0</v>
      </c>
      <c r="P10" t="b">
        <v>0</v>
      </c>
      <c r="Q10" t="b">
        <v>0</v>
      </c>
      <c r="R10" t="b">
        <v>1</v>
      </c>
      <c r="S10">
        <v>0.61055433000000003</v>
      </c>
    </row>
    <row r="11" spans="1:19" ht="14.5" customHeight="1" x14ac:dyDescent="0.35">
      <c r="A11">
        <v>10</v>
      </c>
      <c r="B11" t="s">
        <v>65</v>
      </c>
      <c r="C11" t="s">
        <v>66</v>
      </c>
      <c r="D11" s="2" t="s">
        <v>67</v>
      </c>
      <c r="E11">
        <v>290000</v>
      </c>
      <c r="F11" t="s">
        <v>68</v>
      </c>
      <c r="G11" t="s">
        <v>69</v>
      </c>
      <c r="H11" s="1">
        <v>44175</v>
      </c>
      <c r="I11" t="s">
        <v>42</v>
      </c>
      <c r="J11" t="s">
        <v>17</v>
      </c>
      <c r="K11">
        <v>3</v>
      </c>
      <c r="L11" t="b">
        <v>0</v>
      </c>
      <c r="M11" t="b">
        <v>0</v>
      </c>
      <c r="N11" t="b">
        <v>0</v>
      </c>
      <c r="O11" t="b">
        <v>0</v>
      </c>
      <c r="P11" t="b">
        <v>0</v>
      </c>
      <c r="Q11" t="b">
        <v>0</v>
      </c>
      <c r="R11" t="b">
        <v>1</v>
      </c>
      <c r="S11">
        <v>0.39905959000000002</v>
      </c>
    </row>
    <row r="12" spans="1:19" ht="14.5" customHeight="1" x14ac:dyDescent="0.35">
      <c r="A12">
        <v>11</v>
      </c>
      <c r="B12" t="s">
        <v>37</v>
      </c>
      <c r="C12" t="s">
        <v>70</v>
      </c>
      <c r="D12" t="s">
        <v>71</v>
      </c>
      <c r="E12">
        <v>410000</v>
      </c>
      <c r="F12" t="s">
        <v>72</v>
      </c>
      <c r="G12" t="s">
        <v>48</v>
      </c>
      <c r="H12" s="1">
        <v>44174</v>
      </c>
      <c r="I12" t="s">
        <v>24</v>
      </c>
      <c r="J12" t="s">
        <v>12</v>
      </c>
      <c r="K12">
        <v>3</v>
      </c>
      <c r="L12" t="b">
        <v>0</v>
      </c>
      <c r="M12" t="b">
        <v>1</v>
      </c>
      <c r="N12" t="b">
        <v>0</v>
      </c>
      <c r="O12" t="b">
        <v>0</v>
      </c>
      <c r="P12" t="b">
        <v>0</v>
      </c>
      <c r="Q12" t="b">
        <v>0</v>
      </c>
      <c r="R12" t="b">
        <v>0</v>
      </c>
      <c r="S12">
        <v>0.48557995900000001</v>
      </c>
    </row>
    <row r="13" spans="1:19" ht="14.5" customHeight="1" x14ac:dyDescent="0.35">
      <c r="A13">
        <v>12</v>
      </c>
      <c r="B13" t="s">
        <v>73</v>
      </c>
      <c r="C13" t="s">
        <v>74</v>
      </c>
      <c r="D13" t="s">
        <v>75</v>
      </c>
      <c r="E13">
        <v>179950</v>
      </c>
      <c r="F13" t="s">
        <v>76</v>
      </c>
      <c r="G13" t="s">
        <v>77</v>
      </c>
      <c r="H13" s="1">
        <v>44251</v>
      </c>
      <c r="I13" t="s">
        <v>24</v>
      </c>
      <c r="J13" t="s">
        <v>14</v>
      </c>
      <c r="K13">
        <v>3</v>
      </c>
      <c r="L13" t="b">
        <v>0</v>
      </c>
      <c r="M13" t="b">
        <v>0</v>
      </c>
      <c r="N13" t="b">
        <v>0</v>
      </c>
      <c r="O13" t="b">
        <v>1</v>
      </c>
      <c r="P13" t="b">
        <v>0</v>
      </c>
      <c r="Q13" t="b">
        <v>0</v>
      </c>
      <c r="R13" t="b">
        <v>0</v>
      </c>
      <c r="S13">
        <v>0.13777128899999999</v>
      </c>
    </row>
    <row r="14" spans="1:19" ht="14.5" customHeight="1" x14ac:dyDescent="0.35">
      <c r="A14">
        <v>13</v>
      </c>
      <c r="B14" t="s">
        <v>78</v>
      </c>
      <c r="C14" t="s">
        <v>79</v>
      </c>
      <c r="D14" t="s">
        <v>80</v>
      </c>
      <c r="E14">
        <v>315000</v>
      </c>
      <c r="F14" t="s">
        <v>81</v>
      </c>
      <c r="G14" t="s">
        <v>69</v>
      </c>
      <c r="H14" s="1">
        <v>44263</v>
      </c>
      <c r="I14" t="s">
        <v>42</v>
      </c>
      <c r="J14" t="s">
        <v>11</v>
      </c>
      <c r="K14">
        <v>3</v>
      </c>
      <c r="L14" t="b">
        <v>1</v>
      </c>
      <c r="M14" t="b">
        <v>0</v>
      </c>
      <c r="N14" t="b">
        <v>0</v>
      </c>
      <c r="O14" t="b">
        <v>0</v>
      </c>
      <c r="P14" t="b">
        <v>0</v>
      </c>
      <c r="Q14" t="b">
        <v>0</v>
      </c>
      <c r="R14" t="b">
        <v>0</v>
      </c>
      <c r="S14">
        <v>0.58686217399999996</v>
      </c>
    </row>
    <row r="15" spans="1:19" ht="14.5" customHeight="1" x14ac:dyDescent="0.35">
      <c r="A15">
        <v>14</v>
      </c>
      <c r="B15" t="s">
        <v>73</v>
      </c>
      <c r="C15" t="s">
        <v>82</v>
      </c>
      <c r="D15" t="s">
        <v>83</v>
      </c>
      <c r="E15">
        <v>300000</v>
      </c>
      <c r="F15" t="s">
        <v>84</v>
      </c>
      <c r="G15" t="s">
        <v>85</v>
      </c>
      <c r="H15" s="1">
        <v>44270</v>
      </c>
      <c r="I15" t="s">
        <v>24</v>
      </c>
      <c r="J15" t="s">
        <v>14</v>
      </c>
      <c r="K15">
        <v>3</v>
      </c>
      <c r="L15" t="b">
        <v>0</v>
      </c>
      <c r="M15" t="b">
        <v>0</v>
      </c>
      <c r="N15" t="b">
        <v>0</v>
      </c>
      <c r="O15" t="b">
        <v>1</v>
      </c>
      <c r="P15" t="b">
        <v>0</v>
      </c>
      <c r="Q15" t="b">
        <v>0</v>
      </c>
      <c r="R15" t="b">
        <v>0</v>
      </c>
      <c r="S15">
        <v>0.38254226200000002</v>
      </c>
    </row>
    <row r="16" spans="1:19" ht="14.5" customHeight="1" x14ac:dyDescent="0.35">
      <c r="A16">
        <v>15</v>
      </c>
      <c r="B16" t="s">
        <v>86</v>
      </c>
      <c r="C16" t="s">
        <v>87</v>
      </c>
      <c r="D16" s="2" t="s">
        <v>88</v>
      </c>
      <c r="E16">
        <v>2995000</v>
      </c>
      <c r="F16" t="s">
        <v>89</v>
      </c>
      <c r="G16" t="s">
        <v>90</v>
      </c>
      <c r="H16" s="1">
        <v>44054</v>
      </c>
      <c r="I16" t="s">
        <v>24</v>
      </c>
      <c r="J16" t="s">
        <v>11</v>
      </c>
      <c r="K16">
        <v>8</v>
      </c>
      <c r="L16" t="b">
        <v>1</v>
      </c>
      <c r="M16" t="b">
        <v>0</v>
      </c>
      <c r="N16" t="b">
        <v>0</v>
      </c>
      <c r="O16" t="b">
        <v>0</v>
      </c>
      <c r="P16" t="b">
        <v>0</v>
      </c>
      <c r="Q16" t="b">
        <v>0</v>
      </c>
      <c r="R16" t="b">
        <v>0</v>
      </c>
      <c r="S16">
        <v>0.29643262999999997</v>
      </c>
    </row>
    <row r="17" spans="1:19" ht="14.5" customHeight="1" x14ac:dyDescent="0.35">
      <c r="A17">
        <v>16</v>
      </c>
      <c r="B17" t="s">
        <v>37</v>
      </c>
      <c r="C17" t="s">
        <v>91</v>
      </c>
      <c r="D17" s="2" t="s">
        <v>92</v>
      </c>
      <c r="E17">
        <v>575000</v>
      </c>
      <c r="F17" t="s">
        <v>93</v>
      </c>
      <c r="G17" t="s">
        <v>94</v>
      </c>
      <c r="H17" s="1">
        <v>44260</v>
      </c>
      <c r="I17" t="s">
        <v>24</v>
      </c>
      <c r="J17" t="s">
        <v>12</v>
      </c>
      <c r="K17">
        <v>3</v>
      </c>
      <c r="L17" t="b">
        <v>0</v>
      </c>
      <c r="M17" t="b">
        <v>1</v>
      </c>
      <c r="N17" t="b">
        <v>0</v>
      </c>
      <c r="O17" t="b">
        <v>0</v>
      </c>
      <c r="P17" t="b">
        <v>0</v>
      </c>
      <c r="Q17" t="b">
        <v>0</v>
      </c>
      <c r="R17" t="b">
        <v>0</v>
      </c>
      <c r="S17">
        <v>0.37699163200000002</v>
      </c>
    </row>
    <row r="18" spans="1:19" ht="14.5" customHeight="1" x14ac:dyDescent="0.35">
      <c r="A18">
        <v>17</v>
      </c>
      <c r="B18" t="s">
        <v>95</v>
      </c>
      <c r="C18" t="s">
        <v>96</v>
      </c>
      <c r="D18" t="s">
        <v>97</v>
      </c>
      <c r="E18">
        <v>480000</v>
      </c>
      <c r="F18" t="s">
        <v>98</v>
      </c>
      <c r="G18" t="s">
        <v>99</v>
      </c>
      <c r="H18" s="1">
        <v>44209</v>
      </c>
      <c r="I18" t="s">
        <v>42</v>
      </c>
      <c r="J18" t="s">
        <v>15</v>
      </c>
      <c r="K18">
        <v>3</v>
      </c>
      <c r="L18" t="b">
        <v>0</v>
      </c>
      <c r="M18" t="b">
        <v>0</v>
      </c>
      <c r="N18" t="b">
        <v>0</v>
      </c>
      <c r="O18" t="b">
        <v>0</v>
      </c>
      <c r="P18" t="b">
        <v>1</v>
      </c>
      <c r="Q18" t="b">
        <v>0</v>
      </c>
      <c r="R18" t="b">
        <v>0</v>
      </c>
      <c r="S18">
        <v>0.28773737500000002</v>
      </c>
    </row>
    <row r="19" spans="1:19" ht="14.5" customHeight="1" x14ac:dyDescent="0.35">
      <c r="A19">
        <v>18</v>
      </c>
      <c r="B19" t="s">
        <v>78</v>
      </c>
      <c r="C19" t="s">
        <v>100</v>
      </c>
      <c r="D19" t="s">
        <v>101</v>
      </c>
      <c r="E19">
        <v>279950</v>
      </c>
      <c r="F19" t="s">
        <v>102</v>
      </c>
      <c r="G19" t="s">
        <v>103</v>
      </c>
      <c r="H19" s="1">
        <v>44264</v>
      </c>
      <c r="I19" t="s">
        <v>24</v>
      </c>
      <c r="J19" t="s">
        <v>11</v>
      </c>
      <c r="K19">
        <v>3</v>
      </c>
      <c r="L19" t="b">
        <v>1</v>
      </c>
      <c r="M19" t="b">
        <v>0</v>
      </c>
      <c r="N19" t="b">
        <v>0</v>
      </c>
      <c r="O19" t="b">
        <v>0</v>
      </c>
      <c r="P19" t="b">
        <v>0</v>
      </c>
      <c r="Q19" t="b">
        <v>0</v>
      </c>
      <c r="R19" t="b">
        <v>0</v>
      </c>
      <c r="S19">
        <v>0.69060028100000004</v>
      </c>
    </row>
    <row r="20" spans="1:19" ht="14.5" customHeight="1" x14ac:dyDescent="0.35">
      <c r="A20">
        <v>19</v>
      </c>
      <c r="B20" t="s">
        <v>26</v>
      </c>
      <c r="C20" t="s">
        <v>104</v>
      </c>
      <c r="D20" t="s">
        <v>105</v>
      </c>
      <c r="E20" s="3">
        <v>74950</v>
      </c>
      <c r="F20" t="s">
        <v>84</v>
      </c>
      <c r="G20" t="s">
        <v>106</v>
      </c>
      <c r="H20" s="1">
        <v>44270</v>
      </c>
      <c r="I20" t="s">
        <v>24</v>
      </c>
      <c r="J20" t="s">
        <v>16</v>
      </c>
      <c r="K20">
        <v>3</v>
      </c>
      <c r="L20" t="b">
        <v>0</v>
      </c>
      <c r="M20" t="b">
        <v>0</v>
      </c>
      <c r="N20" t="b">
        <v>0</v>
      </c>
      <c r="O20" t="b">
        <v>0</v>
      </c>
      <c r="P20" t="b">
        <v>0</v>
      </c>
      <c r="Q20" t="b">
        <v>1</v>
      </c>
      <c r="R20" t="b">
        <v>1</v>
      </c>
      <c r="S20">
        <v>0.538065605</v>
      </c>
    </row>
    <row r="21" spans="1:19" ht="14.5" customHeight="1" x14ac:dyDescent="0.35">
      <c r="A21">
        <v>20</v>
      </c>
      <c r="B21" t="s">
        <v>107</v>
      </c>
      <c r="C21" t="s">
        <v>108</v>
      </c>
      <c r="D21" t="s">
        <v>109</v>
      </c>
      <c r="E21">
        <v>495000</v>
      </c>
      <c r="F21" t="s">
        <v>34</v>
      </c>
      <c r="G21" t="s">
        <v>57</v>
      </c>
      <c r="H21" s="1">
        <v>44268</v>
      </c>
      <c r="I21" t="s">
        <v>24</v>
      </c>
      <c r="J21" t="s">
        <v>13</v>
      </c>
      <c r="K21">
        <v>3</v>
      </c>
      <c r="L21" t="b">
        <v>0</v>
      </c>
      <c r="M21" t="b">
        <v>0</v>
      </c>
      <c r="N21" t="b">
        <v>1</v>
      </c>
      <c r="O21" t="b">
        <v>0</v>
      </c>
      <c r="P21" t="b">
        <v>0</v>
      </c>
      <c r="Q21" t="b">
        <v>0</v>
      </c>
      <c r="R21" t="b">
        <v>0</v>
      </c>
      <c r="S21">
        <v>0.51005510099999996</v>
      </c>
    </row>
    <row r="22" spans="1:19" ht="14.5" customHeight="1" x14ac:dyDescent="0.35">
      <c r="A22">
        <v>21</v>
      </c>
      <c r="B22" t="s">
        <v>110</v>
      </c>
      <c r="C22" t="s">
        <v>111</v>
      </c>
      <c r="D22" t="s">
        <v>112</v>
      </c>
      <c r="E22">
        <v>695000</v>
      </c>
      <c r="F22" t="s">
        <v>113</v>
      </c>
      <c r="G22" t="s">
        <v>57</v>
      </c>
      <c r="H22" s="1">
        <v>44209</v>
      </c>
      <c r="I22" t="s">
        <v>24</v>
      </c>
      <c r="J22" t="s">
        <v>12</v>
      </c>
      <c r="K22">
        <v>4</v>
      </c>
      <c r="L22" t="b">
        <v>0</v>
      </c>
      <c r="M22" t="b">
        <v>1</v>
      </c>
      <c r="N22" t="b">
        <v>0</v>
      </c>
      <c r="O22" t="b">
        <v>0</v>
      </c>
      <c r="P22" t="b">
        <v>0</v>
      </c>
      <c r="Q22" t="b">
        <v>0</v>
      </c>
      <c r="R22" t="b">
        <v>0</v>
      </c>
      <c r="S22">
        <v>0.23473176400000001</v>
      </c>
    </row>
    <row r="23" spans="1:19" ht="14.5" customHeight="1" x14ac:dyDescent="0.35">
      <c r="A23">
        <v>22</v>
      </c>
      <c r="B23" t="s">
        <v>26</v>
      </c>
      <c r="C23" t="s">
        <v>114</v>
      </c>
      <c r="D23" t="s">
        <v>115</v>
      </c>
      <c r="E23">
        <v>415000</v>
      </c>
      <c r="F23" t="s">
        <v>116</v>
      </c>
      <c r="G23" t="s">
        <v>117</v>
      </c>
      <c r="H23" s="1">
        <v>44102</v>
      </c>
      <c r="I23" t="s">
        <v>24</v>
      </c>
      <c r="J23" t="s">
        <v>16</v>
      </c>
      <c r="K23">
        <v>3</v>
      </c>
      <c r="L23" t="b">
        <v>0</v>
      </c>
      <c r="M23" t="b">
        <v>0</v>
      </c>
      <c r="N23" t="b">
        <v>0</v>
      </c>
      <c r="O23" t="b">
        <v>0</v>
      </c>
      <c r="P23" t="b">
        <v>0</v>
      </c>
      <c r="Q23" t="b">
        <v>1</v>
      </c>
      <c r="R23" t="b">
        <v>1</v>
      </c>
      <c r="S23">
        <v>6.2059479000000001E-2</v>
      </c>
    </row>
    <row r="24" spans="1:19" ht="14.5" customHeight="1" x14ac:dyDescent="0.35">
      <c r="A24">
        <v>23</v>
      </c>
      <c r="B24" t="s">
        <v>37</v>
      </c>
      <c r="C24" t="s">
        <v>118</v>
      </c>
      <c r="D24" t="s">
        <v>119</v>
      </c>
      <c r="E24">
        <v>399950</v>
      </c>
      <c r="F24" t="s">
        <v>120</v>
      </c>
      <c r="G24" t="s">
        <v>57</v>
      </c>
      <c r="H24" s="1">
        <v>44266</v>
      </c>
      <c r="I24" t="s">
        <v>42</v>
      </c>
      <c r="J24" t="s">
        <v>12</v>
      </c>
      <c r="K24">
        <v>3</v>
      </c>
      <c r="L24" t="b">
        <v>0</v>
      </c>
      <c r="M24" t="b">
        <v>1</v>
      </c>
      <c r="N24" t="b">
        <v>0</v>
      </c>
      <c r="O24" t="b">
        <v>0</v>
      </c>
      <c r="P24" t="b">
        <v>0</v>
      </c>
      <c r="Q24" t="b">
        <v>0</v>
      </c>
      <c r="R24" t="b">
        <v>0</v>
      </c>
      <c r="S24">
        <v>0.51573676800000001</v>
      </c>
    </row>
    <row r="25" spans="1:19" ht="14.5" customHeight="1" x14ac:dyDescent="0.35">
      <c r="A25">
        <v>24</v>
      </c>
      <c r="B25" t="s">
        <v>73</v>
      </c>
      <c r="C25" t="s">
        <v>121</v>
      </c>
      <c r="D25" t="s">
        <v>122</v>
      </c>
      <c r="E25">
        <v>180000</v>
      </c>
      <c r="F25" t="s">
        <v>123</v>
      </c>
      <c r="G25" t="s">
        <v>124</v>
      </c>
      <c r="H25" s="1">
        <v>43740</v>
      </c>
      <c r="I25" t="s">
        <v>24</v>
      </c>
      <c r="J25" t="s">
        <v>14</v>
      </c>
      <c r="K25">
        <v>3</v>
      </c>
      <c r="L25" t="b">
        <v>0</v>
      </c>
      <c r="M25" t="b">
        <v>0</v>
      </c>
      <c r="N25" t="b">
        <v>0</v>
      </c>
      <c r="O25" t="b">
        <v>1</v>
      </c>
      <c r="P25" t="b">
        <v>0</v>
      </c>
      <c r="Q25" t="b">
        <v>0</v>
      </c>
      <c r="R25" t="b">
        <v>0</v>
      </c>
      <c r="S25">
        <v>0.40046028099999997</v>
      </c>
    </row>
    <row r="26" spans="1:19" ht="14.5" customHeight="1" x14ac:dyDescent="0.35">
      <c r="A26">
        <v>25</v>
      </c>
      <c r="B26" t="s">
        <v>125</v>
      </c>
      <c r="C26" t="s">
        <v>126</v>
      </c>
      <c r="D26" t="s">
        <v>127</v>
      </c>
      <c r="E26">
        <v>395000</v>
      </c>
      <c r="F26" t="s">
        <v>29</v>
      </c>
      <c r="G26" t="s">
        <v>48</v>
      </c>
      <c r="H26" s="1">
        <v>44238</v>
      </c>
      <c r="I26" t="s">
        <v>24</v>
      </c>
      <c r="J26" t="s">
        <v>17</v>
      </c>
      <c r="K26">
        <v>3</v>
      </c>
      <c r="L26" t="b">
        <v>0</v>
      </c>
      <c r="M26" t="b">
        <v>0</v>
      </c>
      <c r="N26" t="b">
        <v>0</v>
      </c>
      <c r="O26" t="b">
        <v>0</v>
      </c>
      <c r="P26" t="b">
        <v>0</v>
      </c>
      <c r="Q26" t="b">
        <v>0</v>
      </c>
      <c r="R26" t="b">
        <v>1</v>
      </c>
      <c r="S26">
        <v>0.64785934099999998</v>
      </c>
    </row>
    <row r="27" spans="1:19" ht="14.5" customHeight="1" x14ac:dyDescent="0.35">
      <c r="A27">
        <v>26</v>
      </c>
      <c r="B27" t="s">
        <v>73</v>
      </c>
      <c r="C27" t="s">
        <v>128</v>
      </c>
      <c r="D27" t="s">
        <v>129</v>
      </c>
      <c r="E27">
        <v>415000</v>
      </c>
      <c r="F27" t="s">
        <v>130</v>
      </c>
      <c r="G27" t="s">
        <v>69</v>
      </c>
      <c r="H27" s="1">
        <v>44039</v>
      </c>
      <c r="I27" t="s">
        <v>24</v>
      </c>
      <c r="J27" t="s">
        <v>14</v>
      </c>
      <c r="K27">
        <v>3</v>
      </c>
      <c r="L27" t="b">
        <v>0</v>
      </c>
      <c r="M27" t="b">
        <v>0</v>
      </c>
      <c r="N27" t="b">
        <v>0</v>
      </c>
      <c r="O27" t="b">
        <v>1</v>
      </c>
      <c r="P27" t="b">
        <v>0</v>
      </c>
      <c r="Q27" t="b">
        <v>0</v>
      </c>
      <c r="R27" t="b">
        <v>0</v>
      </c>
      <c r="S27">
        <v>0.94396280399999999</v>
      </c>
    </row>
    <row r="28" spans="1:19" ht="14.5" customHeight="1" x14ac:dyDescent="0.35">
      <c r="A28">
        <v>27</v>
      </c>
      <c r="B28" t="s">
        <v>26</v>
      </c>
      <c r="C28" t="s">
        <v>131</v>
      </c>
      <c r="D28" t="s">
        <v>132</v>
      </c>
      <c r="E28">
        <v>599950</v>
      </c>
      <c r="F28" t="s">
        <v>133</v>
      </c>
      <c r="G28" t="s">
        <v>134</v>
      </c>
      <c r="H28" s="1">
        <v>44173</v>
      </c>
      <c r="I28" t="s">
        <v>24</v>
      </c>
      <c r="J28" t="s">
        <v>16</v>
      </c>
      <c r="K28">
        <v>3</v>
      </c>
      <c r="L28" t="b">
        <v>0</v>
      </c>
      <c r="M28" t="b">
        <v>0</v>
      </c>
      <c r="N28" t="b">
        <v>0</v>
      </c>
      <c r="O28" t="b">
        <v>0</v>
      </c>
      <c r="P28" t="b">
        <v>0</v>
      </c>
      <c r="Q28" t="b">
        <v>1</v>
      </c>
      <c r="R28" t="b">
        <v>1</v>
      </c>
      <c r="S28">
        <v>0.51811184099999996</v>
      </c>
    </row>
    <row r="29" spans="1:19" ht="14.5" customHeight="1" x14ac:dyDescent="0.35">
      <c r="A29">
        <v>28</v>
      </c>
      <c r="B29" t="s">
        <v>26</v>
      </c>
      <c r="C29" t="s">
        <v>135</v>
      </c>
      <c r="D29" t="s">
        <v>136</v>
      </c>
      <c r="E29">
        <v>499000</v>
      </c>
      <c r="F29" t="s">
        <v>137</v>
      </c>
      <c r="G29" t="s">
        <v>117</v>
      </c>
      <c r="H29" s="1">
        <v>44116</v>
      </c>
      <c r="I29" t="s">
        <v>42</v>
      </c>
      <c r="J29" t="s">
        <v>16</v>
      </c>
      <c r="K29">
        <v>3</v>
      </c>
      <c r="L29" t="b">
        <v>0</v>
      </c>
      <c r="M29" t="b">
        <v>0</v>
      </c>
      <c r="N29" t="b">
        <v>0</v>
      </c>
      <c r="O29" t="b">
        <v>0</v>
      </c>
      <c r="P29" t="b">
        <v>0</v>
      </c>
      <c r="Q29" t="b">
        <v>1</v>
      </c>
      <c r="R29" t="b">
        <v>1</v>
      </c>
      <c r="S29">
        <v>0.81558744000000005</v>
      </c>
    </row>
    <row r="30" spans="1:19" ht="14.5" customHeight="1" x14ac:dyDescent="0.35">
      <c r="A30">
        <v>29</v>
      </c>
      <c r="B30" t="s">
        <v>138</v>
      </c>
      <c r="C30" t="s">
        <v>139</v>
      </c>
      <c r="D30" t="s">
        <v>140</v>
      </c>
      <c r="E30">
        <v>543000</v>
      </c>
      <c r="F30" t="s">
        <v>141</v>
      </c>
      <c r="G30" t="s">
        <v>142</v>
      </c>
      <c r="H30" s="1">
        <v>44224</v>
      </c>
      <c r="I30" t="s">
        <v>24</v>
      </c>
      <c r="J30" t="s">
        <v>11</v>
      </c>
      <c r="K30">
        <v>5</v>
      </c>
      <c r="L30" t="b">
        <v>1</v>
      </c>
      <c r="M30" t="b">
        <v>0</v>
      </c>
      <c r="N30" t="b">
        <v>0</v>
      </c>
      <c r="O30" t="b">
        <v>0</v>
      </c>
      <c r="P30" t="b">
        <v>0</v>
      </c>
      <c r="Q30" t="b">
        <v>0</v>
      </c>
      <c r="R30" t="b">
        <v>0</v>
      </c>
      <c r="S30">
        <v>0.75239193999999998</v>
      </c>
    </row>
    <row r="31" spans="1:19" ht="14.5" customHeight="1" x14ac:dyDescent="0.35">
      <c r="A31">
        <v>30</v>
      </c>
      <c r="B31" t="s">
        <v>143</v>
      </c>
      <c r="C31" t="s">
        <v>144</v>
      </c>
      <c r="D31" t="s">
        <v>145</v>
      </c>
      <c r="E31">
        <v>925000</v>
      </c>
      <c r="F31" t="s">
        <v>146</v>
      </c>
      <c r="G31" t="s">
        <v>94</v>
      </c>
      <c r="H31" s="1">
        <v>44261</v>
      </c>
      <c r="I31" t="s">
        <v>42</v>
      </c>
      <c r="J31" t="s">
        <v>11</v>
      </c>
      <c r="K31">
        <v>4</v>
      </c>
      <c r="L31" t="b">
        <v>1</v>
      </c>
      <c r="M31" t="b">
        <v>0</v>
      </c>
      <c r="N31" t="b">
        <v>0</v>
      </c>
      <c r="O31" t="b">
        <v>0</v>
      </c>
      <c r="P31" t="b">
        <v>0</v>
      </c>
      <c r="Q31" t="b">
        <v>0</v>
      </c>
      <c r="R31" t="b">
        <v>0</v>
      </c>
      <c r="S31">
        <v>0.239092903</v>
      </c>
    </row>
    <row r="32" spans="1:19" ht="14.5" customHeight="1" x14ac:dyDescent="0.35">
      <c r="A32">
        <v>31</v>
      </c>
      <c r="B32" t="s">
        <v>37</v>
      </c>
      <c r="C32" t="s">
        <v>147</v>
      </c>
      <c r="D32" t="s">
        <v>148</v>
      </c>
      <c r="E32">
        <v>209950</v>
      </c>
      <c r="F32" t="s">
        <v>149</v>
      </c>
      <c r="G32" t="s">
        <v>150</v>
      </c>
      <c r="H32" s="1">
        <v>44243</v>
      </c>
      <c r="I32" t="s">
        <v>42</v>
      </c>
      <c r="J32" t="s">
        <v>12</v>
      </c>
      <c r="K32">
        <v>3</v>
      </c>
      <c r="L32" t="b">
        <v>0</v>
      </c>
      <c r="M32" t="b">
        <v>1</v>
      </c>
      <c r="N32" t="b">
        <v>0</v>
      </c>
      <c r="O32" t="b">
        <v>0</v>
      </c>
      <c r="P32" t="b">
        <v>0</v>
      </c>
      <c r="Q32" t="b">
        <v>0</v>
      </c>
      <c r="R32" t="b">
        <v>0</v>
      </c>
      <c r="S32">
        <v>0.91598355399999998</v>
      </c>
    </row>
    <row r="33" spans="1:19" ht="14.5" customHeight="1" x14ac:dyDescent="0.35">
      <c r="A33">
        <v>32</v>
      </c>
      <c r="B33" t="s">
        <v>151</v>
      </c>
      <c r="C33" t="s">
        <v>152</v>
      </c>
      <c r="D33" t="s">
        <v>153</v>
      </c>
      <c r="E33">
        <v>385000</v>
      </c>
      <c r="F33" t="s">
        <v>154</v>
      </c>
      <c r="G33" t="s">
        <v>155</v>
      </c>
      <c r="H33" s="1">
        <v>44063</v>
      </c>
      <c r="I33" t="s">
        <v>24</v>
      </c>
      <c r="J33" t="s">
        <v>11</v>
      </c>
      <c r="K33">
        <v>7</v>
      </c>
      <c r="L33" t="b">
        <v>1</v>
      </c>
      <c r="M33" t="b">
        <v>0</v>
      </c>
      <c r="N33" t="b">
        <v>0</v>
      </c>
      <c r="O33" t="b">
        <v>0</v>
      </c>
      <c r="P33" t="b">
        <v>0</v>
      </c>
      <c r="Q33" t="b">
        <v>0</v>
      </c>
      <c r="R33" t="b">
        <v>0</v>
      </c>
      <c r="S33">
        <v>0.39108876799999998</v>
      </c>
    </row>
    <row r="34" spans="1:19" ht="14.5" customHeight="1" x14ac:dyDescent="0.35">
      <c r="A34">
        <v>33</v>
      </c>
      <c r="B34" t="s">
        <v>138</v>
      </c>
      <c r="C34" t="s">
        <v>156</v>
      </c>
      <c r="D34" s="2" t="s">
        <v>157</v>
      </c>
      <c r="E34">
        <v>995000</v>
      </c>
      <c r="F34" t="s">
        <v>158</v>
      </c>
      <c r="G34" t="s">
        <v>159</v>
      </c>
      <c r="H34" s="1">
        <v>44151</v>
      </c>
      <c r="I34" t="s">
        <v>42</v>
      </c>
      <c r="J34" t="s">
        <v>11</v>
      </c>
      <c r="K34">
        <v>5</v>
      </c>
      <c r="L34" t="b">
        <v>1</v>
      </c>
      <c r="M34" t="b">
        <v>0</v>
      </c>
      <c r="N34" t="b">
        <v>0</v>
      </c>
      <c r="O34" t="b">
        <v>0</v>
      </c>
      <c r="P34" t="b">
        <v>0</v>
      </c>
      <c r="Q34" t="b">
        <v>0</v>
      </c>
      <c r="R34" t="b">
        <v>0</v>
      </c>
      <c r="S34">
        <v>0.97489468899999998</v>
      </c>
    </row>
    <row r="35" spans="1:19" ht="14.5" customHeight="1" x14ac:dyDescent="0.35">
      <c r="A35">
        <v>34</v>
      </c>
      <c r="B35" t="s">
        <v>143</v>
      </c>
      <c r="C35" t="s">
        <v>160</v>
      </c>
      <c r="D35" t="s">
        <v>161</v>
      </c>
      <c r="E35">
        <v>850000</v>
      </c>
      <c r="F35" t="s">
        <v>162</v>
      </c>
      <c r="G35" t="s">
        <v>57</v>
      </c>
      <c r="H35" s="1">
        <v>44230</v>
      </c>
      <c r="I35" t="s">
        <v>42</v>
      </c>
      <c r="J35" t="s">
        <v>11</v>
      </c>
      <c r="K35">
        <v>4</v>
      </c>
      <c r="L35" t="b">
        <v>1</v>
      </c>
      <c r="M35" t="b">
        <v>0</v>
      </c>
      <c r="N35" t="b">
        <v>0</v>
      </c>
      <c r="O35" t="b">
        <v>0</v>
      </c>
      <c r="P35" t="b">
        <v>0</v>
      </c>
      <c r="Q35" t="b">
        <v>0</v>
      </c>
      <c r="R35" t="b">
        <v>0</v>
      </c>
      <c r="S35">
        <v>0.16700141600000001</v>
      </c>
    </row>
    <row r="36" spans="1:19" ht="14.5" customHeight="1" x14ac:dyDescent="0.35">
      <c r="A36">
        <v>35</v>
      </c>
      <c r="B36" t="s">
        <v>37</v>
      </c>
      <c r="C36" t="s">
        <v>163</v>
      </c>
      <c r="D36" t="s">
        <v>164</v>
      </c>
      <c r="E36">
        <v>250000</v>
      </c>
      <c r="F36" t="s">
        <v>165</v>
      </c>
      <c r="G36" t="s">
        <v>41</v>
      </c>
      <c r="H36" s="1">
        <v>44041</v>
      </c>
      <c r="I36" t="s">
        <v>24</v>
      </c>
      <c r="J36" t="s">
        <v>12</v>
      </c>
      <c r="K36">
        <v>3</v>
      </c>
      <c r="L36" t="b">
        <v>0</v>
      </c>
      <c r="M36" t="b">
        <v>1</v>
      </c>
      <c r="N36" t="b">
        <v>0</v>
      </c>
      <c r="O36" t="b">
        <v>0</v>
      </c>
      <c r="P36" t="b">
        <v>0</v>
      </c>
      <c r="Q36" t="b">
        <v>0</v>
      </c>
      <c r="R36" t="b">
        <v>0</v>
      </c>
      <c r="S36">
        <v>5.7443749000000002E-2</v>
      </c>
    </row>
    <row r="37" spans="1:19" ht="14.5" customHeight="1" x14ac:dyDescent="0.35">
      <c r="A37">
        <v>36</v>
      </c>
      <c r="B37" t="s">
        <v>37</v>
      </c>
      <c r="C37" t="s">
        <v>166</v>
      </c>
      <c r="D37" s="2" t="s">
        <v>167</v>
      </c>
      <c r="E37">
        <v>495000</v>
      </c>
      <c r="F37" t="s">
        <v>168</v>
      </c>
      <c r="G37" t="s">
        <v>169</v>
      </c>
      <c r="H37" s="1">
        <v>44113</v>
      </c>
      <c r="I37" t="s">
        <v>24</v>
      </c>
      <c r="J37" t="s">
        <v>12</v>
      </c>
      <c r="K37">
        <v>3</v>
      </c>
      <c r="L37" t="b">
        <v>0</v>
      </c>
      <c r="M37" t="b">
        <v>1</v>
      </c>
      <c r="N37" t="b">
        <v>0</v>
      </c>
      <c r="O37" t="b">
        <v>0</v>
      </c>
      <c r="P37" t="b">
        <v>0</v>
      </c>
      <c r="Q37" t="b">
        <v>0</v>
      </c>
      <c r="R37" t="b">
        <v>0</v>
      </c>
      <c r="S37">
        <v>8.4492390000000001E-2</v>
      </c>
    </row>
    <row r="38" spans="1:19" ht="14.5" customHeight="1" x14ac:dyDescent="0.35">
      <c r="A38">
        <v>37</v>
      </c>
      <c r="B38" t="s">
        <v>170</v>
      </c>
      <c r="C38" t="s">
        <v>171</v>
      </c>
      <c r="D38" t="s">
        <v>172</v>
      </c>
      <c r="E38">
        <v>415000</v>
      </c>
      <c r="F38" t="s">
        <v>173</v>
      </c>
      <c r="G38" t="s">
        <v>85</v>
      </c>
      <c r="H38" s="1">
        <v>44001</v>
      </c>
      <c r="I38" t="s">
        <v>24</v>
      </c>
      <c r="J38" t="s">
        <v>14</v>
      </c>
      <c r="K38">
        <v>5</v>
      </c>
      <c r="L38" t="b">
        <v>0</v>
      </c>
      <c r="M38" t="b">
        <v>0</v>
      </c>
      <c r="N38" t="b">
        <v>0</v>
      </c>
      <c r="O38" t="b">
        <v>1</v>
      </c>
      <c r="P38" t="b">
        <v>0</v>
      </c>
      <c r="Q38" t="b">
        <v>0</v>
      </c>
      <c r="R38" t="b">
        <v>0</v>
      </c>
      <c r="S38">
        <v>0.46125903699999998</v>
      </c>
    </row>
    <row r="39" spans="1:19" ht="14.5" customHeight="1" x14ac:dyDescent="0.35">
      <c r="A39">
        <v>38</v>
      </c>
      <c r="B39" t="s">
        <v>138</v>
      </c>
      <c r="C39" t="s">
        <v>174</v>
      </c>
      <c r="D39" t="s">
        <v>175</v>
      </c>
      <c r="E39">
        <v>2750000</v>
      </c>
      <c r="F39" t="s">
        <v>176</v>
      </c>
      <c r="G39" t="s">
        <v>177</v>
      </c>
      <c r="H39" s="1">
        <v>44133</v>
      </c>
      <c r="I39" t="s">
        <v>24</v>
      </c>
      <c r="J39" t="s">
        <v>11</v>
      </c>
      <c r="K39">
        <v>5</v>
      </c>
      <c r="L39" t="b">
        <v>1</v>
      </c>
      <c r="M39" t="b">
        <v>0</v>
      </c>
      <c r="N39" t="b">
        <v>0</v>
      </c>
      <c r="O39" t="b">
        <v>0</v>
      </c>
      <c r="P39" t="b">
        <v>0</v>
      </c>
      <c r="Q39" t="b">
        <v>0</v>
      </c>
      <c r="R39" t="b">
        <v>0</v>
      </c>
      <c r="S39">
        <v>1.2235963000000001E-2</v>
      </c>
    </row>
    <row r="40" spans="1:19" ht="14.5" customHeight="1" x14ac:dyDescent="0.35">
      <c r="A40">
        <v>39</v>
      </c>
      <c r="B40" t="s">
        <v>178</v>
      </c>
      <c r="C40" t="s">
        <v>179</v>
      </c>
      <c r="D40" s="2" t="s">
        <v>180</v>
      </c>
      <c r="E40">
        <v>430000</v>
      </c>
      <c r="F40" t="s">
        <v>181</v>
      </c>
      <c r="G40" t="s">
        <v>69</v>
      </c>
      <c r="H40" s="1">
        <v>44245</v>
      </c>
      <c r="I40" t="s">
        <v>42</v>
      </c>
      <c r="J40" t="s">
        <v>12</v>
      </c>
      <c r="K40">
        <v>5</v>
      </c>
      <c r="L40" t="b">
        <v>0</v>
      </c>
      <c r="M40" t="b">
        <v>1</v>
      </c>
      <c r="N40" t="b">
        <v>0</v>
      </c>
      <c r="O40" t="b">
        <v>0</v>
      </c>
      <c r="P40" t="b">
        <v>0</v>
      </c>
      <c r="Q40" t="b">
        <v>0</v>
      </c>
      <c r="R40" t="b">
        <v>0</v>
      </c>
      <c r="S40">
        <v>0.87182878500000005</v>
      </c>
    </row>
    <row r="41" spans="1:19" ht="14.5" customHeight="1" x14ac:dyDescent="0.35">
      <c r="A41">
        <v>40</v>
      </c>
      <c r="B41" t="s">
        <v>26</v>
      </c>
      <c r="C41" t="s">
        <v>182</v>
      </c>
      <c r="D41" t="s">
        <v>183</v>
      </c>
      <c r="E41">
        <v>501610</v>
      </c>
      <c r="F41" t="s">
        <v>184</v>
      </c>
      <c r="G41" t="s">
        <v>23</v>
      </c>
      <c r="H41" s="1">
        <v>44223</v>
      </c>
      <c r="I41" t="s">
        <v>42</v>
      </c>
      <c r="J41" t="s">
        <v>16</v>
      </c>
      <c r="K41">
        <v>3</v>
      </c>
      <c r="L41" t="b">
        <v>0</v>
      </c>
      <c r="M41" t="b">
        <v>0</v>
      </c>
      <c r="N41" t="b">
        <v>0</v>
      </c>
      <c r="O41" t="b">
        <v>0</v>
      </c>
      <c r="P41" t="b">
        <v>0</v>
      </c>
      <c r="Q41" t="b">
        <v>1</v>
      </c>
      <c r="R41" t="b">
        <v>1</v>
      </c>
      <c r="S41">
        <v>0.57342999500000003</v>
      </c>
    </row>
    <row r="42" spans="1:19" ht="14.5" customHeight="1" x14ac:dyDescent="0.35">
      <c r="A42">
        <v>41</v>
      </c>
      <c r="B42" t="s">
        <v>110</v>
      </c>
      <c r="C42" t="s">
        <v>185</v>
      </c>
      <c r="D42" t="s">
        <v>186</v>
      </c>
      <c r="E42">
        <v>260000</v>
      </c>
      <c r="F42" t="s">
        <v>133</v>
      </c>
      <c r="G42" t="s">
        <v>187</v>
      </c>
      <c r="H42" s="1">
        <v>44173</v>
      </c>
      <c r="I42" t="s">
        <v>24</v>
      </c>
      <c r="J42" t="s">
        <v>12</v>
      </c>
      <c r="K42">
        <v>4</v>
      </c>
      <c r="L42" t="b">
        <v>0</v>
      </c>
      <c r="M42" t="b">
        <v>1</v>
      </c>
      <c r="N42" t="b">
        <v>0</v>
      </c>
      <c r="O42" t="b">
        <v>0</v>
      </c>
      <c r="P42" t="b">
        <v>0</v>
      </c>
      <c r="Q42" t="b">
        <v>0</v>
      </c>
      <c r="R42" t="b">
        <v>0</v>
      </c>
      <c r="S42">
        <v>0.42018715000000001</v>
      </c>
    </row>
    <row r="43" spans="1:19" ht="14.5" customHeight="1" x14ac:dyDescent="0.35">
      <c r="A43">
        <v>42</v>
      </c>
      <c r="B43" t="s">
        <v>65</v>
      </c>
      <c r="C43" t="s">
        <v>188</v>
      </c>
      <c r="D43" t="s">
        <v>189</v>
      </c>
      <c r="E43">
        <v>428000</v>
      </c>
      <c r="F43" t="s">
        <v>190</v>
      </c>
      <c r="G43" t="s">
        <v>191</v>
      </c>
      <c r="H43" s="1">
        <v>44033</v>
      </c>
      <c r="I43" t="s">
        <v>24</v>
      </c>
      <c r="J43" t="s">
        <v>17</v>
      </c>
      <c r="K43">
        <v>3</v>
      </c>
      <c r="L43" t="b">
        <v>0</v>
      </c>
      <c r="M43" t="b">
        <v>0</v>
      </c>
      <c r="N43" t="b">
        <v>0</v>
      </c>
      <c r="O43" t="b">
        <v>0</v>
      </c>
      <c r="P43" t="b">
        <v>0</v>
      </c>
      <c r="Q43" t="b">
        <v>0</v>
      </c>
      <c r="R43" t="b">
        <v>1</v>
      </c>
      <c r="S43">
        <v>9.6338293000000005E-2</v>
      </c>
    </row>
    <row r="44" spans="1:19" ht="14.5" customHeight="1" x14ac:dyDescent="0.35">
      <c r="A44">
        <v>43</v>
      </c>
      <c r="B44" t="s">
        <v>73</v>
      </c>
      <c r="C44" t="s">
        <v>192</v>
      </c>
      <c r="D44" t="s">
        <v>193</v>
      </c>
      <c r="E44">
        <v>156000</v>
      </c>
      <c r="F44" t="s">
        <v>194</v>
      </c>
      <c r="G44" t="s">
        <v>195</v>
      </c>
      <c r="H44" s="1">
        <v>44145</v>
      </c>
      <c r="I44" t="s">
        <v>24</v>
      </c>
      <c r="J44" t="s">
        <v>14</v>
      </c>
      <c r="K44">
        <v>3</v>
      </c>
      <c r="L44" t="b">
        <v>0</v>
      </c>
      <c r="M44" t="b">
        <v>0</v>
      </c>
      <c r="N44" t="b">
        <v>0</v>
      </c>
      <c r="O44" t="b">
        <v>1</v>
      </c>
      <c r="P44" t="b">
        <v>0</v>
      </c>
      <c r="Q44" t="b">
        <v>0</v>
      </c>
      <c r="R44" t="b">
        <v>0</v>
      </c>
      <c r="S44">
        <v>0.68707761700000003</v>
      </c>
    </row>
    <row r="45" spans="1:19" ht="14.5" customHeight="1" x14ac:dyDescent="0.35">
      <c r="A45">
        <v>44</v>
      </c>
      <c r="B45" t="s">
        <v>19</v>
      </c>
      <c r="C45" t="s">
        <v>196</v>
      </c>
      <c r="D45" t="s">
        <v>197</v>
      </c>
      <c r="E45">
        <v>540000</v>
      </c>
      <c r="F45" t="s">
        <v>198</v>
      </c>
      <c r="G45" t="s">
        <v>199</v>
      </c>
      <c r="H45" s="1">
        <v>44240</v>
      </c>
      <c r="I45" t="s">
        <v>42</v>
      </c>
      <c r="J45" t="s">
        <v>17</v>
      </c>
      <c r="K45">
        <v>4</v>
      </c>
      <c r="L45" t="b">
        <v>0</v>
      </c>
      <c r="M45" t="b">
        <v>0</v>
      </c>
      <c r="N45" t="b">
        <v>0</v>
      </c>
      <c r="O45" t="b">
        <v>0</v>
      </c>
      <c r="P45" t="b">
        <v>0</v>
      </c>
      <c r="Q45" t="b">
        <v>0</v>
      </c>
      <c r="R45" t="b">
        <v>1</v>
      </c>
      <c r="S45">
        <v>0.40721341599999999</v>
      </c>
    </row>
    <row r="46" spans="1:19" ht="14.5" customHeight="1" x14ac:dyDescent="0.35">
      <c r="A46">
        <v>45</v>
      </c>
      <c r="B46" t="s">
        <v>143</v>
      </c>
      <c r="C46" t="s">
        <v>200</v>
      </c>
      <c r="D46" t="s">
        <v>201</v>
      </c>
      <c r="E46">
        <v>730000</v>
      </c>
      <c r="F46" t="s">
        <v>202</v>
      </c>
      <c r="G46" t="s">
        <v>203</v>
      </c>
      <c r="H46" s="1">
        <v>44246</v>
      </c>
      <c r="I46" t="s">
        <v>24</v>
      </c>
      <c r="J46" t="s">
        <v>11</v>
      </c>
      <c r="K46">
        <v>4</v>
      </c>
      <c r="L46" t="b">
        <v>1</v>
      </c>
      <c r="M46" t="b">
        <v>0</v>
      </c>
      <c r="N46" t="b">
        <v>0</v>
      </c>
      <c r="O46" t="b">
        <v>0</v>
      </c>
      <c r="P46" t="b">
        <v>0</v>
      </c>
      <c r="Q46" t="b">
        <v>0</v>
      </c>
      <c r="R46" t="b">
        <v>0</v>
      </c>
      <c r="S46">
        <v>0.13530485</v>
      </c>
    </row>
    <row r="47" spans="1:19" ht="14.5" customHeight="1" x14ac:dyDescent="0.35">
      <c r="A47">
        <v>46</v>
      </c>
      <c r="B47" t="s">
        <v>204</v>
      </c>
      <c r="C47" t="s">
        <v>205</v>
      </c>
      <c r="D47" t="s">
        <v>206</v>
      </c>
      <c r="E47">
        <v>249950</v>
      </c>
      <c r="F47" t="s">
        <v>207</v>
      </c>
      <c r="G47" t="s">
        <v>53</v>
      </c>
      <c r="H47" s="1">
        <v>44207</v>
      </c>
      <c r="I47" t="s">
        <v>24</v>
      </c>
      <c r="J47" t="s">
        <v>14</v>
      </c>
      <c r="K47">
        <v>4</v>
      </c>
      <c r="L47" t="b">
        <v>0</v>
      </c>
      <c r="M47" t="b">
        <v>0</v>
      </c>
      <c r="N47" t="b">
        <v>0</v>
      </c>
      <c r="O47" t="b">
        <v>1</v>
      </c>
      <c r="P47" t="b">
        <v>0</v>
      </c>
      <c r="Q47" t="b">
        <v>0</v>
      </c>
      <c r="R47" t="b">
        <v>0</v>
      </c>
      <c r="S47">
        <v>0.29666833999999997</v>
      </c>
    </row>
    <row r="48" spans="1:19" ht="14.5" customHeight="1" x14ac:dyDescent="0.35">
      <c r="A48">
        <v>47</v>
      </c>
      <c r="B48" t="s">
        <v>204</v>
      </c>
      <c r="C48" t="s">
        <v>208</v>
      </c>
      <c r="D48" t="s">
        <v>209</v>
      </c>
      <c r="E48">
        <v>315000</v>
      </c>
      <c r="F48" t="s">
        <v>210</v>
      </c>
      <c r="G48" t="s">
        <v>159</v>
      </c>
      <c r="H48" s="1">
        <v>44252</v>
      </c>
      <c r="I48" t="s">
        <v>42</v>
      </c>
      <c r="J48" t="s">
        <v>14</v>
      </c>
      <c r="K48">
        <v>4</v>
      </c>
      <c r="L48" t="b">
        <v>0</v>
      </c>
      <c r="M48" t="b">
        <v>0</v>
      </c>
      <c r="N48" t="b">
        <v>0</v>
      </c>
      <c r="O48" t="b">
        <v>1</v>
      </c>
      <c r="P48" t="b">
        <v>0</v>
      </c>
      <c r="Q48" t="b">
        <v>0</v>
      </c>
      <c r="R48" t="b">
        <v>0</v>
      </c>
      <c r="S48">
        <v>0.77493756700000005</v>
      </c>
    </row>
    <row r="49" spans="1:19" ht="14.5" customHeight="1" x14ac:dyDescent="0.35">
      <c r="A49">
        <v>48</v>
      </c>
      <c r="B49" t="s">
        <v>204</v>
      </c>
      <c r="C49" t="s">
        <v>211</v>
      </c>
      <c r="D49" s="2" t="s">
        <v>212</v>
      </c>
      <c r="E49">
        <v>449950</v>
      </c>
      <c r="F49" t="s">
        <v>213</v>
      </c>
      <c r="G49" t="s">
        <v>169</v>
      </c>
      <c r="H49" s="1">
        <v>44173</v>
      </c>
      <c r="I49" t="s">
        <v>42</v>
      </c>
      <c r="J49" t="s">
        <v>14</v>
      </c>
      <c r="K49">
        <v>4</v>
      </c>
      <c r="L49" t="b">
        <v>0</v>
      </c>
      <c r="M49" t="b">
        <v>0</v>
      </c>
      <c r="N49" t="b">
        <v>0</v>
      </c>
      <c r="O49" t="b">
        <v>1</v>
      </c>
      <c r="P49" t="b">
        <v>0</v>
      </c>
      <c r="Q49" t="b">
        <v>0</v>
      </c>
      <c r="R49" t="b">
        <v>0</v>
      </c>
      <c r="S49">
        <v>0.796485479</v>
      </c>
    </row>
    <row r="50" spans="1:19" ht="14.5" customHeight="1" x14ac:dyDescent="0.35">
      <c r="A50">
        <v>49</v>
      </c>
      <c r="B50" t="s">
        <v>110</v>
      </c>
      <c r="C50" t="s">
        <v>185</v>
      </c>
      <c r="D50" t="s">
        <v>214</v>
      </c>
      <c r="E50">
        <v>260000</v>
      </c>
      <c r="F50" t="s">
        <v>93</v>
      </c>
      <c r="G50" t="s">
        <v>155</v>
      </c>
      <c r="H50" s="1">
        <v>44260</v>
      </c>
      <c r="I50" t="s">
        <v>24</v>
      </c>
      <c r="J50" t="s">
        <v>12</v>
      </c>
      <c r="K50">
        <v>4</v>
      </c>
      <c r="L50" t="b">
        <v>0</v>
      </c>
      <c r="M50" t="b">
        <v>1</v>
      </c>
      <c r="N50" t="b">
        <v>0</v>
      </c>
      <c r="O50" t="b">
        <v>0</v>
      </c>
      <c r="P50" t="b">
        <v>0</v>
      </c>
      <c r="Q50" t="b">
        <v>0</v>
      </c>
      <c r="R50" t="b">
        <v>0</v>
      </c>
      <c r="S50">
        <v>0.52363789100000002</v>
      </c>
    </row>
    <row r="51" spans="1:19" ht="14.5" customHeight="1" x14ac:dyDescent="0.35">
      <c r="A51">
        <v>50</v>
      </c>
      <c r="B51" t="s">
        <v>215</v>
      </c>
      <c r="C51" t="s">
        <v>216</v>
      </c>
      <c r="D51" t="s">
        <v>217</v>
      </c>
      <c r="E51">
        <v>595000</v>
      </c>
      <c r="F51" t="s">
        <v>218</v>
      </c>
      <c r="G51" t="s">
        <v>219</v>
      </c>
      <c r="H51" s="1">
        <v>44062</v>
      </c>
      <c r="I51" t="s">
        <v>24</v>
      </c>
      <c r="J51" t="s">
        <v>14</v>
      </c>
      <c r="K51">
        <v>3</v>
      </c>
      <c r="L51" t="b">
        <v>0</v>
      </c>
      <c r="M51" t="b">
        <v>0</v>
      </c>
      <c r="N51" t="b">
        <v>0</v>
      </c>
      <c r="O51" t="b">
        <v>0</v>
      </c>
      <c r="P51" t="b">
        <v>0</v>
      </c>
      <c r="Q51" t="b">
        <v>0</v>
      </c>
      <c r="R51" t="b">
        <v>0</v>
      </c>
      <c r="S51">
        <v>0.94639511399999998</v>
      </c>
    </row>
    <row r="52" spans="1:19" ht="14.5" customHeight="1" x14ac:dyDescent="0.35">
      <c r="A52">
        <v>51</v>
      </c>
      <c r="B52" t="s">
        <v>138</v>
      </c>
      <c r="C52" t="s">
        <v>220</v>
      </c>
      <c r="D52" t="s">
        <v>221</v>
      </c>
      <c r="E52">
        <v>875000</v>
      </c>
      <c r="F52" t="s">
        <v>222</v>
      </c>
      <c r="G52" t="s">
        <v>94</v>
      </c>
      <c r="H52" s="1">
        <v>43858</v>
      </c>
      <c r="I52" t="s">
        <v>24</v>
      </c>
      <c r="J52" t="s">
        <v>11</v>
      </c>
      <c r="K52">
        <v>5</v>
      </c>
      <c r="L52" t="b">
        <v>1</v>
      </c>
      <c r="M52" t="b">
        <v>0</v>
      </c>
      <c r="N52" t="b">
        <v>0</v>
      </c>
      <c r="O52" t="b">
        <v>0</v>
      </c>
      <c r="P52" t="b">
        <v>0</v>
      </c>
      <c r="Q52" t="b">
        <v>0</v>
      </c>
      <c r="R52" t="b">
        <v>0</v>
      </c>
      <c r="S52">
        <v>0.73853935000000004</v>
      </c>
    </row>
    <row r="53" spans="1:19" ht="14.5" customHeight="1" x14ac:dyDescent="0.35">
      <c r="A53">
        <v>52</v>
      </c>
      <c r="B53" t="s">
        <v>170</v>
      </c>
      <c r="C53" t="s">
        <v>223</v>
      </c>
      <c r="D53" t="s">
        <v>224</v>
      </c>
      <c r="E53">
        <v>380000</v>
      </c>
      <c r="F53" t="s">
        <v>225</v>
      </c>
      <c r="G53" t="s">
        <v>226</v>
      </c>
      <c r="H53" s="1">
        <v>44097</v>
      </c>
      <c r="I53" t="s">
        <v>24</v>
      </c>
      <c r="J53" t="s">
        <v>14</v>
      </c>
      <c r="K53">
        <v>5</v>
      </c>
      <c r="L53" t="b">
        <v>0</v>
      </c>
      <c r="M53" t="b">
        <v>0</v>
      </c>
      <c r="N53" t="b">
        <v>0</v>
      </c>
      <c r="O53" t="b">
        <v>1</v>
      </c>
      <c r="P53" t="b">
        <v>0</v>
      </c>
      <c r="Q53" t="b">
        <v>0</v>
      </c>
      <c r="R53" t="b">
        <v>0</v>
      </c>
      <c r="S53">
        <v>0.55276140500000004</v>
      </c>
    </row>
    <row r="54" spans="1:19" ht="14.5" customHeight="1" x14ac:dyDescent="0.35">
      <c r="A54">
        <v>53</v>
      </c>
      <c r="B54" t="s">
        <v>26</v>
      </c>
      <c r="C54" t="s">
        <v>227</v>
      </c>
      <c r="D54" t="s">
        <v>228</v>
      </c>
      <c r="E54">
        <v>399950</v>
      </c>
      <c r="F54" t="s">
        <v>229</v>
      </c>
      <c r="G54" t="s">
        <v>230</v>
      </c>
      <c r="H54" s="1">
        <v>44229</v>
      </c>
      <c r="I54" t="s">
        <v>24</v>
      </c>
      <c r="J54" t="s">
        <v>16</v>
      </c>
      <c r="K54">
        <v>3</v>
      </c>
      <c r="L54" t="b">
        <v>0</v>
      </c>
      <c r="M54" t="b">
        <v>0</v>
      </c>
      <c r="N54" t="b">
        <v>0</v>
      </c>
      <c r="O54" t="b">
        <v>0</v>
      </c>
      <c r="P54" t="b">
        <v>0</v>
      </c>
      <c r="Q54" t="b">
        <v>1</v>
      </c>
      <c r="R54" t="b">
        <v>1</v>
      </c>
      <c r="S54">
        <v>1.4953074E-2</v>
      </c>
    </row>
    <row r="55" spans="1:19" ht="14.5" customHeight="1" x14ac:dyDescent="0.35">
      <c r="A55">
        <v>54</v>
      </c>
      <c r="B55" t="s">
        <v>26</v>
      </c>
      <c r="C55" t="s">
        <v>231</v>
      </c>
      <c r="D55" t="s">
        <v>232</v>
      </c>
      <c r="E55">
        <v>429250</v>
      </c>
      <c r="F55" t="s">
        <v>233</v>
      </c>
      <c r="G55" t="s">
        <v>23</v>
      </c>
      <c r="H55" s="1">
        <v>44260</v>
      </c>
      <c r="I55" t="s">
        <v>42</v>
      </c>
      <c r="J55" t="s">
        <v>16</v>
      </c>
      <c r="K55">
        <v>3</v>
      </c>
      <c r="L55" t="b">
        <v>0</v>
      </c>
      <c r="M55" t="b">
        <v>0</v>
      </c>
      <c r="N55" t="b">
        <v>0</v>
      </c>
      <c r="O55" t="b">
        <v>0</v>
      </c>
      <c r="P55" t="b">
        <v>0</v>
      </c>
      <c r="Q55" t="b">
        <v>1</v>
      </c>
      <c r="R55" t="b">
        <v>1</v>
      </c>
      <c r="S55">
        <v>0.42754760600000002</v>
      </c>
    </row>
    <row r="56" spans="1:19" ht="14.5" customHeight="1" x14ac:dyDescent="0.35">
      <c r="A56">
        <v>55</v>
      </c>
      <c r="B56" t="s">
        <v>204</v>
      </c>
      <c r="C56" t="s">
        <v>234</v>
      </c>
      <c r="D56" t="s">
        <v>235</v>
      </c>
      <c r="E56">
        <v>180000</v>
      </c>
      <c r="F56" t="s">
        <v>47</v>
      </c>
      <c r="G56" t="s">
        <v>226</v>
      </c>
      <c r="H56" s="1">
        <v>44236</v>
      </c>
      <c r="I56" t="s">
        <v>24</v>
      </c>
      <c r="J56" t="s">
        <v>14</v>
      </c>
      <c r="K56">
        <v>4</v>
      </c>
      <c r="L56" t="b">
        <v>0</v>
      </c>
      <c r="M56" t="b">
        <v>0</v>
      </c>
      <c r="N56" t="b">
        <v>0</v>
      </c>
      <c r="O56" t="b">
        <v>1</v>
      </c>
      <c r="P56" t="b">
        <v>0</v>
      </c>
      <c r="Q56" t="b">
        <v>0</v>
      </c>
      <c r="R56" t="b">
        <v>0</v>
      </c>
      <c r="S56">
        <v>0.89233273599999996</v>
      </c>
    </row>
    <row r="57" spans="1:19" ht="14.5" customHeight="1" x14ac:dyDescent="0.35">
      <c r="A57">
        <v>56</v>
      </c>
      <c r="B57" t="s">
        <v>215</v>
      </c>
      <c r="C57" t="s">
        <v>236</v>
      </c>
      <c r="D57" t="s">
        <v>237</v>
      </c>
      <c r="E57">
        <v>300000</v>
      </c>
      <c r="F57" t="s">
        <v>238</v>
      </c>
      <c r="G57" t="s">
        <v>239</v>
      </c>
      <c r="H57" s="1">
        <v>44214</v>
      </c>
      <c r="I57" t="s">
        <v>24</v>
      </c>
      <c r="J57" t="s">
        <v>14</v>
      </c>
      <c r="K57">
        <v>3</v>
      </c>
      <c r="L57" t="b">
        <v>0</v>
      </c>
      <c r="M57" t="b">
        <v>0</v>
      </c>
      <c r="N57" t="b">
        <v>0</v>
      </c>
      <c r="O57" t="b">
        <v>0</v>
      </c>
      <c r="P57" t="b">
        <v>0</v>
      </c>
      <c r="Q57" t="b">
        <v>0</v>
      </c>
      <c r="R57" t="b">
        <v>0</v>
      </c>
      <c r="S57">
        <v>0.46169154800000001</v>
      </c>
    </row>
    <row r="58" spans="1:19" ht="14.5" customHeight="1" x14ac:dyDescent="0.35">
      <c r="A58">
        <v>57</v>
      </c>
      <c r="B58" t="s">
        <v>240</v>
      </c>
      <c r="C58" t="s">
        <v>241</v>
      </c>
      <c r="D58" t="s">
        <v>242</v>
      </c>
      <c r="E58">
        <v>515000</v>
      </c>
      <c r="F58" t="s">
        <v>243</v>
      </c>
      <c r="G58" t="s">
        <v>117</v>
      </c>
      <c r="H58" s="1">
        <v>44165</v>
      </c>
      <c r="I58" t="s">
        <v>24</v>
      </c>
      <c r="J58" t="s">
        <v>14</v>
      </c>
      <c r="K58">
        <v>4</v>
      </c>
      <c r="L58" t="b">
        <v>0</v>
      </c>
      <c r="M58" t="b">
        <v>0</v>
      </c>
      <c r="N58" t="b">
        <v>0</v>
      </c>
      <c r="O58" t="b">
        <v>0</v>
      </c>
      <c r="P58" t="b">
        <v>0</v>
      </c>
      <c r="Q58" t="b">
        <v>0</v>
      </c>
      <c r="R58" t="b">
        <v>0</v>
      </c>
      <c r="S58">
        <v>0.384394183</v>
      </c>
    </row>
    <row r="59" spans="1:19" ht="14.5" customHeight="1" x14ac:dyDescent="0.35">
      <c r="A59">
        <v>58</v>
      </c>
      <c r="B59" t="s">
        <v>244</v>
      </c>
      <c r="C59" t="s">
        <v>245</v>
      </c>
      <c r="D59" t="s">
        <v>246</v>
      </c>
      <c r="E59">
        <v>1100000</v>
      </c>
      <c r="F59" t="s">
        <v>247</v>
      </c>
      <c r="G59" t="s">
        <v>226</v>
      </c>
      <c r="H59" s="1">
        <v>43669</v>
      </c>
      <c r="I59" t="s">
        <v>24</v>
      </c>
      <c r="J59" t="s">
        <v>14</v>
      </c>
      <c r="K59">
        <v>1</v>
      </c>
      <c r="L59" t="b">
        <v>0</v>
      </c>
      <c r="M59" t="b">
        <v>0</v>
      </c>
      <c r="N59" t="b">
        <v>0</v>
      </c>
      <c r="O59" t="b">
        <v>1</v>
      </c>
      <c r="P59" t="b">
        <v>0</v>
      </c>
      <c r="Q59" t="b">
        <v>0</v>
      </c>
      <c r="R59" t="b">
        <v>0</v>
      </c>
      <c r="S59">
        <v>0.13392050799999999</v>
      </c>
    </row>
    <row r="60" spans="1:19" ht="14.5" customHeight="1" x14ac:dyDescent="0.35">
      <c r="A60">
        <v>59</v>
      </c>
      <c r="B60" t="s">
        <v>37</v>
      </c>
      <c r="C60" t="s">
        <v>248</v>
      </c>
      <c r="D60" t="s">
        <v>249</v>
      </c>
      <c r="E60">
        <v>285000</v>
      </c>
      <c r="F60" t="s">
        <v>238</v>
      </c>
      <c r="G60" t="s">
        <v>85</v>
      </c>
      <c r="H60" s="1">
        <v>44214</v>
      </c>
      <c r="I60" t="s">
        <v>24</v>
      </c>
      <c r="J60" t="s">
        <v>12</v>
      </c>
      <c r="K60">
        <v>3</v>
      </c>
      <c r="L60" t="b">
        <v>0</v>
      </c>
      <c r="M60" t="b">
        <v>1</v>
      </c>
      <c r="N60" t="b">
        <v>0</v>
      </c>
      <c r="O60" t="b">
        <v>0</v>
      </c>
      <c r="P60" t="b">
        <v>0</v>
      </c>
      <c r="Q60" t="b">
        <v>0</v>
      </c>
      <c r="R60" t="b">
        <v>0</v>
      </c>
      <c r="S60">
        <v>0.83847416600000002</v>
      </c>
    </row>
    <row r="61" spans="1:19" ht="14.5" customHeight="1" x14ac:dyDescent="0.35">
      <c r="A61">
        <v>60</v>
      </c>
      <c r="B61" t="s">
        <v>110</v>
      </c>
      <c r="C61" t="s">
        <v>250</v>
      </c>
      <c r="D61" t="s">
        <v>251</v>
      </c>
      <c r="E61">
        <v>437500</v>
      </c>
      <c r="F61" t="s">
        <v>252</v>
      </c>
      <c r="G61" t="s">
        <v>69</v>
      </c>
      <c r="H61" s="1">
        <v>44187</v>
      </c>
      <c r="I61" t="s">
        <v>42</v>
      </c>
      <c r="J61" t="s">
        <v>12</v>
      </c>
      <c r="K61">
        <v>4</v>
      </c>
      <c r="L61" t="b">
        <v>0</v>
      </c>
      <c r="M61" t="b">
        <v>1</v>
      </c>
      <c r="N61" t="b">
        <v>0</v>
      </c>
      <c r="O61" t="b">
        <v>0</v>
      </c>
      <c r="P61" t="b">
        <v>0</v>
      </c>
      <c r="Q61" t="b">
        <v>0</v>
      </c>
      <c r="R61" t="b">
        <v>0</v>
      </c>
      <c r="S61">
        <v>0.69457836799999995</v>
      </c>
    </row>
    <row r="62" spans="1:19" ht="14.5" customHeight="1" x14ac:dyDescent="0.35">
      <c r="A62">
        <v>61</v>
      </c>
      <c r="B62" t="s">
        <v>110</v>
      </c>
      <c r="C62" t="s">
        <v>253</v>
      </c>
      <c r="D62" t="s">
        <v>254</v>
      </c>
      <c r="E62">
        <v>600000</v>
      </c>
      <c r="F62" t="s">
        <v>255</v>
      </c>
      <c r="G62" t="s">
        <v>150</v>
      </c>
      <c r="H62" s="1">
        <v>44114</v>
      </c>
      <c r="I62" t="s">
        <v>24</v>
      </c>
      <c r="J62" t="s">
        <v>12</v>
      </c>
      <c r="K62">
        <v>4</v>
      </c>
      <c r="L62" t="b">
        <v>0</v>
      </c>
      <c r="M62" t="b">
        <v>1</v>
      </c>
      <c r="N62" t="b">
        <v>0</v>
      </c>
      <c r="O62" t="b">
        <v>0</v>
      </c>
      <c r="P62" t="b">
        <v>0</v>
      </c>
      <c r="Q62" t="b">
        <v>0</v>
      </c>
      <c r="R62" t="b">
        <v>0</v>
      </c>
      <c r="S62">
        <v>0.70038004499999995</v>
      </c>
    </row>
    <row r="63" spans="1:19" ht="14.5" customHeight="1" x14ac:dyDescent="0.35">
      <c r="A63">
        <v>62</v>
      </c>
      <c r="B63" t="s">
        <v>204</v>
      </c>
      <c r="C63" t="s">
        <v>234</v>
      </c>
      <c r="D63" t="s">
        <v>235</v>
      </c>
      <c r="E63">
        <v>180000</v>
      </c>
      <c r="F63" t="s">
        <v>47</v>
      </c>
      <c r="G63" t="s">
        <v>226</v>
      </c>
      <c r="H63" s="1">
        <v>44236</v>
      </c>
      <c r="I63" t="s">
        <v>24</v>
      </c>
      <c r="J63" t="s">
        <v>14</v>
      </c>
      <c r="K63">
        <v>4</v>
      </c>
      <c r="L63" t="b">
        <v>0</v>
      </c>
      <c r="M63" t="b">
        <v>0</v>
      </c>
      <c r="N63" t="b">
        <v>0</v>
      </c>
      <c r="O63" t="b">
        <v>1</v>
      </c>
      <c r="P63" t="b">
        <v>0</v>
      </c>
      <c r="Q63" t="b">
        <v>0</v>
      </c>
      <c r="R63" t="b">
        <v>0</v>
      </c>
      <c r="S63">
        <v>0.260536355</v>
      </c>
    </row>
    <row r="64" spans="1:19" ht="14.5" customHeight="1" x14ac:dyDescent="0.35">
      <c r="A64">
        <v>63</v>
      </c>
      <c r="B64" t="s">
        <v>58</v>
      </c>
      <c r="C64" t="s">
        <v>256</v>
      </c>
      <c r="D64" t="s">
        <v>257</v>
      </c>
      <c r="E64">
        <v>430000</v>
      </c>
      <c r="F64" t="s">
        <v>258</v>
      </c>
      <c r="G64" t="s">
        <v>259</v>
      </c>
      <c r="H64" s="1">
        <v>44152</v>
      </c>
      <c r="I64" t="s">
        <v>24</v>
      </c>
      <c r="J64" t="s">
        <v>15</v>
      </c>
      <c r="K64">
        <v>3</v>
      </c>
      <c r="L64" t="b">
        <v>0</v>
      </c>
      <c r="M64" t="b">
        <v>0</v>
      </c>
      <c r="N64" t="b">
        <v>0</v>
      </c>
      <c r="O64" t="b">
        <v>0</v>
      </c>
      <c r="P64" t="b">
        <v>1</v>
      </c>
      <c r="Q64" t="b">
        <v>0</v>
      </c>
      <c r="R64" t="b">
        <v>0</v>
      </c>
      <c r="S64">
        <v>0.60072450200000005</v>
      </c>
    </row>
    <row r="65" spans="1:19" ht="14.5" customHeight="1" x14ac:dyDescent="0.35">
      <c r="A65">
        <v>64</v>
      </c>
      <c r="B65" t="s">
        <v>78</v>
      </c>
      <c r="C65" t="s">
        <v>260</v>
      </c>
      <c r="D65" s="2" t="s">
        <v>261</v>
      </c>
      <c r="E65">
        <v>290000</v>
      </c>
      <c r="F65" t="s">
        <v>262</v>
      </c>
      <c r="G65" t="s">
        <v>69</v>
      </c>
      <c r="H65" s="1">
        <v>44110</v>
      </c>
      <c r="I65" t="s">
        <v>42</v>
      </c>
      <c r="J65" t="s">
        <v>11</v>
      </c>
      <c r="K65">
        <v>3</v>
      </c>
      <c r="L65" t="b">
        <v>1</v>
      </c>
      <c r="M65" t="b">
        <v>0</v>
      </c>
      <c r="N65" t="b">
        <v>0</v>
      </c>
      <c r="O65" t="b">
        <v>0</v>
      </c>
      <c r="P65" t="b">
        <v>0</v>
      </c>
      <c r="Q65" t="b">
        <v>0</v>
      </c>
      <c r="R65" t="b">
        <v>0</v>
      </c>
      <c r="S65">
        <v>0.62021470999999995</v>
      </c>
    </row>
    <row r="66" spans="1:19" ht="14.5" customHeight="1" x14ac:dyDescent="0.35">
      <c r="A66">
        <v>65</v>
      </c>
      <c r="B66" t="s">
        <v>26</v>
      </c>
      <c r="C66" t="s">
        <v>263</v>
      </c>
      <c r="D66" t="s">
        <v>264</v>
      </c>
      <c r="E66">
        <v>395000</v>
      </c>
      <c r="F66" t="s">
        <v>265</v>
      </c>
      <c r="G66" t="s">
        <v>117</v>
      </c>
      <c r="H66" s="1">
        <v>44210</v>
      </c>
      <c r="I66" t="s">
        <v>42</v>
      </c>
      <c r="J66" t="s">
        <v>16</v>
      </c>
      <c r="K66">
        <v>3</v>
      </c>
      <c r="L66" t="b">
        <v>0</v>
      </c>
      <c r="M66" t="b">
        <v>0</v>
      </c>
      <c r="N66" t="b">
        <v>0</v>
      </c>
      <c r="O66" t="b">
        <v>0</v>
      </c>
      <c r="P66" t="b">
        <v>0</v>
      </c>
      <c r="Q66" t="b">
        <v>1</v>
      </c>
      <c r="R66" t="b">
        <v>1</v>
      </c>
      <c r="S66">
        <v>0.25471793599999998</v>
      </c>
    </row>
    <row r="67" spans="1:19" ht="14.5" customHeight="1" x14ac:dyDescent="0.35">
      <c r="A67">
        <v>66</v>
      </c>
      <c r="B67" t="s">
        <v>26</v>
      </c>
      <c r="C67" t="s">
        <v>266</v>
      </c>
      <c r="D67" t="s">
        <v>267</v>
      </c>
      <c r="E67">
        <v>429250</v>
      </c>
      <c r="F67" t="s">
        <v>268</v>
      </c>
      <c r="G67" t="s">
        <v>99</v>
      </c>
      <c r="H67" s="1">
        <v>44230</v>
      </c>
      <c r="I67" t="s">
        <v>24</v>
      </c>
      <c r="J67" t="s">
        <v>16</v>
      </c>
      <c r="K67">
        <v>3</v>
      </c>
      <c r="L67" t="b">
        <v>0</v>
      </c>
      <c r="M67" t="b">
        <v>0</v>
      </c>
      <c r="N67" t="b">
        <v>0</v>
      </c>
      <c r="O67" t="b">
        <v>0</v>
      </c>
      <c r="P67" t="b">
        <v>0</v>
      </c>
      <c r="Q67" t="b">
        <v>1</v>
      </c>
      <c r="R67" t="b">
        <v>1</v>
      </c>
      <c r="S67">
        <v>0.37742851900000002</v>
      </c>
    </row>
    <row r="68" spans="1:19" ht="14.5" customHeight="1" x14ac:dyDescent="0.35">
      <c r="A68">
        <v>67</v>
      </c>
      <c r="B68" t="s">
        <v>73</v>
      </c>
      <c r="C68" t="s">
        <v>269</v>
      </c>
      <c r="D68" t="s">
        <v>270</v>
      </c>
      <c r="E68">
        <v>219950</v>
      </c>
      <c r="F68" t="s">
        <v>271</v>
      </c>
      <c r="G68" t="s">
        <v>150</v>
      </c>
      <c r="H68" s="1">
        <v>44201</v>
      </c>
      <c r="I68" t="s">
        <v>42</v>
      </c>
      <c r="J68" t="s">
        <v>14</v>
      </c>
      <c r="K68">
        <v>3</v>
      </c>
      <c r="L68" t="b">
        <v>0</v>
      </c>
      <c r="M68" t="b">
        <v>0</v>
      </c>
      <c r="N68" t="b">
        <v>0</v>
      </c>
      <c r="O68" t="b">
        <v>1</v>
      </c>
      <c r="P68" t="b">
        <v>0</v>
      </c>
      <c r="Q68" t="b">
        <v>0</v>
      </c>
      <c r="R68" t="b">
        <v>0</v>
      </c>
      <c r="S68">
        <v>0.99600835499999996</v>
      </c>
    </row>
    <row r="69" spans="1:19" ht="14.5" customHeight="1" x14ac:dyDescent="0.35">
      <c r="A69">
        <v>68</v>
      </c>
      <c r="B69" t="s">
        <v>37</v>
      </c>
      <c r="C69" t="s">
        <v>272</v>
      </c>
      <c r="D69" s="2" t="s">
        <v>273</v>
      </c>
      <c r="E69">
        <v>180000</v>
      </c>
      <c r="F69" t="s">
        <v>274</v>
      </c>
      <c r="G69" t="s">
        <v>69</v>
      </c>
      <c r="H69" s="1">
        <v>44262</v>
      </c>
      <c r="I69" t="s">
        <v>24</v>
      </c>
      <c r="J69" t="s">
        <v>12</v>
      </c>
      <c r="K69">
        <v>3</v>
      </c>
      <c r="L69" t="b">
        <v>0</v>
      </c>
      <c r="M69" t="b">
        <v>1</v>
      </c>
      <c r="N69" t="b">
        <v>0</v>
      </c>
      <c r="O69" t="b">
        <v>0</v>
      </c>
      <c r="P69" t="b">
        <v>0</v>
      </c>
      <c r="Q69" t="b">
        <v>0</v>
      </c>
      <c r="R69" t="b">
        <v>0</v>
      </c>
      <c r="S69">
        <v>0.19819156199999999</v>
      </c>
    </row>
    <row r="70" spans="1:19" ht="14.5" customHeight="1" x14ac:dyDescent="0.35">
      <c r="A70">
        <v>69</v>
      </c>
      <c r="B70" t="s">
        <v>125</v>
      </c>
      <c r="C70" t="s">
        <v>275</v>
      </c>
      <c r="D70" t="s">
        <v>276</v>
      </c>
      <c r="E70">
        <v>549950</v>
      </c>
      <c r="F70" t="s">
        <v>277</v>
      </c>
      <c r="G70" t="s">
        <v>117</v>
      </c>
      <c r="H70" s="1">
        <v>44005</v>
      </c>
      <c r="I70" t="s">
        <v>24</v>
      </c>
      <c r="J70" t="s">
        <v>17</v>
      </c>
      <c r="K70">
        <v>3</v>
      </c>
      <c r="L70" t="b">
        <v>0</v>
      </c>
      <c r="M70" t="b">
        <v>0</v>
      </c>
      <c r="N70" t="b">
        <v>0</v>
      </c>
      <c r="O70" t="b">
        <v>0</v>
      </c>
      <c r="P70" t="b">
        <v>0</v>
      </c>
      <c r="Q70" t="b">
        <v>0</v>
      </c>
      <c r="R70" t="b">
        <v>1</v>
      </c>
      <c r="S70">
        <v>2.4194729000000002E-2</v>
      </c>
    </row>
    <row r="71" spans="1:19" ht="14.5" customHeight="1" x14ac:dyDescent="0.35">
      <c r="A71">
        <v>70</v>
      </c>
      <c r="B71" t="s">
        <v>26</v>
      </c>
      <c r="C71" t="s">
        <v>278</v>
      </c>
      <c r="D71" t="s">
        <v>279</v>
      </c>
      <c r="E71">
        <v>147500</v>
      </c>
      <c r="F71" t="s">
        <v>133</v>
      </c>
      <c r="G71" t="s">
        <v>280</v>
      </c>
      <c r="H71" s="1">
        <v>44173</v>
      </c>
      <c r="I71" t="s">
        <v>24</v>
      </c>
      <c r="J71" t="s">
        <v>16</v>
      </c>
      <c r="K71">
        <v>3</v>
      </c>
      <c r="L71" t="b">
        <v>0</v>
      </c>
      <c r="M71" t="b">
        <v>0</v>
      </c>
      <c r="N71" t="b">
        <v>0</v>
      </c>
      <c r="O71" t="b">
        <v>0</v>
      </c>
      <c r="P71" t="b">
        <v>0</v>
      </c>
      <c r="Q71" t="b">
        <v>1</v>
      </c>
      <c r="R71" t="b">
        <v>1</v>
      </c>
      <c r="S71">
        <v>4.3195933999999998E-2</v>
      </c>
    </row>
    <row r="72" spans="1:19" ht="14.5" customHeight="1" x14ac:dyDescent="0.35">
      <c r="A72">
        <v>71</v>
      </c>
      <c r="B72" t="s">
        <v>73</v>
      </c>
      <c r="C72" t="s">
        <v>281</v>
      </c>
      <c r="D72" t="s">
        <v>282</v>
      </c>
      <c r="E72">
        <v>255000</v>
      </c>
      <c r="F72" t="s">
        <v>81</v>
      </c>
      <c r="G72" t="s">
        <v>53</v>
      </c>
      <c r="H72" s="1">
        <v>44263</v>
      </c>
      <c r="I72" t="s">
        <v>42</v>
      </c>
      <c r="J72" t="s">
        <v>14</v>
      </c>
      <c r="K72">
        <v>3</v>
      </c>
      <c r="L72" t="b">
        <v>0</v>
      </c>
      <c r="M72" t="b">
        <v>0</v>
      </c>
      <c r="N72" t="b">
        <v>0</v>
      </c>
      <c r="O72" t="b">
        <v>1</v>
      </c>
      <c r="P72" t="b">
        <v>0</v>
      </c>
      <c r="Q72" t="b">
        <v>0</v>
      </c>
      <c r="R72" t="b">
        <v>0</v>
      </c>
      <c r="S72">
        <v>0.70576412799999999</v>
      </c>
    </row>
    <row r="73" spans="1:19" ht="14.5" customHeight="1" x14ac:dyDescent="0.35">
      <c r="A73">
        <v>72</v>
      </c>
      <c r="B73" t="s">
        <v>143</v>
      </c>
      <c r="C73" t="s">
        <v>283</v>
      </c>
      <c r="D73" t="s">
        <v>284</v>
      </c>
      <c r="E73">
        <v>700000</v>
      </c>
      <c r="F73" t="s">
        <v>285</v>
      </c>
      <c r="G73" t="s">
        <v>226</v>
      </c>
      <c r="H73" s="1">
        <v>44257</v>
      </c>
      <c r="I73" t="s">
        <v>24</v>
      </c>
      <c r="J73" t="s">
        <v>11</v>
      </c>
      <c r="K73">
        <v>4</v>
      </c>
      <c r="L73" t="b">
        <v>1</v>
      </c>
      <c r="M73" t="b">
        <v>0</v>
      </c>
      <c r="N73" t="b">
        <v>0</v>
      </c>
      <c r="O73" t="b">
        <v>0</v>
      </c>
      <c r="P73" t="b">
        <v>0</v>
      </c>
      <c r="Q73" t="b">
        <v>0</v>
      </c>
      <c r="R73" t="b">
        <v>0</v>
      </c>
      <c r="S73">
        <v>0.51452045400000002</v>
      </c>
    </row>
    <row r="74" spans="1:19" ht="14.5" customHeight="1" x14ac:dyDescent="0.35">
      <c r="A74">
        <v>73</v>
      </c>
      <c r="B74" t="s">
        <v>286</v>
      </c>
      <c r="C74" t="s">
        <v>287</v>
      </c>
      <c r="D74" s="2" t="s">
        <v>288</v>
      </c>
      <c r="E74">
        <v>399950</v>
      </c>
      <c r="F74" t="s">
        <v>289</v>
      </c>
      <c r="G74" t="s">
        <v>159</v>
      </c>
      <c r="H74" s="1">
        <v>44146</v>
      </c>
      <c r="I74" t="s">
        <v>42</v>
      </c>
      <c r="J74" t="s">
        <v>16</v>
      </c>
      <c r="K74">
        <v>4</v>
      </c>
      <c r="L74" t="b">
        <v>0</v>
      </c>
      <c r="M74" t="b">
        <v>0</v>
      </c>
      <c r="N74" t="b">
        <v>0</v>
      </c>
      <c r="O74" t="b">
        <v>0</v>
      </c>
      <c r="P74" t="b">
        <v>0</v>
      </c>
      <c r="Q74" t="b">
        <v>1</v>
      </c>
      <c r="R74" t="b">
        <v>1</v>
      </c>
      <c r="S74">
        <v>1.3356631000000001E-2</v>
      </c>
    </row>
    <row r="75" spans="1:19" ht="14.5" customHeight="1" x14ac:dyDescent="0.35">
      <c r="A75">
        <v>74</v>
      </c>
      <c r="B75" t="s">
        <v>78</v>
      </c>
      <c r="C75" t="s">
        <v>290</v>
      </c>
      <c r="D75" s="2" t="s">
        <v>291</v>
      </c>
      <c r="E75">
        <v>495000</v>
      </c>
      <c r="F75" t="s">
        <v>292</v>
      </c>
      <c r="G75" t="s">
        <v>169</v>
      </c>
      <c r="H75" s="1">
        <v>44181</v>
      </c>
      <c r="I75" t="s">
        <v>24</v>
      </c>
      <c r="J75" t="s">
        <v>11</v>
      </c>
      <c r="K75">
        <v>3</v>
      </c>
      <c r="L75" t="b">
        <v>1</v>
      </c>
      <c r="M75" t="b">
        <v>0</v>
      </c>
      <c r="N75" t="b">
        <v>0</v>
      </c>
      <c r="O75" t="b">
        <v>0</v>
      </c>
      <c r="P75" t="b">
        <v>0</v>
      </c>
      <c r="Q75" t="b">
        <v>0</v>
      </c>
      <c r="R75" t="b">
        <v>0</v>
      </c>
      <c r="S75">
        <v>9.4513274999999994E-2</v>
      </c>
    </row>
    <row r="76" spans="1:19" ht="14.5" customHeight="1" x14ac:dyDescent="0.35">
      <c r="A76">
        <v>75</v>
      </c>
      <c r="B76" t="s">
        <v>215</v>
      </c>
      <c r="C76" t="s">
        <v>293</v>
      </c>
      <c r="D76" t="s">
        <v>294</v>
      </c>
      <c r="E76">
        <v>399950</v>
      </c>
      <c r="F76" t="s">
        <v>181</v>
      </c>
      <c r="G76" t="s">
        <v>41</v>
      </c>
      <c r="H76" s="1">
        <v>44245</v>
      </c>
      <c r="I76" t="s">
        <v>42</v>
      </c>
      <c r="J76" t="s">
        <v>14</v>
      </c>
      <c r="K76">
        <v>3</v>
      </c>
      <c r="L76" t="b">
        <v>0</v>
      </c>
      <c r="M76" t="b">
        <v>0</v>
      </c>
      <c r="N76" t="b">
        <v>0</v>
      </c>
      <c r="O76" t="b">
        <v>0</v>
      </c>
      <c r="P76" t="b">
        <v>0</v>
      </c>
      <c r="Q76" t="b">
        <v>0</v>
      </c>
      <c r="R76" t="b">
        <v>0</v>
      </c>
      <c r="S76">
        <v>0.120808263</v>
      </c>
    </row>
    <row r="77" spans="1:19" ht="14.5" customHeight="1" x14ac:dyDescent="0.35">
      <c r="A77">
        <v>76</v>
      </c>
      <c r="B77" t="s">
        <v>73</v>
      </c>
      <c r="C77" t="s">
        <v>295</v>
      </c>
      <c r="D77" t="s">
        <v>296</v>
      </c>
      <c r="E77">
        <v>530000</v>
      </c>
      <c r="F77" t="s">
        <v>84</v>
      </c>
      <c r="G77" t="s">
        <v>169</v>
      </c>
      <c r="H77" s="1">
        <v>44270</v>
      </c>
      <c r="I77" t="s">
        <v>24</v>
      </c>
      <c r="J77" t="s">
        <v>14</v>
      </c>
      <c r="K77">
        <v>3</v>
      </c>
      <c r="L77" t="b">
        <v>0</v>
      </c>
      <c r="M77" t="b">
        <v>0</v>
      </c>
      <c r="N77" t="b">
        <v>0</v>
      </c>
      <c r="O77" t="b">
        <v>1</v>
      </c>
      <c r="P77" t="b">
        <v>0</v>
      </c>
      <c r="Q77" t="b">
        <v>0</v>
      </c>
      <c r="R77" t="b">
        <v>0</v>
      </c>
      <c r="S77">
        <v>0.14542141</v>
      </c>
    </row>
    <row r="78" spans="1:19" ht="14.5" customHeight="1" x14ac:dyDescent="0.35">
      <c r="A78">
        <v>77</v>
      </c>
      <c r="B78" t="s">
        <v>26</v>
      </c>
      <c r="C78" t="s">
        <v>297</v>
      </c>
      <c r="D78" t="s">
        <v>298</v>
      </c>
      <c r="E78">
        <v>375000</v>
      </c>
      <c r="F78" t="s">
        <v>233</v>
      </c>
      <c r="G78" t="s">
        <v>134</v>
      </c>
      <c r="H78" s="1">
        <v>44260</v>
      </c>
      <c r="I78" t="s">
        <v>42</v>
      </c>
      <c r="J78" t="s">
        <v>16</v>
      </c>
      <c r="K78">
        <v>3</v>
      </c>
      <c r="L78" t="b">
        <v>0</v>
      </c>
      <c r="M78" t="b">
        <v>0</v>
      </c>
      <c r="N78" t="b">
        <v>0</v>
      </c>
      <c r="O78" t="b">
        <v>0</v>
      </c>
      <c r="P78" t="b">
        <v>0</v>
      </c>
      <c r="Q78" t="b">
        <v>1</v>
      </c>
      <c r="R78" t="b">
        <v>1</v>
      </c>
      <c r="S78">
        <v>0.99878228700000005</v>
      </c>
    </row>
    <row r="79" spans="1:19" ht="14.5" customHeight="1" x14ac:dyDescent="0.35">
      <c r="A79">
        <v>78</v>
      </c>
      <c r="B79" t="s">
        <v>138</v>
      </c>
      <c r="C79" t="s">
        <v>200</v>
      </c>
      <c r="D79" t="s">
        <v>299</v>
      </c>
      <c r="E79">
        <v>695000</v>
      </c>
      <c r="F79" t="s">
        <v>300</v>
      </c>
      <c r="G79" t="s">
        <v>142</v>
      </c>
      <c r="H79" s="1">
        <v>44250</v>
      </c>
      <c r="I79" t="s">
        <v>24</v>
      </c>
      <c r="J79" t="s">
        <v>11</v>
      </c>
      <c r="K79">
        <v>5</v>
      </c>
      <c r="L79" t="b">
        <v>1</v>
      </c>
      <c r="M79" t="b">
        <v>0</v>
      </c>
      <c r="N79" t="b">
        <v>0</v>
      </c>
      <c r="O79" t="b">
        <v>0</v>
      </c>
      <c r="P79" t="b">
        <v>0</v>
      </c>
      <c r="Q79" t="b">
        <v>0</v>
      </c>
      <c r="R79" t="b">
        <v>0</v>
      </c>
      <c r="S79">
        <v>0.63233692500000005</v>
      </c>
    </row>
    <row r="80" spans="1:19" ht="14.5" customHeight="1" x14ac:dyDescent="0.35">
      <c r="A80">
        <v>79</v>
      </c>
      <c r="B80" t="s">
        <v>215</v>
      </c>
      <c r="C80" t="s">
        <v>301</v>
      </c>
      <c r="D80" t="s">
        <v>302</v>
      </c>
      <c r="E80">
        <v>595000</v>
      </c>
      <c r="F80" t="s">
        <v>303</v>
      </c>
      <c r="G80" t="s">
        <v>94</v>
      </c>
      <c r="H80" s="1">
        <v>44195</v>
      </c>
      <c r="I80" t="s">
        <v>24</v>
      </c>
      <c r="J80" t="s">
        <v>14</v>
      </c>
      <c r="K80">
        <v>3</v>
      </c>
      <c r="L80" t="b">
        <v>0</v>
      </c>
      <c r="M80" t="b">
        <v>0</v>
      </c>
      <c r="N80" t="b">
        <v>0</v>
      </c>
      <c r="O80" t="b">
        <v>0</v>
      </c>
      <c r="P80" t="b">
        <v>0</v>
      </c>
      <c r="Q80" t="b">
        <v>0</v>
      </c>
      <c r="R80" t="b">
        <v>0</v>
      </c>
      <c r="S80">
        <v>0.86456551400000003</v>
      </c>
    </row>
    <row r="81" spans="1:19" ht="14.5" customHeight="1" x14ac:dyDescent="0.35">
      <c r="A81">
        <v>80</v>
      </c>
      <c r="B81" t="s">
        <v>73</v>
      </c>
      <c r="C81" t="s">
        <v>304</v>
      </c>
      <c r="D81" t="s">
        <v>305</v>
      </c>
      <c r="E81">
        <v>465000</v>
      </c>
      <c r="F81" t="s">
        <v>306</v>
      </c>
      <c r="G81" t="s">
        <v>219</v>
      </c>
      <c r="H81" s="1">
        <v>44270</v>
      </c>
      <c r="I81" t="s">
        <v>42</v>
      </c>
      <c r="J81" t="s">
        <v>14</v>
      </c>
      <c r="K81">
        <v>3</v>
      </c>
      <c r="L81" t="b">
        <v>0</v>
      </c>
      <c r="M81" t="b">
        <v>0</v>
      </c>
      <c r="N81" t="b">
        <v>0</v>
      </c>
      <c r="O81" t="b">
        <v>1</v>
      </c>
      <c r="P81" t="b">
        <v>0</v>
      </c>
      <c r="Q81" t="b">
        <v>0</v>
      </c>
      <c r="R81" t="b">
        <v>0</v>
      </c>
      <c r="S81">
        <v>0.715447477</v>
      </c>
    </row>
    <row r="82" spans="1:19" ht="14.5" customHeight="1" x14ac:dyDescent="0.35"/>
    <row r="83" spans="1:19" ht="14.5" customHeight="1" x14ac:dyDescent="0.35"/>
    <row r="84" spans="1:19" ht="14.5" customHeight="1" x14ac:dyDescent="0.35"/>
    <row r="85" spans="1:19" ht="14.5" customHeight="1" x14ac:dyDescent="0.35"/>
    <row r="86" spans="1:19" ht="14.5" customHeight="1" x14ac:dyDescent="0.35"/>
    <row r="87" spans="1:19" ht="14.5" customHeight="1" x14ac:dyDescent="0.35"/>
    <row r="88" spans="1:19" ht="14.5" customHeight="1" x14ac:dyDescent="0.35"/>
    <row r="89" spans="1:19" ht="14.5" customHeight="1" x14ac:dyDescent="0.35"/>
    <row r="90" spans="1:19" ht="14.5" customHeight="1" x14ac:dyDescent="0.35"/>
    <row r="91" spans="1:19" ht="14.5" customHeight="1" x14ac:dyDescent="0.35"/>
    <row r="92" spans="1:19" ht="14.5" customHeight="1" x14ac:dyDescent="0.35"/>
    <row r="93" spans="1:19" ht="14.5" customHeight="1" x14ac:dyDescent="0.35"/>
    <row r="94" spans="1:19" ht="14.5" customHeight="1" x14ac:dyDescent="0.35"/>
    <row r="95" spans="1:19" ht="14.5" customHeight="1" x14ac:dyDescent="0.35"/>
    <row r="96" spans="1:19" ht="14.5" customHeight="1" x14ac:dyDescent="0.35"/>
    <row r="97" ht="14.5" customHeight="1" x14ac:dyDescent="0.35"/>
    <row r="98" ht="14.5" customHeight="1" x14ac:dyDescent="0.35"/>
    <row r="99" ht="14.5" customHeight="1" x14ac:dyDescent="0.35"/>
    <row r="100" ht="14.5" customHeight="1" x14ac:dyDescent="0.35"/>
    <row r="101" ht="14.5" customHeight="1" x14ac:dyDescent="0.35"/>
    <row r="102" ht="14.5" customHeight="1" x14ac:dyDescent="0.35"/>
    <row r="103" ht="14.5" customHeight="1" x14ac:dyDescent="0.35"/>
    <row r="104" ht="14.5" customHeight="1" x14ac:dyDescent="0.35"/>
    <row r="105" ht="14.5" customHeight="1" x14ac:dyDescent="0.35"/>
    <row r="106" ht="14.5" customHeight="1" x14ac:dyDescent="0.35"/>
    <row r="107" ht="14.5" customHeight="1" x14ac:dyDescent="0.35"/>
    <row r="108" ht="14.5" customHeight="1" x14ac:dyDescent="0.35"/>
    <row r="109" ht="14.5" customHeight="1" x14ac:dyDescent="0.35"/>
    <row r="110" ht="14.5" customHeight="1" x14ac:dyDescent="0.35"/>
    <row r="111" ht="14.5" customHeight="1" x14ac:dyDescent="0.35"/>
    <row r="112" ht="14.5" customHeight="1" x14ac:dyDescent="0.35"/>
    <row r="113" ht="14.5" customHeight="1" x14ac:dyDescent="0.35"/>
    <row r="114" ht="14.5" customHeight="1" x14ac:dyDescent="0.35"/>
    <row r="115" ht="14.5" customHeight="1" x14ac:dyDescent="0.35"/>
    <row r="116" ht="14.5" customHeight="1" x14ac:dyDescent="0.35"/>
    <row r="117" ht="14.5" customHeight="1" x14ac:dyDescent="0.35"/>
    <row r="118" ht="14.5" customHeight="1" x14ac:dyDescent="0.35"/>
    <row r="119" ht="14.5" customHeight="1" x14ac:dyDescent="0.35"/>
    <row r="120" ht="14.5" customHeight="1" x14ac:dyDescent="0.35"/>
    <row r="121" ht="14.5" customHeight="1" x14ac:dyDescent="0.35"/>
    <row r="122" ht="14.5" customHeight="1" x14ac:dyDescent="0.35"/>
    <row r="123" ht="14.5" customHeight="1" x14ac:dyDescent="0.35"/>
    <row r="124" ht="14.5" customHeight="1" x14ac:dyDescent="0.35"/>
    <row r="125" ht="14.5" customHeight="1" x14ac:dyDescent="0.35"/>
    <row r="126" ht="14.5" customHeight="1" x14ac:dyDescent="0.35"/>
    <row r="127" ht="14.5" customHeight="1" x14ac:dyDescent="0.35"/>
    <row r="128" ht="14.5" customHeight="1" x14ac:dyDescent="0.35"/>
    <row r="129" ht="14.5" customHeight="1" x14ac:dyDescent="0.35"/>
    <row r="130" ht="14.5" customHeight="1" x14ac:dyDescent="0.35"/>
    <row r="131" ht="14.5" customHeight="1" x14ac:dyDescent="0.35"/>
    <row r="132" ht="14.5" customHeight="1" x14ac:dyDescent="0.35"/>
    <row r="133" ht="14.5" customHeight="1" x14ac:dyDescent="0.35"/>
    <row r="134" ht="14.5" customHeight="1" x14ac:dyDescent="0.35"/>
    <row r="135" ht="14.5" customHeight="1" x14ac:dyDescent="0.35"/>
    <row r="136" ht="14.5" customHeight="1" x14ac:dyDescent="0.35"/>
    <row r="137" ht="14.5" customHeight="1" x14ac:dyDescent="0.35"/>
    <row r="138" ht="14.5" customHeight="1" x14ac:dyDescent="0.35"/>
    <row r="139" ht="14.5" customHeight="1" x14ac:dyDescent="0.35"/>
    <row r="140" ht="14.5" customHeight="1" x14ac:dyDescent="0.35"/>
    <row r="141" ht="14.5" customHeight="1" x14ac:dyDescent="0.35"/>
    <row r="142" ht="14.5" customHeight="1" x14ac:dyDescent="0.35"/>
    <row r="143" ht="14.5" customHeight="1" x14ac:dyDescent="0.35"/>
    <row r="144" ht="14.5" customHeight="1" x14ac:dyDescent="0.35"/>
    <row r="145" ht="14.5" customHeight="1" x14ac:dyDescent="0.35"/>
    <row r="146" ht="14.5" customHeight="1" x14ac:dyDescent="0.35"/>
    <row r="147" ht="14.5" customHeight="1" x14ac:dyDescent="0.35"/>
    <row r="148" ht="14.5" customHeight="1" x14ac:dyDescent="0.35"/>
    <row r="149" ht="14.5" customHeight="1" x14ac:dyDescent="0.35"/>
    <row r="150" ht="14.5" customHeight="1" x14ac:dyDescent="0.35"/>
    <row r="151" ht="14.5" customHeight="1" x14ac:dyDescent="0.35"/>
    <row r="152" ht="14.5" customHeight="1" x14ac:dyDescent="0.35"/>
    <row r="153" ht="14.5" customHeight="1" x14ac:dyDescent="0.35"/>
    <row r="154" ht="14.5" customHeight="1" x14ac:dyDescent="0.35"/>
    <row r="155" ht="14.5" customHeight="1" x14ac:dyDescent="0.35"/>
    <row r="156" ht="14.5" customHeight="1" x14ac:dyDescent="0.35"/>
    <row r="157" ht="14.5" customHeight="1" x14ac:dyDescent="0.35"/>
    <row r="158" ht="14.5" customHeight="1" x14ac:dyDescent="0.35"/>
    <row r="159" ht="14.5" customHeight="1" x14ac:dyDescent="0.35"/>
    <row r="160" ht="14.5" customHeight="1" x14ac:dyDescent="0.35"/>
    <row r="161" ht="14.5" customHeight="1" x14ac:dyDescent="0.35"/>
    <row r="162" ht="14.5" customHeight="1" x14ac:dyDescent="0.35"/>
    <row r="163" ht="14.5" customHeight="1" x14ac:dyDescent="0.35"/>
    <row r="164" ht="14.5" customHeight="1" x14ac:dyDescent="0.35"/>
    <row r="165" ht="14.5" customHeight="1" x14ac:dyDescent="0.35"/>
    <row r="166" ht="14.5" customHeight="1" x14ac:dyDescent="0.35"/>
    <row r="167" ht="14.5" customHeight="1" x14ac:dyDescent="0.35"/>
    <row r="168" ht="14.5" customHeight="1" x14ac:dyDescent="0.35"/>
    <row r="169" ht="14.5" customHeight="1" x14ac:dyDescent="0.35"/>
    <row r="170" ht="14.5" customHeight="1" x14ac:dyDescent="0.35"/>
    <row r="171" ht="14.5" customHeight="1" x14ac:dyDescent="0.35"/>
    <row r="172" ht="14.5" customHeight="1" x14ac:dyDescent="0.35"/>
    <row r="173" ht="14.5" customHeight="1" x14ac:dyDescent="0.35"/>
    <row r="174" ht="14.5" customHeight="1" x14ac:dyDescent="0.35"/>
    <row r="175" ht="14.5" customHeight="1" x14ac:dyDescent="0.35"/>
    <row r="176" ht="14.5" customHeight="1" x14ac:dyDescent="0.35"/>
    <row r="177" ht="14.5" customHeight="1" x14ac:dyDescent="0.35"/>
    <row r="178" ht="14.5" customHeight="1" x14ac:dyDescent="0.35"/>
    <row r="179" ht="14.5" customHeight="1" x14ac:dyDescent="0.35"/>
    <row r="180" ht="14.5" customHeight="1" x14ac:dyDescent="0.35"/>
    <row r="181" ht="14.5" customHeight="1" x14ac:dyDescent="0.35"/>
    <row r="182" ht="14.5" customHeight="1" x14ac:dyDescent="0.35"/>
    <row r="183" ht="14.5" customHeight="1" x14ac:dyDescent="0.35"/>
    <row r="184" ht="14.5" customHeight="1" x14ac:dyDescent="0.35"/>
    <row r="185" ht="14.5" customHeight="1" x14ac:dyDescent="0.35"/>
    <row r="186" ht="14.5" customHeight="1" x14ac:dyDescent="0.35"/>
    <row r="187" ht="14.5" customHeight="1" x14ac:dyDescent="0.35"/>
    <row r="188" ht="14.5" customHeight="1" x14ac:dyDescent="0.35"/>
    <row r="189" ht="14.5" customHeight="1" x14ac:dyDescent="0.35"/>
    <row r="190" ht="14.5" customHeight="1" x14ac:dyDescent="0.35"/>
    <row r="191" ht="14.5" customHeight="1" x14ac:dyDescent="0.35"/>
    <row r="192" ht="14.5" customHeight="1" x14ac:dyDescent="0.35"/>
    <row r="193" ht="14.5" customHeight="1" x14ac:dyDescent="0.35"/>
    <row r="194" ht="14.5" customHeight="1" x14ac:dyDescent="0.35"/>
    <row r="195" ht="14.5" customHeight="1" x14ac:dyDescent="0.35"/>
    <row r="196" ht="14.5" customHeight="1" x14ac:dyDescent="0.35"/>
    <row r="197" ht="14.5" customHeight="1" x14ac:dyDescent="0.35"/>
    <row r="198" ht="14.5" customHeight="1" x14ac:dyDescent="0.35"/>
    <row r="199" ht="14.5" customHeight="1" x14ac:dyDescent="0.35"/>
    <row r="200" ht="14.5" customHeight="1" x14ac:dyDescent="0.35"/>
    <row r="201" ht="14.5" customHeight="1" x14ac:dyDescent="0.35"/>
    <row r="202" ht="14.5" customHeight="1" x14ac:dyDescent="0.35"/>
    <row r="203" ht="14.5" customHeight="1" x14ac:dyDescent="0.35"/>
    <row r="204" ht="14.5" customHeight="1" x14ac:dyDescent="0.35"/>
    <row r="205" ht="14.5" customHeight="1" x14ac:dyDescent="0.35"/>
    <row r="206" ht="14.5" customHeight="1" x14ac:dyDescent="0.35"/>
    <row r="207" ht="14.5" customHeight="1" x14ac:dyDescent="0.35"/>
    <row r="208" ht="14.5" customHeight="1" x14ac:dyDescent="0.35"/>
    <row r="209" ht="14.5" customHeight="1" x14ac:dyDescent="0.35"/>
    <row r="210" ht="14.5" customHeight="1" x14ac:dyDescent="0.35"/>
    <row r="211" ht="14.5" customHeight="1" x14ac:dyDescent="0.35"/>
    <row r="212" ht="14.5" customHeight="1" x14ac:dyDescent="0.35"/>
    <row r="213" ht="14.5" customHeight="1" x14ac:dyDescent="0.35"/>
    <row r="214" ht="14.5" customHeight="1" x14ac:dyDescent="0.35"/>
    <row r="215" ht="14.5" customHeight="1" x14ac:dyDescent="0.35"/>
    <row r="216" ht="14.5" customHeight="1" x14ac:dyDescent="0.35"/>
    <row r="217" ht="14.5" customHeight="1" x14ac:dyDescent="0.35"/>
    <row r="218" ht="14.5" customHeight="1" x14ac:dyDescent="0.35"/>
    <row r="219" ht="14.5" customHeight="1" x14ac:dyDescent="0.35"/>
    <row r="220" ht="14.5" customHeight="1" x14ac:dyDescent="0.35"/>
    <row r="221" ht="14.5" customHeight="1" x14ac:dyDescent="0.35"/>
    <row r="222" ht="14.5" customHeight="1" x14ac:dyDescent="0.35"/>
    <row r="223" ht="14.5" customHeight="1" x14ac:dyDescent="0.35"/>
    <row r="224" ht="14.5" customHeight="1" x14ac:dyDescent="0.35"/>
    <row r="225" ht="14.5" customHeight="1" x14ac:dyDescent="0.35"/>
    <row r="226" ht="14.5" customHeight="1" x14ac:dyDescent="0.35"/>
    <row r="227" ht="14.5" customHeight="1" x14ac:dyDescent="0.35"/>
    <row r="228" ht="14.5" customHeight="1" x14ac:dyDescent="0.35"/>
    <row r="229" ht="14.5" customHeight="1" x14ac:dyDescent="0.35"/>
    <row r="230" ht="14.5" customHeight="1" x14ac:dyDescent="0.35"/>
    <row r="231" ht="14.5" customHeight="1" x14ac:dyDescent="0.35"/>
    <row r="232" ht="14.5" customHeight="1" x14ac:dyDescent="0.35"/>
    <row r="233" ht="14.5" customHeight="1" x14ac:dyDescent="0.35"/>
    <row r="234" ht="14.5" customHeight="1" x14ac:dyDescent="0.35"/>
    <row r="235" ht="14.5" customHeight="1" x14ac:dyDescent="0.35"/>
    <row r="236" ht="14.5" customHeight="1" x14ac:dyDescent="0.35"/>
    <row r="237" ht="14.5" customHeight="1" x14ac:dyDescent="0.35"/>
    <row r="238" ht="14.5" customHeight="1" x14ac:dyDescent="0.35"/>
    <row r="239" ht="14.5" customHeight="1" x14ac:dyDescent="0.35"/>
    <row r="240" ht="14.5" customHeight="1" x14ac:dyDescent="0.35"/>
    <row r="241" ht="14.5" customHeight="1" x14ac:dyDescent="0.35"/>
    <row r="242" ht="14.5" customHeight="1" x14ac:dyDescent="0.35"/>
    <row r="243" ht="14.5" customHeight="1" x14ac:dyDescent="0.35"/>
    <row r="244" ht="14.5" customHeight="1" x14ac:dyDescent="0.35"/>
    <row r="245" ht="14.5" customHeight="1" x14ac:dyDescent="0.35"/>
    <row r="246" ht="14.5" customHeight="1" x14ac:dyDescent="0.35"/>
    <row r="247" ht="14.5" customHeight="1" x14ac:dyDescent="0.35"/>
    <row r="248" ht="14.5" customHeight="1" x14ac:dyDescent="0.35"/>
    <row r="249" ht="14.5" customHeight="1" x14ac:dyDescent="0.35"/>
    <row r="250" ht="14.5" customHeight="1" x14ac:dyDescent="0.35"/>
    <row r="251" ht="14.5" customHeight="1" x14ac:dyDescent="0.35"/>
    <row r="252" ht="14.5" customHeight="1" x14ac:dyDescent="0.35"/>
    <row r="253" ht="14.5" customHeight="1" x14ac:dyDescent="0.35"/>
    <row r="254" ht="14.5" customHeight="1" x14ac:dyDescent="0.35"/>
    <row r="255" ht="14.5" customHeight="1" x14ac:dyDescent="0.35"/>
    <row r="256" ht="14.5" customHeight="1" x14ac:dyDescent="0.35"/>
    <row r="257" ht="14.5" customHeight="1" x14ac:dyDescent="0.35"/>
    <row r="258" ht="14.5" customHeight="1" x14ac:dyDescent="0.35"/>
    <row r="259" ht="14.5" customHeight="1" x14ac:dyDescent="0.35"/>
    <row r="260" ht="14.5" customHeight="1" x14ac:dyDescent="0.35"/>
    <row r="261" ht="14.5" customHeight="1" x14ac:dyDescent="0.35"/>
    <row r="262" ht="14.5" customHeight="1" x14ac:dyDescent="0.35"/>
    <row r="263" ht="14.5" customHeight="1" x14ac:dyDescent="0.35"/>
    <row r="264" ht="14.5" customHeight="1" x14ac:dyDescent="0.35"/>
    <row r="265" ht="14.5" customHeight="1" x14ac:dyDescent="0.35"/>
    <row r="266" ht="14.5" customHeight="1" x14ac:dyDescent="0.35"/>
    <row r="267" ht="14.5" customHeight="1" x14ac:dyDescent="0.35"/>
    <row r="268" ht="14.5" customHeight="1" x14ac:dyDescent="0.35"/>
    <row r="269" ht="14.5" customHeight="1" x14ac:dyDescent="0.35"/>
    <row r="270" ht="14.5" customHeight="1" x14ac:dyDescent="0.35"/>
    <row r="271" ht="14.5" customHeight="1" x14ac:dyDescent="0.35"/>
    <row r="272" ht="14.5" customHeight="1" x14ac:dyDescent="0.35"/>
    <row r="273" ht="14.5" customHeight="1" x14ac:dyDescent="0.35"/>
    <row r="274" ht="14.5" customHeight="1" x14ac:dyDescent="0.35"/>
    <row r="275" ht="14.5" customHeight="1" x14ac:dyDescent="0.35"/>
    <row r="276" ht="14.5" customHeight="1" x14ac:dyDescent="0.35"/>
    <row r="277" ht="14.5" customHeight="1" x14ac:dyDescent="0.35"/>
    <row r="278" ht="14.5" customHeight="1" x14ac:dyDescent="0.35"/>
    <row r="279" ht="14.5" customHeight="1" x14ac:dyDescent="0.35"/>
    <row r="280" ht="14.5" customHeight="1" x14ac:dyDescent="0.35"/>
    <row r="281" ht="14.5" customHeight="1" x14ac:dyDescent="0.35"/>
    <row r="282" ht="14.5" customHeight="1" x14ac:dyDescent="0.35"/>
    <row r="283" ht="14.5" customHeight="1" x14ac:dyDescent="0.35"/>
    <row r="284" ht="14.5" customHeight="1" x14ac:dyDescent="0.35"/>
    <row r="285" ht="14.5" customHeight="1" x14ac:dyDescent="0.35"/>
    <row r="286" ht="14.5" customHeight="1" x14ac:dyDescent="0.35"/>
    <row r="287" ht="14.5" customHeight="1" x14ac:dyDescent="0.35"/>
    <row r="288" ht="14.5" customHeight="1" x14ac:dyDescent="0.35"/>
    <row r="289" ht="14.5" customHeight="1" x14ac:dyDescent="0.35"/>
    <row r="290" ht="14.5" customHeight="1" x14ac:dyDescent="0.35"/>
    <row r="291" ht="14.5" customHeight="1" x14ac:dyDescent="0.35"/>
    <row r="292" ht="14.5" customHeight="1" x14ac:dyDescent="0.35"/>
    <row r="293" ht="14.5" customHeight="1" x14ac:dyDescent="0.35"/>
    <row r="294" ht="14.5" customHeight="1" x14ac:dyDescent="0.35"/>
    <row r="295" ht="14.5" customHeight="1" x14ac:dyDescent="0.35"/>
    <row r="296" ht="14.5" customHeight="1" x14ac:dyDescent="0.35"/>
    <row r="297" ht="14.5" customHeight="1" x14ac:dyDescent="0.35"/>
    <row r="298" ht="14.5" customHeight="1" x14ac:dyDescent="0.35"/>
    <row r="299" ht="14.5" customHeight="1" x14ac:dyDescent="0.35"/>
    <row r="300" ht="14.5" customHeight="1" x14ac:dyDescent="0.35"/>
    <row r="301" ht="14.5" customHeight="1" x14ac:dyDescent="0.35"/>
    <row r="302" ht="14.5" customHeight="1" x14ac:dyDescent="0.35"/>
    <row r="303" ht="14.5" customHeight="1" x14ac:dyDescent="0.35"/>
    <row r="304" ht="14.5" customHeight="1" x14ac:dyDescent="0.35"/>
    <row r="305" ht="14.5" customHeight="1" x14ac:dyDescent="0.35"/>
    <row r="306" ht="14.5" customHeight="1" x14ac:dyDescent="0.35"/>
    <row r="307" ht="14.5" customHeight="1" x14ac:dyDescent="0.35"/>
    <row r="308" ht="14.5" customHeight="1" x14ac:dyDescent="0.35"/>
    <row r="309" ht="14.5" customHeight="1" x14ac:dyDescent="0.35"/>
    <row r="310" ht="14.5" customHeight="1" x14ac:dyDescent="0.35"/>
    <row r="311" ht="14.5" customHeight="1" x14ac:dyDescent="0.35"/>
    <row r="312" ht="14.5" customHeight="1" x14ac:dyDescent="0.35"/>
    <row r="313" ht="14.5" customHeight="1" x14ac:dyDescent="0.35"/>
    <row r="314" ht="14.5" customHeight="1" x14ac:dyDescent="0.35"/>
    <row r="315" ht="14.5" customHeight="1" x14ac:dyDescent="0.35"/>
    <row r="316" ht="14.5" customHeight="1" x14ac:dyDescent="0.35"/>
    <row r="317" ht="14.5" customHeight="1" x14ac:dyDescent="0.35"/>
    <row r="318" ht="14.5" customHeight="1" x14ac:dyDescent="0.35"/>
    <row r="319" ht="14.5" customHeight="1" x14ac:dyDescent="0.35"/>
    <row r="320" ht="14.5" customHeight="1" x14ac:dyDescent="0.35"/>
    <row r="321" ht="14.5" customHeight="1" x14ac:dyDescent="0.35"/>
    <row r="322" ht="14.5" customHeight="1" x14ac:dyDescent="0.35"/>
    <row r="323" ht="14.5" customHeight="1" x14ac:dyDescent="0.35"/>
    <row r="324" ht="14.5" customHeight="1" x14ac:dyDescent="0.35"/>
    <row r="325" ht="14.5" customHeight="1" x14ac:dyDescent="0.35"/>
    <row r="326" ht="14.5" customHeight="1" x14ac:dyDescent="0.35"/>
    <row r="327" ht="14.5" customHeight="1" x14ac:dyDescent="0.35"/>
    <row r="328" ht="14.5" customHeight="1" x14ac:dyDescent="0.35"/>
    <row r="329" ht="14.5" customHeight="1" x14ac:dyDescent="0.35"/>
    <row r="330" ht="14.5" customHeight="1" x14ac:dyDescent="0.35"/>
    <row r="331" ht="14.5" customHeight="1" x14ac:dyDescent="0.35"/>
    <row r="332" ht="14.5" customHeight="1" x14ac:dyDescent="0.35"/>
    <row r="333" ht="14.5" customHeight="1" x14ac:dyDescent="0.35"/>
    <row r="334" ht="14.5" customHeight="1" x14ac:dyDescent="0.35"/>
    <row r="335" ht="14.5" customHeight="1" x14ac:dyDescent="0.35"/>
    <row r="336" ht="14.5" customHeight="1" x14ac:dyDescent="0.35"/>
    <row r="337" ht="14.5" customHeight="1" x14ac:dyDescent="0.35"/>
    <row r="338" ht="14.5" customHeight="1" x14ac:dyDescent="0.35"/>
    <row r="339" ht="14.5" customHeight="1" x14ac:dyDescent="0.35"/>
    <row r="340" ht="14.5" customHeight="1" x14ac:dyDescent="0.35"/>
    <row r="341" ht="14.5" customHeight="1" x14ac:dyDescent="0.35"/>
    <row r="342" ht="14.5" customHeight="1" x14ac:dyDescent="0.35"/>
    <row r="343" ht="14.5" customHeight="1" x14ac:dyDescent="0.35"/>
    <row r="344" ht="14.5" customHeight="1" x14ac:dyDescent="0.35"/>
    <row r="345" ht="14.5" customHeight="1" x14ac:dyDescent="0.35"/>
    <row r="346" ht="14.5" customHeight="1" x14ac:dyDescent="0.35"/>
    <row r="347" ht="14.5" customHeight="1" x14ac:dyDescent="0.35"/>
    <row r="348" ht="14.5" customHeight="1" x14ac:dyDescent="0.35"/>
    <row r="349" ht="14.5" customHeight="1" x14ac:dyDescent="0.35"/>
    <row r="350" ht="14.5" customHeight="1" x14ac:dyDescent="0.35"/>
    <row r="351" ht="14.5" customHeight="1" x14ac:dyDescent="0.35"/>
    <row r="352" ht="14.5" customHeight="1" x14ac:dyDescent="0.35"/>
    <row r="353" ht="14.5" customHeight="1" x14ac:dyDescent="0.35"/>
    <row r="354" ht="14.5" customHeight="1" x14ac:dyDescent="0.35"/>
    <row r="355" ht="14.5" customHeight="1" x14ac:dyDescent="0.35"/>
    <row r="356" ht="14.5" customHeight="1" x14ac:dyDescent="0.35"/>
    <row r="357" ht="14.5" customHeight="1" x14ac:dyDescent="0.35"/>
    <row r="358" ht="14.5" customHeight="1" x14ac:dyDescent="0.35"/>
    <row r="359" ht="14.5" customHeight="1" x14ac:dyDescent="0.35"/>
    <row r="360" ht="14.5" customHeight="1" x14ac:dyDescent="0.35"/>
    <row r="361" ht="14.5" customHeight="1" x14ac:dyDescent="0.35"/>
    <row r="362" ht="14.5" customHeight="1" x14ac:dyDescent="0.35"/>
    <row r="363" ht="14.5" customHeight="1" x14ac:dyDescent="0.35"/>
    <row r="364" ht="14.5" customHeight="1" x14ac:dyDescent="0.35"/>
    <row r="365" ht="14.5" customHeight="1" x14ac:dyDescent="0.35"/>
    <row r="366" ht="14.5" customHeight="1" x14ac:dyDescent="0.35"/>
    <row r="367" ht="14.5" customHeight="1" x14ac:dyDescent="0.35"/>
    <row r="368" ht="14.5" customHeight="1" x14ac:dyDescent="0.35"/>
    <row r="369" ht="14.5" customHeight="1" x14ac:dyDescent="0.35"/>
    <row r="370" ht="14.5" customHeight="1" x14ac:dyDescent="0.35"/>
    <row r="371" ht="14.5" customHeight="1" x14ac:dyDescent="0.35"/>
    <row r="372" ht="14.5" customHeight="1" x14ac:dyDescent="0.35"/>
    <row r="373" ht="14.5" customHeight="1" x14ac:dyDescent="0.35"/>
    <row r="374" ht="14.5" customHeight="1" x14ac:dyDescent="0.35"/>
    <row r="375" ht="14.5" customHeight="1" x14ac:dyDescent="0.35"/>
    <row r="376" ht="14.5" customHeight="1" x14ac:dyDescent="0.35"/>
    <row r="377" ht="14.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7"/>
  <sheetViews>
    <sheetView tabSelected="1" workbookViewId="0">
      <selection activeCell="H3" sqref="H3:H8"/>
    </sheetView>
  </sheetViews>
  <sheetFormatPr defaultRowHeight="14.5" x14ac:dyDescent="0.35"/>
  <cols>
    <col min="2" max="2" width="10.6328125" customWidth="1"/>
    <col min="3" max="3" width="15.6328125" customWidth="1"/>
    <col min="10" max="10" width="13.453125" bestFit="1" customWidth="1"/>
    <col min="11" max="11" width="14.36328125" bestFit="1" customWidth="1"/>
  </cols>
  <sheetData>
    <row r="1" spans="1:12" x14ac:dyDescent="0.35">
      <c r="A1" t="s">
        <v>1048</v>
      </c>
      <c r="B1" t="s">
        <v>4</v>
      </c>
      <c r="C1" t="s">
        <v>9</v>
      </c>
      <c r="D1" t="s">
        <v>10</v>
      </c>
      <c r="F1" t="s">
        <v>1026</v>
      </c>
      <c r="G1" t="s">
        <v>1028</v>
      </c>
      <c r="H1" t="s">
        <v>1025</v>
      </c>
      <c r="I1" t="s">
        <v>1027</v>
      </c>
      <c r="K1" s="4" t="s">
        <v>1029</v>
      </c>
      <c r="L1" t="s">
        <v>1028</v>
      </c>
    </row>
    <row r="2" spans="1:12" ht="14.5" customHeight="1" x14ac:dyDescent="0.35">
      <c r="A2">
        <v>1</v>
      </c>
      <c r="B2">
        <v>187500</v>
      </c>
      <c r="C2" t="s">
        <v>16</v>
      </c>
      <c r="D2">
        <v>3</v>
      </c>
      <c r="F2" t="s">
        <v>16</v>
      </c>
      <c r="G2">
        <f>COUNTIF(C2:C81, F2)</f>
        <v>14</v>
      </c>
      <c r="H2">
        <f>SUM(B2:B15)/G2</f>
        <v>379565</v>
      </c>
      <c r="I2">
        <f>(G2/80)*100</f>
        <v>17.5</v>
      </c>
      <c r="K2" s="4">
        <v>3</v>
      </c>
      <c r="L2">
        <f>COUNTIF(D2:D81, K2)</f>
        <v>50</v>
      </c>
    </row>
    <row r="3" spans="1:12" ht="14.5" customHeight="1" x14ac:dyDescent="0.35">
      <c r="A3">
        <v>2</v>
      </c>
      <c r="B3">
        <v>460000</v>
      </c>
      <c r="C3" t="s">
        <v>16</v>
      </c>
      <c r="D3">
        <v>3</v>
      </c>
      <c r="F3" t="s">
        <v>13</v>
      </c>
      <c r="G3">
        <f t="shared" ref="G3:G8" si="0">COUNTIF(B3:B82, F3)</f>
        <v>0</v>
      </c>
      <c r="H3">
        <f>B16</f>
        <v>495000</v>
      </c>
      <c r="I3">
        <f t="shared" ref="I3:I8" si="1">(G3/80)*100</f>
        <v>0</v>
      </c>
      <c r="K3" s="4">
        <v>4</v>
      </c>
      <c r="L3">
        <f t="shared" ref="L3:L4" si="2">COUNTIF(C3:C82, K3)</f>
        <v>0</v>
      </c>
    </row>
    <row r="4" spans="1:12" ht="14.5" customHeight="1" x14ac:dyDescent="0.35">
      <c r="A4">
        <v>3</v>
      </c>
      <c r="B4" s="3">
        <v>74950</v>
      </c>
      <c r="C4" t="s">
        <v>16</v>
      </c>
      <c r="D4">
        <v>3</v>
      </c>
      <c r="F4" t="s">
        <v>11</v>
      </c>
      <c r="G4">
        <f t="shared" si="0"/>
        <v>0</v>
      </c>
      <c r="H4">
        <f t="shared" ref="H4:H8" si="3">B17</f>
        <v>315000</v>
      </c>
      <c r="I4">
        <f t="shared" si="1"/>
        <v>0</v>
      </c>
      <c r="K4" s="4">
        <v>5</v>
      </c>
      <c r="L4">
        <f t="shared" si="2"/>
        <v>0</v>
      </c>
    </row>
    <row r="5" spans="1:12" ht="14.5" customHeight="1" x14ac:dyDescent="0.35">
      <c r="A5">
        <v>4</v>
      </c>
      <c r="B5">
        <v>415000</v>
      </c>
      <c r="C5" t="s">
        <v>16</v>
      </c>
      <c r="D5">
        <v>3</v>
      </c>
      <c r="F5" t="s">
        <v>15</v>
      </c>
      <c r="G5">
        <f t="shared" si="0"/>
        <v>0</v>
      </c>
      <c r="H5">
        <f t="shared" si="3"/>
        <v>2995000</v>
      </c>
      <c r="I5">
        <f t="shared" si="1"/>
        <v>0</v>
      </c>
      <c r="K5" s="4">
        <v>7</v>
      </c>
      <c r="L5">
        <f>COUNTIF(C6:C85, K5)</f>
        <v>0</v>
      </c>
    </row>
    <row r="6" spans="1:12" ht="14.5" customHeight="1" x14ac:dyDescent="0.35">
      <c r="A6">
        <v>5</v>
      </c>
      <c r="B6">
        <v>599950</v>
      </c>
      <c r="C6" t="s">
        <v>16</v>
      </c>
      <c r="D6">
        <v>3</v>
      </c>
      <c r="F6" t="s">
        <v>17</v>
      </c>
      <c r="G6">
        <f t="shared" si="0"/>
        <v>0</v>
      </c>
      <c r="H6">
        <f t="shared" si="3"/>
        <v>279950</v>
      </c>
      <c r="I6">
        <f t="shared" si="1"/>
        <v>0</v>
      </c>
      <c r="K6" s="4">
        <v>8</v>
      </c>
      <c r="L6">
        <f>COUNTIF(C7:C86, K6)</f>
        <v>0</v>
      </c>
    </row>
    <row r="7" spans="1:12" ht="14.5" customHeight="1" x14ac:dyDescent="0.35">
      <c r="A7">
        <v>6</v>
      </c>
      <c r="B7">
        <v>499000</v>
      </c>
      <c r="C7" t="s">
        <v>16</v>
      </c>
      <c r="D7">
        <v>3</v>
      </c>
      <c r="F7" t="s">
        <v>12</v>
      </c>
      <c r="G7">
        <f t="shared" si="0"/>
        <v>0</v>
      </c>
      <c r="H7">
        <f t="shared" si="3"/>
        <v>543000</v>
      </c>
      <c r="I7">
        <f t="shared" si="1"/>
        <v>0</v>
      </c>
    </row>
    <row r="8" spans="1:12" ht="14.5" customHeight="1" x14ac:dyDescent="0.35">
      <c r="A8">
        <v>7</v>
      </c>
      <c r="B8">
        <v>501610</v>
      </c>
      <c r="C8" t="s">
        <v>16</v>
      </c>
      <c r="D8">
        <v>3</v>
      </c>
      <c r="F8" t="s">
        <v>14</v>
      </c>
      <c r="G8">
        <f t="shared" si="0"/>
        <v>0</v>
      </c>
      <c r="H8">
        <f t="shared" si="3"/>
        <v>925000</v>
      </c>
      <c r="I8">
        <f t="shared" si="1"/>
        <v>0</v>
      </c>
    </row>
    <row r="9" spans="1:12" ht="14.5" customHeight="1" x14ac:dyDescent="0.35">
      <c r="A9">
        <v>8</v>
      </c>
      <c r="B9">
        <v>399950</v>
      </c>
      <c r="C9" t="s">
        <v>16</v>
      </c>
      <c r="D9">
        <v>3</v>
      </c>
    </row>
    <row r="10" spans="1:12" ht="14.5" customHeight="1" x14ac:dyDescent="0.35">
      <c r="A10">
        <v>9</v>
      </c>
      <c r="B10">
        <v>429250</v>
      </c>
      <c r="C10" t="s">
        <v>16</v>
      </c>
      <c r="D10">
        <v>3</v>
      </c>
    </row>
    <row r="11" spans="1:12" ht="14.5" customHeight="1" x14ac:dyDescent="0.35">
      <c r="A11">
        <v>10</v>
      </c>
      <c r="B11">
        <v>395000</v>
      </c>
      <c r="C11" t="s">
        <v>16</v>
      </c>
      <c r="D11">
        <v>3</v>
      </c>
    </row>
    <row r="12" spans="1:12" ht="14.5" customHeight="1" x14ac:dyDescent="0.35">
      <c r="A12">
        <v>11</v>
      </c>
      <c r="B12">
        <v>429250</v>
      </c>
      <c r="C12" t="s">
        <v>16</v>
      </c>
      <c r="D12">
        <v>3</v>
      </c>
    </row>
    <row r="13" spans="1:12" ht="14.5" customHeight="1" x14ac:dyDescent="0.35">
      <c r="A13">
        <v>12</v>
      </c>
      <c r="B13">
        <v>147500</v>
      </c>
      <c r="C13" t="s">
        <v>16</v>
      </c>
      <c r="D13">
        <v>3</v>
      </c>
    </row>
    <row r="14" spans="1:12" ht="14.5" customHeight="1" x14ac:dyDescent="0.35">
      <c r="A14">
        <v>13</v>
      </c>
      <c r="B14">
        <v>399950</v>
      </c>
      <c r="C14" t="s">
        <v>16</v>
      </c>
      <c r="D14">
        <v>4</v>
      </c>
    </row>
    <row r="15" spans="1:12" ht="14.5" customHeight="1" x14ac:dyDescent="0.35">
      <c r="A15">
        <v>14</v>
      </c>
      <c r="B15">
        <v>375000</v>
      </c>
      <c r="C15" t="s">
        <v>16</v>
      </c>
      <c r="D15">
        <v>3</v>
      </c>
    </row>
    <row r="16" spans="1:12" ht="14.5" customHeight="1" x14ac:dyDescent="0.35">
      <c r="A16">
        <v>15</v>
      </c>
      <c r="B16">
        <v>495000</v>
      </c>
      <c r="C16" t="s">
        <v>13</v>
      </c>
      <c r="D16">
        <v>3</v>
      </c>
    </row>
    <row r="17" spans="1:11" ht="14.5" customHeight="1" x14ac:dyDescent="0.35">
      <c r="A17">
        <v>16</v>
      </c>
      <c r="B17">
        <v>315000</v>
      </c>
      <c r="C17" t="s">
        <v>11</v>
      </c>
      <c r="D17">
        <v>3</v>
      </c>
    </row>
    <row r="18" spans="1:11" ht="14.5" customHeight="1" x14ac:dyDescent="0.35">
      <c r="A18">
        <v>17</v>
      </c>
      <c r="B18">
        <v>2995000</v>
      </c>
      <c r="C18" t="s">
        <v>11</v>
      </c>
      <c r="D18">
        <v>8</v>
      </c>
    </row>
    <row r="19" spans="1:11" ht="14.5" customHeight="1" x14ac:dyDescent="0.35">
      <c r="A19">
        <v>18</v>
      </c>
      <c r="B19">
        <v>279950</v>
      </c>
      <c r="C19" t="s">
        <v>11</v>
      </c>
      <c r="D19">
        <v>3</v>
      </c>
    </row>
    <row r="20" spans="1:11" ht="14.5" customHeight="1" x14ac:dyDescent="0.35">
      <c r="A20">
        <v>19</v>
      </c>
      <c r="B20">
        <v>543000</v>
      </c>
      <c r="C20" t="s">
        <v>11</v>
      </c>
      <c r="D20">
        <v>5</v>
      </c>
    </row>
    <row r="21" spans="1:11" ht="14.5" customHeight="1" x14ac:dyDescent="0.35">
      <c r="A21">
        <v>20</v>
      </c>
      <c r="B21">
        <v>925000</v>
      </c>
      <c r="C21" t="s">
        <v>11</v>
      </c>
      <c r="D21">
        <v>4</v>
      </c>
    </row>
    <row r="22" spans="1:11" ht="14.5" customHeight="1" x14ac:dyDescent="0.35">
      <c r="A22">
        <v>21</v>
      </c>
      <c r="B22">
        <v>385000</v>
      </c>
      <c r="C22" t="s">
        <v>11</v>
      </c>
      <c r="D22">
        <v>7</v>
      </c>
    </row>
    <row r="23" spans="1:11" ht="14.5" customHeight="1" x14ac:dyDescent="0.35">
      <c r="A23">
        <v>22</v>
      </c>
      <c r="B23">
        <v>995000</v>
      </c>
      <c r="C23" t="s">
        <v>11</v>
      </c>
      <c r="D23">
        <v>5</v>
      </c>
    </row>
    <row r="24" spans="1:11" ht="14.5" customHeight="1" x14ac:dyDescent="0.35">
      <c r="A24">
        <v>23</v>
      </c>
      <c r="B24">
        <v>850000</v>
      </c>
      <c r="C24" t="s">
        <v>11</v>
      </c>
      <c r="D24">
        <v>4</v>
      </c>
    </row>
    <row r="25" spans="1:11" ht="14.5" customHeight="1" thickBot="1" x14ac:dyDescent="0.4">
      <c r="A25">
        <v>24</v>
      </c>
      <c r="B25">
        <v>2750000</v>
      </c>
      <c r="C25" t="s">
        <v>11</v>
      </c>
      <c r="D25">
        <v>5</v>
      </c>
    </row>
    <row r="26" spans="1:11" ht="14.5" customHeight="1" x14ac:dyDescent="0.35">
      <c r="A26">
        <v>25</v>
      </c>
      <c r="B26">
        <v>730000</v>
      </c>
      <c r="C26" t="s">
        <v>11</v>
      </c>
      <c r="D26">
        <v>4</v>
      </c>
      <c r="F26" s="6" t="s">
        <v>1044</v>
      </c>
      <c r="G26" s="6"/>
      <c r="J26" s="7" t="s">
        <v>1045</v>
      </c>
      <c r="K26" t="s">
        <v>1047</v>
      </c>
    </row>
    <row r="27" spans="1:11" ht="14.5" customHeight="1" x14ac:dyDescent="0.35">
      <c r="A27">
        <v>26</v>
      </c>
      <c r="B27">
        <v>875000</v>
      </c>
      <c r="C27" t="s">
        <v>11</v>
      </c>
      <c r="D27">
        <v>5</v>
      </c>
      <c r="J27" s="8" t="s">
        <v>16</v>
      </c>
      <c r="K27" s="9">
        <v>379565</v>
      </c>
    </row>
    <row r="28" spans="1:11" ht="14.5" customHeight="1" x14ac:dyDescent="0.35">
      <c r="A28">
        <v>27</v>
      </c>
      <c r="B28">
        <v>290000</v>
      </c>
      <c r="C28" t="s">
        <v>11</v>
      </c>
      <c r="D28">
        <v>3</v>
      </c>
      <c r="F28" t="s">
        <v>1031</v>
      </c>
      <c r="G28">
        <v>488345.75</v>
      </c>
      <c r="J28" s="8" t="s">
        <v>13</v>
      </c>
      <c r="K28" s="9">
        <v>495000</v>
      </c>
    </row>
    <row r="29" spans="1:11" ht="14.5" customHeight="1" x14ac:dyDescent="0.35">
      <c r="A29">
        <v>28</v>
      </c>
      <c r="B29">
        <v>700000</v>
      </c>
      <c r="C29" t="s">
        <v>11</v>
      </c>
      <c r="D29">
        <v>4</v>
      </c>
      <c r="F29" t="s">
        <v>1032</v>
      </c>
      <c r="G29">
        <v>48367.815915960287</v>
      </c>
      <c r="J29" s="8" t="s">
        <v>11</v>
      </c>
      <c r="K29" s="9">
        <v>921530</v>
      </c>
    </row>
    <row r="30" spans="1:11" ht="14.5" customHeight="1" x14ac:dyDescent="0.35">
      <c r="A30">
        <v>29</v>
      </c>
      <c r="B30">
        <v>495000</v>
      </c>
      <c r="C30" t="s">
        <v>11</v>
      </c>
      <c r="D30">
        <v>3</v>
      </c>
      <c r="F30" t="s">
        <v>1033</v>
      </c>
      <c r="G30">
        <v>415000</v>
      </c>
      <c r="J30" s="8" t="s">
        <v>15</v>
      </c>
      <c r="K30" s="9">
        <v>366633.33333333331</v>
      </c>
    </row>
    <row r="31" spans="1:11" ht="14.5" customHeight="1" x14ac:dyDescent="0.35">
      <c r="A31">
        <v>30</v>
      </c>
      <c r="B31">
        <v>695000</v>
      </c>
      <c r="C31" t="s">
        <v>11</v>
      </c>
      <c r="D31">
        <v>5</v>
      </c>
      <c r="F31" t="s">
        <v>1034</v>
      </c>
      <c r="G31">
        <v>399950</v>
      </c>
      <c r="J31" s="8" t="s">
        <v>17</v>
      </c>
      <c r="K31" s="9">
        <v>449106.25</v>
      </c>
    </row>
    <row r="32" spans="1:11" ht="14.5" customHeight="1" x14ac:dyDescent="0.35">
      <c r="A32">
        <v>31</v>
      </c>
      <c r="B32">
        <v>189900</v>
      </c>
      <c r="C32" t="s">
        <v>15</v>
      </c>
      <c r="D32">
        <v>3</v>
      </c>
      <c r="F32" t="s">
        <v>1035</v>
      </c>
      <c r="G32">
        <v>432614.89724513388</v>
      </c>
      <c r="J32" s="8" t="s">
        <v>12</v>
      </c>
      <c r="K32" s="9">
        <v>374547.0588235294</v>
      </c>
    </row>
    <row r="33" spans="1:11" ht="14.5" customHeight="1" x14ac:dyDescent="0.35">
      <c r="A33">
        <v>32</v>
      </c>
      <c r="B33">
        <v>480000</v>
      </c>
      <c r="C33" t="s">
        <v>15</v>
      </c>
      <c r="D33">
        <v>3</v>
      </c>
      <c r="F33" t="s">
        <v>1036</v>
      </c>
      <c r="G33">
        <v>187155649318.41772</v>
      </c>
      <c r="J33" s="8" t="s">
        <v>14</v>
      </c>
      <c r="K33" s="9">
        <v>380715.90909090912</v>
      </c>
    </row>
    <row r="34" spans="1:11" ht="14.5" customHeight="1" x14ac:dyDescent="0.35">
      <c r="A34">
        <v>33</v>
      </c>
      <c r="B34">
        <v>430000</v>
      </c>
      <c r="C34" t="s">
        <v>15</v>
      </c>
      <c r="D34">
        <v>3</v>
      </c>
      <c r="F34" t="s">
        <v>1037</v>
      </c>
      <c r="G34">
        <v>22.653525382077756</v>
      </c>
      <c r="J34" s="8" t="s">
        <v>1046</v>
      </c>
      <c r="K34" s="9">
        <v>488345.75</v>
      </c>
    </row>
    <row r="35" spans="1:11" ht="14.5" customHeight="1" x14ac:dyDescent="0.35">
      <c r="A35">
        <v>34</v>
      </c>
      <c r="B35">
        <v>499950</v>
      </c>
      <c r="C35" t="s">
        <v>17</v>
      </c>
      <c r="D35">
        <v>4</v>
      </c>
      <c r="F35" t="s">
        <v>1038</v>
      </c>
      <c r="G35">
        <v>4.3882052360343993</v>
      </c>
    </row>
    <row r="36" spans="1:11" ht="14.5" customHeight="1" x14ac:dyDescent="0.35">
      <c r="A36">
        <v>35</v>
      </c>
      <c r="B36">
        <v>390000</v>
      </c>
      <c r="C36" t="s">
        <v>17</v>
      </c>
      <c r="D36">
        <v>3</v>
      </c>
      <c r="F36" t="s">
        <v>1039</v>
      </c>
      <c r="G36">
        <v>2920050</v>
      </c>
    </row>
    <row r="37" spans="1:11" ht="14.5" customHeight="1" x14ac:dyDescent="0.35">
      <c r="A37">
        <v>36</v>
      </c>
      <c r="B37">
        <v>499950</v>
      </c>
      <c r="C37" t="s">
        <v>17</v>
      </c>
      <c r="D37">
        <v>4</v>
      </c>
      <c r="F37" t="s">
        <v>1040</v>
      </c>
      <c r="G37">
        <v>74950</v>
      </c>
    </row>
    <row r="38" spans="1:11" ht="14.5" customHeight="1" x14ac:dyDescent="0.35">
      <c r="A38">
        <v>37</v>
      </c>
      <c r="B38">
        <v>290000</v>
      </c>
      <c r="C38" t="s">
        <v>17</v>
      </c>
      <c r="D38">
        <v>3</v>
      </c>
      <c r="F38" t="s">
        <v>1041</v>
      </c>
      <c r="G38">
        <v>2995000</v>
      </c>
    </row>
    <row r="39" spans="1:11" ht="14.5" customHeight="1" x14ac:dyDescent="0.35">
      <c r="A39">
        <v>38</v>
      </c>
      <c r="B39">
        <v>395000</v>
      </c>
      <c r="C39" t="s">
        <v>17</v>
      </c>
      <c r="D39">
        <v>3</v>
      </c>
      <c r="F39" t="s">
        <v>1042</v>
      </c>
      <c r="G39">
        <v>39067660</v>
      </c>
    </row>
    <row r="40" spans="1:11" ht="14.5" customHeight="1" thickBot="1" x14ac:dyDescent="0.4">
      <c r="A40">
        <v>39</v>
      </c>
      <c r="B40">
        <v>428000</v>
      </c>
      <c r="C40" t="s">
        <v>17</v>
      </c>
      <c r="D40">
        <v>3</v>
      </c>
      <c r="F40" s="5" t="s">
        <v>1043</v>
      </c>
      <c r="G40" s="5">
        <v>80</v>
      </c>
    </row>
    <row r="41" spans="1:11" ht="14.5" customHeight="1" x14ac:dyDescent="0.35">
      <c r="A41">
        <v>40</v>
      </c>
      <c r="B41">
        <v>540000</v>
      </c>
      <c r="C41" t="s">
        <v>17</v>
      </c>
      <c r="D41">
        <v>4</v>
      </c>
      <c r="G41">
        <v>0</v>
      </c>
    </row>
    <row r="42" spans="1:11" ht="14.5" customHeight="1" x14ac:dyDescent="0.35">
      <c r="A42">
        <v>41</v>
      </c>
      <c r="B42">
        <v>549950</v>
      </c>
      <c r="C42" t="s">
        <v>17</v>
      </c>
      <c r="D42">
        <v>3</v>
      </c>
    </row>
    <row r="43" spans="1:11" ht="14.5" customHeight="1" x14ac:dyDescent="0.35">
      <c r="A43">
        <v>42</v>
      </c>
      <c r="B43">
        <v>270000</v>
      </c>
      <c r="C43" t="s">
        <v>12</v>
      </c>
      <c r="D43">
        <v>3</v>
      </c>
    </row>
    <row r="44" spans="1:11" ht="14.5" customHeight="1" x14ac:dyDescent="0.35">
      <c r="A44">
        <v>43</v>
      </c>
      <c r="B44">
        <v>249950</v>
      </c>
      <c r="C44" t="s">
        <v>12</v>
      </c>
      <c r="D44">
        <v>3</v>
      </c>
    </row>
    <row r="45" spans="1:11" ht="14.5" customHeight="1" x14ac:dyDescent="0.35">
      <c r="A45">
        <v>44</v>
      </c>
      <c r="B45">
        <v>359950</v>
      </c>
      <c r="C45" t="s">
        <v>12</v>
      </c>
      <c r="D45">
        <v>3</v>
      </c>
    </row>
    <row r="46" spans="1:11" ht="14.5" customHeight="1" x14ac:dyDescent="0.35">
      <c r="A46">
        <v>45</v>
      </c>
      <c r="B46">
        <v>410000</v>
      </c>
      <c r="C46" t="s">
        <v>12</v>
      </c>
      <c r="D46">
        <v>3</v>
      </c>
    </row>
    <row r="47" spans="1:11" ht="14.5" customHeight="1" x14ac:dyDescent="0.35">
      <c r="A47">
        <v>46</v>
      </c>
      <c r="B47">
        <v>575000</v>
      </c>
      <c r="C47" t="s">
        <v>12</v>
      </c>
      <c r="D47">
        <v>3</v>
      </c>
    </row>
    <row r="48" spans="1:11" ht="14.5" customHeight="1" x14ac:dyDescent="0.35">
      <c r="A48">
        <v>47</v>
      </c>
      <c r="B48">
        <v>695000</v>
      </c>
      <c r="C48" t="s">
        <v>12</v>
      </c>
      <c r="D48">
        <v>4</v>
      </c>
    </row>
    <row r="49" spans="1:4" ht="14.5" customHeight="1" x14ac:dyDescent="0.35">
      <c r="A49">
        <v>48</v>
      </c>
      <c r="B49">
        <v>399950</v>
      </c>
      <c r="C49" t="s">
        <v>12</v>
      </c>
      <c r="D49">
        <v>3</v>
      </c>
    </row>
    <row r="50" spans="1:4" ht="14.5" customHeight="1" x14ac:dyDescent="0.35">
      <c r="A50">
        <v>49</v>
      </c>
      <c r="B50">
        <v>209950</v>
      </c>
      <c r="C50" t="s">
        <v>12</v>
      </c>
      <c r="D50">
        <v>3</v>
      </c>
    </row>
    <row r="51" spans="1:4" ht="14.5" customHeight="1" x14ac:dyDescent="0.35">
      <c r="A51">
        <v>50</v>
      </c>
      <c r="B51">
        <v>250000</v>
      </c>
      <c r="C51" t="s">
        <v>12</v>
      </c>
      <c r="D51">
        <v>3</v>
      </c>
    </row>
    <row r="52" spans="1:4" ht="14.5" customHeight="1" x14ac:dyDescent="0.35">
      <c r="A52">
        <v>51</v>
      </c>
      <c r="B52">
        <v>495000</v>
      </c>
      <c r="C52" t="s">
        <v>12</v>
      </c>
      <c r="D52">
        <v>3</v>
      </c>
    </row>
    <row r="53" spans="1:4" ht="14.5" customHeight="1" x14ac:dyDescent="0.35">
      <c r="A53">
        <v>52</v>
      </c>
      <c r="B53">
        <v>430000</v>
      </c>
      <c r="C53" t="s">
        <v>12</v>
      </c>
      <c r="D53">
        <v>5</v>
      </c>
    </row>
    <row r="54" spans="1:4" ht="14.5" customHeight="1" x14ac:dyDescent="0.35">
      <c r="A54">
        <v>53</v>
      </c>
      <c r="B54">
        <v>260000</v>
      </c>
      <c r="C54" t="s">
        <v>12</v>
      </c>
      <c r="D54">
        <v>4</v>
      </c>
    </row>
    <row r="55" spans="1:4" ht="14.5" customHeight="1" x14ac:dyDescent="0.35">
      <c r="A55">
        <v>54</v>
      </c>
      <c r="B55">
        <v>260000</v>
      </c>
      <c r="C55" t="s">
        <v>12</v>
      </c>
      <c r="D55">
        <v>4</v>
      </c>
    </row>
    <row r="56" spans="1:4" ht="14.5" customHeight="1" x14ac:dyDescent="0.35">
      <c r="A56">
        <v>55</v>
      </c>
      <c r="B56">
        <v>285000</v>
      </c>
      <c r="C56" t="s">
        <v>12</v>
      </c>
      <c r="D56">
        <v>3</v>
      </c>
    </row>
    <row r="57" spans="1:4" ht="14.5" customHeight="1" x14ac:dyDescent="0.35">
      <c r="A57">
        <v>56</v>
      </c>
      <c r="B57">
        <v>437500</v>
      </c>
      <c r="C57" t="s">
        <v>12</v>
      </c>
      <c r="D57">
        <v>4</v>
      </c>
    </row>
    <row r="58" spans="1:4" ht="14.5" customHeight="1" x14ac:dyDescent="0.35">
      <c r="A58">
        <v>57</v>
      </c>
      <c r="B58">
        <v>600000</v>
      </c>
      <c r="C58" t="s">
        <v>12</v>
      </c>
      <c r="D58">
        <v>4</v>
      </c>
    </row>
    <row r="59" spans="1:4" ht="14.5" customHeight="1" x14ac:dyDescent="0.35">
      <c r="A59">
        <v>58</v>
      </c>
      <c r="B59">
        <v>180000</v>
      </c>
      <c r="C59" t="s">
        <v>12</v>
      </c>
      <c r="D59">
        <v>3</v>
      </c>
    </row>
    <row r="60" spans="1:4" ht="14.5" customHeight="1" x14ac:dyDescent="0.35">
      <c r="A60">
        <v>59</v>
      </c>
      <c r="B60">
        <v>179950</v>
      </c>
      <c r="C60" t="s">
        <v>14</v>
      </c>
      <c r="D60">
        <v>3</v>
      </c>
    </row>
    <row r="61" spans="1:4" ht="14.5" customHeight="1" x14ac:dyDescent="0.35">
      <c r="A61">
        <v>60</v>
      </c>
      <c r="B61">
        <v>300000</v>
      </c>
      <c r="C61" t="s">
        <v>14</v>
      </c>
      <c r="D61">
        <v>3</v>
      </c>
    </row>
    <row r="62" spans="1:4" ht="14.5" customHeight="1" x14ac:dyDescent="0.35">
      <c r="A62">
        <v>61</v>
      </c>
      <c r="B62">
        <v>180000</v>
      </c>
      <c r="C62" t="s">
        <v>14</v>
      </c>
      <c r="D62">
        <v>3</v>
      </c>
    </row>
    <row r="63" spans="1:4" ht="14.5" customHeight="1" x14ac:dyDescent="0.35">
      <c r="A63">
        <v>62</v>
      </c>
      <c r="B63">
        <v>415000</v>
      </c>
      <c r="C63" t="s">
        <v>14</v>
      </c>
      <c r="D63">
        <v>3</v>
      </c>
    </row>
    <row r="64" spans="1:4" ht="14.5" customHeight="1" x14ac:dyDescent="0.35">
      <c r="A64">
        <v>63</v>
      </c>
      <c r="B64">
        <v>415000</v>
      </c>
      <c r="C64" t="s">
        <v>14</v>
      </c>
      <c r="D64">
        <v>5</v>
      </c>
    </row>
    <row r="65" spans="1:4" ht="14.5" customHeight="1" x14ac:dyDescent="0.35">
      <c r="A65">
        <v>64</v>
      </c>
      <c r="B65">
        <v>156000</v>
      </c>
      <c r="C65" t="s">
        <v>14</v>
      </c>
      <c r="D65">
        <v>3</v>
      </c>
    </row>
    <row r="66" spans="1:4" ht="14.5" customHeight="1" x14ac:dyDescent="0.35">
      <c r="A66">
        <v>65</v>
      </c>
      <c r="B66">
        <v>249950</v>
      </c>
      <c r="C66" t="s">
        <v>14</v>
      </c>
      <c r="D66">
        <v>4</v>
      </c>
    </row>
    <row r="67" spans="1:4" ht="14.5" customHeight="1" x14ac:dyDescent="0.35">
      <c r="A67">
        <v>66</v>
      </c>
      <c r="B67">
        <v>315000</v>
      </c>
      <c r="C67" t="s">
        <v>14</v>
      </c>
      <c r="D67">
        <v>4</v>
      </c>
    </row>
    <row r="68" spans="1:4" ht="14.5" customHeight="1" x14ac:dyDescent="0.35">
      <c r="A68">
        <v>67</v>
      </c>
      <c r="B68">
        <v>449950</v>
      </c>
      <c r="C68" t="s">
        <v>14</v>
      </c>
      <c r="D68">
        <v>4</v>
      </c>
    </row>
    <row r="69" spans="1:4" ht="14.5" customHeight="1" x14ac:dyDescent="0.35">
      <c r="A69">
        <v>68</v>
      </c>
      <c r="B69">
        <v>595000</v>
      </c>
      <c r="C69" t="s">
        <v>14</v>
      </c>
      <c r="D69">
        <v>3</v>
      </c>
    </row>
    <row r="70" spans="1:4" ht="14.5" customHeight="1" x14ac:dyDescent="0.35">
      <c r="A70">
        <v>69</v>
      </c>
      <c r="B70">
        <v>380000</v>
      </c>
      <c r="C70" t="s">
        <v>14</v>
      </c>
      <c r="D70">
        <v>5</v>
      </c>
    </row>
    <row r="71" spans="1:4" ht="14.5" customHeight="1" x14ac:dyDescent="0.35">
      <c r="A71">
        <v>70</v>
      </c>
      <c r="B71">
        <v>180000</v>
      </c>
      <c r="C71" t="s">
        <v>14</v>
      </c>
      <c r="D71">
        <v>4</v>
      </c>
    </row>
    <row r="72" spans="1:4" ht="14.5" customHeight="1" x14ac:dyDescent="0.35">
      <c r="A72">
        <v>71</v>
      </c>
      <c r="B72">
        <v>300000</v>
      </c>
      <c r="C72" t="s">
        <v>14</v>
      </c>
      <c r="D72">
        <v>3</v>
      </c>
    </row>
    <row r="73" spans="1:4" ht="14.5" customHeight="1" x14ac:dyDescent="0.35">
      <c r="A73">
        <v>72</v>
      </c>
      <c r="B73">
        <v>515000</v>
      </c>
      <c r="C73" t="s">
        <v>14</v>
      </c>
      <c r="D73">
        <v>4</v>
      </c>
    </row>
    <row r="74" spans="1:4" ht="14.5" customHeight="1" x14ac:dyDescent="0.35">
      <c r="A74">
        <v>73</v>
      </c>
      <c r="B74">
        <v>1100000</v>
      </c>
      <c r="C74" t="s">
        <v>14</v>
      </c>
      <c r="D74">
        <v>1</v>
      </c>
    </row>
    <row r="75" spans="1:4" ht="14.5" customHeight="1" x14ac:dyDescent="0.35">
      <c r="A75">
        <v>74</v>
      </c>
      <c r="B75">
        <v>180000</v>
      </c>
      <c r="C75" t="s">
        <v>14</v>
      </c>
      <c r="D75">
        <v>4</v>
      </c>
    </row>
    <row r="76" spans="1:4" ht="14.5" customHeight="1" x14ac:dyDescent="0.35">
      <c r="A76">
        <v>75</v>
      </c>
      <c r="B76">
        <v>219950</v>
      </c>
      <c r="C76" t="s">
        <v>14</v>
      </c>
      <c r="D76">
        <v>3</v>
      </c>
    </row>
    <row r="77" spans="1:4" ht="14.5" customHeight="1" x14ac:dyDescent="0.35">
      <c r="A77">
        <v>76</v>
      </c>
      <c r="B77">
        <v>255000</v>
      </c>
      <c r="C77" t="s">
        <v>14</v>
      </c>
      <c r="D77">
        <v>3</v>
      </c>
    </row>
    <row r="78" spans="1:4" ht="14.5" customHeight="1" x14ac:dyDescent="0.35">
      <c r="A78">
        <v>77</v>
      </c>
      <c r="B78">
        <v>399950</v>
      </c>
      <c r="C78" t="s">
        <v>14</v>
      </c>
      <c r="D78">
        <v>3</v>
      </c>
    </row>
    <row r="79" spans="1:4" ht="14.5" customHeight="1" x14ac:dyDescent="0.35">
      <c r="A79">
        <v>78</v>
      </c>
      <c r="B79">
        <v>530000</v>
      </c>
      <c r="C79" t="s">
        <v>14</v>
      </c>
      <c r="D79">
        <v>3</v>
      </c>
    </row>
    <row r="80" spans="1:4" ht="14.5" customHeight="1" x14ac:dyDescent="0.35">
      <c r="A80">
        <v>79</v>
      </c>
      <c r="B80">
        <v>595000</v>
      </c>
      <c r="C80" t="s">
        <v>14</v>
      </c>
      <c r="D80">
        <v>3</v>
      </c>
    </row>
    <row r="81" spans="1:4" ht="14.5" customHeight="1" x14ac:dyDescent="0.35">
      <c r="A81">
        <v>80</v>
      </c>
      <c r="B81">
        <v>465000</v>
      </c>
      <c r="C81" t="s">
        <v>14</v>
      </c>
      <c r="D81">
        <v>3</v>
      </c>
    </row>
    <row r="82" spans="1:4" ht="14.5" customHeight="1" x14ac:dyDescent="0.35"/>
    <row r="83" spans="1:4" ht="14.5" customHeight="1" x14ac:dyDescent="0.35"/>
    <row r="84" spans="1:4" ht="14.5" customHeight="1" x14ac:dyDescent="0.35"/>
    <row r="85" spans="1:4" ht="14.5" customHeight="1" x14ac:dyDescent="0.35"/>
    <row r="86" spans="1:4" ht="14.5" customHeight="1" x14ac:dyDescent="0.35"/>
    <row r="87" spans="1:4" ht="14.5" customHeight="1" x14ac:dyDescent="0.35"/>
    <row r="88" spans="1:4" ht="14.5" customHeight="1" x14ac:dyDescent="0.35"/>
    <row r="89" spans="1:4" ht="14.5" customHeight="1" x14ac:dyDescent="0.35"/>
    <row r="90" spans="1:4" ht="14.5" customHeight="1" x14ac:dyDescent="0.35"/>
    <row r="91" spans="1:4" ht="14.5" customHeight="1" x14ac:dyDescent="0.35"/>
    <row r="92" spans="1:4" ht="14.5" customHeight="1" x14ac:dyDescent="0.35"/>
    <row r="93" spans="1:4" ht="14.5" customHeight="1" x14ac:dyDescent="0.35"/>
    <row r="94" spans="1:4" ht="14.5" customHeight="1" x14ac:dyDescent="0.35"/>
    <row r="95" spans="1:4" ht="14.5" customHeight="1" x14ac:dyDescent="0.35"/>
    <row r="96" spans="1:4" ht="14.5" customHeight="1" x14ac:dyDescent="0.35"/>
    <row r="97" ht="14.5" customHeight="1" x14ac:dyDescent="0.35"/>
    <row r="98" ht="14.5" customHeight="1" x14ac:dyDescent="0.35"/>
    <row r="99" ht="14.5" customHeight="1" x14ac:dyDescent="0.35"/>
    <row r="100" ht="14.5" customHeight="1" x14ac:dyDescent="0.35"/>
    <row r="101" ht="14.5" customHeight="1" x14ac:dyDescent="0.35"/>
    <row r="102" ht="14.5" customHeight="1" x14ac:dyDescent="0.35"/>
    <row r="103" ht="14.5" customHeight="1" x14ac:dyDescent="0.35"/>
    <row r="104" ht="14.5" customHeight="1" x14ac:dyDescent="0.35"/>
    <row r="105" ht="14.5" customHeight="1" x14ac:dyDescent="0.35"/>
    <row r="106" ht="14.5" customHeight="1" x14ac:dyDescent="0.35"/>
    <row r="107" ht="14.5" customHeight="1" x14ac:dyDescent="0.35"/>
    <row r="108" ht="14.5" customHeight="1" x14ac:dyDescent="0.35"/>
    <row r="109" ht="14.5" customHeight="1" x14ac:dyDescent="0.35"/>
    <row r="110" ht="14.5" customHeight="1" x14ac:dyDescent="0.35"/>
    <row r="111" ht="14.5" customHeight="1" x14ac:dyDescent="0.35"/>
    <row r="112" ht="14.5" customHeight="1" x14ac:dyDescent="0.35"/>
    <row r="113" ht="14.5" customHeight="1" x14ac:dyDescent="0.35"/>
    <row r="114" ht="14.5" customHeight="1" x14ac:dyDescent="0.35"/>
    <row r="115" ht="14.5" customHeight="1" x14ac:dyDescent="0.35"/>
    <row r="116" ht="14.5" customHeight="1" x14ac:dyDescent="0.35"/>
    <row r="117" ht="14.5" customHeight="1" x14ac:dyDescent="0.35"/>
    <row r="118" ht="14.5" customHeight="1" x14ac:dyDescent="0.35"/>
    <row r="119" ht="14.5" customHeight="1" x14ac:dyDescent="0.35"/>
    <row r="120" ht="14.5" customHeight="1" x14ac:dyDescent="0.35"/>
    <row r="121" ht="14.5" customHeight="1" x14ac:dyDescent="0.35"/>
    <row r="122" ht="14.5" customHeight="1" x14ac:dyDescent="0.35"/>
    <row r="123" ht="14.5" customHeight="1" x14ac:dyDescent="0.35"/>
    <row r="124" ht="14.5" customHeight="1" x14ac:dyDescent="0.35"/>
    <row r="125" ht="14.5" customHeight="1" x14ac:dyDescent="0.35"/>
    <row r="126" ht="14.5" customHeight="1" x14ac:dyDescent="0.35"/>
    <row r="127" ht="14.5" customHeight="1" x14ac:dyDescent="0.35"/>
    <row r="128" ht="14.5" customHeight="1" x14ac:dyDescent="0.35"/>
    <row r="129" ht="14.5" customHeight="1" x14ac:dyDescent="0.35"/>
    <row r="130" ht="14.5" customHeight="1" x14ac:dyDescent="0.35"/>
    <row r="131" ht="14.5" customHeight="1" x14ac:dyDescent="0.35"/>
    <row r="132" ht="14.5" customHeight="1" x14ac:dyDescent="0.35"/>
    <row r="133" ht="14.5" customHeight="1" x14ac:dyDescent="0.35"/>
    <row r="134" ht="14.5" customHeight="1" x14ac:dyDescent="0.35"/>
    <row r="135" ht="14.5" customHeight="1" x14ac:dyDescent="0.35"/>
    <row r="136" ht="14.5" customHeight="1" x14ac:dyDescent="0.35"/>
    <row r="137" ht="14.5" customHeight="1" x14ac:dyDescent="0.35"/>
    <row r="138" ht="14.5" customHeight="1" x14ac:dyDescent="0.35"/>
    <row r="139" ht="14.5" customHeight="1" x14ac:dyDescent="0.35"/>
    <row r="140" ht="14.5" customHeight="1" x14ac:dyDescent="0.35"/>
    <row r="141" ht="14.5" customHeight="1" x14ac:dyDescent="0.35"/>
    <row r="142" ht="14.5" customHeight="1" x14ac:dyDescent="0.35"/>
    <row r="143" ht="14.5" customHeight="1" x14ac:dyDescent="0.35"/>
    <row r="144" ht="14.5" customHeight="1" x14ac:dyDescent="0.35"/>
    <row r="145" ht="14.5" customHeight="1" x14ac:dyDescent="0.35"/>
    <row r="146" ht="14.5" customHeight="1" x14ac:dyDescent="0.35"/>
    <row r="147" ht="14.5" customHeight="1" x14ac:dyDescent="0.35"/>
    <row r="148" ht="14.5" customHeight="1" x14ac:dyDescent="0.35"/>
    <row r="149" ht="14.5" customHeight="1" x14ac:dyDescent="0.35"/>
    <row r="150" ht="14.5" customHeight="1" x14ac:dyDescent="0.35"/>
    <row r="151" ht="14.5" customHeight="1" x14ac:dyDescent="0.35"/>
    <row r="152" ht="14.5" customHeight="1" x14ac:dyDescent="0.35"/>
    <row r="153" ht="14.5" customHeight="1" x14ac:dyDescent="0.35"/>
    <row r="154" ht="14.5" customHeight="1" x14ac:dyDescent="0.35"/>
    <row r="155" ht="14.5" customHeight="1" x14ac:dyDescent="0.35"/>
    <row r="156" ht="14.5" customHeight="1" x14ac:dyDescent="0.35"/>
    <row r="157" ht="14.5" customHeight="1" x14ac:dyDescent="0.35"/>
    <row r="158" ht="14.5" customHeight="1" x14ac:dyDescent="0.35"/>
    <row r="159" ht="14.5" customHeight="1" x14ac:dyDescent="0.35"/>
    <row r="160" ht="14.5" customHeight="1" x14ac:dyDescent="0.35"/>
    <row r="161" ht="14.5" customHeight="1" x14ac:dyDescent="0.35"/>
    <row r="162" ht="14.5" customHeight="1" x14ac:dyDescent="0.35"/>
    <row r="163" ht="14.5" customHeight="1" x14ac:dyDescent="0.35"/>
    <row r="164" ht="14.5" customHeight="1" x14ac:dyDescent="0.35"/>
    <row r="165" ht="14.5" customHeight="1" x14ac:dyDescent="0.35"/>
    <row r="166" ht="14.5" customHeight="1" x14ac:dyDescent="0.35"/>
    <row r="167" ht="14.5" customHeight="1" x14ac:dyDescent="0.35"/>
    <row r="168" ht="14.5" customHeight="1" x14ac:dyDescent="0.35"/>
    <row r="169" ht="14.5" customHeight="1" x14ac:dyDescent="0.35"/>
    <row r="170" ht="14.5" customHeight="1" x14ac:dyDescent="0.35"/>
    <row r="171" ht="14.5" customHeight="1" x14ac:dyDescent="0.35"/>
    <row r="172" ht="14.5" customHeight="1" x14ac:dyDescent="0.35"/>
    <row r="173" ht="14.5" customHeight="1" x14ac:dyDescent="0.35"/>
    <row r="174" ht="14.5" customHeight="1" x14ac:dyDescent="0.35"/>
    <row r="175" ht="14.5" customHeight="1" x14ac:dyDescent="0.35"/>
    <row r="176" ht="14.5" customHeight="1" x14ac:dyDescent="0.35"/>
    <row r="177" ht="14.5" customHeight="1" x14ac:dyDescent="0.35"/>
    <row r="178" ht="14.5" customHeight="1" x14ac:dyDescent="0.35"/>
    <row r="179" ht="14.5" customHeight="1" x14ac:dyDescent="0.35"/>
    <row r="180" ht="14.5" customHeight="1" x14ac:dyDescent="0.35"/>
    <row r="181" ht="14.5" customHeight="1" x14ac:dyDescent="0.35"/>
    <row r="182" ht="14.5" customHeight="1" x14ac:dyDescent="0.35"/>
    <row r="183" ht="14.5" customHeight="1" x14ac:dyDescent="0.35"/>
    <row r="184" ht="14.5" customHeight="1" x14ac:dyDescent="0.35"/>
    <row r="185" ht="14.5" customHeight="1" x14ac:dyDescent="0.35"/>
    <row r="186" ht="14.5" customHeight="1" x14ac:dyDescent="0.35"/>
    <row r="187" ht="14.5" customHeight="1" x14ac:dyDescent="0.35"/>
    <row r="188" ht="14.5" customHeight="1" x14ac:dyDescent="0.35"/>
    <row r="189" ht="14.5" customHeight="1" x14ac:dyDescent="0.35"/>
    <row r="190" ht="14.5" customHeight="1" x14ac:dyDescent="0.35"/>
    <row r="191" ht="14.5" customHeight="1" x14ac:dyDescent="0.35"/>
    <row r="192" ht="14.5" customHeight="1" x14ac:dyDescent="0.35"/>
    <row r="193" ht="14.5" customHeight="1" x14ac:dyDescent="0.35"/>
    <row r="194" ht="14.5" customHeight="1" x14ac:dyDescent="0.35"/>
    <row r="195" ht="14.5" customHeight="1" x14ac:dyDescent="0.35"/>
    <row r="196" ht="14.5" customHeight="1" x14ac:dyDescent="0.35"/>
    <row r="197" ht="14.5" customHeight="1" x14ac:dyDescent="0.35"/>
    <row r="198" ht="14.5" customHeight="1" x14ac:dyDescent="0.35"/>
    <row r="199" ht="14.5" customHeight="1" x14ac:dyDescent="0.35"/>
    <row r="200" ht="14.5" customHeight="1" x14ac:dyDescent="0.35"/>
    <row r="201" ht="14.5" customHeight="1" x14ac:dyDescent="0.35"/>
    <row r="202" ht="14.5" customHeight="1" x14ac:dyDescent="0.35"/>
    <row r="203" ht="14.5" customHeight="1" x14ac:dyDescent="0.35"/>
    <row r="204" ht="14.5" customHeight="1" x14ac:dyDescent="0.35"/>
    <row r="205" ht="14.5" customHeight="1" x14ac:dyDescent="0.35"/>
    <row r="206" ht="14.5" customHeight="1" x14ac:dyDescent="0.35"/>
    <row r="207" ht="14.5" customHeight="1" x14ac:dyDescent="0.35"/>
    <row r="208" ht="14.5" customHeight="1" x14ac:dyDescent="0.35"/>
    <row r="209" ht="14.5" customHeight="1" x14ac:dyDescent="0.35"/>
    <row r="210" ht="14.5" customHeight="1" x14ac:dyDescent="0.35"/>
    <row r="211" ht="14.5" customHeight="1" x14ac:dyDescent="0.35"/>
    <row r="212" ht="14.5" customHeight="1" x14ac:dyDescent="0.35"/>
    <row r="213" ht="14.5" customHeight="1" x14ac:dyDescent="0.35"/>
    <row r="214" ht="14.5" customHeight="1" x14ac:dyDescent="0.35"/>
    <row r="215" ht="14.5" customHeight="1" x14ac:dyDescent="0.35"/>
    <row r="216" ht="14.5" customHeight="1" x14ac:dyDescent="0.35"/>
    <row r="217" ht="14.5" customHeight="1" x14ac:dyDescent="0.35"/>
    <row r="218" ht="14.5" customHeight="1" x14ac:dyDescent="0.35"/>
    <row r="219" ht="14.5" customHeight="1" x14ac:dyDescent="0.35"/>
    <row r="220" ht="14.5" customHeight="1" x14ac:dyDescent="0.35"/>
    <row r="221" ht="14.5" customHeight="1" x14ac:dyDescent="0.35"/>
    <row r="222" ht="14.5" customHeight="1" x14ac:dyDescent="0.35"/>
    <row r="223" ht="14.5" customHeight="1" x14ac:dyDescent="0.35"/>
    <row r="224" ht="14.5" customHeight="1" x14ac:dyDescent="0.35"/>
    <row r="225" ht="14.5" customHeight="1" x14ac:dyDescent="0.35"/>
    <row r="226" ht="14.5" customHeight="1" x14ac:dyDescent="0.35"/>
    <row r="227" ht="14.5" customHeight="1" x14ac:dyDescent="0.35"/>
    <row r="228" ht="14.5" customHeight="1" x14ac:dyDescent="0.35"/>
    <row r="229" ht="14.5" customHeight="1" x14ac:dyDescent="0.35"/>
    <row r="230" ht="14.5" customHeight="1" x14ac:dyDescent="0.35"/>
    <row r="231" ht="14.5" customHeight="1" x14ac:dyDescent="0.35"/>
    <row r="232" ht="14.5" customHeight="1" x14ac:dyDescent="0.35"/>
    <row r="233" ht="14.5" customHeight="1" x14ac:dyDescent="0.35"/>
    <row r="234" ht="14.5" customHeight="1" x14ac:dyDescent="0.35"/>
    <row r="235" ht="14.5" customHeight="1" x14ac:dyDescent="0.35"/>
    <row r="236" ht="14.5" customHeight="1" x14ac:dyDescent="0.35"/>
    <row r="237" ht="14.5" customHeight="1" x14ac:dyDescent="0.35"/>
    <row r="238" ht="14.5" customHeight="1" x14ac:dyDescent="0.35"/>
    <row r="239" ht="14.5" customHeight="1" x14ac:dyDescent="0.35"/>
    <row r="240" ht="14.5" customHeight="1" x14ac:dyDescent="0.35"/>
    <row r="241" ht="14.5" customHeight="1" x14ac:dyDescent="0.35"/>
    <row r="242" ht="14.5" customHeight="1" x14ac:dyDescent="0.35"/>
    <row r="243" ht="14.5" customHeight="1" x14ac:dyDescent="0.35"/>
    <row r="244" ht="14.5" customHeight="1" x14ac:dyDescent="0.35"/>
    <row r="245" ht="14.5" customHeight="1" x14ac:dyDescent="0.35"/>
    <row r="246" ht="14.5" customHeight="1" x14ac:dyDescent="0.35"/>
    <row r="247" ht="14.5" customHeight="1" x14ac:dyDescent="0.35"/>
    <row r="248" ht="14.5" customHeight="1" x14ac:dyDescent="0.35"/>
    <row r="249" ht="14.5" customHeight="1" x14ac:dyDescent="0.35"/>
    <row r="250" ht="14.5" customHeight="1" x14ac:dyDescent="0.35"/>
    <row r="251" ht="14.5" customHeight="1" x14ac:dyDescent="0.35"/>
    <row r="252" ht="14.5" customHeight="1" x14ac:dyDescent="0.35"/>
    <row r="253" ht="14.5" customHeight="1" x14ac:dyDescent="0.35"/>
    <row r="254" ht="14.5" customHeight="1" x14ac:dyDescent="0.35"/>
    <row r="255" ht="14.5" customHeight="1" x14ac:dyDescent="0.35"/>
    <row r="256" ht="14.5" customHeight="1" x14ac:dyDescent="0.35"/>
    <row r="257" ht="14.5" customHeight="1" x14ac:dyDescent="0.35"/>
    <row r="258" ht="14.5" customHeight="1" x14ac:dyDescent="0.35"/>
    <row r="259" ht="14.5" customHeight="1" x14ac:dyDescent="0.35"/>
    <row r="260" ht="14.5" customHeight="1" x14ac:dyDescent="0.35"/>
    <row r="261" ht="14.5" customHeight="1" x14ac:dyDescent="0.35"/>
    <row r="262" ht="14.5" customHeight="1" x14ac:dyDescent="0.35"/>
    <row r="263" ht="14.5" customHeight="1" x14ac:dyDescent="0.35"/>
    <row r="264" ht="14.5" customHeight="1" x14ac:dyDescent="0.35"/>
    <row r="265" ht="14.5" customHeight="1" x14ac:dyDescent="0.35"/>
    <row r="266" ht="14.5" customHeight="1" x14ac:dyDescent="0.35"/>
    <row r="267" ht="14.5" customHeight="1" x14ac:dyDescent="0.35"/>
    <row r="268" ht="14.5" customHeight="1" x14ac:dyDescent="0.35"/>
    <row r="269" ht="14.5" customHeight="1" x14ac:dyDescent="0.35"/>
    <row r="270" ht="14.5" customHeight="1" x14ac:dyDescent="0.35"/>
    <row r="271" ht="14.5" customHeight="1" x14ac:dyDescent="0.35"/>
    <row r="272" ht="14.5" customHeight="1" x14ac:dyDescent="0.35"/>
    <row r="273" ht="14.5" customHeight="1" x14ac:dyDescent="0.35"/>
    <row r="274" ht="14.5" customHeight="1" x14ac:dyDescent="0.35"/>
    <row r="275" ht="14.5" customHeight="1" x14ac:dyDescent="0.35"/>
    <row r="276" ht="14.5" customHeight="1" x14ac:dyDescent="0.35"/>
    <row r="277" ht="14.5" customHeight="1" x14ac:dyDescent="0.35"/>
    <row r="278" ht="14.5" customHeight="1" x14ac:dyDescent="0.35"/>
    <row r="279" ht="14.5" customHeight="1" x14ac:dyDescent="0.35"/>
    <row r="280" ht="14.5" customHeight="1" x14ac:dyDescent="0.35"/>
    <row r="281" ht="14.5" customHeight="1" x14ac:dyDescent="0.35"/>
    <row r="282" ht="14.5" customHeight="1" x14ac:dyDescent="0.35"/>
    <row r="283" ht="14.5" customHeight="1" x14ac:dyDescent="0.35"/>
    <row r="284" ht="14.5" customHeight="1" x14ac:dyDescent="0.35"/>
    <row r="285" ht="14.5" customHeight="1" x14ac:dyDescent="0.35"/>
    <row r="286" ht="14.5" customHeight="1" x14ac:dyDescent="0.35"/>
    <row r="287" ht="14.5" customHeight="1" x14ac:dyDescent="0.35"/>
    <row r="288" ht="14.5" customHeight="1" x14ac:dyDescent="0.35"/>
    <row r="289" ht="14.5" customHeight="1" x14ac:dyDescent="0.35"/>
    <row r="290" ht="14.5" customHeight="1" x14ac:dyDescent="0.35"/>
    <row r="291" ht="14.5" customHeight="1" x14ac:dyDescent="0.35"/>
    <row r="292" ht="14.5" customHeight="1" x14ac:dyDescent="0.35"/>
    <row r="293" ht="14.5" customHeight="1" x14ac:dyDescent="0.35"/>
    <row r="294" ht="14.5" customHeight="1" x14ac:dyDescent="0.35"/>
    <row r="295" ht="14.5" customHeight="1" x14ac:dyDescent="0.35"/>
    <row r="296" ht="14.5" customHeight="1" x14ac:dyDescent="0.35"/>
    <row r="297" ht="14.5" customHeight="1" x14ac:dyDescent="0.35"/>
    <row r="298" ht="14.5" customHeight="1" x14ac:dyDescent="0.35"/>
    <row r="299" ht="14.5" customHeight="1" x14ac:dyDescent="0.35"/>
    <row r="300" ht="14.5" customHeight="1" x14ac:dyDescent="0.35"/>
    <row r="301" ht="14.5" customHeight="1" x14ac:dyDescent="0.35"/>
    <row r="302" ht="14.5" customHeight="1" x14ac:dyDescent="0.35"/>
    <row r="303" ht="14.5" customHeight="1" x14ac:dyDescent="0.35"/>
    <row r="304" ht="14.5" customHeight="1" x14ac:dyDescent="0.35"/>
    <row r="305" ht="14.5" customHeight="1" x14ac:dyDescent="0.35"/>
    <row r="306" ht="14.5" customHeight="1" x14ac:dyDescent="0.35"/>
    <row r="307" ht="14.5" customHeight="1" x14ac:dyDescent="0.35"/>
    <row r="308" ht="14.5" customHeight="1" x14ac:dyDescent="0.35"/>
    <row r="309" ht="14.5" customHeight="1" x14ac:dyDescent="0.35"/>
    <row r="310" ht="14.5" customHeight="1" x14ac:dyDescent="0.35"/>
    <row r="311" ht="14.5" customHeight="1" x14ac:dyDescent="0.35"/>
    <row r="312" ht="14.5" customHeight="1" x14ac:dyDescent="0.35"/>
    <row r="313" ht="14.5" customHeight="1" x14ac:dyDescent="0.35"/>
    <row r="314" ht="14.5" customHeight="1" x14ac:dyDescent="0.35"/>
    <row r="315" ht="14.5" customHeight="1" x14ac:dyDescent="0.35"/>
    <row r="316" ht="14.5" customHeight="1" x14ac:dyDescent="0.35"/>
    <row r="317" ht="14.5" customHeight="1" x14ac:dyDescent="0.35"/>
    <row r="318" ht="14.5" customHeight="1" x14ac:dyDescent="0.35"/>
    <row r="319" ht="14.5" customHeight="1" x14ac:dyDescent="0.35"/>
    <row r="320" ht="14.5" customHeight="1" x14ac:dyDescent="0.35"/>
    <row r="321" ht="14.5" customHeight="1" x14ac:dyDescent="0.35"/>
    <row r="322" ht="14.5" customHeight="1" x14ac:dyDescent="0.35"/>
    <row r="323" ht="14.5" customHeight="1" x14ac:dyDescent="0.35"/>
    <row r="324" ht="14.5" customHeight="1" x14ac:dyDescent="0.35"/>
    <row r="325" ht="14.5" customHeight="1" x14ac:dyDescent="0.35"/>
    <row r="326" ht="14.5" customHeight="1" x14ac:dyDescent="0.35"/>
    <row r="327" ht="14.5" customHeight="1" x14ac:dyDescent="0.35"/>
    <row r="328" ht="14.5" customHeight="1" x14ac:dyDescent="0.35"/>
    <row r="329" ht="14.5" customHeight="1" x14ac:dyDescent="0.35"/>
    <row r="330" ht="14.5" customHeight="1" x14ac:dyDescent="0.35"/>
    <row r="331" ht="14.5" customHeight="1" x14ac:dyDescent="0.35"/>
    <row r="332" ht="14.5" customHeight="1" x14ac:dyDescent="0.35"/>
    <row r="333" ht="14.5" customHeight="1" x14ac:dyDescent="0.35"/>
    <row r="334" ht="14.5" customHeight="1" x14ac:dyDescent="0.35"/>
    <row r="335" ht="14.5" customHeight="1" x14ac:dyDescent="0.35"/>
    <row r="336" ht="14.5" customHeight="1" x14ac:dyDescent="0.35"/>
    <row r="337" ht="14.5" customHeight="1" x14ac:dyDescent="0.35"/>
    <row r="338" ht="14.5" customHeight="1" x14ac:dyDescent="0.35"/>
    <row r="339" ht="14.5" customHeight="1" x14ac:dyDescent="0.35"/>
    <row r="340" ht="14.5" customHeight="1" x14ac:dyDescent="0.35"/>
    <row r="341" ht="14.5" customHeight="1" x14ac:dyDescent="0.35"/>
    <row r="342" ht="14.5" customHeight="1" x14ac:dyDescent="0.35"/>
    <row r="343" ht="14.5" customHeight="1" x14ac:dyDescent="0.35"/>
    <row r="344" ht="14.5" customHeight="1" x14ac:dyDescent="0.35"/>
    <row r="345" ht="14.5" customHeight="1" x14ac:dyDescent="0.35"/>
    <row r="346" ht="14.5" customHeight="1" x14ac:dyDescent="0.35"/>
    <row r="347" ht="14.5" customHeight="1" x14ac:dyDescent="0.35"/>
    <row r="348" ht="14.5" customHeight="1" x14ac:dyDescent="0.35"/>
    <row r="349" ht="14.5" customHeight="1" x14ac:dyDescent="0.35"/>
    <row r="350" ht="14.5" customHeight="1" x14ac:dyDescent="0.35"/>
    <row r="351" ht="14.5" customHeight="1" x14ac:dyDescent="0.35"/>
    <row r="352" ht="14.5" customHeight="1" x14ac:dyDescent="0.35"/>
    <row r="353" ht="14.5" customHeight="1" x14ac:dyDescent="0.35"/>
    <row r="354" ht="14.5" customHeight="1" x14ac:dyDescent="0.35"/>
    <row r="355" ht="14.5" customHeight="1" x14ac:dyDescent="0.35"/>
    <row r="356" ht="14.5" customHeight="1" x14ac:dyDescent="0.35"/>
    <row r="357" ht="14.5" customHeight="1" x14ac:dyDescent="0.35"/>
    <row r="358" ht="14.5" customHeight="1" x14ac:dyDescent="0.35"/>
    <row r="359" ht="14.5" customHeight="1" x14ac:dyDescent="0.35"/>
    <row r="360" ht="14.5" customHeight="1" x14ac:dyDescent="0.35"/>
    <row r="361" ht="14.5" customHeight="1" x14ac:dyDescent="0.35"/>
    <row r="362" ht="14.5" customHeight="1" x14ac:dyDescent="0.35"/>
    <row r="363" ht="14.5" customHeight="1" x14ac:dyDescent="0.35"/>
    <row r="364" ht="14.5" customHeight="1" x14ac:dyDescent="0.35"/>
    <row r="365" ht="14.5" customHeight="1" x14ac:dyDescent="0.35"/>
    <row r="366" ht="14.5" customHeight="1" x14ac:dyDescent="0.35"/>
    <row r="367" ht="14.5" customHeight="1" x14ac:dyDescent="0.35"/>
    <row r="368" ht="14.5" customHeight="1" x14ac:dyDescent="0.35"/>
    <row r="369" ht="14.5" customHeight="1" x14ac:dyDescent="0.35"/>
    <row r="370" ht="14.5" customHeight="1" x14ac:dyDescent="0.35"/>
    <row r="371" ht="14.5" customHeight="1" x14ac:dyDescent="0.35"/>
    <row r="372" ht="14.5" customHeight="1" x14ac:dyDescent="0.35"/>
    <row r="373" ht="14.5" customHeight="1" x14ac:dyDescent="0.35"/>
    <row r="374" ht="14.5" customHeight="1" x14ac:dyDescent="0.35"/>
    <row r="375" ht="14.5" customHeight="1" x14ac:dyDescent="0.35"/>
    <row r="376" ht="14.5" customHeight="1" x14ac:dyDescent="0.35"/>
    <row r="377" ht="14.5" customHeight="1" x14ac:dyDescent="0.35"/>
  </sheetData>
  <autoFilter ref="F1:G8" xr:uid="{00000000-0009-0000-0000-000002000000}"/>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rightmovegirish_WORK 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Girish Bodempudi Ram</cp:lastModifiedBy>
  <dcterms:created xsi:type="dcterms:W3CDTF">2021-03-27T14:13:25Z</dcterms:created>
  <dcterms:modified xsi:type="dcterms:W3CDTF">2024-04-28T14:29:54Z</dcterms:modified>
</cp:coreProperties>
</file>