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A\Desktop\Ramindar_Courses\BCIT\Tableau\"/>
    </mc:Choice>
  </mc:AlternateContent>
  <xr:revisionPtr revIDLastSave="0" documentId="13_ncr:1_{5BF530A1-5969-4641-84C0-221BDCCB3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Immigration" sheetId="3" r:id="rId1"/>
    <sheet name="InternationStudentsProvinceC" sheetId="2" r:id="rId2"/>
  </sheets>
  <definedNames>
    <definedName name="ExternalData_1" localSheetId="1" hidden="1">InternationStudentsProvinceC!$A$1:$G$127</definedName>
    <definedName name="ExternalData_2" localSheetId="0" hidden="1">StudentImmigration!$A$1:$L$118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nternation_students_Canada" description="Connection to the 'Internation_students_Canada' query in the workbook." type="5" refreshedVersion="8" background="1" saveData="1">
    <dbPr connection="Provider=Microsoft.Mashup.OleDb.1;Data Source=$Workbook$;Location=Internation_students_Canada;Extended Properties=&quot;&quot;" command="SELECT * FROM [Internation_students_Canada]"/>
  </connection>
  <connection id="2" xr16:uid="{00000000-0015-0000-FFFF-FFFF01000000}" keepAlive="1" name="Query - Internation_students_Province_Canada" description="Connection to the 'Internation_students_Province_Canada' query in the workbook." type="5" refreshedVersion="8" background="1" saveData="1">
    <dbPr connection="Provider=Microsoft.Mashup.OleDb.1;Data Source=$Workbook$;Location=Internation_students_Province_Canada;Extended Properties=&quot;&quot;" command="SELECT * FROM [Internation_students_Province_Canada]"/>
  </connection>
  <connection id="3" xr16:uid="{00000000-0015-0000-FFFF-FFFF02000000}" keepAlive="1" name="Query - Students immigration clean data" description="Connection to the 'Students immigration clean data' query in the workbook." type="5" refreshedVersion="8" background="1" saveData="1">
    <dbPr connection="Provider=Microsoft.Mashup.OleDb.1;Data Source=$Workbook$;Location=&quot;Students immigration clean data&quot;;Extended Properties=&quot;&quot;" command="SELECT * FROM [Students immigration clean data]"/>
  </connection>
</connections>
</file>

<file path=xl/sharedStrings.xml><?xml version="1.0" encoding="utf-8"?>
<sst xmlns="http://schemas.openxmlformats.org/spreadsheetml/2006/main" count="262" uniqueCount="28">
  <si>
    <t>Province/Territory</t>
  </si>
  <si>
    <t>Newfoundland and Labrador</t>
  </si>
  <si>
    <t>Secondary or less</t>
  </si>
  <si>
    <t>Post Secondary</t>
  </si>
  <si>
    <t>Other Studies</t>
  </si>
  <si>
    <t>Education level not stated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</si>
  <si>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</si>
  <si>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</si>
  <si>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</si>
  <si>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</si>
  <si>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</si>
  <si>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</si>
  <si>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</si>
  <si>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</si>
  <si>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</si>
  <si>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</si>
  <si>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</si>
  <si>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</si>
  <si>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Province/territory</t>
  </si>
  <si>
    <t>Female</t>
  </si>
  <si>
    <t>Male</t>
  </si>
  <si>
    <t>Another gender</t>
  </si>
  <si>
    <t xml:space="preserve">Prince Edward Island </t>
  </si>
  <si>
    <t>Gender not stated</t>
  </si>
  <si>
    <t>Date</t>
  </si>
  <si>
    <t>Year</t>
  </si>
  <si>
    <t>Province/territory not stated Total</t>
  </si>
  <si>
    <t>Total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</si>
</sst>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100-000001000000}" autoFormatId="16" applyNumberFormats="0" applyBorderFormats="0" applyFontFormats="0" applyPatternFormats="0" applyAlignmentFormats="0" applyWidthHeightFormats="0">
  <queryTableRefresh nextId="76">
    <queryTableFields count="12">
      <queryTableField id="51" name="Province/Territory" tableColumnId="51"/>
      <queryTableField id="53" name="Date" tableColumnId="53"/>
      <queryTableField id="57" name="Secondary or less" tableColumnId="2"/>
      <queryTableField id="58" name="Post Secondary" tableColumnId="3"/>
      <queryTableField id="59" name="Other Studies" tableColumnId="4"/>
      <queryTableField id="60" name="Education level not stated" tableColumnId="5"/>
      <queryTableField id="55" name="Year" tableColumnId="55"/>
      <queryTableField id="71" name="Female" tableColumnId="1"/>
      <queryTableField id="72" name="Male" tableColumnId="6"/>
      <queryTableField id="73" name="Another gender" tableColumnId="7"/>
      <queryTableField id="74" name="Gender not stated" tableColumnId="8"/>
      <queryTableField id="75" name="Total Gende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2000000}" autoFormatId="16" applyNumberFormats="0" applyBorderFormats="0" applyFontFormats="0" applyPatternFormats="0" applyAlignmentFormats="0" applyWidthHeightFormats="0">
  <queryTableRefresh nextId="65">
    <queryTableFields count="7">
      <queryTableField id="56" name="Province/territory" tableColumnId="56"/>
      <queryTableField id="58" name="Date" tableColumnId="58"/>
      <queryTableField id="60" name="Year" tableColumnId="60"/>
      <queryTableField id="61" name="Female" tableColumnId="1"/>
      <queryTableField id="62" name="Male" tableColumnId="2"/>
      <queryTableField id="63" name="Another gender" tableColumnId="3"/>
      <queryTableField id="64" name="Gender not stat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tudents_immigration_clean_data" displayName="Students_immigration_clean_data" ref="A1:L118" tableType="queryTable" totalsRowShown="0">
  <autoFilter ref="A1:L118" xr:uid="{00000000-0009-0000-0100-000002000000}"/>
  <tableColumns count="12">
    <tableColumn id="51" xr3:uid="{00000000-0010-0000-0100-000033000000}" uniqueName="51" name="Province/Territory" queryTableFieldId="51" dataDxfId="3"/>
    <tableColumn id="53" xr3:uid="{00000000-0010-0000-0100-000035000000}" uniqueName="53" name="Date" queryTableFieldId="53" dataDxfId="0"/>
    <tableColumn id="2" xr3:uid="{3A742650-1824-43BD-BE80-62D187745668}" uniqueName="2" name="Secondary or less" queryTableFieldId="57"/>
    <tableColumn id="3" xr3:uid="{F7A5FC2D-2FC7-4D9C-8795-3D156EFBB6E3}" uniqueName="3" name="Post Secondary" queryTableFieldId="58"/>
    <tableColumn id="4" xr3:uid="{0E2A157B-3243-4EC0-A94D-5A9A53F015C0}" uniqueName="4" name="Other Studies" queryTableFieldId="59"/>
    <tableColumn id="5" xr3:uid="{5DE5FEAB-C174-4A88-8FB1-939C50C9F8A3}" uniqueName="5" name="Education level not stated" queryTableFieldId="60"/>
    <tableColumn id="55" xr3:uid="{00000000-0010-0000-0100-000037000000}" uniqueName="55" name="Year" queryTableFieldId="55"/>
    <tableColumn id="1" xr3:uid="{E5EA4A0F-88A1-4DB8-BA13-F1918768F9FE}" uniqueName="1" name="Female" queryTableFieldId="71"/>
    <tableColumn id="6" xr3:uid="{E6C055F3-392D-4DB1-8F75-FB4DDC9E76AA}" uniqueName="6" name="Male" queryTableFieldId="72"/>
    <tableColumn id="7" xr3:uid="{D9A6CE32-FE56-4A75-B6F4-4EE01F110183}" uniqueName="7" name="Another gender" queryTableFieldId="73"/>
    <tableColumn id="8" xr3:uid="{3163A95D-8998-4ECC-A292-7C7991B71A54}" uniqueName="8" name="Gender not stated" queryTableFieldId="74"/>
    <tableColumn id="9" xr3:uid="{F4EE1D79-7E98-4D6E-A3C2-3905ADC0CFA7}" uniqueName="9" name="Total Gender" queryTableFieldId="7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Internation_students_Province_Canada" displayName="Internation_students_Province_Canada" ref="A1:G127" tableType="queryTable" totalsRowShown="0">
  <autoFilter ref="A1:G127" xr:uid="{00000000-0009-0000-0100-000001000000}"/>
  <tableColumns count="7">
    <tableColumn id="56" xr3:uid="{00000000-0010-0000-0200-000038000000}" uniqueName="56" name="Province/territory" queryTableFieldId="56" dataDxfId="2"/>
    <tableColumn id="58" xr3:uid="{00000000-0010-0000-0200-00003A000000}" uniqueName="58" name="Date" queryTableFieldId="58" dataDxfId="1"/>
    <tableColumn id="60" xr3:uid="{00000000-0010-0000-0200-00003C000000}" uniqueName="60" name="Year" queryTableFieldId="60"/>
    <tableColumn id="1" xr3:uid="{04A92B30-BCE7-4004-942F-BD937517EF92}" uniqueName="1" name="Female" queryTableFieldId="61"/>
    <tableColumn id="2" xr3:uid="{B6D586CB-7B04-460E-9BD1-25D73FC05DE7}" uniqueName="2" name="Male" queryTableFieldId="62"/>
    <tableColumn id="3" xr3:uid="{8423DC6D-A438-4451-B559-1B990D1F0CFF}" uniqueName="3" name="Another gender" queryTableFieldId="63"/>
    <tableColumn id="4" xr3:uid="{C5225B33-233C-41CA-892F-5030903562F5}" uniqueName="4" name="Gender not stated" queryTableFieldId="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8"/>
  <sheetViews>
    <sheetView tabSelected="1" topLeftCell="B1" workbookViewId="0">
      <selection activeCell="L2" sqref="L2:L118"/>
    </sheetView>
  </sheetViews>
  <sheetFormatPr defaultRowHeight="14.4" x14ac:dyDescent="0.3"/>
  <cols>
    <col min="1" max="1" width="23.88671875" bestFit="1" customWidth="1"/>
    <col min="2" max="2" width="10.33203125" bestFit="1" customWidth="1"/>
    <col min="3" max="3" width="17.77734375" bestFit="1" customWidth="1"/>
    <col min="4" max="4" width="16.109375" bestFit="1" customWidth="1"/>
    <col min="5" max="5" width="14.5546875" bestFit="1" customWidth="1"/>
    <col min="6" max="6" width="24.88671875" bestFit="1" customWidth="1"/>
    <col min="7" max="7" width="6.88671875" bestFit="1" customWidth="1"/>
    <col min="8" max="8" width="9.44140625" bestFit="1" customWidth="1"/>
    <col min="9" max="9" width="7.21875" bestFit="1" customWidth="1"/>
    <col min="10" max="10" width="15.77734375" bestFit="1" customWidth="1"/>
    <col min="11" max="11" width="18.109375" bestFit="1" customWidth="1"/>
    <col min="12" max="12" width="13.77734375" bestFit="1" customWidth="1"/>
    <col min="13" max="13" width="9.44140625" bestFit="1" customWidth="1"/>
    <col min="14" max="14" width="7.21875" bestFit="1" customWidth="1"/>
    <col min="15" max="15" width="15.77734375" bestFit="1" customWidth="1"/>
    <col min="16" max="16" width="18.109375" bestFit="1" customWidth="1"/>
    <col min="17" max="17" width="13.77734375" bestFit="1" customWidth="1"/>
    <col min="18" max="18" width="24.88671875" bestFit="1" customWidth="1"/>
    <col min="19" max="19" width="7.88671875" bestFit="1" customWidth="1"/>
    <col min="20" max="20" width="6.88671875" bestFit="1" customWidth="1"/>
    <col min="21" max="21" width="26.77734375" bestFit="1" customWidth="1"/>
    <col min="22" max="24" width="28.6640625" bestFit="1" customWidth="1"/>
    <col min="25" max="25" width="20.77734375" bestFit="1" customWidth="1"/>
    <col min="26" max="28" width="22.5546875" bestFit="1" customWidth="1"/>
    <col min="29" max="29" width="15.109375" bestFit="1" customWidth="1"/>
    <col min="30" max="31" width="14.88671875" bestFit="1" customWidth="1"/>
    <col min="32" max="32" width="21.5546875" bestFit="1" customWidth="1"/>
    <col min="33" max="33" width="15.88671875" bestFit="1" customWidth="1"/>
    <col min="34" max="35" width="18.6640625" bestFit="1" customWidth="1"/>
    <col min="36" max="36" width="21.5546875" bestFit="1" customWidth="1"/>
    <col min="37" max="37" width="15.109375" bestFit="1" customWidth="1"/>
    <col min="38" max="38" width="13.44140625" bestFit="1" customWidth="1"/>
    <col min="39" max="39" width="12.44140625" bestFit="1" customWidth="1"/>
    <col min="40" max="40" width="21.5546875" bestFit="1" customWidth="1"/>
    <col min="41" max="41" width="15.109375" bestFit="1" customWidth="1"/>
    <col min="42" max="42" width="13.44140625" bestFit="1" customWidth="1"/>
    <col min="43" max="43" width="12.21875" bestFit="1" customWidth="1"/>
    <col min="44" max="44" width="21.5546875" bestFit="1" customWidth="1"/>
    <col min="45" max="45" width="15.109375" bestFit="1" customWidth="1"/>
    <col min="46" max="47" width="13.77734375" bestFit="1" customWidth="1"/>
    <col min="48" max="48" width="21.5546875" bestFit="1" customWidth="1"/>
    <col min="49" max="49" width="15.33203125" bestFit="1" customWidth="1"/>
    <col min="50" max="51" width="18.109375" bestFit="1" customWidth="1"/>
    <col min="52" max="52" width="21.5546875" bestFit="1" customWidth="1"/>
    <col min="53" max="53" width="15.109375" bestFit="1" customWidth="1"/>
    <col min="54" max="54" width="13.44140625" bestFit="1" customWidth="1"/>
    <col min="55" max="55" width="12.109375" bestFit="1" customWidth="1"/>
    <col min="56" max="56" width="21.5546875" bestFit="1" customWidth="1"/>
    <col min="57" max="57" width="17.21875" bestFit="1" customWidth="1"/>
    <col min="58" max="59" width="20.109375" bestFit="1" customWidth="1"/>
    <col min="60" max="60" width="21.5546875" bestFit="1" customWidth="1"/>
    <col min="61" max="61" width="15.109375" bestFit="1" customWidth="1"/>
    <col min="62" max="62" width="13.44140625" bestFit="1" customWidth="1"/>
    <col min="63" max="63" width="11.77734375" bestFit="1" customWidth="1"/>
    <col min="64" max="64" width="21.5546875" bestFit="1" customWidth="1"/>
    <col min="65" max="65" width="20.88671875" bestFit="1" customWidth="1"/>
    <col min="66" max="67" width="23.77734375" bestFit="1" customWidth="1"/>
    <col min="68" max="68" width="15.109375" bestFit="1" customWidth="1"/>
    <col min="69" max="69" width="13.44140625" bestFit="1" customWidth="1"/>
    <col min="70" max="70" width="12.88671875" bestFit="1" customWidth="1"/>
  </cols>
  <sheetData>
    <row r="1" spans="1:12" x14ac:dyDescent="0.3">
      <c r="A1" t="s">
        <v>0</v>
      </c>
      <c r="B1" t="s">
        <v>24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19</v>
      </c>
      <c r="I1" t="s">
        <v>20</v>
      </c>
      <c r="J1" t="s">
        <v>21</v>
      </c>
      <c r="K1" t="s">
        <v>23</v>
      </c>
      <c r="L1" t="s">
        <v>27</v>
      </c>
    </row>
    <row r="2" spans="1:12" x14ac:dyDescent="0.3">
      <c r="A2" t="s">
        <v>13</v>
      </c>
      <c r="B2" s="1">
        <v>42005</v>
      </c>
      <c r="C2">
        <v>4135</v>
      </c>
      <c r="D2">
        <v>8705</v>
      </c>
      <c r="E2">
        <v>1855</v>
      </c>
      <c r="F2">
        <v>10</v>
      </c>
      <c r="G2">
        <v>2015</v>
      </c>
      <c r="H2">
        <v>6905</v>
      </c>
      <c r="I2">
        <v>7640</v>
      </c>
      <c r="J2">
        <v>0</v>
      </c>
      <c r="K2">
        <v>0</v>
      </c>
      <c r="L2">
        <f>SUM(Students_immigration_clean_data[[#This Row],[Female]],Students_immigration_clean_data[[#This Row],[Male]],Students_immigration_clean_data[[#This Row],[Another gender]],Students_immigration_clean_data[[#This Row],[Gender not stated]])</f>
        <v>14545</v>
      </c>
    </row>
    <row r="3" spans="1:12" x14ac:dyDescent="0.3">
      <c r="A3" t="s">
        <v>13</v>
      </c>
      <c r="B3" s="1">
        <v>42370</v>
      </c>
      <c r="C3">
        <v>3925</v>
      </c>
      <c r="D3">
        <v>10390</v>
      </c>
      <c r="E3">
        <v>2065</v>
      </c>
      <c r="F3">
        <v>10</v>
      </c>
      <c r="G3">
        <v>2016</v>
      </c>
      <c r="H3">
        <v>7860</v>
      </c>
      <c r="I3">
        <v>8340</v>
      </c>
      <c r="J3">
        <v>0</v>
      </c>
      <c r="K3">
        <v>0</v>
      </c>
      <c r="L3">
        <f>SUM(Students_immigration_clean_data[[#This Row],[Female]],Students_immigration_clean_data[[#This Row],[Male]],Students_immigration_clean_data[[#This Row],[Another gender]],Students_immigration_clean_data[[#This Row],[Gender not stated]])</f>
        <v>16200</v>
      </c>
    </row>
    <row r="4" spans="1:12" x14ac:dyDescent="0.3">
      <c r="A4" t="s">
        <v>13</v>
      </c>
      <c r="B4" s="1">
        <v>42736</v>
      </c>
      <c r="C4">
        <v>3895</v>
      </c>
      <c r="D4">
        <v>10890</v>
      </c>
      <c r="E4">
        <v>1960</v>
      </c>
      <c r="F4">
        <v>5</v>
      </c>
      <c r="G4">
        <v>2017</v>
      </c>
      <c r="H4">
        <v>7975</v>
      </c>
      <c r="I4">
        <v>8650</v>
      </c>
      <c r="J4">
        <v>0</v>
      </c>
      <c r="K4">
        <v>0</v>
      </c>
      <c r="L4">
        <f>SUM(Students_immigration_clean_data[[#This Row],[Female]],Students_immigration_clean_data[[#This Row],[Male]],Students_immigration_clean_data[[#This Row],[Another gender]],Students_immigration_clean_data[[#This Row],[Gender not stated]])</f>
        <v>16625</v>
      </c>
    </row>
    <row r="5" spans="1:12" x14ac:dyDescent="0.3">
      <c r="A5" t="s">
        <v>13</v>
      </c>
      <c r="B5" s="1">
        <v>43101</v>
      </c>
      <c r="C5">
        <v>3965</v>
      </c>
      <c r="D5">
        <v>12925</v>
      </c>
      <c r="E5">
        <v>1955</v>
      </c>
      <c r="F5">
        <v>5</v>
      </c>
      <c r="G5">
        <v>2018</v>
      </c>
      <c r="H5">
        <v>8935</v>
      </c>
      <c r="I5">
        <v>9795</v>
      </c>
      <c r="J5">
        <v>0</v>
      </c>
      <c r="K5">
        <v>0</v>
      </c>
      <c r="L5">
        <f>SUM(Students_immigration_clean_data[[#This Row],[Female]],Students_immigration_clean_data[[#This Row],[Male]],Students_immigration_clean_data[[#This Row],[Another gender]],Students_immigration_clean_data[[#This Row],[Gender not stated]])</f>
        <v>18730</v>
      </c>
    </row>
    <row r="6" spans="1:12" x14ac:dyDescent="0.3">
      <c r="A6" t="s">
        <v>13</v>
      </c>
      <c r="B6" s="1">
        <v>43466</v>
      </c>
      <c r="C6">
        <v>4610</v>
      </c>
      <c r="D6">
        <v>14215</v>
      </c>
      <c r="E6">
        <v>1715</v>
      </c>
      <c r="F6">
        <v>25</v>
      </c>
      <c r="G6">
        <v>2019</v>
      </c>
      <c r="H6">
        <v>9815</v>
      </c>
      <c r="I6">
        <v>10620</v>
      </c>
      <c r="J6">
        <v>0</v>
      </c>
      <c r="K6">
        <v>0</v>
      </c>
      <c r="L6">
        <f>SUM(Students_immigration_clean_data[[#This Row],[Female]],Students_immigration_clean_data[[#This Row],[Male]],Students_immigration_clean_data[[#This Row],[Another gender]],Students_immigration_clean_data[[#This Row],[Gender not stated]])</f>
        <v>20435</v>
      </c>
    </row>
    <row r="7" spans="1:12" x14ac:dyDescent="0.3">
      <c r="A7" t="s">
        <v>13</v>
      </c>
      <c r="B7" s="1">
        <v>43831</v>
      </c>
      <c r="C7">
        <v>3225</v>
      </c>
      <c r="D7">
        <v>8880</v>
      </c>
      <c r="E7">
        <v>825</v>
      </c>
      <c r="F7">
        <v>0</v>
      </c>
      <c r="G7">
        <v>2020</v>
      </c>
      <c r="H7">
        <v>6130</v>
      </c>
      <c r="I7">
        <v>6685</v>
      </c>
      <c r="J7">
        <v>0</v>
      </c>
      <c r="K7">
        <v>0</v>
      </c>
      <c r="L7">
        <f>SUM(Students_immigration_clean_data[[#This Row],[Female]],Students_immigration_clean_data[[#This Row],[Male]],Students_immigration_clean_data[[#This Row],[Another gender]],Students_immigration_clean_data[[#This Row],[Gender not stated]])</f>
        <v>12815</v>
      </c>
    </row>
    <row r="8" spans="1:12" x14ac:dyDescent="0.3">
      <c r="A8" t="s">
        <v>13</v>
      </c>
      <c r="B8" s="1">
        <v>44197</v>
      </c>
      <c r="C8">
        <v>4870</v>
      </c>
      <c r="D8">
        <v>17755</v>
      </c>
      <c r="E8">
        <v>1175</v>
      </c>
      <c r="F8">
        <v>10</v>
      </c>
      <c r="G8">
        <v>2021</v>
      </c>
      <c r="H8">
        <v>11360</v>
      </c>
      <c r="I8">
        <v>12365</v>
      </c>
      <c r="J8">
        <v>0</v>
      </c>
      <c r="K8">
        <v>0</v>
      </c>
      <c r="L8">
        <f>SUM(Students_immigration_clean_data[[#This Row],[Female]],Students_immigration_clean_data[[#This Row],[Male]],Students_immigration_clean_data[[#This Row],[Another gender]],Students_immigration_clean_data[[#This Row],[Gender not stated]])</f>
        <v>23725</v>
      </c>
    </row>
    <row r="9" spans="1:12" x14ac:dyDescent="0.3">
      <c r="A9" t="s">
        <v>13</v>
      </c>
      <c r="B9" s="1">
        <v>44562</v>
      </c>
      <c r="C9">
        <v>7225</v>
      </c>
      <c r="D9">
        <v>20125</v>
      </c>
      <c r="E9">
        <v>1285</v>
      </c>
      <c r="F9">
        <v>5</v>
      </c>
      <c r="G9">
        <v>2022</v>
      </c>
      <c r="H9">
        <v>14110</v>
      </c>
      <c r="I9">
        <v>14430</v>
      </c>
      <c r="J9">
        <v>0</v>
      </c>
      <c r="K9">
        <v>0</v>
      </c>
      <c r="L9">
        <f>SUM(Students_immigration_clean_data[[#This Row],[Female]],Students_immigration_clean_data[[#This Row],[Male]],Students_immigration_clean_data[[#This Row],[Another gender]],Students_immigration_clean_data[[#This Row],[Gender not stated]])</f>
        <v>28540</v>
      </c>
    </row>
    <row r="10" spans="1:12" x14ac:dyDescent="0.3">
      <c r="A10" t="s">
        <v>13</v>
      </c>
      <c r="B10" s="1">
        <v>44927</v>
      </c>
      <c r="C10">
        <v>11860</v>
      </c>
      <c r="D10">
        <v>28635</v>
      </c>
      <c r="E10">
        <v>1580</v>
      </c>
      <c r="F10">
        <v>20</v>
      </c>
      <c r="G10">
        <v>2023</v>
      </c>
      <c r="H10">
        <v>17195</v>
      </c>
      <c r="I10">
        <v>17730</v>
      </c>
      <c r="J10">
        <v>0</v>
      </c>
      <c r="K10">
        <v>0</v>
      </c>
      <c r="L10">
        <f>SUM(Students_immigration_clean_data[[#This Row],[Female]],Students_immigration_clean_data[[#This Row],[Male]],Students_immigration_clean_data[[#This Row],[Another gender]],Students_immigration_clean_data[[#This Row],[Gender not stated]])</f>
        <v>34925</v>
      </c>
    </row>
    <row r="11" spans="1:12" x14ac:dyDescent="0.3">
      <c r="A11" t="s">
        <v>14</v>
      </c>
      <c r="B11" s="1">
        <v>42005</v>
      </c>
      <c r="C11">
        <v>17365</v>
      </c>
      <c r="D11">
        <v>30260</v>
      </c>
      <c r="E11">
        <v>9815</v>
      </c>
      <c r="F11">
        <v>50</v>
      </c>
      <c r="G11">
        <v>2015</v>
      </c>
      <c r="H11">
        <v>27490</v>
      </c>
      <c r="I11">
        <v>29260</v>
      </c>
      <c r="J11">
        <v>0</v>
      </c>
      <c r="K11">
        <v>0</v>
      </c>
      <c r="L11">
        <f>SUM(Students_immigration_clean_data[[#This Row],[Female]],Students_immigration_clean_data[[#This Row],[Male]],Students_immigration_clean_data[[#This Row],[Another gender]],Students_immigration_clean_data[[#This Row],[Gender not stated]])</f>
        <v>56750</v>
      </c>
    </row>
    <row r="12" spans="1:12" x14ac:dyDescent="0.3">
      <c r="A12" t="s">
        <v>14</v>
      </c>
      <c r="B12" s="1">
        <v>42370</v>
      </c>
      <c r="C12">
        <v>19325</v>
      </c>
      <c r="D12">
        <v>37495</v>
      </c>
      <c r="E12">
        <v>9620</v>
      </c>
      <c r="F12">
        <v>40</v>
      </c>
      <c r="G12">
        <v>2016</v>
      </c>
      <c r="H12">
        <v>32615</v>
      </c>
      <c r="I12">
        <v>33030</v>
      </c>
      <c r="J12">
        <v>0</v>
      </c>
      <c r="K12">
        <v>0</v>
      </c>
      <c r="L12">
        <f>SUM(Students_immigration_clean_data[[#This Row],[Female]],Students_immigration_clean_data[[#This Row],[Male]],Students_immigration_clean_data[[#This Row],[Another gender]],Students_immigration_clean_data[[#This Row],[Gender not stated]])</f>
        <v>65645</v>
      </c>
    </row>
    <row r="13" spans="1:12" x14ac:dyDescent="0.3">
      <c r="A13" t="s">
        <v>14</v>
      </c>
      <c r="B13" s="1">
        <v>42736</v>
      </c>
      <c r="C13">
        <v>20135</v>
      </c>
      <c r="D13">
        <v>46030</v>
      </c>
      <c r="E13">
        <v>11145</v>
      </c>
      <c r="F13">
        <v>35</v>
      </c>
      <c r="G13">
        <v>2017</v>
      </c>
      <c r="H13">
        <v>37975</v>
      </c>
      <c r="I13">
        <v>38400</v>
      </c>
      <c r="J13">
        <v>0</v>
      </c>
      <c r="K13">
        <v>0</v>
      </c>
      <c r="L13">
        <f>SUM(Students_immigration_clean_data[[#This Row],[Female]],Students_immigration_clean_data[[#This Row],[Male]],Students_immigration_clean_data[[#This Row],[Another gender]],Students_immigration_clean_data[[#This Row],[Gender not stated]])</f>
        <v>76375</v>
      </c>
    </row>
    <row r="14" spans="1:12" x14ac:dyDescent="0.3">
      <c r="A14" t="s">
        <v>14</v>
      </c>
      <c r="B14" s="1">
        <v>43101</v>
      </c>
      <c r="C14">
        <v>19690</v>
      </c>
      <c r="D14">
        <v>51615</v>
      </c>
      <c r="E14">
        <v>11245</v>
      </c>
      <c r="F14">
        <v>35</v>
      </c>
      <c r="G14">
        <v>2018</v>
      </c>
      <c r="H14">
        <v>40590</v>
      </c>
      <c r="I14">
        <v>41025</v>
      </c>
      <c r="J14">
        <v>0</v>
      </c>
      <c r="K14">
        <v>0</v>
      </c>
      <c r="L14">
        <f>SUM(Students_immigration_clean_data[[#This Row],[Female]],Students_immigration_clean_data[[#This Row],[Male]],Students_immigration_clean_data[[#This Row],[Another gender]],Students_immigration_clean_data[[#This Row],[Gender not stated]])</f>
        <v>81615</v>
      </c>
    </row>
    <row r="15" spans="1:12" x14ac:dyDescent="0.3">
      <c r="A15" t="s">
        <v>14</v>
      </c>
      <c r="B15" s="1">
        <v>43466</v>
      </c>
      <c r="C15">
        <v>20130</v>
      </c>
      <c r="D15">
        <v>56780</v>
      </c>
      <c r="E15">
        <v>10000</v>
      </c>
      <c r="F15">
        <v>35</v>
      </c>
      <c r="G15">
        <v>2019</v>
      </c>
      <c r="H15">
        <v>43110</v>
      </c>
      <c r="I15">
        <v>42960</v>
      </c>
      <c r="J15">
        <v>0</v>
      </c>
      <c r="K15">
        <v>0</v>
      </c>
      <c r="L15">
        <f>SUM(Students_immigration_clean_data[[#This Row],[Female]],Students_immigration_clean_data[[#This Row],[Male]],Students_immigration_clean_data[[#This Row],[Another gender]],Students_immigration_clean_data[[#This Row],[Gender not stated]])</f>
        <v>86070</v>
      </c>
    </row>
    <row r="16" spans="1:12" x14ac:dyDescent="0.3">
      <c r="A16" t="s">
        <v>14</v>
      </c>
      <c r="B16" s="1">
        <v>43831</v>
      </c>
      <c r="C16">
        <v>13365</v>
      </c>
      <c r="D16">
        <v>42365</v>
      </c>
      <c r="E16">
        <v>3865</v>
      </c>
      <c r="F16">
        <v>25</v>
      </c>
      <c r="G16">
        <v>2020</v>
      </c>
      <c r="H16">
        <v>29510</v>
      </c>
      <c r="I16">
        <v>29490</v>
      </c>
      <c r="J16">
        <v>0</v>
      </c>
      <c r="K16">
        <v>0</v>
      </c>
      <c r="L16">
        <f>SUM(Students_immigration_clean_data[[#This Row],[Female]],Students_immigration_clean_data[[#This Row],[Male]],Students_immigration_clean_data[[#This Row],[Another gender]],Students_immigration_clean_data[[#This Row],[Gender not stated]])</f>
        <v>59000</v>
      </c>
    </row>
    <row r="17" spans="1:12" x14ac:dyDescent="0.3">
      <c r="A17" t="s">
        <v>14</v>
      </c>
      <c r="B17" s="1">
        <v>44197</v>
      </c>
      <c r="C17">
        <v>20895</v>
      </c>
      <c r="D17">
        <v>65495</v>
      </c>
      <c r="E17">
        <v>8330</v>
      </c>
      <c r="F17">
        <v>65</v>
      </c>
      <c r="G17">
        <v>2021</v>
      </c>
      <c r="H17">
        <v>48510</v>
      </c>
      <c r="I17">
        <v>45490</v>
      </c>
      <c r="J17">
        <v>0</v>
      </c>
      <c r="K17">
        <v>0</v>
      </c>
      <c r="L17">
        <f>SUM(Students_immigration_clean_data[[#This Row],[Female]],Students_immigration_clean_data[[#This Row],[Male]],Students_immigration_clean_data[[#This Row],[Another gender]],Students_immigration_clean_data[[#This Row],[Gender not stated]])</f>
        <v>94000</v>
      </c>
    </row>
    <row r="18" spans="1:12" x14ac:dyDescent="0.3">
      <c r="A18" t="s">
        <v>14</v>
      </c>
      <c r="B18" s="1">
        <v>44562</v>
      </c>
      <c r="C18">
        <v>24095</v>
      </c>
      <c r="D18">
        <v>77975</v>
      </c>
      <c r="E18">
        <v>9200</v>
      </c>
      <c r="F18">
        <v>35</v>
      </c>
      <c r="G18">
        <v>2022</v>
      </c>
      <c r="H18">
        <v>57835</v>
      </c>
      <c r="I18">
        <v>52500</v>
      </c>
      <c r="J18">
        <v>10</v>
      </c>
      <c r="K18">
        <v>0</v>
      </c>
      <c r="L18">
        <f>SUM(Students_immigration_clean_data[[#This Row],[Female]],Students_immigration_clean_data[[#This Row],[Male]],Students_immigration_clean_data[[#This Row],[Another gender]],Students_immigration_clean_data[[#This Row],[Gender not stated]])</f>
        <v>110345</v>
      </c>
    </row>
    <row r="19" spans="1:12" x14ac:dyDescent="0.3">
      <c r="A19" t="s">
        <v>14</v>
      </c>
      <c r="B19" s="1">
        <v>44927</v>
      </c>
      <c r="C19">
        <v>27710</v>
      </c>
      <c r="D19">
        <v>91835</v>
      </c>
      <c r="E19">
        <v>7905</v>
      </c>
      <c r="F19">
        <v>45</v>
      </c>
      <c r="G19">
        <v>2023</v>
      </c>
      <c r="H19">
        <v>54910</v>
      </c>
      <c r="I19">
        <v>53610</v>
      </c>
      <c r="J19">
        <v>10</v>
      </c>
      <c r="K19">
        <v>0</v>
      </c>
      <c r="L19">
        <f>SUM(Students_immigration_clean_data[[#This Row],[Female]],Students_immigration_clean_data[[#This Row],[Male]],Students_immigration_clean_data[[#This Row],[Another gender]],Students_immigration_clean_data[[#This Row],[Gender not stated]])</f>
        <v>108530</v>
      </c>
    </row>
    <row r="20" spans="1:12" x14ac:dyDescent="0.3">
      <c r="A20" t="s">
        <v>11</v>
      </c>
      <c r="B20" s="1">
        <v>42005</v>
      </c>
      <c r="C20">
        <v>1045</v>
      </c>
      <c r="D20">
        <v>5210</v>
      </c>
      <c r="E20">
        <v>730</v>
      </c>
      <c r="F20">
        <v>5</v>
      </c>
      <c r="G20">
        <v>2015</v>
      </c>
      <c r="H20">
        <v>2845</v>
      </c>
      <c r="I20">
        <v>4085</v>
      </c>
      <c r="J20">
        <v>0</v>
      </c>
      <c r="K20">
        <v>0</v>
      </c>
      <c r="L20">
        <f>SUM(Students_immigration_clean_data[[#This Row],[Female]],Students_immigration_clean_data[[#This Row],[Male]],Students_immigration_clean_data[[#This Row],[Another gender]],Students_immigration_clean_data[[#This Row],[Gender not stated]])</f>
        <v>6930</v>
      </c>
    </row>
    <row r="21" spans="1:12" x14ac:dyDescent="0.3">
      <c r="A21" t="s">
        <v>11</v>
      </c>
      <c r="B21" s="1">
        <v>42370</v>
      </c>
      <c r="C21">
        <v>1235</v>
      </c>
      <c r="D21">
        <v>6390</v>
      </c>
      <c r="E21">
        <v>1000</v>
      </c>
      <c r="F21">
        <v>0</v>
      </c>
      <c r="G21">
        <v>2016</v>
      </c>
      <c r="H21">
        <v>3550</v>
      </c>
      <c r="I21">
        <v>5025</v>
      </c>
      <c r="J21">
        <v>0</v>
      </c>
      <c r="K21">
        <v>0</v>
      </c>
      <c r="L21">
        <f>SUM(Students_immigration_clean_data[[#This Row],[Female]],Students_immigration_clean_data[[#This Row],[Male]],Students_immigration_clean_data[[#This Row],[Another gender]],Students_immigration_clean_data[[#This Row],[Gender not stated]])</f>
        <v>8575</v>
      </c>
    </row>
    <row r="22" spans="1:12" x14ac:dyDescent="0.3">
      <c r="A22" t="s">
        <v>11</v>
      </c>
      <c r="B22" s="1">
        <v>42736</v>
      </c>
      <c r="C22">
        <v>1495</v>
      </c>
      <c r="D22">
        <v>7715</v>
      </c>
      <c r="E22">
        <v>1355</v>
      </c>
      <c r="F22">
        <v>0</v>
      </c>
      <c r="G22">
        <v>2017</v>
      </c>
      <c r="H22">
        <v>4450</v>
      </c>
      <c r="I22">
        <v>6000</v>
      </c>
      <c r="J22">
        <v>0</v>
      </c>
      <c r="K22">
        <v>0</v>
      </c>
      <c r="L22">
        <f>SUM(Students_immigration_clean_data[[#This Row],[Female]],Students_immigration_clean_data[[#This Row],[Male]],Students_immigration_clean_data[[#This Row],[Another gender]],Students_immigration_clean_data[[#This Row],[Gender not stated]])</f>
        <v>10450</v>
      </c>
    </row>
    <row r="23" spans="1:12" x14ac:dyDescent="0.3">
      <c r="A23" t="s">
        <v>11</v>
      </c>
      <c r="B23" s="1">
        <v>43101</v>
      </c>
      <c r="C23">
        <v>1510</v>
      </c>
      <c r="D23">
        <v>9145</v>
      </c>
      <c r="E23">
        <v>1440</v>
      </c>
      <c r="F23">
        <v>5</v>
      </c>
      <c r="G23">
        <v>2018</v>
      </c>
      <c r="H23">
        <v>5175</v>
      </c>
      <c r="I23">
        <v>6810</v>
      </c>
      <c r="J23">
        <v>0</v>
      </c>
      <c r="K23">
        <v>0</v>
      </c>
      <c r="L23">
        <f>SUM(Students_immigration_clean_data[[#This Row],[Female]],Students_immigration_clean_data[[#This Row],[Male]],Students_immigration_clean_data[[#This Row],[Another gender]],Students_immigration_clean_data[[#This Row],[Gender not stated]])</f>
        <v>11985</v>
      </c>
    </row>
    <row r="24" spans="1:12" x14ac:dyDescent="0.3">
      <c r="A24" t="s">
        <v>11</v>
      </c>
      <c r="B24" s="1">
        <v>43466</v>
      </c>
      <c r="C24">
        <v>1670</v>
      </c>
      <c r="D24">
        <v>9420</v>
      </c>
      <c r="E24">
        <v>1040</v>
      </c>
      <c r="F24">
        <v>0</v>
      </c>
      <c r="G24">
        <v>2019</v>
      </c>
      <c r="H24">
        <v>5360</v>
      </c>
      <c r="I24">
        <v>6665</v>
      </c>
      <c r="J24">
        <v>0</v>
      </c>
      <c r="K24">
        <v>0</v>
      </c>
      <c r="L24">
        <f>SUM(Students_immigration_clean_data[[#This Row],[Female]],Students_immigration_clean_data[[#This Row],[Male]],Students_immigration_clean_data[[#This Row],[Another gender]],Students_immigration_clean_data[[#This Row],[Gender not stated]])</f>
        <v>12025</v>
      </c>
    </row>
    <row r="25" spans="1:12" x14ac:dyDescent="0.3">
      <c r="A25" t="s">
        <v>11</v>
      </c>
      <c r="B25" s="1">
        <v>43831</v>
      </c>
      <c r="C25">
        <v>1230</v>
      </c>
      <c r="D25">
        <v>6690</v>
      </c>
      <c r="E25">
        <v>540</v>
      </c>
      <c r="F25">
        <v>0</v>
      </c>
      <c r="G25">
        <v>2020</v>
      </c>
      <c r="H25">
        <v>3695</v>
      </c>
      <c r="I25">
        <v>4685</v>
      </c>
      <c r="J25">
        <v>0</v>
      </c>
      <c r="K25">
        <v>0</v>
      </c>
      <c r="L25">
        <f>SUM(Students_immigration_clean_data[[#This Row],[Female]],Students_immigration_clean_data[[#This Row],[Male]],Students_immigration_clean_data[[#This Row],[Another gender]],Students_immigration_clean_data[[#This Row],[Gender not stated]])</f>
        <v>8380</v>
      </c>
    </row>
    <row r="26" spans="1:12" x14ac:dyDescent="0.3">
      <c r="A26" t="s">
        <v>11</v>
      </c>
      <c r="B26" s="1">
        <v>44197</v>
      </c>
      <c r="C26">
        <v>2315</v>
      </c>
      <c r="D26">
        <v>9395</v>
      </c>
      <c r="E26">
        <v>970</v>
      </c>
      <c r="F26">
        <v>5</v>
      </c>
      <c r="G26">
        <v>2021</v>
      </c>
      <c r="H26">
        <v>5955</v>
      </c>
      <c r="I26">
        <v>6635</v>
      </c>
      <c r="J26">
        <v>0</v>
      </c>
      <c r="K26">
        <v>0</v>
      </c>
      <c r="L26">
        <f>SUM(Students_immigration_clean_data[[#This Row],[Female]],Students_immigration_clean_data[[#This Row],[Male]],Students_immigration_clean_data[[#This Row],[Another gender]],Students_immigration_clean_data[[#This Row],[Gender not stated]])</f>
        <v>12590</v>
      </c>
    </row>
    <row r="27" spans="1:12" x14ac:dyDescent="0.3">
      <c r="A27" t="s">
        <v>11</v>
      </c>
      <c r="B27" s="1">
        <v>44562</v>
      </c>
      <c r="C27">
        <v>3050</v>
      </c>
      <c r="D27">
        <v>10760</v>
      </c>
      <c r="E27">
        <v>1090</v>
      </c>
      <c r="F27">
        <v>0</v>
      </c>
      <c r="G27">
        <v>2022</v>
      </c>
      <c r="H27">
        <v>6960</v>
      </c>
      <c r="I27">
        <v>7820</v>
      </c>
      <c r="J27">
        <v>0</v>
      </c>
      <c r="K27">
        <v>0</v>
      </c>
      <c r="L27">
        <f>SUM(Students_immigration_clean_data[[#This Row],[Female]],Students_immigration_clean_data[[#This Row],[Male]],Students_immigration_clean_data[[#This Row],[Another gender]],Students_immigration_clean_data[[#This Row],[Gender not stated]])</f>
        <v>14780</v>
      </c>
    </row>
    <row r="28" spans="1:12" x14ac:dyDescent="0.3">
      <c r="A28" t="s">
        <v>11</v>
      </c>
      <c r="B28" s="1">
        <v>44927</v>
      </c>
      <c r="C28">
        <v>4450</v>
      </c>
      <c r="D28">
        <v>13775</v>
      </c>
      <c r="E28">
        <v>1090</v>
      </c>
      <c r="F28">
        <v>5</v>
      </c>
      <c r="G28">
        <v>2023</v>
      </c>
      <c r="H28">
        <v>7915</v>
      </c>
      <c r="I28">
        <v>8825</v>
      </c>
      <c r="J28">
        <v>0</v>
      </c>
      <c r="K28">
        <v>0</v>
      </c>
      <c r="L28">
        <f>SUM(Students_immigration_clean_data[[#This Row],[Female]],Students_immigration_clean_data[[#This Row],[Male]],Students_immigration_clean_data[[#This Row],[Another gender]],Students_immigration_clean_data[[#This Row],[Gender not stated]])</f>
        <v>16740</v>
      </c>
    </row>
    <row r="29" spans="1:12" x14ac:dyDescent="0.3">
      <c r="A29" t="s">
        <v>8</v>
      </c>
      <c r="B29" s="1">
        <v>42005</v>
      </c>
      <c r="C29">
        <v>415</v>
      </c>
      <c r="D29">
        <v>1785</v>
      </c>
      <c r="E29">
        <v>125</v>
      </c>
      <c r="F29">
        <v>0</v>
      </c>
      <c r="G29">
        <v>2015</v>
      </c>
      <c r="H29">
        <v>880</v>
      </c>
      <c r="I29">
        <v>1440</v>
      </c>
      <c r="J29">
        <v>0</v>
      </c>
      <c r="K29">
        <v>0</v>
      </c>
      <c r="L29">
        <f>SUM(Students_immigration_clean_data[[#This Row],[Female]],Students_immigration_clean_data[[#This Row],[Male]],Students_immigration_clean_data[[#This Row],[Another gender]],Students_immigration_clean_data[[#This Row],[Gender not stated]])</f>
        <v>2320</v>
      </c>
    </row>
    <row r="30" spans="1:12" x14ac:dyDescent="0.3">
      <c r="A30" t="s">
        <v>8</v>
      </c>
      <c r="B30" s="1">
        <v>42370</v>
      </c>
      <c r="C30">
        <v>570</v>
      </c>
      <c r="D30">
        <v>1815</v>
      </c>
      <c r="E30">
        <v>240</v>
      </c>
      <c r="F30">
        <v>0</v>
      </c>
      <c r="G30">
        <v>2016</v>
      </c>
      <c r="H30">
        <v>1070</v>
      </c>
      <c r="I30">
        <v>1550</v>
      </c>
      <c r="J30">
        <v>0</v>
      </c>
      <c r="K30">
        <v>0</v>
      </c>
      <c r="L30">
        <f>SUM(Students_immigration_clean_data[[#This Row],[Female]],Students_immigration_clean_data[[#This Row],[Male]],Students_immigration_clean_data[[#This Row],[Another gender]],Students_immigration_clean_data[[#This Row],[Gender not stated]])</f>
        <v>2620</v>
      </c>
    </row>
    <row r="31" spans="1:12" x14ac:dyDescent="0.3">
      <c r="A31" t="s">
        <v>8</v>
      </c>
      <c r="B31" s="1">
        <v>42736</v>
      </c>
      <c r="C31">
        <v>725</v>
      </c>
      <c r="D31">
        <v>1945</v>
      </c>
      <c r="E31">
        <v>245</v>
      </c>
      <c r="F31">
        <v>0</v>
      </c>
      <c r="G31">
        <v>2017</v>
      </c>
      <c r="H31">
        <v>1150</v>
      </c>
      <c r="I31">
        <v>1760</v>
      </c>
      <c r="J31">
        <v>0</v>
      </c>
      <c r="K31">
        <v>0</v>
      </c>
      <c r="L31">
        <f>SUM(Students_immigration_clean_data[[#This Row],[Female]],Students_immigration_clean_data[[#This Row],[Male]],Students_immigration_clean_data[[#This Row],[Another gender]],Students_immigration_clean_data[[#This Row],[Gender not stated]])</f>
        <v>2910</v>
      </c>
    </row>
    <row r="32" spans="1:12" x14ac:dyDescent="0.3">
      <c r="A32" t="s">
        <v>8</v>
      </c>
      <c r="B32" s="1">
        <v>43101</v>
      </c>
      <c r="C32">
        <v>925</v>
      </c>
      <c r="D32">
        <v>2410</v>
      </c>
      <c r="E32">
        <v>400</v>
      </c>
      <c r="F32">
        <v>0</v>
      </c>
      <c r="G32">
        <v>2018</v>
      </c>
      <c r="H32">
        <v>1550</v>
      </c>
      <c r="I32">
        <v>2180</v>
      </c>
      <c r="J32">
        <v>0</v>
      </c>
      <c r="K32">
        <v>0</v>
      </c>
      <c r="L32">
        <f>SUM(Students_immigration_clean_data[[#This Row],[Female]],Students_immigration_clean_data[[#This Row],[Male]],Students_immigration_clean_data[[#This Row],[Another gender]],Students_immigration_clean_data[[#This Row],[Gender not stated]])</f>
        <v>3730</v>
      </c>
    </row>
    <row r="33" spans="1:12" x14ac:dyDescent="0.3">
      <c r="A33" t="s">
        <v>8</v>
      </c>
      <c r="B33" s="1">
        <v>43466</v>
      </c>
      <c r="C33">
        <v>1010</v>
      </c>
      <c r="D33">
        <v>3150</v>
      </c>
      <c r="E33">
        <v>210</v>
      </c>
      <c r="F33">
        <v>0</v>
      </c>
      <c r="G33">
        <v>2019</v>
      </c>
      <c r="H33">
        <v>1820</v>
      </c>
      <c r="I33">
        <v>2545</v>
      </c>
      <c r="J33">
        <v>0</v>
      </c>
      <c r="K33">
        <v>0</v>
      </c>
      <c r="L33">
        <f>SUM(Students_immigration_clean_data[[#This Row],[Female]],Students_immigration_clean_data[[#This Row],[Male]],Students_immigration_clean_data[[#This Row],[Another gender]],Students_immigration_clean_data[[#This Row],[Gender not stated]])</f>
        <v>4365</v>
      </c>
    </row>
    <row r="34" spans="1:12" x14ac:dyDescent="0.3">
      <c r="A34" t="s">
        <v>8</v>
      </c>
      <c r="B34" s="1">
        <v>43831</v>
      </c>
      <c r="C34">
        <v>515</v>
      </c>
      <c r="D34">
        <v>1650</v>
      </c>
      <c r="E34">
        <v>105</v>
      </c>
      <c r="F34">
        <v>0</v>
      </c>
      <c r="G34">
        <v>2020</v>
      </c>
      <c r="H34">
        <v>945</v>
      </c>
      <c r="I34">
        <v>1320</v>
      </c>
      <c r="J34">
        <v>0</v>
      </c>
      <c r="K34">
        <v>0</v>
      </c>
      <c r="L34">
        <f>SUM(Students_immigration_clean_data[[#This Row],[Female]],Students_immigration_clean_data[[#This Row],[Male]],Students_immigration_clean_data[[#This Row],[Another gender]],Students_immigration_clean_data[[#This Row],[Gender not stated]])</f>
        <v>2265</v>
      </c>
    </row>
    <row r="35" spans="1:12" x14ac:dyDescent="0.3">
      <c r="A35" t="s">
        <v>8</v>
      </c>
      <c r="B35" s="1">
        <v>44197</v>
      </c>
      <c r="C35">
        <v>1460</v>
      </c>
      <c r="D35">
        <v>4295</v>
      </c>
      <c r="E35">
        <v>170</v>
      </c>
      <c r="F35">
        <v>0</v>
      </c>
      <c r="G35">
        <v>2021</v>
      </c>
      <c r="H35">
        <v>2655</v>
      </c>
      <c r="I35">
        <v>3270</v>
      </c>
      <c r="J35">
        <v>0</v>
      </c>
      <c r="K35">
        <v>0</v>
      </c>
      <c r="L35">
        <f>SUM(Students_immigration_clean_data[[#This Row],[Female]],Students_immigration_clean_data[[#This Row],[Male]],Students_immigration_clean_data[[#This Row],[Another gender]],Students_immigration_clean_data[[#This Row],[Gender not stated]])</f>
        <v>5925</v>
      </c>
    </row>
    <row r="36" spans="1:12" x14ac:dyDescent="0.3">
      <c r="A36" t="s">
        <v>8</v>
      </c>
      <c r="B36" s="1">
        <v>44562</v>
      </c>
      <c r="C36">
        <v>1995</v>
      </c>
      <c r="D36">
        <v>5525</v>
      </c>
      <c r="E36">
        <v>135</v>
      </c>
      <c r="F36">
        <v>0</v>
      </c>
      <c r="G36">
        <v>2022</v>
      </c>
      <c r="H36">
        <v>3535</v>
      </c>
      <c r="I36">
        <v>4105</v>
      </c>
      <c r="J36">
        <v>0</v>
      </c>
      <c r="K36">
        <v>0</v>
      </c>
      <c r="L36">
        <f>SUM(Students_immigration_clean_data[[#This Row],[Female]],Students_immigration_clean_data[[#This Row],[Male]],Students_immigration_clean_data[[#This Row],[Another gender]],Students_immigration_clean_data[[#This Row],[Gender not stated]])</f>
        <v>7640</v>
      </c>
    </row>
    <row r="37" spans="1:12" x14ac:dyDescent="0.3">
      <c r="A37" t="s">
        <v>8</v>
      </c>
      <c r="B37" s="1">
        <v>44927</v>
      </c>
      <c r="C37">
        <v>2955</v>
      </c>
      <c r="D37">
        <v>7765</v>
      </c>
      <c r="E37">
        <v>205</v>
      </c>
      <c r="F37">
        <v>5</v>
      </c>
      <c r="G37">
        <v>2023</v>
      </c>
      <c r="H37">
        <v>4480</v>
      </c>
      <c r="I37">
        <v>5315</v>
      </c>
      <c r="J37">
        <v>0</v>
      </c>
      <c r="K37">
        <v>0</v>
      </c>
      <c r="L37">
        <f>SUM(Students_immigration_clean_data[[#This Row],[Female]],Students_immigration_clean_data[[#This Row],[Male]],Students_immigration_clean_data[[#This Row],[Another gender]],Students_immigration_clean_data[[#This Row],[Gender not stated]])</f>
        <v>9795</v>
      </c>
    </row>
    <row r="38" spans="1:12" x14ac:dyDescent="0.3">
      <c r="A38" t="s">
        <v>1</v>
      </c>
      <c r="B38" s="1">
        <v>42005</v>
      </c>
      <c r="C38">
        <v>180</v>
      </c>
      <c r="D38">
        <v>1375</v>
      </c>
      <c r="E38">
        <v>90</v>
      </c>
      <c r="F38">
        <v>0</v>
      </c>
      <c r="G38">
        <v>2015</v>
      </c>
      <c r="H38">
        <v>570</v>
      </c>
      <c r="I38">
        <v>1075</v>
      </c>
      <c r="J38">
        <v>0</v>
      </c>
      <c r="K38">
        <v>0</v>
      </c>
      <c r="L38">
        <f>SUM(Students_immigration_clean_data[[#This Row],[Female]],Students_immigration_clean_data[[#This Row],[Male]],Students_immigration_clean_data[[#This Row],[Another gender]],Students_immigration_clean_data[[#This Row],[Gender not stated]])</f>
        <v>1645</v>
      </c>
    </row>
    <row r="39" spans="1:12" x14ac:dyDescent="0.3">
      <c r="A39" t="s">
        <v>1</v>
      </c>
      <c r="B39" s="1">
        <v>42370</v>
      </c>
      <c r="C39">
        <v>310</v>
      </c>
      <c r="D39">
        <v>1595</v>
      </c>
      <c r="E39">
        <v>85</v>
      </c>
      <c r="F39">
        <v>0</v>
      </c>
      <c r="G39">
        <v>2016</v>
      </c>
      <c r="H39">
        <v>745</v>
      </c>
      <c r="I39">
        <v>1240</v>
      </c>
      <c r="J39">
        <v>0</v>
      </c>
      <c r="K39">
        <v>0</v>
      </c>
      <c r="L39">
        <f>SUM(Students_immigration_clean_data[[#This Row],[Female]],Students_immigration_clean_data[[#This Row],[Male]],Students_immigration_clean_data[[#This Row],[Another gender]],Students_immigration_clean_data[[#This Row],[Gender not stated]])</f>
        <v>1985</v>
      </c>
    </row>
    <row r="40" spans="1:12" x14ac:dyDescent="0.3">
      <c r="A40" t="s">
        <v>1</v>
      </c>
      <c r="B40" s="1">
        <v>42736</v>
      </c>
      <c r="C40">
        <v>335</v>
      </c>
      <c r="D40">
        <v>1760</v>
      </c>
      <c r="E40">
        <v>150</v>
      </c>
      <c r="F40">
        <v>0</v>
      </c>
      <c r="G40">
        <v>2017</v>
      </c>
      <c r="H40">
        <v>865</v>
      </c>
      <c r="I40">
        <v>1370</v>
      </c>
      <c r="J40">
        <v>0</v>
      </c>
      <c r="K40">
        <v>0</v>
      </c>
      <c r="L40">
        <f>SUM(Students_immigration_clean_data[[#This Row],[Female]],Students_immigration_clean_data[[#This Row],[Male]],Students_immigration_clean_data[[#This Row],[Another gender]],Students_immigration_clean_data[[#This Row],[Gender not stated]])</f>
        <v>2235</v>
      </c>
    </row>
    <row r="41" spans="1:12" x14ac:dyDescent="0.3">
      <c r="A41" t="s">
        <v>1</v>
      </c>
      <c r="B41" s="1">
        <v>43101</v>
      </c>
      <c r="C41">
        <v>330</v>
      </c>
      <c r="D41">
        <v>1835</v>
      </c>
      <c r="E41">
        <v>145</v>
      </c>
      <c r="F41">
        <v>0</v>
      </c>
      <c r="G41">
        <v>2018</v>
      </c>
      <c r="H41">
        <v>900</v>
      </c>
      <c r="I41">
        <v>1400</v>
      </c>
      <c r="J41">
        <v>0</v>
      </c>
      <c r="K41">
        <v>0</v>
      </c>
      <c r="L41">
        <f>SUM(Students_immigration_clean_data[[#This Row],[Female]],Students_immigration_clean_data[[#This Row],[Male]],Students_immigration_clean_data[[#This Row],[Another gender]],Students_immigration_clean_data[[#This Row],[Gender not stated]])</f>
        <v>2300</v>
      </c>
    </row>
    <row r="42" spans="1:12" x14ac:dyDescent="0.3">
      <c r="A42" t="s">
        <v>1</v>
      </c>
      <c r="B42" s="1">
        <v>43466</v>
      </c>
      <c r="C42">
        <v>375</v>
      </c>
      <c r="D42">
        <v>2135</v>
      </c>
      <c r="E42">
        <v>115</v>
      </c>
      <c r="F42">
        <v>0</v>
      </c>
      <c r="G42">
        <v>2019</v>
      </c>
      <c r="H42">
        <v>1050</v>
      </c>
      <c r="I42">
        <v>1565</v>
      </c>
      <c r="J42">
        <v>0</v>
      </c>
      <c r="K42">
        <v>0</v>
      </c>
      <c r="L42">
        <f>SUM(Students_immigration_clean_data[[#This Row],[Female]],Students_immigration_clean_data[[#This Row],[Male]],Students_immigration_clean_data[[#This Row],[Another gender]],Students_immigration_clean_data[[#This Row],[Gender not stated]])</f>
        <v>2615</v>
      </c>
    </row>
    <row r="43" spans="1:12" x14ac:dyDescent="0.3">
      <c r="A43" t="s">
        <v>1</v>
      </c>
      <c r="B43" s="1">
        <v>43831</v>
      </c>
      <c r="C43">
        <v>175</v>
      </c>
      <c r="D43">
        <v>1180</v>
      </c>
      <c r="E43">
        <v>35</v>
      </c>
      <c r="F43">
        <v>0</v>
      </c>
      <c r="G43">
        <v>2020</v>
      </c>
      <c r="H43">
        <v>530</v>
      </c>
      <c r="I43">
        <v>850</v>
      </c>
      <c r="J43">
        <v>0</v>
      </c>
      <c r="K43">
        <v>0</v>
      </c>
      <c r="L43">
        <f>SUM(Students_immigration_clean_data[[#This Row],[Female]],Students_immigration_clean_data[[#This Row],[Male]],Students_immigration_clean_data[[#This Row],[Another gender]],Students_immigration_clean_data[[#This Row],[Gender not stated]])</f>
        <v>1380</v>
      </c>
    </row>
    <row r="44" spans="1:12" x14ac:dyDescent="0.3">
      <c r="A44" t="s">
        <v>1</v>
      </c>
      <c r="B44" s="1">
        <v>44197</v>
      </c>
      <c r="C44">
        <v>525</v>
      </c>
      <c r="D44">
        <v>2735</v>
      </c>
      <c r="E44">
        <v>40</v>
      </c>
      <c r="F44">
        <v>0</v>
      </c>
      <c r="G44">
        <v>2021</v>
      </c>
      <c r="H44">
        <v>1270</v>
      </c>
      <c r="I44">
        <v>2025</v>
      </c>
      <c r="J44">
        <v>0</v>
      </c>
      <c r="K44">
        <v>0</v>
      </c>
      <c r="L44">
        <f>SUM(Students_immigration_clean_data[[#This Row],[Female]],Students_immigration_clean_data[[#This Row],[Male]],Students_immigration_clean_data[[#This Row],[Another gender]],Students_immigration_clean_data[[#This Row],[Gender not stated]])</f>
        <v>3295</v>
      </c>
    </row>
    <row r="45" spans="1:12" x14ac:dyDescent="0.3">
      <c r="A45" t="s">
        <v>1</v>
      </c>
      <c r="B45" s="1">
        <v>44562</v>
      </c>
      <c r="C45">
        <v>840</v>
      </c>
      <c r="D45">
        <v>3010</v>
      </c>
      <c r="E45">
        <v>50</v>
      </c>
      <c r="F45">
        <v>0</v>
      </c>
      <c r="G45">
        <v>2022</v>
      </c>
      <c r="H45">
        <v>1600</v>
      </c>
      <c r="I45">
        <v>2290</v>
      </c>
      <c r="J45">
        <v>0</v>
      </c>
      <c r="K45">
        <v>0</v>
      </c>
      <c r="L45">
        <f>SUM(Students_immigration_clean_data[[#This Row],[Female]],Students_immigration_clean_data[[#This Row],[Male]],Students_immigration_clean_data[[#This Row],[Another gender]],Students_immigration_clean_data[[#This Row],[Gender not stated]])</f>
        <v>3890</v>
      </c>
    </row>
    <row r="46" spans="1:12" x14ac:dyDescent="0.3">
      <c r="A46" t="s">
        <v>1</v>
      </c>
      <c r="B46" s="1">
        <v>44927</v>
      </c>
      <c r="C46">
        <v>850</v>
      </c>
      <c r="D46">
        <v>3220</v>
      </c>
      <c r="E46">
        <v>75</v>
      </c>
      <c r="F46">
        <v>0</v>
      </c>
      <c r="G46">
        <v>2023</v>
      </c>
      <c r="H46">
        <v>1535</v>
      </c>
      <c r="I46">
        <v>2205</v>
      </c>
      <c r="J46">
        <v>0</v>
      </c>
      <c r="K46">
        <v>0</v>
      </c>
      <c r="L46">
        <f>SUM(Students_immigration_clean_data[[#This Row],[Female]],Students_immigration_clean_data[[#This Row],[Male]],Students_immigration_clean_data[[#This Row],[Another gender]],Students_immigration_clean_data[[#This Row],[Gender not stated]])</f>
        <v>3740</v>
      </c>
    </row>
    <row r="47" spans="1:12" x14ac:dyDescent="0.3">
      <c r="A47" t="s">
        <v>16</v>
      </c>
      <c r="B47" s="1">
        <v>42005</v>
      </c>
      <c r="C47">
        <v>15</v>
      </c>
      <c r="D47">
        <v>5</v>
      </c>
      <c r="E47">
        <v>0</v>
      </c>
      <c r="F47">
        <v>0</v>
      </c>
      <c r="G47">
        <v>2015</v>
      </c>
      <c r="H47">
        <v>5</v>
      </c>
      <c r="I47">
        <v>15</v>
      </c>
      <c r="J47">
        <v>0</v>
      </c>
      <c r="K47">
        <v>0</v>
      </c>
      <c r="L47">
        <f>SUM(Students_immigration_clean_data[[#This Row],[Female]],Students_immigration_clean_data[[#This Row],[Male]],Students_immigration_clean_data[[#This Row],[Another gender]],Students_immigration_clean_data[[#This Row],[Gender not stated]])</f>
        <v>20</v>
      </c>
    </row>
    <row r="48" spans="1:12" x14ac:dyDescent="0.3">
      <c r="A48" t="s">
        <v>16</v>
      </c>
      <c r="B48" s="1">
        <v>42370</v>
      </c>
      <c r="C48">
        <v>20</v>
      </c>
      <c r="D48">
        <v>0</v>
      </c>
      <c r="E48">
        <v>0</v>
      </c>
      <c r="F48">
        <v>0</v>
      </c>
      <c r="G48">
        <v>2016</v>
      </c>
      <c r="H48">
        <v>10</v>
      </c>
      <c r="I48">
        <v>10</v>
      </c>
      <c r="J48">
        <v>0</v>
      </c>
      <c r="K48">
        <v>0</v>
      </c>
      <c r="L48">
        <f>SUM(Students_immigration_clean_data[[#This Row],[Female]],Students_immigration_clean_data[[#This Row],[Male]],Students_immigration_clean_data[[#This Row],[Another gender]],Students_immigration_clean_data[[#This Row],[Gender not stated]])</f>
        <v>20</v>
      </c>
    </row>
    <row r="49" spans="1:12" x14ac:dyDescent="0.3">
      <c r="A49" t="s">
        <v>16</v>
      </c>
      <c r="B49" s="1">
        <v>42736</v>
      </c>
      <c r="C49">
        <v>20</v>
      </c>
      <c r="D49">
        <v>0</v>
      </c>
      <c r="E49">
        <v>0</v>
      </c>
      <c r="F49">
        <v>0</v>
      </c>
      <c r="G49">
        <v>2017</v>
      </c>
      <c r="H49">
        <v>15</v>
      </c>
      <c r="I49">
        <v>10</v>
      </c>
      <c r="J49">
        <v>0</v>
      </c>
      <c r="K49">
        <v>0</v>
      </c>
      <c r="L49">
        <f>SUM(Students_immigration_clean_data[[#This Row],[Female]],Students_immigration_clean_data[[#This Row],[Male]],Students_immigration_clean_data[[#This Row],[Another gender]],Students_immigration_clean_data[[#This Row],[Gender not stated]])</f>
        <v>25</v>
      </c>
    </row>
    <row r="50" spans="1:12" x14ac:dyDescent="0.3">
      <c r="A50" t="s">
        <v>16</v>
      </c>
      <c r="B50" s="1">
        <v>43101</v>
      </c>
      <c r="C50">
        <v>20</v>
      </c>
      <c r="D50">
        <v>0</v>
      </c>
      <c r="E50">
        <v>0</v>
      </c>
      <c r="F50">
        <v>0</v>
      </c>
      <c r="G50">
        <v>2018</v>
      </c>
      <c r="H50">
        <v>15</v>
      </c>
      <c r="I50">
        <v>10</v>
      </c>
      <c r="J50">
        <v>0</v>
      </c>
      <c r="K50">
        <v>0</v>
      </c>
      <c r="L50">
        <f>SUM(Students_immigration_clean_data[[#This Row],[Female]],Students_immigration_clean_data[[#This Row],[Male]],Students_immigration_clean_data[[#This Row],[Another gender]],Students_immigration_clean_data[[#This Row],[Gender not stated]])</f>
        <v>25</v>
      </c>
    </row>
    <row r="51" spans="1:12" x14ac:dyDescent="0.3">
      <c r="A51" t="s">
        <v>16</v>
      </c>
      <c r="B51" s="1">
        <v>43466</v>
      </c>
      <c r="C51">
        <v>25</v>
      </c>
      <c r="D51">
        <v>0</v>
      </c>
      <c r="E51">
        <v>0</v>
      </c>
      <c r="F51">
        <v>0</v>
      </c>
      <c r="G51">
        <v>2019</v>
      </c>
      <c r="H51">
        <v>15</v>
      </c>
      <c r="I51">
        <v>15</v>
      </c>
      <c r="J51">
        <v>0</v>
      </c>
      <c r="K51">
        <v>0</v>
      </c>
      <c r="L51">
        <f>SUM(Students_immigration_clean_data[[#This Row],[Female]],Students_immigration_clean_data[[#This Row],[Male]],Students_immigration_clean_data[[#This Row],[Another gender]],Students_immigration_clean_data[[#This Row],[Gender not stated]])</f>
        <v>30</v>
      </c>
    </row>
    <row r="52" spans="1:12" x14ac:dyDescent="0.3">
      <c r="A52" t="s">
        <v>16</v>
      </c>
      <c r="B52" s="1">
        <v>43831</v>
      </c>
      <c r="C52">
        <v>15</v>
      </c>
      <c r="D52">
        <v>5</v>
      </c>
      <c r="E52">
        <v>0</v>
      </c>
      <c r="F52">
        <v>0</v>
      </c>
      <c r="G52">
        <v>2020</v>
      </c>
      <c r="H52">
        <v>10</v>
      </c>
      <c r="I52">
        <v>10</v>
      </c>
      <c r="J52">
        <v>0</v>
      </c>
      <c r="K52">
        <v>0</v>
      </c>
      <c r="L52">
        <f>SUM(Students_immigration_clean_data[[#This Row],[Female]],Students_immigration_clean_data[[#This Row],[Male]],Students_immigration_clean_data[[#This Row],[Another gender]],Students_immigration_clean_data[[#This Row],[Gender not stated]])</f>
        <v>20</v>
      </c>
    </row>
    <row r="53" spans="1:12" x14ac:dyDescent="0.3">
      <c r="A53" t="s">
        <v>16</v>
      </c>
      <c r="B53" s="1">
        <v>44197</v>
      </c>
      <c r="C53">
        <v>20</v>
      </c>
      <c r="D53">
        <v>10</v>
      </c>
      <c r="E53">
        <v>0</v>
      </c>
      <c r="F53">
        <v>0</v>
      </c>
      <c r="G53">
        <v>2021</v>
      </c>
      <c r="H53">
        <v>15</v>
      </c>
      <c r="I53">
        <v>15</v>
      </c>
      <c r="J53">
        <v>0</v>
      </c>
      <c r="K53">
        <v>0</v>
      </c>
      <c r="L53">
        <f>SUM(Students_immigration_clean_data[[#This Row],[Female]],Students_immigration_clean_data[[#This Row],[Male]],Students_immigration_clean_data[[#This Row],[Another gender]],Students_immigration_clean_data[[#This Row],[Gender not stated]])</f>
        <v>30</v>
      </c>
    </row>
    <row r="54" spans="1:12" x14ac:dyDescent="0.3">
      <c r="A54" t="s">
        <v>16</v>
      </c>
      <c r="B54" s="1">
        <v>44562</v>
      </c>
      <c r="C54">
        <v>30</v>
      </c>
      <c r="D54">
        <v>10</v>
      </c>
      <c r="E54">
        <v>0</v>
      </c>
      <c r="F54">
        <v>0</v>
      </c>
      <c r="G54">
        <v>2022</v>
      </c>
      <c r="H54">
        <v>20</v>
      </c>
      <c r="I54">
        <v>15</v>
      </c>
      <c r="J54">
        <v>0</v>
      </c>
      <c r="K54">
        <v>0</v>
      </c>
      <c r="L54">
        <f>SUM(Students_immigration_clean_data[[#This Row],[Female]],Students_immigration_clean_data[[#This Row],[Male]],Students_immigration_clean_data[[#This Row],[Another gender]],Students_immigration_clean_data[[#This Row],[Gender not stated]])</f>
        <v>35</v>
      </c>
    </row>
    <row r="55" spans="1:12" x14ac:dyDescent="0.3">
      <c r="A55" t="s">
        <v>16</v>
      </c>
      <c r="B55" s="1">
        <v>44927</v>
      </c>
      <c r="C55">
        <v>35</v>
      </c>
      <c r="D55">
        <v>10</v>
      </c>
      <c r="E55">
        <v>0</v>
      </c>
      <c r="F55">
        <v>0</v>
      </c>
      <c r="G55">
        <v>2023</v>
      </c>
      <c r="H55">
        <v>20</v>
      </c>
      <c r="I55">
        <v>25</v>
      </c>
      <c r="J55">
        <v>0</v>
      </c>
      <c r="K55">
        <v>0</v>
      </c>
      <c r="L55">
        <f>SUM(Students_immigration_clean_data[[#This Row],[Female]],Students_immigration_clean_data[[#This Row],[Male]],Students_immigration_clean_data[[#This Row],[Another gender]],Students_immigration_clean_data[[#This Row],[Gender not stated]])</f>
        <v>45</v>
      </c>
    </row>
    <row r="56" spans="1:12" x14ac:dyDescent="0.3">
      <c r="A56" t="s">
        <v>7</v>
      </c>
      <c r="B56" s="1">
        <v>42005</v>
      </c>
      <c r="C56">
        <v>1215</v>
      </c>
      <c r="D56">
        <v>4215</v>
      </c>
      <c r="E56">
        <v>865</v>
      </c>
      <c r="F56">
        <v>0</v>
      </c>
      <c r="G56">
        <v>2015</v>
      </c>
      <c r="H56">
        <v>2715</v>
      </c>
      <c r="I56">
        <v>3535</v>
      </c>
      <c r="J56">
        <v>0</v>
      </c>
      <c r="K56">
        <v>0</v>
      </c>
      <c r="L56">
        <f>SUM(Students_immigration_clean_data[[#This Row],[Female]],Students_immigration_clean_data[[#This Row],[Male]],Students_immigration_clean_data[[#This Row],[Another gender]],Students_immigration_clean_data[[#This Row],[Gender not stated]])</f>
        <v>6250</v>
      </c>
    </row>
    <row r="57" spans="1:12" x14ac:dyDescent="0.3">
      <c r="A57" t="s">
        <v>7</v>
      </c>
      <c r="B57" s="1">
        <v>42370</v>
      </c>
      <c r="C57">
        <v>1425</v>
      </c>
      <c r="D57">
        <v>4840</v>
      </c>
      <c r="E57">
        <v>805</v>
      </c>
      <c r="F57">
        <v>0</v>
      </c>
      <c r="G57">
        <v>2016</v>
      </c>
      <c r="H57">
        <v>3185</v>
      </c>
      <c r="I57">
        <v>3840</v>
      </c>
      <c r="J57">
        <v>0</v>
      </c>
      <c r="K57">
        <v>0</v>
      </c>
      <c r="L57">
        <f>SUM(Students_immigration_clean_data[[#This Row],[Female]],Students_immigration_clean_data[[#This Row],[Male]],Students_immigration_clean_data[[#This Row],[Another gender]],Students_immigration_clean_data[[#This Row],[Gender not stated]])</f>
        <v>7025</v>
      </c>
    </row>
    <row r="58" spans="1:12" x14ac:dyDescent="0.3">
      <c r="A58" t="s">
        <v>7</v>
      </c>
      <c r="B58" s="1">
        <v>42736</v>
      </c>
      <c r="C58">
        <v>1580</v>
      </c>
      <c r="D58">
        <v>5070</v>
      </c>
      <c r="E58">
        <v>1215</v>
      </c>
      <c r="F58">
        <v>5</v>
      </c>
      <c r="G58">
        <v>2017</v>
      </c>
      <c r="H58">
        <v>3500</v>
      </c>
      <c r="I58">
        <v>4270</v>
      </c>
      <c r="J58">
        <v>0</v>
      </c>
      <c r="K58">
        <v>0</v>
      </c>
      <c r="L58">
        <f>SUM(Students_immigration_clean_data[[#This Row],[Female]],Students_immigration_clean_data[[#This Row],[Male]],Students_immigration_clean_data[[#This Row],[Another gender]],Students_immigration_clean_data[[#This Row],[Gender not stated]])</f>
        <v>7770</v>
      </c>
    </row>
    <row r="59" spans="1:12" x14ac:dyDescent="0.3">
      <c r="A59" t="s">
        <v>7</v>
      </c>
      <c r="B59" s="1">
        <v>43101</v>
      </c>
      <c r="C59">
        <v>1645</v>
      </c>
      <c r="D59">
        <v>6795</v>
      </c>
      <c r="E59">
        <v>1580</v>
      </c>
      <c r="F59">
        <v>0</v>
      </c>
      <c r="G59">
        <v>2018</v>
      </c>
      <c r="H59">
        <v>4445</v>
      </c>
      <c r="I59">
        <v>5445</v>
      </c>
      <c r="J59">
        <v>0</v>
      </c>
      <c r="K59">
        <v>0</v>
      </c>
      <c r="L59">
        <f>SUM(Students_immigration_clean_data[[#This Row],[Female]],Students_immigration_clean_data[[#This Row],[Male]],Students_immigration_clean_data[[#This Row],[Another gender]],Students_immigration_clean_data[[#This Row],[Gender not stated]])</f>
        <v>9890</v>
      </c>
    </row>
    <row r="60" spans="1:12" x14ac:dyDescent="0.3">
      <c r="A60" t="s">
        <v>7</v>
      </c>
      <c r="B60" s="1">
        <v>43466</v>
      </c>
      <c r="C60">
        <v>1755</v>
      </c>
      <c r="D60">
        <v>7215</v>
      </c>
      <c r="E60">
        <v>1445</v>
      </c>
      <c r="F60">
        <v>10</v>
      </c>
      <c r="G60">
        <v>2019</v>
      </c>
      <c r="H60">
        <v>4605</v>
      </c>
      <c r="I60">
        <v>5740</v>
      </c>
      <c r="J60">
        <v>0</v>
      </c>
      <c r="K60">
        <v>0</v>
      </c>
      <c r="L60">
        <f>SUM(Students_immigration_clean_data[[#This Row],[Female]],Students_immigration_clean_data[[#This Row],[Male]],Students_immigration_clean_data[[#This Row],[Another gender]],Students_immigration_clean_data[[#This Row],[Gender not stated]])</f>
        <v>10345</v>
      </c>
    </row>
    <row r="61" spans="1:12" x14ac:dyDescent="0.3">
      <c r="A61" t="s">
        <v>7</v>
      </c>
      <c r="B61" s="1">
        <v>43831</v>
      </c>
      <c r="C61">
        <v>990</v>
      </c>
      <c r="D61">
        <v>3710</v>
      </c>
      <c r="E61">
        <v>375</v>
      </c>
      <c r="F61">
        <v>0</v>
      </c>
      <c r="G61">
        <v>2020</v>
      </c>
      <c r="H61">
        <v>2315</v>
      </c>
      <c r="I61">
        <v>2705</v>
      </c>
      <c r="J61">
        <v>0</v>
      </c>
      <c r="K61">
        <v>0</v>
      </c>
      <c r="L61">
        <f>SUM(Students_immigration_clean_data[[#This Row],[Female]],Students_immigration_clean_data[[#This Row],[Male]],Students_immigration_clean_data[[#This Row],[Another gender]],Students_immigration_clean_data[[#This Row],[Gender not stated]])</f>
        <v>5020</v>
      </c>
    </row>
    <row r="62" spans="1:12" x14ac:dyDescent="0.3">
      <c r="A62" t="s">
        <v>7</v>
      </c>
      <c r="B62" s="1">
        <v>44197</v>
      </c>
      <c r="C62">
        <v>1445</v>
      </c>
      <c r="D62">
        <v>7775</v>
      </c>
      <c r="E62">
        <v>785</v>
      </c>
      <c r="F62">
        <v>0</v>
      </c>
      <c r="G62">
        <v>2021</v>
      </c>
      <c r="H62">
        <v>4405</v>
      </c>
      <c r="I62">
        <v>5550</v>
      </c>
      <c r="J62">
        <v>0</v>
      </c>
      <c r="K62">
        <v>0</v>
      </c>
      <c r="L62">
        <f>SUM(Students_immigration_clean_data[[#This Row],[Female]],Students_immigration_clean_data[[#This Row],[Male]],Students_immigration_clean_data[[#This Row],[Another gender]],Students_immigration_clean_data[[#This Row],[Gender not stated]])</f>
        <v>9955</v>
      </c>
    </row>
    <row r="63" spans="1:12" x14ac:dyDescent="0.3">
      <c r="A63" t="s">
        <v>7</v>
      </c>
      <c r="B63" s="1">
        <v>44562</v>
      </c>
      <c r="C63">
        <v>2495</v>
      </c>
      <c r="D63">
        <v>9715</v>
      </c>
      <c r="E63">
        <v>955</v>
      </c>
      <c r="F63">
        <v>0</v>
      </c>
      <c r="G63">
        <v>2022</v>
      </c>
      <c r="H63">
        <v>6235</v>
      </c>
      <c r="I63">
        <v>6880</v>
      </c>
      <c r="J63">
        <v>0</v>
      </c>
      <c r="K63">
        <v>0</v>
      </c>
      <c r="L63">
        <f>SUM(Students_immigration_clean_data[[#This Row],[Female]],Students_immigration_clean_data[[#This Row],[Male]],Students_immigration_clean_data[[#This Row],[Another gender]],Students_immigration_clean_data[[#This Row],[Gender not stated]])</f>
        <v>13115</v>
      </c>
    </row>
    <row r="64" spans="1:12" x14ac:dyDescent="0.3">
      <c r="A64" t="s">
        <v>7</v>
      </c>
      <c r="B64" s="1">
        <v>44927</v>
      </c>
      <c r="C64">
        <v>3755</v>
      </c>
      <c r="D64">
        <v>11520</v>
      </c>
      <c r="E64">
        <v>810</v>
      </c>
      <c r="F64">
        <v>10</v>
      </c>
      <c r="G64">
        <v>2023</v>
      </c>
      <c r="H64">
        <v>6905</v>
      </c>
      <c r="I64">
        <v>7405</v>
      </c>
      <c r="J64">
        <v>0</v>
      </c>
      <c r="K64">
        <v>0</v>
      </c>
      <c r="L64">
        <f>SUM(Students_immigration_clean_data[[#This Row],[Female]],Students_immigration_clean_data[[#This Row],[Male]],Students_immigration_clean_data[[#This Row],[Another gender]],Students_immigration_clean_data[[#This Row],[Gender not stated]])</f>
        <v>14310</v>
      </c>
    </row>
    <row r="65" spans="1:12" x14ac:dyDescent="0.3">
      <c r="A65" t="s">
        <v>17</v>
      </c>
      <c r="B65" s="1">
        <v>42005</v>
      </c>
      <c r="C65">
        <v>0</v>
      </c>
      <c r="D65">
        <v>0</v>
      </c>
      <c r="E65">
        <v>0</v>
      </c>
      <c r="F65">
        <v>0</v>
      </c>
      <c r="G65">
        <v>2015</v>
      </c>
      <c r="H65">
        <v>0</v>
      </c>
      <c r="I65">
        <v>0</v>
      </c>
      <c r="J65">
        <v>0</v>
      </c>
      <c r="K65">
        <v>0</v>
      </c>
      <c r="L65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66" spans="1:12" x14ac:dyDescent="0.3">
      <c r="A66" t="s">
        <v>17</v>
      </c>
      <c r="B66" s="1">
        <v>42370</v>
      </c>
      <c r="C66">
        <v>0</v>
      </c>
      <c r="D66">
        <v>0</v>
      </c>
      <c r="E66">
        <v>0</v>
      </c>
      <c r="F66">
        <v>0</v>
      </c>
      <c r="G66">
        <v>2016</v>
      </c>
      <c r="H66">
        <v>0</v>
      </c>
      <c r="I66">
        <v>0</v>
      </c>
      <c r="J66">
        <v>0</v>
      </c>
      <c r="K66">
        <v>0</v>
      </c>
      <c r="L66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67" spans="1:12" x14ac:dyDescent="0.3">
      <c r="A67" t="s">
        <v>17</v>
      </c>
      <c r="B67" s="1">
        <v>42736</v>
      </c>
      <c r="C67">
        <v>0</v>
      </c>
      <c r="D67">
        <v>0</v>
      </c>
      <c r="E67">
        <v>0</v>
      </c>
      <c r="F67">
        <v>0</v>
      </c>
      <c r="G67">
        <v>2017</v>
      </c>
      <c r="H67">
        <v>0</v>
      </c>
      <c r="I67">
        <v>0</v>
      </c>
      <c r="J67">
        <v>0</v>
      </c>
      <c r="K67">
        <v>0</v>
      </c>
      <c r="L67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68" spans="1:12" x14ac:dyDescent="0.3">
      <c r="A68" t="s">
        <v>17</v>
      </c>
      <c r="B68" s="1">
        <v>43101</v>
      </c>
      <c r="C68">
        <v>0</v>
      </c>
      <c r="D68">
        <v>0</v>
      </c>
      <c r="E68">
        <v>0</v>
      </c>
      <c r="F68">
        <v>0</v>
      </c>
      <c r="G68">
        <v>2018</v>
      </c>
      <c r="H68">
        <v>0</v>
      </c>
      <c r="I68">
        <v>0</v>
      </c>
      <c r="J68">
        <v>0</v>
      </c>
      <c r="K68">
        <v>0</v>
      </c>
      <c r="L68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69" spans="1:12" x14ac:dyDescent="0.3">
      <c r="A69" t="s">
        <v>17</v>
      </c>
      <c r="B69" s="1">
        <v>43466</v>
      </c>
      <c r="C69">
        <v>0</v>
      </c>
      <c r="D69">
        <v>0</v>
      </c>
      <c r="E69">
        <v>0</v>
      </c>
      <c r="F69">
        <v>0</v>
      </c>
      <c r="G69">
        <v>2019</v>
      </c>
      <c r="H69">
        <v>5</v>
      </c>
      <c r="I69">
        <v>0</v>
      </c>
      <c r="J69">
        <v>0</v>
      </c>
      <c r="K69">
        <v>0</v>
      </c>
      <c r="L69">
        <f>SUM(Students_immigration_clean_data[[#This Row],[Female]],Students_immigration_clean_data[[#This Row],[Male]],Students_immigration_clean_data[[#This Row],[Another gender]],Students_immigration_clean_data[[#This Row],[Gender not stated]])</f>
        <v>5</v>
      </c>
    </row>
    <row r="70" spans="1:12" x14ac:dyDescent="0.3">
      <c r="A70" t="s">
        <v>17</v>
      </c>
      <c r="B70" s="1">
        <v>43831</v>
      </c>
      <c r="C70">
        <v>0</v>
      </c>
      <c r="D70">
        <v>0</v>
      </c>
      <c r="E70">
        <v>0</v>
      </c>
      <c r="F70">
        <v>0</v>
      </c>
      <c r="G70">
        <v>2020</v>
      </c>
      <c r="H70">
        <v>0</v>
      </c>
      <c r="I70">
        <v>0</v>
      </c>
      <c r="J70">
        <v>0</v>
      </c>
      <c r="K70">
        <v>0</v>
      </c>
      <c r="L70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71" spans="1:12" x14ac:dyDescent="0.3">
      <c r="A71" t="s">
        <v>17</v>
      </c>
      <c r="B71" s="1">
        <v>44197</v>
      </c>
      <c r="C71">
        <v>0</v>
      </c>
      <c r="D71">
        <v>0</v>
      </c>
      <c r="E71">
        <v>0</v>
      </c>
      <c r="F71">
        <v>0</v>
      </c>
      <c r="G71">
        <v>2021</v>
      </c>
      <c r="H71">
        <v>5</v>
      </c>
      <c r="I71">
        <v>0</v>
      </c>
      <c r="J71">
        <v>0</v>
      </c>
      <c r="K71">
        <v>0</v>
      </c>
      <c r="L71">
        <f>SUM(Students_immigration_clean_data[[#This Row],[Female]],Students_immigration_clean_data[[#This Row],[Male]],Students_immigration_clean_data[[#This Row],[Another gender]],Students_immigration_clean_data[[#This Row],[Gender not stated]])</f>
        <v>5</v>
      </c>
    </row>
    <row r="72" spans="1:12" x14ac:dyDescent="0.3">
      <c r="A72" t="s">
        <v>17</v>
      </c>
      <c r="B72" s="1">
        <v>44562</v>
      </c>
      <c r="C72">
        <v>0</v>
      </c>
      <c r="D72">
        <v>0</v>
      </c>
      <c r="E72">
        <v>0</v>
      </c>
      <c r="F72">
        <v>0</v>
      </c>
      <c r="G72">
        <v>2022</v>
      </c>
      <c r="H72">
        <v>0</v>
      </c>
      <c r="I72">
        <v>0</v>
      </c>
      <c r="J72">
        <v>0</v>
      </c>
      <c r="K72">
        <v>0</v>
      </c>
      <c r="L72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73" spans="1:12" x14ac:dyDescent="0.3">
      <c r="A73" t="s">
        <v>17</v>
      </c>
      <c r="B73" s="1">
        <v>44927</v>
      </c>
      <c r="C73">
        <v>0</v>
      </c>
      <c r="D73">
        <v>5</v>
      </c>
      <c r="E73">
        <v>0</v>
      </c>
      <c r="F73">
        <v>0</v>
      </c>
      <c r="G73">
        <v>2023</v>
      </c>
      <c r="H73">
        <v>5</v>
      </c>
      <c r="I73">
        <v>0</v>
      </c>
      <c r="J73">
        <v>0</v>
      </c>
      <c r="K73">
        <v>0</v>
      </c>
      <c r="L73">
        <f>SUM(Students_immigration_clean_data[[#This Row],[Female]],Students_immigration_clean_data[[#This Row],[Male]],Students_immigration_clean_data[[#This Row],[Another gender]],Students_immigration_clean_data[[#This Row],[Gender not stated]])</f>
        <v>5</v>
      </c>
    </row>
    <row r="74" spans="1:12" x14ac:dyDescent="0.3">
      <c r="A74" t="s">
        <v>10</v>
      </c>
      <c r="B74" s="1">
        <v>42005</v>
      </c>
      <c r="C74">
        <v>21310</v>
      </c>
      <c r="D74">
        <v>64090</v>
      </c>
      <c r="E74">
        <v>11940</v>
      </c>
      <c r="F74">
        <v>55</v>
      </c>
      <c r="G74">
        <v>2015</v>
      </c>
      <c r="H74">
        <v>42625</v>
      </c>
      <c r="I74">
        <v>53460</v>
      </c>
      <c r="J74">
        <v>0</v>
      </c>
      <c r="K74">
        <v>0</v>
      </c>
      <c r="L74">
        <f>SUM(Students_immigration_clean_data[[#This Row],[Female]],Students_immigration_clean_data[[#This Row],[Male]],Students_immigration_clean_data[[#This Row],[Another gender]],Students_immigration_clean_data[[#This Row],[Gender not stated]])</f>
        <v>96085</v>
      </c>
    </row>
    <row r="75" spans="1:12" x14ac:dyDescent="0.3">
      <c r="A75" t="s">
        <v>10</v>
      </c>
      <c r="B75" s="1">
        <v>42370</v>
      </c>
      <c r="C75">
        <v>24900</v>
      </c>
      <c r="D75">
        <v>85970</v>
      </c>
      <c r="E75">
        <v>14390</v>
      </c>
      <c r="F75">
        <v>50</v>
      </c>
      <c r="G75">
        <v>2016</v>
      </c>
      <c r="H75">
        <v>55170</v>
      </c>
      <c r="I75">
        <v>68625</v>
      </c>
      <c r="J75">
        <v>0</v>
      </c>
      <c r="K75">
        <v>0</v>
      </c>
      <c r="L75">
        <f>SUM(Students_immigration_clean_data[[#This Row],[Female]],Students_immigration_clean_data[[#This Row],[Male]],Students_immigration_clean_data[[#This Row],[Another gender]],Students_immigration_clean_data[[#This Row],[Gender not stated]])</f>
        <v>123795</v>
      </c>
    </row>
    <row r="76" spans="1:12" x14ac:dyDescent="0.3">
      <c r="A76" t="s">
        <v>10</v>
      </c>
      <c r="B76" s="1">
        <v>42736</v>
      </c>
      <c r="C76">
        <v>29215</v>
      </c>
      <c r="D76">
        <v>107750</v>
      </c>
      <c r="E76">
        <v>20630</v>
      </c>
      <c r="F76">
        <v>55</v>
      </c>
      <c r="G76">
        <v>2017</v>
      </c>
      <c r="H76">
        <v>69545</v>
      </c>
      <c r="I76">
        <v>85860</v>
      </c>
      <c r="J76">
        <v>10</v>
      </c>
      <c r="K76">
        <v>0</v>
      </c>
      <c r="L76">
        <f>SUM(Students_immigration_clean_data[[#This Row],[Female]],Students_immigration_clean_data[[#This Row],[Male]],Students_immigration_clean_data[[#This Row],[Another gender]],Students_immigration_clean_data[[#This Row],[Gender not stated]])</f>
        <v>155415</v>
      </c>
    </row>
    <row r="77" spans="1:12" x14ac:dyDescent="0.3">
      <c r="A77" t="s">
        <v>10</v>
      </c>
      <c r="B77" s="1">
        <v>43101</v>
      </c>
      <c r="C77">
        <v>30730</v>
      </c>
      <c r="D77">
        <v>122975</v>
      </c>
      <c r="E77">
        <v>22635</v>
      </c>
      <c r="F77">
        <v>60</v>
      </c>
      <c r="G77">
        <v>2018</v>
      </c>
      <c r="H77">
        <v>79540</v>
      </c>
      <c r="I77">
        <v>94620</v>
      </c>
      <c r="J77">
        <v>5</v>
      </c>
      <c r="K77">
        <v>0</v>
      </c>
      <c r="L77">
        <f>SUM(Students_immigration_clean_data[[#This Row],[Female]],Students_immigration_clean_data[[#This Row],[Male]],Students_immigration_clean_data[[#This Row],[Another gender]],Students_immigration_clean_data[[#This Row],[Gender not stated]])</f>
        <v>174165</v>
      </c>
    </row>
    <row r="78" spans="1:12" x14ac:dyDescent="0.3">
      <c r="A78" t="s">
        <v>10</v>
      </c>
      <c r="B78" s="1">
        <v>43466</v>
      </c>
      <c r="C78">
        <v>33000</v>
      </c>
      <c r="D78">
        <v>146570</v>
      </c>
      <c r="E78">
        <v>20555</v>
      </c>
      <c r="F78">
        <v>60</v>
      </c>
      <c r="G78">
        <v>2019</v>
      </c>
      <c r="H78">
        <v>91755</v>
      </c>
      <c r="I78">
        <v>106410</v>
      </c>
      <c r="J78">
        <v>5</v>
      </c>
      <c r="K78">
        <v>5</v>
      </c>
      <c r="L78">
        <f>SUM(Students_immigration_clean_data[[#This Row],[Female]],Students_immigration_clean_data[[#This Row],[Male]],Students_immigration_clean_data[[#This Row],[Another gender]],Students_immigration_clean_data[[#This Row],[Gender not stated]])</f>
        <v>198175</v>
      </c>
    </row>
    <row r="79" spans="1:12" x14ac:dyDescent="0.3">
      <c r="A79" t="s">
        <v>10</v>
      </c>
      <c r="B79" s="1">
        <v>43831</v>
      </c>
      <c r="C79">
        <v>20800</v>
      </c>
      <c r="D79">
        <v>93170</v>
      </c>
      <c r="E79">
        <v>7325</v>
      </c>
      <c r="F79">
        <v>40</v>
      </c>
      <c r="G79">
        <v>2020</v>
      </c>
      <c r="H79">
        <v>56295</v>
      </c>
      <c r="I79">
        <v>63285</v>
      </c>
      <c r="J79">
        <v>0</v>
      </c>
      <c r="K79">
        <v>0</v>
      </c>
      <c r="L79">
        <f>SUM(Students_immigration_clean_data[[#This Row],[Female]],Students_immigration_clean_data[[#This Row],[Male]],Students_immigration_clean_data[[#This Row],[Another gender]],Students_immigration_clean_data[[#This Row],[Gender not stated]])</f>
        <v>119580</v>
      </c>
    </row>
    <row r="80" spans="1:12" x14ac:dyDescent="0.3">
      <c r="A80" t="s">
        <v>10</v>
      </c>
      <c r="B80" s="1">
        <v>44197</v>
      </c>
      <c r="C80">
        <v>24405</v>
      </c>
      <c r="D80">
        <v>180575</v>
      </c>
      <c r="E80">
        <v>16275</v>
      </c>
      <c r="F80">
        <v>60</v>
      </c>
      <c r="G80">
        <v>2021</v>
      </c>
      <c r="H80">
        <v>101065</v>
      </c>
      <c r="I80">
        <v>118570</v>
      </c>
      <c r="J80">
        <v>35</v>
      </c>
      <c r="K80">
        <v>0</v>
      </c>
      <c r="L80">
        <f>SUM(Students_immigration_clean_data[[#This Row],[Female]],Students_immigration_clean_data[[#This Row],[Male]],Students_immigration_clean_data[[#This Row],[Another gender]],Students_immigration_clean_data[[#This Row],[Gender not stated]])</f>
        <v>219670</v>
      </c>
    </row>
    <row r="81" spans="1:12" x14ac:dyDescent="0.3">
      <c r="A81" t="s">
        <v>10</v>
      </c>
      <c r="B81" s="1">
        <v>44562</v>
      </c>
      <c r="C81">
        <v>31545</v>
      </c>
      <c r="D81">
        <v>238590</v>
      </c>
      <c r="E81">
        <v>21565</v>
      </c>
      <c r="F81">
        <v>80</v>
      </c>
      <c r="G81">
        <v>2022</v>
      </c>
      <c r="H81">
        <v>134545</v>
      </c>
      <c r="I81">
        <v>155325</v>
      </c>
      <c r="J81">
        <v>30</v>
      </c>
      <c r="K81">
        <v>5</v>
      </c>
      <c r="L81">
        <f>SUM(Students_immigration_clean_data[[#This Row],[Female]],Students_immigration_clean_data[[#This Row],[Male]],Students_immigration_clean_data[[#This Row],[Another gender]],Students_immigration_clean_data[[#This Row],[Gender not stated]])</f>
        <v>289905</v>
      </c>
    </row>
    <row r="82" spans="1:12" x14ac:dyDescent="0.3">
      <c r="A82" t="s">
        <v>10</v>
      </c>
      <c r="B82" s="1">
        <v>44927</v>
      </c>
      <c r="C82">
        <v>45350</v>
      </c>
      <c r="D82">
        <v>295590</v>
      </c>
      <c r="E82">
        <v>23570</v>
      </c>
      <c r="F82">
        <v>100</v>
      </c>
      <c r="G82">
        <v>2023</v>
      </c>
      <c r="H82">
        <v>139720</v>
      </c>
      <c r="I82">
        <v>161000</v>
      </c>
      <c r="J82">
        <v>20</v>
      </c>
      <c r="K82">
        <v>5</v>
      </c>
      <c r="L82">
        <f>SUM(Students_immigration_clean_data[[#This Row],[Female]],Students_immigration_clean_data[[#This Row],[Male]],Students_immigration_clean_data[[#This Row],[Another gender]],Students_immigration_clean_data[[#This Row],[Gender not stated]])</f>
        <v>300745</v>
      </c>
    </row>
    <row r="83" spans="1:12" x14ac:dyDescent="0.3">
      <c r="A83" t="s">
        <v>9</v>
      </c>
      <c r="B83" s="1">
        <v>42005</v>
      </c>
      <c r="C83">
        <v>2530</v>
      </c>
      <c r="D83">
        <v>24555</v>
      </c>
      <c r="E83">
        <v>3250</v>
      </c>
      <c r="F83">
        <v>25</v>
      </c>
      <c r="G83">
        <v>2015</v>
      </c>
      <c r="H83">
        <v>13605</v>
      </c>
      <c r="I83">
        <v>16600</v>
      </c>
      <c r="J83">
        <v>0</v>
      </c>
      <c r="K83">
        <v>0</v>
      </c>
      <c r="L83">
        <f>SUM(Students_immigration_clean_data[[#This Row],[Female]],Students_immigration_clean_data[[#This Row],[Male]],Students_immigration_clean_data[[#This Row],[Another gender]],Students_immigration_clean_data[[#This Row],[Gender not stated]])</f>
        <v>30205</v>
      </c>
    </row>
    <row r="84" spans="1:12" x14ac:dyDescent="0.3">
      <c r="A84" t="s">
        <v>9</v>
      </c>
      <c r="B84" s="1">
        <v>42370</v>
      </c>
      <c r="C84">
        <v>2975</v>
      </c>
      <c r="D84">
        <v>26540</v>
      </c>
      <c r="E84">
        <v>4045</v>
      </c>
      <c r="F84">
        <v>15</v>
      </c>
      <c r="G84">
        <v>2016</v>
      </c>
      <c r="H84">
        <v>15180</v>
      </c>
      <c r="I84">
        <v>18215</v>
      </c>
      <c r="J84">
        <v>0</v>
      </c>
      <c r="K84">
        <v>0</v>
      </c>
      <c r="L84">
        <f>SUM(Students_immigration_clean_data[[#This Row],[Female]],Students_immigration_clean_data[[#This Row],[Male]],Students_immigration_clean_data[[#This Row],[Another gender]],Students_immigration_clean_data[[#This Row],[Gender not stated]])</f>
        <v>33395</v>
      </c>
    </row>
    <row r="85" spans="1:12" x14ac:dyDescent="0.3">
      <c r="A85" t="s">
        <v>9</v>
      </c>
      <c r="B85" s="1">
        <v>42736</v>
      </c>
      <c r="C85">
        <v>3570</v>
      </c>
      <c r="D85">
        <v>29515</v>
      </c>
      <c r="E85">
        <v>5100</v>
      </c>
      <c r="F85">
        <v>15</v>
      </c>
      <c r="G85">
        <v>2017</v>
      </c>
      <c r="H85">
        <v>17645</v>
      </c>
      <c r="I85">
        <v>20315</v>
      </c>
      <c r="J85">
        <v>0</v>
      </c>
      <c r="K85">
        <v>0</v>
      </c>
      <c r="L85">
        <f>SUM(Students_immigration_clean_data[[#This Row],[Female]],Students_immigration_clean_data[[#This Row],[Male]],Students_immigration_clean_data[[#This Row],[Another gender]],Students_immigration_clean_data[[#This Row],[Gender not stated]])</f>
        <v>37960</v>
      </c>
    </row>
    <row r="86" spans="1:12" x14ac:dyDescent="0.3">
      <c r="A86" t="s">
        <v>9</v>
      </c>
      <c r="B86" s="1">
        <v>43101</v>
      </c>
      <c r="C86">
        <v>3960</v>
      </c>
      <c r="D86">
        <v>34585</v>
      </c>
      <c r="E86">
        <v>5610</v>
      </c>
      <c r="F86">
        <v>20</v>
      </c>
      <c r="G86">
        <v>2018</v>
      </c>
      <c r="H86">
        <v>19855</v>
      </c>
      <c r="I86">
        <v>24130</v>
      </c>
      <c r="J86">
        <v>0</v>
      </c>
      <c r="K86">
        <v>0</v>
      </c>
      <c r="L86">
        <f>SUM(Students_immigration_clean_data[[#This Row],[Female]],Students_immigration_clean_data[[#This Row],[Male]],Students_immigration_clean_data[[#This Row],[Another gender]],Students_immigration_clean_data[[#This Row],[Gender not stated]])</f>
        <v>43985</v>
      </c>
    </row>
    <row r="87" spans="1:12" x14ac:dyDescent="0.3">
      <c r="A87" t="s">
        <v>9</v>
      </c>
      <c r="B87" s="1">
        <v>43466</v>
      </c>
      <c r="C87">
        <v>5410</v>
      </c>
      <c r="D87">
        <v>44885</v>
      </c>
      <c r="E87">
        <v>6955</v>
      </c>
      <c r="F87">
        <v>15</v>
      </c>
      <c r="G87">
        <v>2019</v>
      </c>
      <c r="H87">
        <v>25060</v>
      </c>
      <c r="I87">
        <v>32010</v>
      </c>
      <c r="J87">
        <v>0</v>
      </c>
      <c r="K87">
        <v>0</v>
      </c>
      <c r="L87">
        <f>SUM(Students_immigration_clean_data[[#This Row],[Female]],Students_immigration_clean_data[[#This Row],[Male]],Students_immigration_clean_data[[#This Row],[Another gender]],Students_immigration_clean_data[[#This Row],[Gender not stated]])</f>
        <v>57070</v>
      </c>
    </row>
    <row r="88" spans="1:12" x14ac:dyDescent="0.3">
      <c r="A88" t="s">
        <v>9</v>
      </c>
      <c r="B88" s="1">
        <v>43831</v>
      </c>
      <c r="C88">
        <v>3695</v>
      </c>
      <c r="D88">
        <v>33255</v>
      </c>
      <c r="E88">
        <v>5625</v>
      </c>
      <c r="F88">
        <v>15</v>
      </c>
      <c r="G88">
        <v>2020</v>
      </c>
      <c r="H88">
        <v>18570</v>
      </c>
      <c r="I88">
        <v>23785</v>
      </c>
      <c r="J88">
        <v>0</v>
      </c>
      <c r="K88">
        <v>0</v>
      </c>
      <c r="L88">
        <f>SUM(Students_immigration_clean_data[[#This Row],[Female]],Students_immigration_clean_data[[#This Row],[Male]],Students_immigration_clean_data[[#This Row],[Another gender]],Students_immigration_clean_data[[#This Row],[Gender not stated]])</f>
        <v>42355</v>
      </c>
    </row>
    <row r="89" spans="1:12" x14ac:dyDescent="0.3">
      <c r="A89" t="s">
        <v>9</v>
      </c>
      <c r="B89" s="1">
        <v>44197</v>
      </c>
      <c r="C89">
        <v>6040</v>
      </c>
      <c r="D89">
        <v>51420</v>
      </c>
      <c r="E89">
        <v>6230</v>
      </c>
      <c r="F89">
        <v>10</v>
      </c>
      <c r="G89">
        <v>2021</v>
      </c>
      <c r="H89">
        <v>28805</v>
      </c>
      <c r="I89">
        <v>34650</v>
      </c>
      <c r="J89">
        <v>0</v>
      </c>
      <c r="K89">
        <v>0</v>
      </c>
      <c r="L89">
        <f>SUM(Students_immigration_clean_data[[#This Row],[Female]],Students_immigration_clean_data[[#This Row],[Male]],Students_immigration_clean_data[[#This Row],[Another gender]],Students_immigration_clean_data[[#This Row],[Gender not stated]])</f>
        <v>63455</v>
      </c>
    </row>
    <row r="90" spans="1:12" x14ac:dyDescent="0.3">
      <c r="A90" t="s">
        <v>9</v>
      </c>
      <c r="B90" s="1">
        <v>44562</v>
      </c>
      <c r="C90">
        <v>6750</v>
      </c>
      <c r="D90">
        <v>49895</v>
      </c>
      <c r="E90">
        <v>6255</v>
      </c>
      <c r="F90">
        <v>10</v>
      </c>
      <c r="G90">
        <v>2022</v>
      </c>
      <c r="H90">
        <v>28900</v>
      </c>
      <c r="I90">
        <v>33730</v>
      </c>
      <c r="J90">
        <v>5</v>
      </c>
      <c r="K90">
        <v>0</v>
      </c>
      <c r="L90">
        <f>SUM(Students_immigration_clean_data[[#This Row],[Female]],Students_immigration_clean_data[[#This Row],[Male]],Students_immigration_clean_data[[#This Row],[Another gender]],Students_immigration_clean_data[[#This Row],[Gender not stated]])</f>
        <v>62635</v>
      </c>
    </row>
    <row r="91" spans="1:12" x14ac:dyDescent="0.3">
      <c r="A91" t="s">
        <v>9</v>
      </c>
      <c r="B91" s="1">
        <v>44927</v>
      </c>
      <c r="C91">
        <v>9980</v>
      </c>
      <c r="D91">
        <v>59720</v>
      </c>
      <c r="E91">
        <v>8475</v>
      </c>
      <c r="F91">
        <v>15</v>
      </c>
      <c r="G91">
        <v>2023</v>
      </c>
      <c r="H91">
        <v>31285</v>
      </c>
      <c r="I91">
        <v>37690</v>
      </c>
      <c r="J91">
        <v>20</v>
      </c>
      <c r="K91">
        <v>5</v>
      </c>
      <c r="L91">
        <f>SUM(Students_immigration_clean_data[[#This Row],[Female]],Students_immigration_clean_data[[#This Row],[Male]],Students_immigration_clean_data[[#This Row],[Another gender]],Students_immigration_clean_data[[#This Row],[Gender not stated]])</f>
        <v>69000</v>
      </c>
    </row>
    <row r="92" spans="1:12" x14ac:dyDescent="0.3">
      <c r="A92" t="s">
        <v>12</v>
      </c>
      <c r="B92" s="1">
        <v>42005</v>
      </c>
      <c r="C92">
        <v>965</v>
      </c>
      <c r="D92">
        <v>2705</v>
      </c>
      <c r="E92">
        <v>265</v>
      </c>
      <c r="F92">
        <v>0</v>
      </c>
      <c r="G92">
        <v>2015</v>
      </c>
      <c r="H92">
        <v>1640</v>
      </c>
      <c r="I92">
        <v>2265</v>
      </c>
      <c r="J92">
        <v>0</v>
      </c>
      <c r="K92">
        <v>0</v>
      </c>
      <c r="L92">
        <f>SUM(Students_immigration_clean_data[[#This Row],[Female]],Students_immigration_clean_data[[#This Row],[Male]],Students_immigration_clean_data[[#This Row],[Another gender]],Students_immigration_clean_data[[#This Row],[Gender not stated]])</f>
        <v>3905</v>
      </c>
    </row>
    <row r="93" spans="1:12" x14ac:dyDescent="0.3">
      <c r="A93" t="s">
        <v>12</v>
      </c>
      <c r="B93" s="1">
        <v>42370</v>
      </c>
      <c r="C93">
        <v>995</v>
      </c>
      <c r="D93">
        <v>3085</v>
      </c>
      <c r="E93">
        <v>270</v>
      </c>
      <c r="F93">
        <v>5</v>
      </c>
      <c r="G93">
        <v>2016</v>
      </c>
      <c r="H93">
        <v>1750</v>
      </c>
      <c r="I93">
        <v>2585</v>
      </c>
      <c r="J93">
        <v>0</v>
      </c>
      <c r="K93">
        <v>0</v>
      </c>
      <c r="L93">
        <f>SUM(Students_immigration_clean_data[[#This Row],[Female]],Students_immigration_clean_data[[#This Row],[Male]],Students_immigration_clean_data[[#This Row],[Another gender]],Students_immigration_clean_data[[#This Row],[Gender not stated]])</f>
        <v>4335</v>
      </c>
    </row>
    <row r="94" spans="1:12" x14ac:dyDescent="0.3">
      <c r="A94" t="s">
        <v>12</v>
      </c>
      <c r="B94" s="1">
        <v>42736</v>
      </c>
      <c r="C94">
        <v>915</v>
      </c>
      <c r="D94">
        <v>3195</v>
      </c>
      <c r="E94">
        <v>430</v>
      </c>
      <c r="F94">
        <v>0</v>
      </c>
      <c r="G94">
        <v>2017</v>
      </c>
      <c r="H94">
        <v>1845</v>
      </c>
      <c r="I94">
        <v>2670</v>
      </c>
      <c r="J94">
        <v>0</v>
      </c>
      <c r="K94">
        <v>0</v>
      </c>
      <c r="L94">
        <f>SUM(Students_immigration_clean_data[[#This Row],[Female]],Students_immigration_clean_data[[#This Row],[Male]],Students_immigration_clean_data[[#This Row],[Another gender]],Students_immigration_clean_data[[#This Row],[Gender not stated]])</f>
        <v>4515</v>
      </c>
    </row>
    <row r="95" spans="1:12" x14ac:dyDescent="0.3">
      <c r="A95" t="s">
        <v>12</v>
      </c>
      <c r="B95" s="1">
        <v>43101</v>
      </c>
      <c r="C95">
        <v>900</v>
      </c>
      <c r="D95">
        <v>4230</v>
      </c>
      <c r="E95">
        <v>655</v>
      </c>
      <c r="F95">
        <v>0</v>
      </c>
      <c r="G95">
        <v>2018</v>
      </c>
      <c r="H95">
        <v>2220</v>
      </c>
      <c r="I95">
        <v>3540</v>
      </c>
      <c r="J95">
        <v>0</v>
      </c>
      <c r="K95">
        <v>0</v>
      </c>
      <c r="L95">
        <f>SUM(Students_immigration_clean_data[[#This Row],[Female]],Students_immigration_clean_data[[#This Row],[Male]],Students_immigration_clean_data[[#This Row],[Another gender]],Students_immigration_clean_data[[#This Row],[Gender not stated]])</f>
        <v>5760</v>
      </c>
    </row>
    <row r="96" spans="1:12" x14ac:dyDescent="0.3">
      <c r="A96" t="s">
        <v>12</v>
      </c>
      <c r="B96" s="1">
        <v>43466</v>
      </c>
      <c r="C96">
        <v>1090</v>
      </c>
      <c r="D96">
        <v>4675</v>
      </c>
      <c r="E96">
        <v>500</v>
      </c>
      <c r="F96">
        <v>0</v>
      </c>
      <c r="G96">
        <v>2019</v>
      </c>
      <c r="H96">
        <v>2465</v>
      </c>
      <c r="I96">
        <v>3785</v>
      </c>
      <c r="J96">
        <v>0</v>
      </c>
      <c r="K96">
        <v>0</v>
      </c>
      <c r="L96">
        <f>SUM(Students_immigration_clean_data[[#This Row],[Female]],Students_immigration_clean_data[[#This Row],[Male]],Students_immigration_clean_data[[#This Row],[Another gender]],Students_immigration_clean_data[[#This Row],[Gender not stated]])</f>
        <v>6250</v>
      </c>
    </row>
    <row r="97" spans="1:12" x14ac:dyDescent="0.3">
      <c r="A97" t="s">
        <v>12</v>
      </c>
      <c r="B97" s="1">
        <v>43831</v>
      </c>
      <c r="C97">
        <v>845</v>
      </c>
      <c r="D97">
        <v>2520</v>
      </c>
      <c r="E97">
        <v>130</v>
      </c>
      <c r="F97">
        <v>0</v>
      </c>
      <c r="G97">
        <v>2020</v>
      </c>
      <c r="H97">
        <v>1465</v>
      </c>
      <c r="I97">
        <v>2015</v>
      </c>
      <c r="J97">
        <v>0</v>
      </c>
      <c r="K97">
        <v>0</v>
      </c>
      <c r="L97">
        <f>SUM(Students_immigration_clean_data[[#This Row],[Female]],Students_immigration_clean_data[[#This Row],[Male]],Students_immigration_clean_data[[#This Row],[Another gender]],Students_immigration_clean_data[[#This Row],[Gender not stated]])</f>
        <v>3480</v>
      </c>
    </row>
    <row r="98" spans="1:12" x14ac:dyDescent="0.3">
      <c r="A98" t="s">
        <v>12</v>
      </c>
      <c r="B98" s="1">
        <v>44197</v>
      </c>
      <c r="C98">
        <v>1320</v>
      </c>
      <c r="D98">
        <v>4835</v>
      </c>
      <c r="E98">
        <v>255</v>
      </c>
      <c r="F98">
        <v>0</v>
      </c>
      <c r="G98">
        <v>2021</v>
      </c>
      <c r="H98">
        <v>2720</v>
      </c>
      <c r="I98">
        <v>3675</v>
      </c>
      <c r="J98">
        <v>0</v>
      </c>
      <c r="K98">
        <v>0</v>
      </c>
      <c r="L98">
        <f>SUM(Students_immigration_clean_data[[#This Row],[Female]],Students_immigration_clean_data[[#This Row],[Male]],Students_immigration_clean_data[[#This Row],[Another gender]],Students_immigration_clean_data[[#This Row],[Gender not stated]])</f>
        <v>6395</v>
      </c>
    </row>
    <row r="99" spans="1:12" x14ac:dyDescent="0.3">
      <c r="A99" t="s">
        <v>12</v>
      </c>
      <c r="B99" s="1">
        <v>44562</v>
      </c>
      <c r="C99">
        <v>1940</v>
      </c>
      <c r="D99">
        <v>6155</v>
      </c>
      <c r="E99">
        <v>340</v>
      </c>
      <c r="F99">
        <v>5</v>
      </c>
      <c r="G99">
        <v>2022</v>
      </c>
      <c r="H99">
        <v>3680</v>
      </c>
      <c r="I99">
        <v>4740</v>
      </c>
      <c r="J99">
        <v>0</v>
      </c>
      <c r="K99">
        <v>0</v>
      </c>
      <c r="L99">
        <f>SUM(Students_immigration_clean_data[[#This Row],[Female]],Students_immigration_clean_data[[#This Row],[Male]],Students_immigration_clean_data[[#This Row],[Another gender]],Students_immigration_clean_data[[#This Row],[Gender not stated]])</f>
        <v>8420</v>
      </c>
    </row>
    <row r="100" spans="1:12" x14ac:dyDescent="0.3">
      <c r="A100" t="s">
        <v>12</v>
      </c>
      <c r="B100" s="1">
        <v>44927</v>
      </c>
      <c r="C100">
        <v>2880</v>
      </c>
      <c r="D100">
        <v>8760</v>
      </c>
      <c r="E100">
        <v>455</v>
      </c>
      <c r="F100">
        <v>15</v>
      </c>
      <c r="G100">
        <v>2023</v>
      </c>
      <c r="H100">
        <v>4550</v>
      </c>
      <c r="I100">
        <v>5495</v>
      </c>
      <c r="J100">
        <v>0</v>
      </c>
      <c r="K100">
        <v>0</v>
      </c>
      <c r="L100">
        <f>SUM(Students_immigration_clean_data[[#This Row],[Female]],Students_immigration_clean_data[[#This Row],[Male]],Students_immigration_clean_data[[#This Row],[Another gender]],Students_immigration_clean_data[[#This Row],[Gender not stated]])</f>
        <v>10045</v>
      </c>
    </row>
    <row r="101" spans="1:12" x14ac:dyDescent="0.3">
      <c r="A101" t="s">
        <v>15</v>
      </c>
      <c r="B101" s="1">
        <v>42005</v>
      </c>
      <c r="C101">
        <v>0</v>
      </c>
      <c r="D101">
        <v>25</v>
      </c>
      <c r="E101">
        <v>10</v>
      </c>
      <c r="F101">
        <v>0</v>
      </c>
      <c r="G101">
        <v>2015</v>
      </c>
      <c r="H101">
        <v>20</v>
      </c>
      <c r="I101">
        <v>15</v>
      </c>
      <c r="J101">
        <v>0</v>
      </c>
      <c r="K101">
        <v>0</v>
      </c>
      <c r="L101">
        <f>SUM(Students_immigration_clean_data[[#This Row],[Female]],Students_immigration_clean_data[[#This Row],[Male]],Students_immigration_clean_data[[#This Row],[Another gender]],Students_immigration_clean_data[[#This Row],[Gender not stated]])</f>
        <v>35</v>
      </c>
    </row>
    <row r="102" spans="1:12" x14ac:dyDescent="0.3">
      <c r="A102" t="s">
        <v>15</v>
      </c>
      <c r="B102" s="1">
        <v>42370</v>
      </c>
      <c r="C102">
        <v>10</v>
      </c>
      <c r="D102">
        <v>35</v>
      </c>
      <c r="E102">
        <v>10</v>
      </c>
      <c r="F102">
        <v>0</v>
      </c>
      <c r="G102">
        <v>2016</v>
      </c>
      <c r="H102">
        <v>35</v>
      </c>
      <c r="I102">
        <v>25</v>
      </c>
      <c r="J102">
        <v>0</v>
      </c>
      <c r="K102">
        <v>0</v>
      </c>
      <c r="L102">
        <f>SUM(Students_immigration_clean_data[[#This Row],[Female]],Students_immigration_clean_data[[#This Row],[Male]],Students_immigration_clean_data[[#This Row],[Another gender]],Students_immigration_clean_data[[#This Row],[Gender not stated]])</f>
        <v>60</v>
      </c>
    </row>
    <row r="103" spans="1:12" x14ac:dyDescent="0.3">
      <c r="A103" t="s">
        <v>15</v>
      </c>
      <c r="B103" s="1">
        <v>42736</v>
      </c>
      <c r="C103">
        <v>15</v>
      </c>
      <c r="D103">
        <v>170</v>
      </c>
      <c r="E103">
        <v>10</v>
      </c>
      <c r="F103">
        <v>0</v>
      </c>
      <c r="G103">
        <v>2017</v>
      </c>
      <c r="H103">
        <v>80</v>
      </c>
      <c r="I103">
        <v>115</v>
      </c>
      <c r="J103">
        <v>0</v>
      </c>
      <c r="K103">
        <v>0</v>
      </c>
      <c r="L103">
        <f>SUM(Students_immigration_clean_data[[#This Row],[Female]],Students_immigration_clean_data[[#This Row],[Male]],Students_immigration_clean_data[[#This Row],[Another gender]],Students_immigration_clean_data[[#This Row],[Gender not stated]])</f>
        <v>195</v>
      </c>
    </row>
    <row r="104" spans="1:12" x14ac:dyDescent="0.3">
      <c r="A104" t="s">
        <v>15</v>
      </c>
      <c r="B104" s="1">
        <v>43101</v>
      </c>
      <c r="C104">
        <v>20</v>
      </c>
      <c r="D104">
        <v>55</v>
      </c>
      <c r="E104">
        <v>0</v>
      </c>
      <c r="F104">
        <v>0</v>
      </c>
      <c r="G104">
        <v>2018</v>
      </c>
      <c r="H104">
        <v>40</v>
      </c>
      <c r="I104">
        <v>35</v>
      </c>
      <c r="J104">
        <v>0</v>
      </c>
      <c r="K104">
        <v>0</v>
      </c>
      <c r="L104">
        <f>SUM(Students_immigration_clean_data[[#This Row],[Female]],Students_immigration_clean_data[[#This Row],[Male]],Students_immigration_clean_data[[#This Row],[Another gender]],Students_immigration_clean_data[[#This Row],[Gender not stated]])</f>
        <v>75</v>
      </c>
    </row>
    <row r="105" spans="1:12" x14ac:dyDescent="0.3">
      <c r="A105" t="s">
        <v>15</v>
      </c>
      <c r="B105" s="1">
        <v>43466</v>
      </c>
      <c r="C105">
        <v>35</v>
      </c>
      <c r="D105">
        <v>85</v>
      </c>
      <c r="E105">
        <v>10</v>
      </c>
      <c r="F105">
        <v>0</v>
      </c>
      <c r="G105">
        <v>2019</v>
      </c>
      <c r="H105">
        <v>65</v>
      </c>
      <c r="I105">
        <v>70</v>
      </c>
      <c r="J105">
        <v>0</v>
      </c>
      <c r="K105">
        <v>0</v>
      </c>
      <c r="L105">
        <f>SUM(Students_immigration_clean_data[[#This Row],[Female]],Students_immigration_clean_data[[#This Row],[Male]],Students_immigration_clean_data[[#This Row],[Another gender]],Students_immigration_clean_data[[#This Row],[Gender not stated]])</f>
        <v>135</v>
      </c>
    </row>
    <row r="106" spans="1:12" x14ac:dyDescent="0.3">
      <c r="A106" t="s">
        <v>15</v>
      </c>
      <c r="B106" s="1">
        <v>43831</v>
      </c>
      <c r="C106">
        <v>35</v>
      </c>
      <c r="D106">
        <v>75</v>
      </c>
      <c r="E106">
        <v>0</v>
      </c>
      <c r="F106">
        <v>0</v>
      </c>
      <c r="G106">
        <v>2020</v>
      </c>
      <c r="H106">
        <v>55</v>
      </c>
      <c r="I106">
        <v>60</v>
      </c>
      <c r="J106">
        <v>0</v>
      </c>
      <c r="K106">
        <v>0</v>
      </c>
      <c r="L106">
        <f>SUM(Students_immigration_clean_data[[#This Row],[Female]],Students_immigration_clean_data[[#This Row],[Male]],Students_immigration_clean_data[[#This Row],[Another gender]],Students_immigration_clean_data[[#This Row],[Gender not stated]])</f>
        <v>115</v>
      </c>
    </row>
    <row r="107" spans="1:12" x14ac:dyDescent="0.3">
      <c r="A107" t="s">
        <v>15</v>
      </c>
      <c r="B107" s="1">
        <v>44197</v>
      </c>
      <c r="C107">
        <v>80</v>
      </c>
      <c r="D107">
        <v>115</v>
      </c>
      <c r="E107">
        <v>0</v>
      </c>
      <c r="F107">
        <v>0</v>
      </c>
      <c r="G107">
        <v>2021</v>
      </c>
      <c r="H107">
        <v>95</v>
      </c>
      <c r="I107">
        <v>105</v>
      </c>
      <c r="J107">
        <v>0</v>
      </c>
      <c r="K107">
        <v>0</v>
      </c>
      <c r="L107">
        <f>SUM(Students_immigration_clean_data[[#This Row],[Female]],Students_immigration_clean_data[[#This Row],[Male]],Students_immigration_clean_data[[#This Row],[Another gender]],Students_immigration_clean_data[[#This Row],[Gender not stated]])</f>
        <v>200</v>
      </c>
    </row>
    <row r="108" spans="1:12" x14ac:dyDescent="0.3">
      <c r="A108" t="s">
        <v>15</v>
      </c>
      <c r="B108" s="1">
        <v>44562</v>
      </c>
      <c r="C108">
        <v>85</v>
      </c>
      <c r="D108">
        <v>75</v>
      </c>
      <c r="E108">
        <v>0</v>
      </c>
      <c r="F108">
        <v>0</v>
      </c>
      <c r="G108">
        <v>2022</v>
      </c>
      <c r="H108">
        <v>80</v>
      </c>
      <c r="I108">
        <v>80</v>
      </c>
      <c r="J108">
        <v>0</v>
      </c>
      <c r="K108">
        <v>0</v>
      </c>
      <c r="L108">
        <f>SUM(Students_immigration_clean_data[[#This Row],[Female]],Students_immigration_clean_data[[#This Row],[Male]],Students_immigration_clean_data[[#This Row],[Another gender]],Students_immigration_clean_data[[#This Row],[Gender not stated]])</f>
        <v>160</v>
      </c>
    </row>
    <row r="109" spans="1:12" x14ac:dyDescent="0.3">
      <c r="A109" t="s">
        <v>15</v>
      </c>
      <c r="B109" s="1">
        <v>44927</v>
      </c>
      <c r="C109">
        <v>140</v>
      </c>
      <c r="D109">
        <v>110</v>
      </c>
      <c r="E109">
        <v>5</v>
      </c>
      <c r="F109">
        <v>0</v>
      </c>
      <c r="G109">
        <v>2023</v>
      </c>
      <c r="H109">
        <v>105</v>
      </c>
      <c r="I109">
        <v>120</v>
      </c>
      <c r="J109">
        <v>0</v>
      </c>
      <c r="K109">
        <v>0</v>
      </c>
      <c r="L109">
        <f>SUM(Students_immigration_clean_data[[#This Row],[Female]],Students_immigration_clean_data[[#This Row],[Male]],Students_immigration_clean_data[[#This Row],[Another gender]],Students_immigration_clean_data[[#This Row],[Gender not stated]])</f>
        <v>225</v>
      </c>
    </row>
    <row r="110" spans="1:12" x14ac:dyDescent="0.3">
      <c r="A110" t="s">
        <v>6</v>
      </c>
      <c r="B110" s="1">
        <v>42005</v>
      </c>
      <c r="C110">
        <v>175</v>
      </c>
      <c r="D110">
        <v>500</v>
      </c>
      <c r="E110">
        <v>235</v>
      </c>
      <c r="F110">
        <v>0</v>
      </c>
      <c r="G110">
        <v>2015</v>
      </c>
      <c r="I110">
        <v>0</v>
      </c>
      <c r="J110">
        <v>0</v>
      </c>
      <c r="K110">
        <v>0</v>
      </c>
      <c r="L110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1" spans="1:12" x14ac:dyDescent="0.3">
      <c r="A111" t="s">
        <v>6</v>
      </c>
      <c r="B111" s="1">
        <v>42370</v>
      </c>
      <c r="C111">
        <v>205</v>
      </c>
      <c r="D111">
        <v>760</v>
      </c>
      <c r="E111">
        <v>215</v>
      </c>
      <c r="F111">
        <v>0</v>
      </c>
      <c r="G111">
        <v>2016</v>
      </c>
      <c r="I111">
        <v>0</v>
      </c>
      <c r="J111">
        <v>0</v>
      </c>
      <c r="K111">
        <v>0</v>
      </c>
      <c r="L111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2" spans="1:12" x14ac:dyDescent="0.3">
      <c r="A112" t="s">
        <v>6</v>
      </c>
      <c r="B112" s="1">
        <v>42736</v>
      </c>
      <c r="C112">
        <v>270</v>
      </c>
      <c r="D112">
        <v>905</v>
      </c>
      <c r="E112">
        <v>280</v>
      </c>
      <c r="F112">
        <v>0</v>
      </c>
      <c r="G112">
        <v>2017</v>
      </c>
      <c r="I112">
        <v>0</v>
      </c>
      <c r="J112">
        <v>0</v>
      </c>
      <c r="K112">
        <v>0</v>
      </c>
      <c r="L112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3" spans="1:12" x14ac:dyDescent="0.3">
      <c r="A113" t="s">
        <v>6</v>
      </c>
      <c r="B113" s="1">
        <v>43101</v>
      </c>
      <c r="C113">
        <v>450</v>
      </c>
      <c r="D113">
        <v>1060</v>
      </c>
      <c r="E113">
        <v>370</v>
      </c>
      <c r="F113">
        <v>0</v>
      </c>
      <c r="G113">
        <v>2018</v>
      </c>
      <c r="I113">
        <v>0</v>
      </c>
      <c r="J113">
        <v>0</v>
      </c>
      <c r="K113">
        <v>0</v>
      </c>
      <c r="L113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4" spans="1:12" x14ac:dyDescent="0.3">
      <c r="A114" t="s">
        <v>6</v>
      </c>
      <c r="B114" s="1">
        <v>43466</v>
      </c>
      <c r="C114">
        <v>400</v>
      </c>
      <c r="D114">
        <v>1260</v>
      </c>
      <c r="E114">
        <v>240</v>
      </c>
      <c r="F114">
        <v>0</v>
      </c>
      <c r="G114">
        <v>2019</v>
      </c>
      <c r="I114">
        <v>0</v>
      </c>
      <c r="J114">
        <v>0</v>
      </c>
      <c r="K114">
        <v>0</v>
      </c>
      <c r="L114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5" spans="1:12" x14ac:dyDescent="0.3">
      <c r="A115" t="s">
        <v>6</v>
      </c>
      <c r="B115" s="1">
        <v>43831</v>
      </c>
      <c r="C115">
        <v>290</v>
      </c>
      <c r="D115">
        <v>735</v>
      </c>
      <c r="E115">
        <v>270</v>
      </c>
      <c r="F115">
        <v>0</v>
      </c>
      <c r="G115">
        <v>2020</v>
      </c>
      <c r="I115">
        <v>0</v>
      </c>
      <c r="J115">
        <v>0</v>
      </c>
      <c r="K115">
        <v>0</v>
      </c>
      <c r="L115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6" spans="1:12" x14ac:dyDescent="0.3">
      <c r="A116" t="s">
        <v>6</v>
      </c>
      <c r="B116" s="1">
        <v>44197</v>
      </c>
      <c r="C116">
        <v>475</v>
      </c>
      <c r="D116">
        <v>1215</v>
      </c>
      <c r="E116">
        <v>205</v>
      </c>
      <c r="F116">
        <v>0</v>
      </c>
      <c r="G116">
        <v>2021</v>
      </c>
      <c r="I116">
        <v>0</v>
      </c>
      <c r="J116">
        <v>0</v>
      </c>
      <c r="K116">
        <v>0</v>
      </c>
      <c r="L116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7" spans="1:12" x14ac:dyDescent="0.3">
      <c r="A117" t="s">
        <v>6</v>
      </c>
      <c r="B117" s="1">
        <v>44562</v>
      </c>
      <c r="C117">
        <v>590</v>
      </c>
      <c r="D117">
        <v>1600</v>
      </c>
      <c r="E117">
        <v>225</v>
      </c>
      <c r="F117">
        <v>0</v>
      </c>
      <c r="G117">
        <v>2022</v>
      </c>
      <c r="I117">
        <v>0</v>
      </c>
      <c r="J117">
        <v>0</v>
      </c>
      <c r="K117">
        <v>0</v>
      </c>
      <c r="L117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  <row r="118" spans="1:12" x14ac:dyDescent="0.3">
      <c r="A118" t="s">
        <v>6</v>
      </c>
      <c r="B118" s="1">
        <v>44927</v>
      </c>
      <c r="C118">
        <v>750</v>
      </c>
      <c r="D118">
        <v>1860</v>
      </c>
      <c r="E118">
        <v>480</v>
      </c>
      <c r="F118">
        <v>0</v>
      </c>
      <c r="G118">
        <v>2023</v>
      </c>
      <c r="I118">
        <v>0</v>
      </c>
      <c r="J118">
        <v>0</v>
      </c>
      <c r="K118">
        <v>0</v>
      </c>
      <c r="L118">
        <f>SUM(Students_immigration_clean_data[[#This Row],[Female]],Students_immigration_clean_data[[#This Row],[Male]],Students_immigration_clean_data[[#This Row],[Another gender]],Students_immigration_clean_data[[#This Row],[Gender not stated]])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workbookViewId="0">
      <selection sqref="A1:G127"/>
    </sheetView>
  </sheetViews>
  <sheetFormatPr defaultRowHeight="14.4" x14ac:dyDescent="0.3"/>
  <cols>
    <col min="1" max="1" width="27.88671875" bestFit="1" customWidth="1"/>
    <col min="2" max="2" width="10.33203125" bestFit="1" customWidth="1"/>
    <col min="3" max="3" width="6.88671875" bestFit="1" customWidth="1"/>
    <col min="4" max="4" width="9.44140625" bestFit="1" customWidth="1"/>
    <col min="5" max="5" width="7.21875" bestFit="1" customWidth="1"/>
    <col min="6" max="6" width="15.77734375" bestFit="1" customWidth="1"/>
    <col min="7" max="7" width="18.109375" bestFit="1" customWidth="1"/>
    <col min="8" max="8" width="15.88671875" customWidth="1"/>
    <col min="9" max="9" width="6.88671875" bestFit="1" customWidth="1"/>
    <col min="10" max="10" width="26.77734375" bestFit="1" customWidth="1"/>
    <col min="11" max="12" width="28.6640625" bestFit="1" customWidth="1"/>
    <col min="13" max="13" width="21.109375" bestFit="1" customWidth="1"/>
    <col min="14" max="15" width="22.88671875" bestFit="1" customWidth="1"/>
    <col min="16" max="16" width="13.109375" bestFit="1" customWidth="1"/>
    <col min="17" max="18" width="14.88671875" bestFit="1" customWidth="1"/>
    <col min="19" max="19" width="15.33203125" bestFit="1" customWidth="1"/>
    <col min="20" max="20" width="15.88671875" bestFit="1" customWidth="1"/>
    <col min="21" max="22" width="17.6640625" bestFit="1" customWidth="1"/>
    <col min="23" max="23" width="18.6640625" bestFit="1" customWidth="1"/>
    <col min="24" max="24" width="9.6640625" bestFit="1" customWidth="1"/>
    <col min="25" max="25" width="12.44140625" bestFit="1" customWidth="1"/>
    <col min="26" max="26" width="13.33203125" bestFit="1" customWidth="1"/>
    <col min="27" max="27" width="15.33203125" bestFit="1" customWidth="1"/>
    <col min="28" max="28" width="9.44140625" bestFit="1" customWidth="1"/>
    <col min="29" max="29" width="12.21875" bestFit="1" customWidth="1"/>
    <col min="30" max="30" width="13.33203125" bestFit="1" customWidth="1"/>
    <col min="31" max="31" width="15.33203125" bestFit="1" customWidth="1"/>
    <col min="32" max="32" width="11" bestFit="1" customWidth="1"/>
    <col min="33" max="34" width="13.77734375" bestFit="1" customWidth="1"/>
    <col min="35" max="36" width="15.33203125" bestFit="1" customWidth="1"/>
    <col min="37" max="38" width="18.109375" bestFit="1" customWidth="1"/>
    <col min="39" max="39" width="9.33203125" bestFit="1" customWidth="1"/>
    <col min="40" max="40" width="12.109375" bestFit="1" customWidth="1"/>
    <col min="41" max="41" width="13.33203125" bestFit="1" customWidth="1"/>
    <col min="42" max="42" width="15.33203125" bestFit="1" customWidth="1"/>
    <col min="43" max="43" width="17.21875" bestFit="1" customWidth="1"/>
    <col min="44" max="46" width="20.109375" bestFit="1" customWidth="1"/>
    <col min="47" max="47" width="8.21875" bestFit="1" customWidth="1"/>
    <col min="48" max="48" width="11" bestFit="1" customWidth="1"/>
    <col min="49" max="49" width="20.88671875" bestFit="1" customWidth="1"/>
    <col min="50" max="50" width="23.77734375" bestFit="1" customWidth="1"/>
    <col min="51" max="51" width="10.109375" bestFit="1" customWidth="1"/>
    <col min="52" max="52" width="12.88671875" bestFit="1" customWidth="1"/>
    <col min="53" max="53" width="31.44140625" bestFit="1" customWidth="1"/>
    <col min="54" max="54" width="27.88671875" bestFit="1" customWidth="1"/>
    <col min="55" max="55" width="15.33203125" bestFit="1" customWidth="1"/>
    <col min="56" max="64" width="7.21875" bestFit="1" customWidth="1"/>
  </cols>
  <sheetData>
    <row r="1" spans="1:7" x14ac:dyDescent="0.3">
      <c r="A1" t="s">
        <v>18</v>
      </c>
      <c r="B1" t="s">
        <v>24</v>
      </c>
      <c r="C1" t="s">
        <v>25</v>
      </c>
      <c r="D1" t="s">
        <v>19</v>
      </c>
      <c r="E1" t="s">
        <v>20</v>
      </c>
      <c r="F1" t="s">
        <v>21</v>
      </c>
      <c r="G1" t="s">
        <v>23</v>
      </c>
    </row>
    <row r="2" spans="1:7" x14ac:dyDescent="0.3">
      <c r="A2" t="s">
        <v>13</v>
      </c>
      <c r="B2" s="1">
        <v>42005</v>
      </c>
      <c r="C2">
        <v>2015</v>
      </c>
      <c r="D2">
        <v>6905</v>
      </c>
      <c r="E2">
        <v>7640</v>
      </c>
      <c r="F2">
        <v>0</v>
      </c>
      <c r="G2">
        <v>0</v>
      </c>
    </row>
    <row r="3" spans="1:7" x14ac:dyDescent="0.3">
      <c r="A3" t="s">
        <v>13</v>
      </c>
      <c r="B3" s="1">
        <v>42370</v>
      </c>
      <c r="C3">
        <v>2016</v>
      </c>
      <c r="D3">
        <v>7860</v>
      </c>
      <c r="E3">
        <v>8340</v>
      </c>
      <c r="F3">
        <v>0</v>
      </c>
      <c r="G3">
        <v>0</v>
      </c>
    </row>
    <row r="4" spans="1:7" x14ac:dyDescent="0.3">
      <c r="A4" t="s">
        <v>13</v>
      </c>
      <c r="B4" s="1">
        <v>42736</v>
      </c>
      <c r="C4">
        <v>2017</v>
      </c>
      <c r="D4">
        <v>7975</v>
      </c>
      <c r="E4">
        <v>8650</v>
      </c>
      <c r="F4">
        <v>0</v>
      </c>
      <c r="G4">
        <v>0</v>
      </c>
    </row>
    <row r="5" spans="1:7" x14ac:dyDescent="0.3">
      <c r="A5" t="s">
        <v>13</v>
      </c>
      <c r="B5" s="1">
        <v>43101</v>
      </c>
      <c r="C5">
        <v>2018</v>
      </c>
      <c r="D5">
        <v>8935</v>
      </c>
      <c r="E5">
        <v>9795</v>
      </c>
      <c r="F5">
        <v>0</v>
      </c>
      <c r="G5">
        <v>0</v>
      </c>
    </row>
    <row r="6" spans="1:7" x14ac:dyDescent="0.3">
      <c r="A6" t="s">
        <v>13</v>
      </c>
      <c r="B6" s="1">
        <v>43466</v>
      </c>
      <c r="C6">
        <v>2019</v>
      </c>
      <c r="D6">
        <v>9815</v>
      </c>
      <c r="E6">
        <v>10620</v>
      </c>
      <c r="F6">
        <v>0</v>
      </c>
      <c r="G6">
        <v>0</v>
      </c>
    </row>
    <row r="7" spans="1:7" x14ac:dyDescent="0.3">
      <c r="A7" t="s">
        <v>13</v>
      </c>
      <c r="B7" s="1">
        <v>43831</v>
      </c>
      <c r="C7">
        <v>2020</v>
      </c>
      <c r="D7">
        <v>6130</v>
      </c>
      <c r="E7">
        <v>6685</v>
      </c>
      <c r="F7">
        <v>0</v>
      </c>
      <c r="G7">
        <v>0</v>
      </c>
    </row>
    <row r="8" spans="1:7" x14ac:dyDescent="0.3">
      <c r="A8" t="s">
        <v>13</v>
      </c>
      <c r="B8" s="1">
        <v>44197</v>
      </c>
      <c r="C8">
        <v>2021</v>
      </c>
      <c r="D8">
        <v>11360</v>
      </c>
      <c r="E8">
        <v>12365</v>
      </c>
      <c r="F8">
        <v>0</v>
      </c>
      <c r="G8">
        <v>0</v>
      </c>
    </row>
    <row r="9" spans="1:7" x14ac:dyDescent="0.3">
      <c r="A9" t="s">
        <v>13</v>
      </c>
      <c r="B9" s="1">
        <v>44562</v>
      </c>
      <c r="C9">
        <v>2022</v>
      </c>
      <c r="D9">
        <v>14110</v>
      </c>
      <c r="E9">
        <v>14430</v>
      </c>
      <c r="F9">
        <v>0</v>
      </c>
      <c r="G9">
        <v>0</v>
      </c>
    </row>
    <row r="10" spans="1:7" x14ac:dyDescent="0.3">
      <c r="A10" t="s">
        <v>13</v>
      </c>
      <c r="B10" s="1">
        <v>44927</v>
      </c>
      <c r="C10">
        <v>2023</v>
      </c>
      <c r="D10">
        <v>17195</v>
      </c>
      <c r="E10">
        <v>17730</v>
      </c>
      <c r="F10">
        <v>0</v>
      </c>
      <c r="G10">
        <v>0</v>
      </c>
    </row>
    <row r="11" spans="1:7" x14ac:dyDescent="0.3">
      <c r="A11" t="s">
        <v>14</v>
      </c>
      <c r="B11" s="1">
        <v>42005</v>
      </c>
      <c r="C11">
        <v>2015</v>
      </c>
      <c r="D11">
        <v>27490</v>
      </c>
      <c r="E11">
        <v>29260</v>
      </c>
      <c r="F11">
        <v>0</v>
      </c>
      <c r="G11">
        <v>0</v>
      </c>
    </row>
    <row r="12" spans="1:7" x14ac:dyDescent="0.3">
      <c r="A12" t="s">
        <v>14</v>
      </c>
      <c r="B12" s="1">
        <v>42370</v>
      </c>
      <c r="C12">
        <v>2016</v>
      </c>
      <c r="D12">
        <v>32615</v>
      </c>
      <c r="E12">
        <v>33030</v>
      </c>
      <c r="F12">
        <v>0</v>
      </c>
      <c r="G12">
        <v>0</v>
      </c>
    </row>
    <row r="13" spans="1:7" x14ac:dyDescent="0.3">
      <c r="A13" t="s">
        <v>14</v>
      </c>
      <c r="B13" s="1">
        <v>42736</v>
      </c>
      <c r="C13">
        <v>2017</v>
      </c>
      <c r="D13">
        <v>37975</v>
      </c>
      <c r="E13">
        <v>38400</v>
      </c>
      <c r="F13">
        <v>0</v>
      </c>
      <c r="G13">
        <v>0</v>
      </c>
    </row>
    <row r="14" spans="1:7" x14ac:dyDescent="0.3">
      <c r="A14" t="s">
        <v>14</v>
      </c>
      <c r="B14" s="1">
        <v>43101</v>
      </c>
      <c r="C14">
        <v>2018</v>
      </c>
      <c r="D14">
        <v>40590</v>
      </c>
      <c r="E14">
        <v>41025</v>
      </c>
      <c r="F14">
        <v>0</v>
      </c>
      <c r="G14">
        <v>0</v>
      </c>
    </row>
    <row r="15" spans="1:7" x14ac:dyDescent="0.3">
      <c r="A15" t="s">
        <v>14</v>
      </c>
      <c r="B15" s="1">
        <v>43466</v>
      </c>
      <c r="C15">
        <v>2019</v>
      </c>
      <c r="D15">
        <v>43110</v>
      </c>
      <c r="E15">
        <v>42960</v>
      </c>
      <c r="F15">
        <v>0</v>
      </c>
      <c r="G15">
        <v>0</v>
      </c>
    </row>
    <row r="16" spans="1:7" x14ac:dyDescent="0.3">
      <c r="A16" t="s">
        <v>14</v>
      </c>
      <c r="B16" s="1">
        <v>43831</v>
      </c>
      <c r="C16">
        <v>2020</v>
      </c>
      <c r="D16">
        <v>29510</v>
      </c>
      <c r="E16">
        <v>29490</v>
      </c>
      <c r="F16">
        <v>0</v>
      </c>
      <c r="G16">
        <v>0</v>
      </c>
    </row>
    <row r="17" spans="1:7" x14ac:dyDescent="0.3">
      <c r="A17" t="s">
        <v>14</v>
      </c>
      <c r="B17" s="1">
        <v>44197</v>
      </c>
      <c r="C17">
        <v>2021</v>
      </c>
      <c r="D17">
        <v>48510</v>
      </c>
      <c r="E17">
        <v>45490</v>
      </c>
      <c r="F17">
        <v>0</v>
      </c>
      <c r="G17">
        <v>0</v>
      </c>
    </row>
    <row r="18" spans="1:7" x14ac:dyDescent="0.3">
      <c r="A18" t="s">
        <v>14</v>
      </c>
      <c r="B18" s="1">
        <v>44562</v>
      </c>
      <c r="C18">
        <v>2022</v>
      </c>
      <c r="D18">
        <v>57835</v>
      </c>
      <c r="E18">
        <v>52500</v>
      </c>
      <c r="F18">
        <v>10</v>
      </c>
      <c r="G18">
        <v>0</v>
      </c>
    </row>
    <row r="19" spans="1:7" x14ac:dyDescent="0.3">
      <c r="A19" t="s">
        <v>14</v>
      </c>
      <c r="B19" s="1">
        <v>44927</v>
      </c>
      <c r="C19">
        <v>2023</v>
      </c>
      <c r="D19">
        <v>54910</v>
      </c>
      <c r="E19">
        <v>53610</v>
      </c>
      <c r="F19">
        <v>10</v>
      </c>
      <c r="G19">
        <v>0</v>
      </c>
    </row>
    <row r="20" spans="1:7" x14ac:dyDescent="0.3">
      <c r="A20" t="s">
        <v>11</v>
      </c>
      <c r="B20" s="1">
        <v>42005</v>
      </c>
      <c r="C20">
        <v>2015</v>
      </c>
      <c r="D20">
        <v>2845</v>
      </c>
      <c r="E20">
        <v>4085</v>
      </c>
      <c r="F20">
        <v>0</v>
      </c>
      <c r="G20">
        <v>0</v>
      </c>
    </row>
    <row r="21" spans="1:7" x14ac:dyDescent="0.3">
      <c r="A21" t="s">
        <v>11</v>
      </c>
      <c r="B21" s="1">
        <v>42370</v>
      </c>
      <c r="C21">
        <v>2016</v>
      </c>
      <c r="D21">
        <v>3550</v>
      </c>
      <c r="E21">
        <v>5025</v>
      </c>
      <c r="F21">
        <v>0</v>
      </c>
      <c r="G21">
        <v>0</v>
      </c>
    </row>
    <row r="22" spans="1:7" x14ac:dyDescent="0.3">
      <c r="A22" t="s">
        <v>11</v>
      </c>
      <c r="B22" s="1">
        <v>42736</v>
      </c>
      <c r="C22">
        <v>2017</v>
      </c>
      <c r="D22">
        <v>4450</v>
      </c>
      <c r="E22">
        <v>6000</v>
      </c>
      <c r="F22">
        <v>0</v>
      </c>
      <c r="G22">
        <v>0</v>
      </c>
    </row>
    <row r="23" spans="1:7" x14ac:dyDescent="0.3">
      <c r="A23" t="s">
        <v>11</v>
      </c>
      <c r="B23" s="1">
        <v>43101</v>
      </c>
      <c r="C23">
        <v>2018</v>
      </c>
      <c r="D23">
        <v>5175</v>
      </c>
      <c r="E23">
        <v>6810</v>
      </c>
      <c r="F23">
        <v>0</v>
      </c>
      <c r="G23">
        <v>0</v>
      </c>
    </row>
    <row r="24" spans="1:7" x14ac:dyDescent="0.3">
      <c r="A24" t="s">
        <v>11</v>
      </c>
      <c r="B24" s="1">
        <v>43466</v>
      </c>
      <c r="C24">
        <v>2019</v>
      </c>
      <c r="D24">
        <v>5360</v>
      </c>
      <c r="E24">
        <v>6665</v>
      </c>
      <c r="F24">
        <v>0</v>
      </c>
      <c r="G24">
        <v>0</v>
      </c>
    </row>
    <row r="25" spans="1:7" x14ac:dyDescent="0.3">
      <c r="A25" t="s">
        <v>11</v>
      </c>
      <c r="B25" s="1">
        <v>43831</v>
      </c>
      <c r="C25">
        <v>2020</v>
      </c>
      <c r="D25">
        <v>3695</v>
      </c>
      <c r="E25">
        <v>4685</v>
      </c>
      <c r="F25">
        <v>0</v>
      </c>
      <c r="G25">
        <v>0</v>
      </c>
    </row>
    <row r="26" spans="1:7" x14ac:dyDescent="0.3">
      <c r="A26" t="s">
        <v>11</v>
      </c>
      <c r="B26" s="1">
        <v>44197</v>
      </c>
      <c r="C26">
        <v>2021</v>
      </c>
      <c r="D26">
        <v>5955</v>
      </c>
      <c r="E26">
        <v>6635</v>
      </c>
      <c r="F26">
        <v>0</v>
      </c>
      <c r="G26">
        <v>0</v>
      </c>
    </row>
    <row r="27" spans="1:7" x14ac:dyDescent="0.3">
      <c r="A27" t="s">
        <v>11</v>
      </c>
      <c r="B27" s="1">
        <v>44562</v>
      </c>
      <c r="C27">
        <v>2022</v>
      </c>
      <c r="D27">
        <v>6960</v>
      </c>
      <c r="E27">
        <v>7820</v>
      </c>
      <c r="F27">
        <v>0</v>
      </c>
      <c r="G27">
        <v>0</v>
      </c>
    </row>
    <row r="28" spans="1:7" x14ac:dyDescent="0.3">
      <c r="A28" t="s">
        <v>11</v>
      </c>
      <c r="B28" s="1">
        <v>44927</v>
      </c>
      <c r="C28">
        <v>2023</v>
      </c>
      <c r="D28">
        <v>7915</v>
      </c>
      <c r="E28">
        <v>8825</v>
      </c>
      <c r="F28">
        <v>0</v>
      </c>
      <c r="G28">
        <v>0</v>
      </c>
    </row>
    <row r="29" spans="1:7" x14ac:dyDescent="0.3">
      <c r="A29" t="s">
        <v>8</v>
      </c>
      <c r="B29" s="1">
        <v>42005</v>
      </c>
      <c r="C29">
        <v>2015</v>
      </c>
      <c r="D29">
        <v>880</v>
      </c>
      <c r="E29">
        <v>1440</v>
      </c>
      <c r="F29">
        <v>0</v>
      </c>
      <c r="G29">
        <v>0</v>
      </c>
    </row>
    <row r="30" spans="1:7" x14ac:dyDescent="0.3">
      <c r="A30" t="s">
        <v>8</v>
      </c>
      <c r="B30" s="1">
        <v>42370</v>
      </c>
      <c r="C30">
        <v>2016</v>
      </c>
      <c r="D30">
        <v>1070</v>
      </c>
      <c r="E30">
        <v>1550</v>
      </c>
      <c r="F30">
        <v>0</v>
      </c>
      <c r="G30">
        <v>0</v>
      </c>
    </row>
    <row r="31" spans="1:7" x14ac:dyDescent="0.3">
      <c r="A31" t="s">
        <v>8</v>
      </c>
      <c r="B31" s="1">
        <v>42736</v>
      </c>
      <c r="C31">
        <v>2017</v>
      </c>
      <c r="D31">
        <v>1150</v>
      </c>
      <c r="E31">
        <v>1760</v>
      </c>
      <c r="F31">
        <v>0</v>
      </c>
      <c r="G31">
        <v>0</v>
      </c>
    </row>
    <row r="32" spans="1:7" x14ac:dyDescent="0.3">
      <c r="A32" t="s">
        <v>8</v>
      </c>
      <c r="B32" s="1">
        <v>43101</v>
      </c>
      <c r="C32">
        <v>2018</v>
      </c>
      <c r="D32">
        <v>1550</v>
      </c>
      <c r="E32">
        <v>2180</v>
      </c>
      <c r="F32">
        <v>0</v>
      </c>
      <c r="G32">
        <v>0</v>
      </c>
    </row>
    <row r="33" spans="1:7" x14ac:dyDescent="0.3">
      <c r="A33" t="s">
        <v>8</v>
      </c>
      <c r="B33" s="1">
        <v>43466</v>
      </c>
      <c r="C33">
        <v>2019</v>
      </c>
      <c r="D33">
        <v>1820</v>
      </c>
      <c r="E33">
        <v>2545</v>
      </c>
      <c r="F33">
        <v>0</v>
      </c>
      <c r="G33">
        <v>0</v>
      </c>
    </row>
    <row r="34" spans="1:7" x14ac:dyDescent="0.3">
      <c r="A34" t="s">
        <v>8</v>
      </c>
      <c r="B34" s="1">
        <v>43831</v>
      </c>
      <c r="C34">
        <v>2020</v>
      </c>
      <c r="D34">
        <v>945</v>
      </c>
      <c r="E34">
        <v>1320</v>
      </c>
      <c r="F34">
        <v>0</v>
      </c>
      <c r="G34">
        <v>0</v>
      </c>
    </row>
    <row r="35" spans="1:7" x14ac:dyDescent="0.3">
      <c r="A35" t="s">
        <v>8</v>
      </c>
      <c r="B35" s="1">
        <v>44197</v>
      </c>
      <c r="C35">
        <v>2021</v>
      </c>
      <c r="D35">
        <v>2655</v>
      </c>
      <c r="E35">
        <v>3270</v>
      </c>
      <c r="F35">
        <v>0</v>
      </c>
      <c r="G35">
        <v>0</v>
      </c>
    </row>
    <row r="36" spans="1:7" x14ac:dyDescent="0.3">
      <c r="A36" t="s">
        <v>8</v>
      </c>
      <c r="B36" s="1">
        <v>44562</v>
      </c>
      <c r="C36">
        <v>2022</v>
      </c>
      <c r="D36">
        <v>3535</v>
      </c>
      <c r="E36">
        <v>4105</v>
      </c>
      <c r="F36">
        <v>0</v>
      </c>
      <c r="G36">
        <v>0</v>
      </c>
    </row>
    <row r="37" spans="1:7" x14ac:dyDescent="0.3">
      <c r="A37" t="s">
        <v>8</v>
      </c>
      <c r="B37" s="1">
        <v>44927</v>
      </c>
      <c r="C37">
        <v>2023</v>
      </c>
      <c r="D37">
        <v>4480</v>
      </c>
      <c r="E37">
        <v>5315</v>
      </c>
      <c r="F37">
        <v>0</v>
      </c>
      <c r="G37">
        <v>0</v>
      </c>
    </row>
    <row r="38" spans="1:7" x14ac:dyDescent="0.3">
      <c r="A38" t="s">
        <v>1</v>
      </c>
      <c r="B38" s="1">
        <v>42005</v>
      </c>
      <c r="C38">
        <v>2015</v>
      </c>
      <c r="D38">
        <v>570</v>
      </c>
      <c r="E38">
        <v>1075</v>
      </c>
      <c r="F38">
        <v>0</v>
      </c>
    </row>
    <row r="39" spans="1:7" x14ac:dyDescent="0.3">
      <c r="A39" t="s">
        <v>1</v>
      </c>
      <c r="B39" s="1">
        <v>42370</v>
      </c>
      <c r="C39">
        <v>2016</v>
      </c>
      <c r="D39">
        <v>745</v>
      </c>
      <c r="E39">
        <v>1240</v>
      </c>
      <c r="F39">
        <v>0</v>
      </c>
    </row>
    <row r="40" spans="1:7" x14ac:dyDescent="0.3">
      <c r="A40" t="s">
        <v>1</v>
      </c>
      <c r="B40" s="1">
        <v>42736</v>
      </c>
      <c r="C40">
        <v>2017</v>
      </c>
      <c r="D40">
        <v>865</v>
      </c>
      <c r="E40">
        <v>1370</v>
      </c>
      <c r="F40">
        <v>0</v>
      </c>
    </row>
    <row r="41" spans="1:7" x14ac:dyDescent="0.3">
      <c r="A41" t="s">
        <v>1</v>
      </c>
      <c r="B41" s="1">
        <v>43101</v>
      </c>
      <c r="C41">
        <v>2018</v>
      </c>
      <c r="D41">
        <v>900</v>
      </c>
      <c r="E41">
        <v>1400</v>
      </c>
      <c r="F41">
        <v>0</v>
      </c>
    </row>
    <row r="42" spans="1:7" x14ac:dyDescent="0.3">
      <c r="A42" t="s">
        <v>1</v>
      </c>
      <c r="B42" s="1">
        <v>43466</v>
      </c>
      <c r="C42">
        <v>2019</v>
      </c>
      <c r="D42">
        <v>1050</v>
      </c>
      <c r="E42">
        <v>1565</v>
      </c>
      <c r="F42">
        <v>0</v>
      </c>
    </row>
    <row r="43" spans="1:7" x14ac:dyDescent="0.3">
      <c r="A43" t="s">
        <v>1</v>
      </c>
      <c r="B43" s="1">
        <v>43831</v>
      </c>
      <c r="C43">
        <v>2020</v>
      </c>
      <c r="D43">
        <v>530</v>
      </c>
      <c r="E43">
        <v>850</v>
      </c>
      <c r="F43">
        <v>0</v>
      </c>
    </row>
    <row r="44" spans="1:7" x14ac:dyDescent="0.3">
      <c r="A44" t="s">
        <v>1</v>
      </c>
      <c r="B44" s="1">
        <v>44197</v>
      </c>
      <c r="C44">
        <v>2021</v>
      </c>
      <c r="D44">
        <v>1270</v>
      </c>
      <c r="E44">
        <v>2025</v>
      </c>
      <c r="F44">
        <v>0</v>
      </c>
    </row>
    <row r="45" spans="1:7" x14ac:dyDescent="0.3">
      <c r="A45" t="s">
        <v>1</v>
      </c>
      <c r="B45" s="1">
        <v>44562</v>
      </c>
      <c r="C45">
        <v>2022</v>
      </c>
      <c r="D45">
        <v>1600</v>
      </c>
      <c r="E45">
        <v>2290</v>
      </c>
      <c r="F45">
        <v>0</v>
      </c>
    </row>
    <row r="46" spans="1:7" x14ac:dyDescent="0.3">
      <c r="A46" t="s">
        <v>1</v>
      </c>
      <c r="B46" s="1">
        <v>44927</v>
      </c>
      <c r="C46">
        <v>2023</v>
      </c>
      <c r="D46">
        <v>1535</v>
      </c>
      <c r="E46">
        <v>2205</v>
      </c>
      <c r="F46">
        <v>0</v>
      </c>
    </row>
    <row r="47" spans="1:7" x14ac:dyDescent="0.3">
      <c r="A47" t="s">
        <v>16</v>
      </c>
      <c r="B47" s="1">
        <v>42005</v>
      </c>
      <c r="C47">
        <v>2015</v>
      </c>
      <c r="D47">
        <v>5</v>
      </c>
      <c r="E47">
        <v>15</v>
      </c>
    </row>
    <row r="48" spans="1:7" x14ac:dyDescent="0.3">
      <c r="A48" t="s">
        <v>16</v>
      </c>
      <c r="B48" s="1">
        <v>42370</v>
      </c>
      <c r="C48">
        <v>2016</v>
      </c>
      <c r="D48">
        <v>10</v>
      </c>
      <c r="E48">
        <v>10</v>
      </c>
    </row>
    <row r="49" spans="1:7" x14ac:dyDescent="0.3">
      <c r="A49" t="s">
        <v>16</v>
      </c>
      <c r="B49" s="1">
        <v>42736</v>
      </c>
      <c r="C49">
        <v>2017</v>
      </c>
      <c r="D49">
        <v>15</v>
      </c>
      <c r="E49">
        <v>10</v>
      </c>
    </row>
    <row r="50" spans="1:7" x14ac:dyDescent="0.3">
      <c r="A50" t="s">
        <v>16</v>
      </c>
      <c r="B50" s="1">
        <v>43101</v>
      </c>
      <c r="C50">
        <v>2018</v>
      </c>
      <c r="D50">
        <v>15</v>
      </c>
      <c r="E50">
        <v>10</v>
      </c>
    </row>
    <row r="51" spans="1:7" x14ac:dyDescent="0.3">
      <c r="A51" t="s">
        <v>16</v>
      </c>
      <c r="B51" s="1">
        <v>43466</v>
      </c>
      <c r="C51">
        <v>2019</v>
      </c>
      <c r="D51">
        <v>15</v>
      </c>
      <c r="E51">
        <v>15</v>
      </c>
    </row>
    <row r="52" spans="1:7" x14ac:dyDescent="0.3">
      <c r="A52" t="s">
        <v>16</v>
      </c>
      <c r="B52" s="1">
        <v>43831</v>
      </c>
      <c r="C52">
        <v>2020</v>
      </c>
      <c r="D52">
        <v>10</v>
      </c>
      <c r="E52">
        <v>10</v>
      </c>
    </row>
    <row r="53" spans="1:7" x14ac:dyDescent="0.3">
      <c r="A53" t="s">
        <v>16</v>
      </c>
      <c r="B53" s="1">
        <v>44197</v>
      </c>
      <c r="C53">
        <v>2021</v>
      </c>
      <c r="D53">
        <v>15</v>
      </c>
      <c r="E53">
        <v>15</v>
      </c>
    </row>
    <row r="54" spans="1:7" x14ac:dyDescent="0.3">
      <c r="A54" t="s">
        <v>16</v>
      </c>
      <c r="B54" s="1">
        <v>44562</v>
      </c>
      <c r="C54">
        <v>2022</v>
      </c>
      <c r="D54">
        <v>20</v>
      </c>
      <c r="E54">
        <v>15</v>
      </c>
    </row>
    <row r="55" spans="1:7" x14ac:dyDescent="0.3">
      <c r="A55" t="s">
        <v>16</v>
      </c>
      <c r="B55" s="1">
        <v>44927</v>
      </c>
      <c r="C55">
        <v>2023</v>
      </c>
      <c r="D55">
        <v>20</v>
      </c>
      <c r="E55">
        <v>25</v>
      </c>
    </row>
    <row r="56" spans="1:7" x14ac:dyDescent="0.3">
      <c r="A56" t="s">
        <v>7</v>
      </c>
      <c r="B56" s="1">
        <v>42005</v>
      </c>
      <c r="C56">
        <v>2015</v>
      </c>
      <c r="D56">
        <v>2715</v>
      </c>
      <c r="E56">
        <v>3535</v>
      </c>
      <c r="F56">
        <v>0</v>
      </c>
      <c r="G56">
        <v>0</v>
      </c>
    </row>
    <row r="57" spans="1:7" x14ac:dyDescent="0.3">
      <c r="A57" t="s">
        <v>7</v>
      </c>
      <c r="B57" s="1">
        <v>42370</v>
      </c>
      <c r="C57">
        <v>2016</v>
      </c>
      <c r="D57">
        <v>3185</v>
      </c>
      <c r="E57">
        <v>3840</v>
      </c>
      <c r="F57">
        <v>0</v>
      </c>
      <c r="G57">
        <v>0</v>
      </c>
    </row>
    <row r="58" spans="1:7" x14ac:dyDescent="0.3">
      <c r="A58" t="s">
        <v>7</v>
      </c>
      <c r="B58" s="1">
        <v>42736</v>
      </c>
      <c r="C58">
        <v>2017</v>
      </c>
      <c r="D58">
        <v>3500</v>
      </c>
      <c r="E58">
        <v>4270</v>
      </c>
      <c r="F58">
        <v>0</v>
      </c>
      <c r="G58">
        <v>0</v>
      </c>
    </row>
    <row r="59" spans="1:7" x14ac:dyDescent="0.3">
      <c r="A59" t="s">
        <v>7</v>
      </c>
      <c r="B59" s="1">
        <v>43101</v>
      </c>
      <c r="C59">
        <v>2018</v>
      </c>
      <c r="D59">
        <v>4445</v>
      </c>
      <c r="E59">
        <v>5445</v>
      </c>
      <c r="F59">
        <v>0</v>
      </c>
      <c r="G59">
        <v>0</v>
      </c>
    </row>
    <row r="60" spans="1:7" x14ac:dyDescent="0.3">
      <c r="A60" t="s">
        <v>7</v>
      </c>
      <c r="B60" s="1">
        <v>43466</v>
      </c>
      <c r="C60">
        <v>2019</v>
      </c>
      <c r="D60">
        <v>4605</v>
      </c>
      <c r="E60">
        <v>5740</v>
      </c>
      <c r="F60">
        <v>0</v>
      </c>
      <c r="G60">
        <v>0</v>
      </c>
    </row>
    <row r="61" spans="1:7" x14ac:dyDescent="0.3">
      <c r="A61" t="s">
        <v>7</v>
      </c>
      <c r="B61" s="1">
        <v>43831</v>
      </c>
      <c r="C61">
        <v>2020</v>
      </c>
      <c r="D61">
        <v>2315</v>
      </c>
      <c r="E61">
        <v>2705</v>
      </c>
      <c r="F61">
        <v>0</v>
      </c>
      <c r="G61">
        <v>0</v>
      </c>
    </row>
    <row r="62" spans="1:7" x14ac:dyDescent="0.3">
      <c r="A62" t="s">
        <v>7</v>
      </c>
      <c r="B62" s="1">
        <v>44197</v>
      </c>
      <c r="C62">
        <v>2021</v>
      </c>
      <c r="D62">
        <v>4405</v>
      </c>
      <c r="E62">
        <v>5550</v>
      </c>
      <c r="F62">
        <v>0</v>
      </c>
      <c r="G62">
        <v>0</v>
      </c>
    </row>
    <row r="63" spans="1:7" x14ac:dyDescent="0.3">
      <c r="A63" t="s">
        <v>7</v>
      </c>
      <c r="B63" s="1">
        <v>44562</v>
      </c>
      <c r="C63">
        <v>2022</v>
      </c>
      <c r="D63">
        <v>6235</v>
      </c>
      <c r="E63">
        <v>6880</v>
      </c>
      <c r="F63">
        <v>0</v>
      </c>
      <c r="G63">
        <v>0</v>
      </c>
    </row>
    <row r="64" spans="1:7" x14ac:dyDescent="0.3">
      <c r="A64" t="s">
        <v>7</v>
      </c>
      <c r="B64" s="1">
        <v>44927</v>
      </c>
      <c r="C64">
        <v>2023</v>
      </c>
      <c r="D64">
        <v>6905</v>
      </c>
      <c r="E64">
        <v>7405</v>
      </c>
      <c r="F64">
        <v>0</v>
      </c>
      <c r="G64">
        <v>0</v>
      </c>
    </row>
    <row r="65" spans="1:7" x14ac:dyDescent="0.3">
      <c r="A65" t="s">
        <v>17</v>
      </c>
      <c r="B65" s="1">
        <v>42005</v>
      </c>
      <c r="C65">
        <v>2015</v>
      </c>
      <c r="D65">
        <v>0</v>
      </c>
      <c r="E65">
        <v>0</v>
      </c>
    </row>
    <row r="66" spans="1:7" x14ac:dyDescent="0.3">
      <c r="A66" t="s">
        <v>17</v>
      </c>
      <c r="B66" s="1">
        <v>42370</v>
      </c>
      <c r="C66">
        <v>2016</v>
      </c>
      <c r="D66">
        <v>0</v>
      </c>
      <c r="E66">
        <v>0</v>
      </c>
    </row>
    <row r="67" spans="1:7" x14ac:dyDescent="0.3">
      <c r="A67" t="s">
        <v>17</v>
      </c>
      <c r="B67" s="1">
        <v>42736</v>
      </c>
      <c r="C67">
        <v>2017</v>
      </c>
      <c r="D67">
        <v>0</v>
      </c>
      <c r="E67">
        <v>0</v>
      </c>
    </row>
    <row r="68" spans="1:7" x14ac:dyDescent="0.3">
      <c r="A68" t="s">
        <v>17</v>
      </c>
      <c r="B68" s="1">
        <v>43101</v>
      </c>
      <c r="C68">
        <v>2018</v>
      </c>
      <c r="D68">
        <v>0</v>
      </c>
      <c r="E68">
        <v>0</v>
      </c>
    </row>
    <row r="69" spans="1:7" x14ac:dyDescent="0.3">
      <c r="A69" t="s">
        <v>17</v>
      </c>
      <c r="B69" s="1">
        <v>43466</v>
      </c>
      <c r="C69">
        <v>2019</v>
      </c>
      <c r="D69">
        <v>5</v>
      </c>
      <c r="E69">
        <v>0</v>
      </c>
    </row>
    <row r="70" spans="1:7" x14ac:dyDescent="0.3">
      <c r="A70" t="s">
        <v>17</v>
      </c>
      <c r="B70" s="1">
        <v>43831</v>
      </c>
      <c r="C70">
        <v>2020</v>
      </c>
      <c r="D70">
        <v>0</v>
      </c>
      <c r="E70">
        <v>0</v>
      </c>
    </row>
    <row r="71" spans="1:7" x14ac:dyDescent="0.3">
      <c r="A71" t="s">
        <v>17</v>
      </c>
      <c r="B71" s="1">
        <v>44197</v>
      </c>
      <c r="C71">
        <v>2021</v>
      </c>
      <c r="D71">
        <v>5</v>
      </c>
      <c r="E71">
        <v>0</v>
      </c>
    </row>
    <row r="72" spans="1:7" x14ac:dyDescent="0.3">
      <c r="A72" t="s">
        <v>17</v>
      </c>
      <c r="B72" s="1">
        <v>44562</v>
      </c>
      <c r="C72">
        <v>2022</v>
      </c>
      <c r="D72">
        <v>0</v>
      </c>
      <c r="E72">
        <v>0</v>
      </c>
    </row>
    <row r="73" spans="1:7" x14ac:dyDescent="0.3">
      <c r="A73" t="s">
        <v>17</v>
      </c>
      <c r="B73" s="1">
        <v>44927</v>
      </c>
      <c r="C73">
        <v>2023</v>
      </c>
      <c r="D73">
        <v>5</v>
      </c>
      <c r="E73">
        <v>0</v>
      </c>
    </row>
    <row r="74" spans="1:7" x14ac:dyDescent="0.3">
      <c r="A74" t="s">
        <v>10</v>
      </c>
      <c r="B74" s="1">
        <v>42005</v>
      </c>
      <c r="C74">
        <v>2015</v>
      </c>
      <c r="D74">
        <v>42625</v>
      </c>
      <c r="E74">
        <v>53460</v>
      </c>
      <c r="F74">
        <v>0</v>
      </c>
      <c r="G74">
        <v>0</v>
      </c>
    </row>
    <row r="75" spans="1:7" x14ac:dyDescent="0.3">
      <c r="A75" t="s">
        <v>10</v>
      </c>
      <c r="B75" s="1">
        <v>42370</v>
      </c>
      <c r="C75">
        <v>2016</v>
      </c>
      <c r="D75">
        <v>55170</v>
      </c>
      <c r="E75">
        <v>68625</v>
      </c>
      <c r="F75">
        <v>0</v>
      </c>
      <c r="G75">
        <v>0</v>
      </c>
    </row>
    <row r="76" spans="1:7" x14ac:dyDescent="0.3">
      <c r="A76" t="s">
        <v>10</v>
      </c>
      <c r="B76" s="1">
        <v>42736</v>
      </c>
      <c r="C76">
        <v>2017</v>
      </c>
      <c r="D76">
        <v>69545</v>
      </c>
      <c r="E76">
        <v>85860</v>
      </c>
      <c r="F76">
        <v>10</v>
      </c>
      <c r="G76">
        <v>0</v>
      </c>
    </row>
    <row r="77" spans="1:7" x14ac:dyDescent="0.3">
      <c r="A77" t="s">
        <v>10</v>
      </c>
      <c r="B77" s="1">
        <v>43101</v>
      </c>
      <c r="C77">
        <v>2018</v>
      </c>
      <c r="D77">
        <v>79540</v>
      </c>
      <c r="E77">
        <v>94620</v>
      </c>
      <c r="F77">
        <v>5</v>
      </c>
      <c r="G77">
        <v>0</v>
      </c>
    </row>
    <row r="78" spans="1:7" x14ac:dyDescent="0.3">
      <c r="A78" t="s">
        <v>10</v>
      </c>
      <c r="B78" s="1">
        <v>43466</v>
      </c>
      <c r="C78">
        <v>2019</v>
      </c>
      <c r="D78">
        <v>91755</v>
      </c>
      <c r="E78">
        <v>106410</v>
      </c>
      <c r="F78">
        <v>5</v>
      </c>
      <c r="G78">
        <v>5</v>
      </c>
    </row>
    <row r="79" spans="1:7" x14ac:dyDescent="0.3">
      <c r="A79" t="s">
        <v>10</v>
      </c>
      <c r="B79" s="1">
        <v>43831</v>
      </c>
      <c r="C79">
        <v>2020</v>
      </c>
      <c r="D79">
        <v>56295</v>
      </c>
      <c r="E79">
        <v>63285</v>
      </c>
      <c r="F79">
        <v>0</v>
      </c>
      <c r="G79">
        <v>0</v>
      </c>
    </row>
    <row r="80" spans="1:7" x14ac:dyDescent="0.3">
      <c r="A80" t="s">
        <v>10</v>
      </c>
      <c r="B80" s="1">
        <v>44197</v>
      </c>
      <c r="C80">
        <v>2021</v>
      </c>
      <c r="D80">
        <v>101065</v>
      </c>
      <c r="E80">
        <v>118570</v>
      </c>
      <c r="F80">
        <v>35</v>
      </c>
      <c r="G80">
        <v>0</v>
      </c>
    </row>
    <row r="81" spans="1:7" x14ac:dyDescent="0.3">
      <c r="A81" t="s">
        <v>10</v>
      </c>
      <c r="B81" s="1">
        <v>44562</v>
      </c>
      <c r="C81">
        <v>2022</v>
      </c>
      <c r="D81">
        <v>134545</v>
      </c>
      <c r="E81">
        <v>155325</v>
      </c>
      <c r="F81">
        <v>30</v>
      </c>
      <c r="G81">
        <v>5</v>
      </c>
    </row>
    <row r="82" spans="1:7" x14ac:dyDescent="0.3">
      <c r="A82" t="s">
        <v>10</v>
      </c>
      <c r="B82" s="1">
        <v>44927</v>
      </c>
      <c r="C82">
        <v>2023</v>
      </c>
      <c r="D82">
        <v>139720</v>
      </c>
      <c r="E82">
        <v>161000</v>
      </c>
      <c r="F82">
        <v>20</v>
      </c>
      <c r="G82">
        <v>5</v>
      </c>
    </row>
    <row r="83" spans="1:7" x14ac:dyDescent="0.3">
      <c r="A83" t="s">
        <v>22</v>
      </c>
      <c r="B83" s="1">
        <v>42005</v>
      </c>
      <c r="C83">
        <v>2015</v>
      </c>
      <c r="D83">
        <v>425</v>
      </c>
      <c r="E83">
        <v>485</v>
      </c>
      <c r="G83">
        <v>0</v>
      </c>
    </row>
    <row r="84" spans="1:7" x14ac:dyDescent="0.3">
      <c r="A84" t="s">
        <v>22</v>
      </c>
      <c r="B84" s="1">
        <v>42370</v>
      </c>
      <c r="C84">
        <v>2016</v>
      </c>
      <c r="D84">
        <v>525</v>
      </c>
      <c r="E84">
        <v>650</v>
      </c>
      <c r="G84">
        <v>0</v>
      </c>
    </row>
    <row r="85" spans="1:7" x14ac:dyDescent="0.3">
      <c r="A85" t="s">
        <v>22</v>
      </c>
      <c r="B85" s="1">
        <v>42736</v>
      </c>
      <c r="C85">
        <v>2017</v>
      </c>
      <c r="D85">
        <v>670</v>
      </c>
      <c r="E85">
        <v>780</v>
      </c>
      <c r="G85">
        <v>0</v>
      </c>
    </row>
    <row r="86" spans="1:7" x14ac:dyDescent="0.3">
      <c r="A86" t="s">
        <v>22</v>
      </c>
      <c r="B86" s="1">
        <v>43101</v>
      </c>
      <c r="C86">
        <v>2018</v>
      </c>
      <c r="D86">
        <v>765</v>
      </c>
      <c r="E86">
        <v>1090</v>
      </c>
      <c r="G86">
        <v>0</v>
      </c>
    </row>
    <row r="87" spans="1:7" x14ac:dyDescent="0.3">
      <c r="A87" t="s">
        <v>22</v>
      </c>
      <c r="B87" s="1">
        <v>43466</v>
      </c>
      <c r="C87">
        <v>2019</v>
      </c>
      <c r="D87">
        <v>885</v>
      </c>
      <c r="E87">
        <v>1010</v>
      </c>
      <c r="G87">
        <v>0</v>
      </c>
    </row>
    <row r="88" spans="1:7" x14ac:dyDescent="0.3">
      <c r="A88" t="s">
        <v>22</v>
      </c>
      <c r="B88" s="1">
        <v>43831</v>
      </c>
      <c r="C88">
        <v>2020</v>
      </c>
      <c r="D88">
        <v>615</v>
      </c>
      <c r="E88">
        <v>680</v>
      </c>
      <c r="G88">
        <v>0</v>
      </c>
    </row>
    <row r="89" spans="1:7" x14ac:dyDescent="0.3">
      <c r="A89" t="s">
        <v>22</v>
      </c>
      <c r="B89" s="1">
        <v>44197</v>
      </c>
      <c r="C89">
        <v>2021</v>
      </c>
      <c r="D89">
        <v>905</v>
      </c>
      <c r="E89">
        <v>985</v>
      </c>
      <c r="G89">
        <v>0</v>
      </c>
    </row>
    <row r="90" spans="1:7" x14ac:dyDescent="0.3">
      <c r="A90" t="s">
        <v>22</v>
      </c>
      <c r="B90" s="1">
        <v>44562</v>
      </c>
      <c r="C90">
        <v>2022</v>
      </c>
      <c r="D90">
        <v>1120</v>
      </c>
      <c r="E90">
        <v>1280</v>
      </c>
      <c r="G90">
        <v>0</v>
      </c>
    </row>
    <row r="91" spans="1:7" x14ac:dyDescent="0.3">
      <c r="A91" t="s">
        <v>22</v>
      </c>
      <c r="B91" s="1">
        <v>44927</v>
      </c>
      <c r="C91">
        <v>2023</v>
      </c>
      <c r="D91">
        <v>1360</v>
      </c>
      <c r="E91">
        <v>1435</v>
      </c>
      <c r="G91">
        <v>0</v>
      </c>
    </row>
    <row r="92" spans="1:7" x14ac:dyDescent="0.3">
      <c r="A92" t="s">
        <v>26</v>
      </c>
      <c r="B92" s="1">
        <v>42005</v>
      </c>
      <c r="C92">
        <v>2015</v>
      </c>
    </row>
    <row r="93" spans="1:7" x14ac:dyDescent="0.3">
      <c r="A93" t="s">
        <v>26</v>
      </c>
      <c r="B93" s="1">
        <v>42370</v>
      </c>
      <c r="C93">
        <v>2016</v>
      </c>
    </row>
    <row r="94" spans="1:7" x14ac:dyDescent="0.3">
      <c r="A94" t="s">
        <v>26</v>
      </c>
      <c r="B94" s="1">
        <v>42736</v>
      </c>
      <c r="C94">
        <v>2017</v>
      </c>
    </row>
    <row r="95" spans="1:7" x14ac:dyDescent="0.3">
      <c r="A95" t="s">
        <v>26</v>
      </c>
      <c r="B95" s="1">
        <v>43101</v>
      </c>
      <c r="C95">
        <v>2018</v>
      </c>
    </row>
    <row r="96" spans="1:7" x14ac:dyDescent="0.3">
      <c r="A96" t="s">
        <v>26</v>
      </c>
      <c r="B96" s="1">
        <v>43466</v>
      </c>
      <c r="C96">
        <v>2019</v>
      </c>
    </row>
    <row r="97" spans="1:7" x14ac:dyDescent="0.3">
      <c r="A97" t="s">
        <v>26</v>
      </c>
      <c r="B97" s="1">
        <v>43831</v>
      </c>
      <c r="C97">
        <v>2020</v>
      </c>
    </row>
    <row r="98" spans="1:7" x14ac:dyDescent="0.3">
      <c r="A98" t="s">
        <v>26</v>
      </c>
      <c r="B98" s="1">
        <v>44197</v>
      </c>
      <c r="C98">
        <v>2021</v>
      </c>
    </row>
    <row r="99" spans="1:7" x14ac:dyDescent="0.3">
      <c r="A99" t="s">
        <v>26</v>
      </c>
      <c r="B99" s="1">
        <v>44562</v>
      </c>
      <c r="C99">
        <v>2022</v>
      </c>
    </row>
    <row r="100" spans="1:7" x14ac:dyDescent="0.3">
      <c r="A100" t="s">
        <v>26</v>
      </c>
      <c r="B100" s="1">
        <v>44927</v>
      </c>
      <c r="C100">
        <v>2023</v>
      </c>
    </row>
    <row r="101" spans="1:7" x14ac:dyDescent="0.3">
      <c r="A101" t="s">
        <v>9</v>
      </c>
      <c r="B101" s="1">
        <v>42005</v>
      </c>
      <c r="C101">
        <v>2015</v>
      </c>
      <c r="D101">
        <v>13605</v>
      </c>
      <c r="E101">
        <v>16600</v>
      </c>
      <c r="F101">
        <v>0</v>
      </c>
      <c r="G101">
        <v>0</v>
      </c>
    </row>
    <row r="102" spans="1:7" x14ac:dyDescent="0.3">
      <c r="A102" t="s">
        <v>9</v>
      </c>
      <c r="B102" s="1">
        <v>42370</v>
      </c>
      <c r="C102">
        <v>2016</v>
      </c>
      <c r="D102">
        <v>15180</v>
      </c>
      <c r="E102">
        <v>18215</v>
      </c>
      <c r="F102">
        <v>0</v>
      </c>
      <c r="G102">
        <v>0</v>
      </c>
    </row>
    <row r="103" spans="1:7" x14ac:dyDescent="0.3">
      <c r="A103" t="s">
        <v>9</v>
      </c>
      <c r="B103" s="1">
        <v>42736</v>
      </c>
      <c r="C103">
        <v>2017</v>
      </c>
      <c r="D103">
        <v>17645</v>
      </c>
      <c r="E103">
        <v>20315</v>
      </c>
      <c r="F103">
        <v>0</v>
      </c>
      <c r="G103">
        <v>0</v>
      </c>
    </row>
    <row r="104" spans="1:7" x14ac:dyDescent="0.3">
      <c r="A104" t="s">
        <v>9</v>
      </c>
      <c r="B104" s="1">
        <v>43101</v>
      </c>
      <c r="C104">
        <v>2018</v>
      </c>
      <c r="D104">
        <v>19855</v>
      </c>
      <c r="E104">
        <v>24130</v>
      </c>
      <c r="F104">
        <v>0</v>
      </c>
      <c r="G104">
        <v>0</v>
      </c>
    </row>
    <row r="105" spans="1:7" x14ac:dyDescent="0.3">
      <c r="A105" t="s">
        <v>9</v>
      </c>
      <c r="B105" s="1">
        <v>43466</v>
      </c>
      <c r="C105">
        <v>2019</v>
      </c>
      <c r="D105">
        <v>25060</v>
      </c>
      <c r="E105">
        <v>32010</v>
      </c>
      <c r="F105">
        <v>0</v>
      </c>
      <c r="G105">
        <v>0</v>
      </c>
    </row>
    <row r="106" spans="1:7" x14ac:dyDescent="0.3">
      <c r="A106" t="s">
        <v>9</v>
      </c>
      <c r="B106" s="1">
        <v>43831</v>
      </c>
      <c r="C106">
        <v>2020</v>
      </c>
      <c r="D106">
        <v>18570</v>
      </c>
      <c r="E106">
        <v>23785</v>
      </c>
      <c r="F106">
        <v>0</v>
      </c>
      <c r="G106">
        <v>0</v>
      </c>
    </row>
    <row r="107" spans="1:7" x14ac:dyDescent="0.3">
      <c r="A107" t="s">
        <v>9</v>
      </c>
      <c r="B107" s="1">
        <v>44197</v>
      </c>
      <c r="C107">
        <v>2021</v>
      </c>
      <c r="D107">
        <v>28805</v>
      </c>
      <c r="E107">
        <v>34650</v>
      </c>
      <c r="F107">
        <v>0</v>
      </c>
      <c r="G107">
        <v>0</v>
      </c>
    </row>
    <row r="108" spans="1:7" x14ac:dyDescent="0.3">
      <c r="A108" t="s">
        <v>9</v>
      </c>
      <c r="B108" s="1">
        <v>44562</v>
      </c>
      <c r="C108">
        <v>2022</v>
      </c>
      <c r="D108">
        <v>28900</v>
      </c>
      <c r="E108">
        <v>33730</v>
      </c>
      <c r="F108">
        <v>5</v>
      </c>
      <c r="G108">
        <v>0</v>
      </c>
    </row>
    <row r="109" spans="1:7" x14ac:dyDescent="0.3">
      <c r="A109" t="s">
        <v>9</v>
      </c>
      <c r="B109" s="1">
        <v>44927</v>
      </c>
      <c r="C109">
        <v>2023</v>
      </c>
      <c r="D109">
        <v>31285</v>
      </c>
      <c r="E109">
        <v>37690</v>
      </c>
      <c r="F109">
        <v>20</v>
      </c>
      <c r="G109">
        <v>5</v>
      </c>
    </row>
    <row r="110" spans="1:7" x14ac:dyDescent="0.3">
      <c r="A110" t="s">
        <v>12</v>
      </c>
      <c r="B110" s="1">
        <v>42005</v>
      </c>
      <c r="C110">
        <v>2015</v>
      </c>
      <c r="D110">
        <v>1640</v>
      </c>
      <c r="E110">
        <v>2265</v>
      </c>
      <c r="F110">
        <v>0</v>
      </c>
    </row>
    <row r="111" spans="1:7" x14ac:dyDescent="0.3">
      <c r="A111" t="s">
        <v>12</v>
      </c>
      <c r="B111" s="1">
        <v>42370</v>
      </c>
      <c r="C111">
        <v>2016</v>
      </c>
      <c r="D111">
        <v>1750</v>
      </c>
      <c r="E111">
        <v>2585</v>
      </c>
      <c r="F111">
        <v>0</v>
      </c>
    </row>
    <row r="112" spans="1:7" x14ac:dyDescent="0.3">
      <c r="A112" t="s">
        <v>12</v>
      </c>
      <c r="B112" s="1">
        <v>42736</v>
      </c>
      <c r="C112">
        <v>2017</v>
      </c>
      <c r="D112">
        <v>1845</v>
      </c>
      <c r="E112">
        <v>2670</v>
      </c>
      <c r="F112">
        <v>0</v>
      </c>
    </row>
    <row r="113" spans="1:6" x14ac:dyDescent="0.3">
      <c r="A113" t="s">
        <v>12</v>
      </c>
      <c r="B113" s="1">
        <v>43101</v>
      </c>
      <c r="C113">
        <v>2018</v>
      </c>
      <c r="D113">
        <v>2220</v>
      </c>
      <c r="E113">
        <v>3540</v>
      </c>
      <c r="F113">
        <v>0</v>
      </c>
    </row>
    <row r="114" spans="1:6" x14ac:dyDescent="0.3">
      <c r="A114" t="s">
        <v>12</v>
      </c>
      <c r="B114" s="1">
        <v>43466</v>
      </c>
      <c r="C114">
        <v>2019</v>
      </c>
      <c r="D114">
        <v>2465</v>
      </c>
      <c r="E114">
        <v>3785</v>
      </c>
      <c r="F114">
        <v>0</v>
      </c>
    </row>
    <row r="115" spans="1:6" x14ac:dyDescent="0.3">
      <c r="A115" t="s">
        <v>12</v>
      </c>
      <c r="B115" s="1">
        <v>43831</v>
      </c>
      <c r="C115">
        <v>2020</v>
      </c>
      <c r="D115">
        <v>1465</v>
      </c>
      <c r="E115">
        <v>2015</v>
      </c>
      <c r="F115">
        <v>0</v>
      </c>
    </row>
    <row r="116" spans="1:6" x14ac:dyDescent="0.3">
      <c r="A116" t="s">
        <v>12</v>
      </c>
      <c r="B116" s="1">
        <v>44197</v>
      </c>
      <c r="C116">
        <v>2021</v>
      </c>
      <c r="D116">
        <v>2720</v>
      </c>
      <c r="E116">
        <v>3675</v>
      </c>
      <c r="F116">
        <v>0</v>
      </c>
    </row>
    <row r="117" spans="1:6" x14ac:dyDescent="0.3">
      <c r="A117" t="s">
        <v>12</v>
      </c>
      <c r="B117" s="1">
        <v>44562</v>
      </c>
      <c r="C117">
        <v>2022</v>
      </c>
      <c r="D117">
        <v>3680</v>
      </c>
      <c r="E117">
        <v>4740</v>
      </c>
      <c r="F117">
        <v>0</v>
      </c>
    </row>
    <row r="118" spans="1:6" x14ac:dyDescent="0.3">
      <c r="A118" t="s">
        <v>12</v>
      </c>
      <c r="B118" s="1">
        <v>44927</v>
      </c>
      <c r="C118">
        <v>2023</v>
      </c>
      <c r="D118">
        <v>4550</v>
      </c>
      <c r="E118">
        <v>5495</v>
      </c>
      <c r="F118">
        <v>0</v>
      </c>
    </row>
    <row r="119" spans="1:6" x14ac:dyDescent="0.3">
      <c r="A119" t="s">
        <v>15</v>
      </c>
      <c r="B119" s="1">
        <v>42005</v>
      </c>
      <c r="C119">
        <v>2015</v>
      </c>
      <c r="D119">
        <v>20</v>
      </c>
      <c r="E119">
        <v>15</v>
      </c>
    </row>
    <row r="120" spans="1:6" x14ac:dyDescent="0.3">
      <c r="A120" t="s">
        <v>15</v>
      </c>
      <c r="B120" s="1">
        <v>42370</v>
      </c>
      <c r="C120">
        <v>2016</v>
      </c>
      <c r="D120">
        <v>35</v>
      </c>
      <c r="E120">
        <v>25</v>
      </c>
    </row>
    <row r="121" spans="1:6" x14ac:dyDescent="0.3">
      <c r="A121" t="s">
        <v>15</v>
      </c>
      <c r="B121" s="1">
        <v>42736</v>
      </c>
      <c r="C121">
        <v>2017</v>
      </c>
      <c r="D121">
        <v>80</v>
      </c>
      <c r="E121">
        <v>115</v>
      </c>
    </row>
    <row r="122" spans="1:6" x14ac:dyDescent="0.3">
      <c r="A122" t="s">
        <v>15</v>
      </c>
      <c r="B122" s="1">
        <v>43101</v>
      </c>
      <c r="C122">
        <v>2018</v>
      </c>
      <c r="D122">
        <v>40</v>
      </c>
      <c r="E122">
        <v>35</v>
      </c>
    </row>
    <row r="123" spans="1:6" x14ac:dyDescent="0.3">
      <c r="A123" t="s">
        <v>15</v>
      </c>
      <c r="B123" s="1">
        <v>43466</v>
      </c>
      <c r="C123">
        <v>2019</v>
      </c>
      <c r="D123">
        <v>65</v>
      </c>
      <c r="E123">
        <v>70</v>
      </c>
    </row>
    <row r="124" spans="1:6" x14ac:dyDescent="0.3">
      <c r="A124" t="s">
        <v>15</v>
      </c>
      <c r="B124" s="1">
        <v>43831</v>
      </c>
      <c r="C124">
        <v>2020</v>
      </c>
      <c r="D124">
        <v>55</v>
      </c>
      <c r="E124">
        <v>60</v>
      </c>
    </row>
    <row r="125" spans="1:6" x14ac:dyDescent="0.3">
      <c r="A125" t="s">
        <v>15</v>
      </c>
      <c r="B125" s="1">
        <v>44197</v>
      </c>
      <c r="C125">
        <v>2021</v>
      </c>
      <c r="D125">
        <v>95</v>
      </c>
      <c r="E125">
        <v>105</v>
      </c>
    </row>
    <row r="126" spans="1:6" x14ac:dyDescent="0.3">
      <c r="A126" t="s">
        <v>15</v>
      </c>
      <c r="B126" s="1">
        <v>44562</v>
      </c>
      <c r="C126">
        <v>2022</v>
      </c>
      <c r="D126">
        <v>80</v>
      </c>
      <c r="E126">
        <v>80</v>
      </c>
    </row>
    <row r="127" spans="1:6" x14ac:dyDescent="0.3">
      <c r="A127" t="s">
        <v>15</v>
      </c>
      <c r="B127" s="1">
        <v>44927</v>
      </c>
      <c r="C127">
        <v>2023</v>
      </c>
      <c r="D127">
        <v>105</v>
      </c>
      <c r="E127">
        <v>120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9 f 7 9 8 b - d 0 1 5 - 4 6 4 c - b e 3 8 - f f 8 6 0 0 0 6 f f 5 1 "   x m l n s = " h t t p : / / s c h e m a s . m i c r o s o f t . c o m / D a t a M a s h u p " > A A A A A G M H A A B Q S w M E F A A C A A g A y l R 3 W L f b Z U q m A A A A 9 w A A A B I A H A B D b 2 5 m a W c v U G F j a 2 F n Z S 5 4 b W w g o h g A K K A U A A A A A A A A A A A A A A A A A A A A A A A A A A A A h Y 9 B C 4 I w H M X v Q d 9 B d n e b C w p k T s J r Q h B E 1 6 F D R / p f u N n 8 b h 3 6 S H 2 F l L K 6 d X z v / e C 9 9 7 j d e T q 0 T X B V n d U G E h R h i g L r J J S y M a A S B A a l Y r n g e 1 m c Z a W C k Q Y b D 7 Z M U O 3 c J S b E e 4 / 9 C p u u I o z S i J z y 3 a G o V S v R B 9 b / 4 V D D V F s o J P j x t U Y w H L E 1 Z m y D K S e z y X M N X 4 C N g 6 f 0 x + R Z 3 7 i + U 0 J B m G 0 5 m S U n 7 w / i C V B L A w Q U A A I A C A D K V H d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l R 3 W G S 3 9 O d k B A A A c R g A A B M A H A B G b 3 J t d W x h c y 9 T Z W N 0 a W 9 u M S 5 t I K I Y A C i g F A A A A A A A A A A A A A A A A A A A A A A A A A A A A O 1 Y 3 W / b N h B / D 9 D / g W B e H E z w I i X t P g o / e H b a d a u T t X Y H D H Z g M B L j C J N I g 6 S M u I H / 9 x 4 l 2 f p k R Q / D t m L 1 g 0 X c k f f x O / L u S E l 9 F X K G p t n X f X l y I h + I o A F 6 w x Q V j G j q U q o k o E z J 5 W + C b 0 L m 0 + W I M B I Q N E A R V c 9 O E P y m P B E + B c p I b v p j 7 i c x r O i 9 C i P a H 3 G Q B c t 7 e P T j 4 o O k Q i 4 m N 9 f D x Z j K P x V f L 9 6 T O G Q B E c s R y J B U L n 4 a v Z k t Z u Q u o i R Z 2 B j S 9 + U G n z n z M Y 3 C O I T 5 A + x g B 4 1 4 l M R M D l z X Q V f M 5 0 H I V g P X e + 4 5 6 F 3 C F Z 2 q b U Q H x b B / z R m 9 P X M y j 0 7 x 6 I G w F W A x 2 6 4 p B t d S k / o z Q Z i 8 5 y L O x G u m 7 G X u O 0 9 P O K O 6 o F 4 B B y n 6 q H Y O 2 t M 9 A / 0 C 6 O D p i 8 u + l l d i X J o Y z 0 2 M F y b G d y b G 9 y b G D y a G e 2 7 k u F X O r o A T g h Y D 1 A H 6 m Z I A d k E B a c 7 J 6 b 0 a 8 g 6 a 5 x O G U T T 1 S U S E H C i R m E L l d s S q x R I d u P 2 e + h b 2 j w g V F 9 t G r K b 0 s U H z z t 2 W U A C 1 J Q 5 A b Q k C U F s i A N Q W + L 1 z r w V 6 o L q t V K + V e m E M 0 Q e 2 D j c p M v n Z K a D M W T f q g Y q c 2 a v j r u W 3 w p g i B + r x U C k R 3 i V K R x X / T q K E 4 v Y g e p 1 B b N q q o 1 h W k A Y q I K r i 4 j A I 9 J J E K h 4 X O o C a S e n V z Q A 7 / 6 B E w J c S / w G N Q V x f E 3 r z g 6 r b s 0 L 8 e 8 p I 3 I Z f x i i Q q 9 h R t x x r N b h y e C q + l o 6 O p v e a e h 3 0 N p S q P 4 Y / i E b b j D n E B E 4 Q y n d 1 H o 1 8 3 T S J y z 7 F f N P u k 2 Y U P t W M d J 4 w 3 p 0 9 O w m Z S V J R b 0 7 x N E / u K I z j c C X S j I 9 8 q A F M x 5 D g f 7 r a k G i 5 N y k d b J c R 3 d D o a 6 3 5 v 9 e a o 5 N k s 9 y U 8 + S s n C d 1 h 7 N F 6 U b r z p d d O a E l Q z a y Q n P O / L R i R Z o i y o T P p o o j 6 3 A 9 X 1 j k b + s E W y t N n R m 2 u z A 0 c 6 y p N O h h u S p M q N C m v E u o C G n J 5 m s q w f 9 f e M g a F c G 4 R V L D 9 6 p 3 j l W n b i 7 M d W n Y R h w s 0 D b / C o m 0 / 5 b e q x v A V B T e X j 2 u C Q s s L x E F G N m y d H y A v A a c v X 1 P + B W N S Z T 6 N s m / Q 8 b 1 w U Q r C t b p s O H X 6 Q g B H U k F S A Q 4 T S 9 W d 4 5 C v t X 0 y T G T m 5 Z a L W t x x 3 h w X P P J O S 5 + + m Q d C V g + s s d 6 U o 6 k / b I m j D W K v a g m t O 3 b x 5 B Q X K u M o u s Z n n F F I v R 6 b 3 K a W u Y Z Y r f f z C f Z p + o H E B q m 3 J Y j v 4 6 I D 2 q y v F 2 K e 0 p P q b 2 6 v Q 5 L o s g 5 d / J J o j I b O r u K m T u T M t e o r W Z U l 7 q r I P G z l j C t Q s Y 9 X h b q W S r v d j b b d y Y 9 F 5 Z 6 v E 4 9 9 e 1 p 0 n h p q f G i U 2 N b y q h 2 7 F W 9 H S 9 E / / b D k N 1 7 0 P l / q k d v 7 W 2 / 8 C b 9 y 3 n 2 g b 3 F l N g i f o 9 G o Q o / U i Y f w v X X Z 5 6 O Z x 4 D b J 1 3 F u v 2 v f t 5 J + 9 Z d 3 / 1 A a n R z o P 8 v J + 3 u X l 8 p o G q v S C B 3 P 2 N C V 8 n 8 R 0 V g N q a 8 n V E k c 8 h x 6 2 y R i R X / j d c T d J G 4 n C T 6 L q d 1 B Z 7 R z x a H X Q c g l E t H j X B L z 8 B U E s B A i 0 A F A A C A A g A y l R 3 W L f b Z U q m A A A A 9 w A A A B I A A A A A A A A A A A A A A A A A A A A A A E N v b m Z p Z y 9 Q Y W N r Y W d l L n h t b F B L A Q I t A B Q A A g A I A M p U d 1 h T c j g s m w A A A O E A A A A T A A A A A A A A A A A A A A A A A P I A A A B b Q 2 9 u d G V u d F 9 U e X B l c 1 0 u e G 1 s U E s B A i 0 A F A A C A A g A y l R 3 W G S 3 9 O d k B A A A c R g A A B M A A A A A A A A A A A A A A A A A 2 g E A A E Z v c m 1 1 b G F z L 1 N l Y 3 R p b 2 4 x L m 1 Q S w U G A A A A A A M A A w D C A A A A i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z w A A A A A A A B V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W 5 0 Z X J u Y X R p b 2 5 f c 3 R 1 Z G V u d H N f U H J v d m l u Y 2 V f Q 2 F u Y W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2 O j E x O j E 1 L j Q 4 O T I 0 M j F a I i A v P j x F b n R y e S B U e X B l P S J G a W x s Q 2 9 s d W 1 u V H l w Z X M i I F Z h b H V l P S J z Q m d r Q U F 3 T U R B d z 0 9 I i A v P j x F b n R y e S B U e X B l P S J G a W x s Q 2 9 s d W 1 u T m F t Z X M i I F Z h b H V l P S J z W y Z x d W 9 0 O 1 B y b 3 Z p b m N l L 3 R l c n J p d G 9 y e S Z x d W 9 0 O y w m c X V v d D t E Y X R l J n F 1 b 3 Q 7 L C Z x d W 9 0 O 1 l l Y X I m c X V v d D s s J n F 1 b 3 Q 7 R m V t Y W x l J n F 1 b 3 Q 7 L C Z x d W 9 0 O 0 1 h b G U m c X V v d D s s J n F 1 b 3 Q 7 Q W 5 v d G h l c i B n Z W 5 k Z X I m c X V v d D s s J n F 1 b 3 Q 7 R 2 V u Z G V y I G 5 v d C B z d G F 0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U w Z j c x Y z U t O T U 3 Y S 0 0 Z T d i L T l i Y m U t M 2 J j Z T h k O D B i Z T J m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c m 5 h d G l v b l 9 z d H V k Z W 5 0 c 1 9 Q c m 9 2 a W 5 j Z V 9 D Y W 5 h Z G E v Q X V 0 b 1 J l b W 9 2 Z W R D b 2 x 1 b W 5 z M S 5 7 U H J v d m l u Y 2 U v d G V y c m l 0 b 3 J 5 L D B 9 J n F 1 b 3 Q 7 L C Z x d W 9 0 O 1 N l Y 3 R p b 2 4 x L 0 l u d G V y b m F 0 a W 9 u X 3 N 0 d W R l b n R z X 1 B y b 3 Z p b m N l X 0 N h b m F k Y S 9 B d X R v U m V t b 3 Z l Z E N v b H V t b n M x L n t E Y X R l L D F 9 J n F 1 b 3 Q 7 L C Z x d W 9 0 O 1 N l Y 3 R p b 2 4 x L 0 l u d G V y b m F 0 a W 9 u X 3 N 0 d W R l b n R z X 1 B y b 3 Z p b m N l X 0 N h b m F k Y S 9 B d X R v U m V t b 3 Z l Z E N v b H V t b n M x L n t Z Z W F y L D J 9 J n F 1 b 3 Q 7 L C Z x d W 9 0 O 1 N l Y 3 R p b 2 4 x L 0 l u d G V y b m F 0 a W 9 u X 3 N 0 d W R l b n R z X 1 B y b 3 Z p b m N l X 0 N h b m F k Y S 9 B d X R v U m V t b 3 Z l Z E N v b H V t b n M x L n t G Z W 1 h b G U s M 3 0 m c X V v d D s s J n F 1 b 3 Q 7 U 2 V j d G l v b j E v S W 5 0 Z X J u Y X R p b 2 5 f c 3 R 1 Z G V u d H N f U H J v d m l u Y 2 V f Q 2 F u Y W R h L 0 F 1 d G 9 S Z W 1 v d m V k Q 2 9 s d W 1 u c z E u e 0 1 h b G U s N H 0 m c X V v d D s s J n F 1 b 3 Q 7 U 2 V j d G l v b j E v S W 5 0 Z X J u Y X R p b 2 5 f c 3 R 1 Z G V u d H N f U H J v d m l u Y 2 V f Q 2 F u Y W R h L 0 F 1 d G 9 S Z W 1 v d m V k Q 2 9 s d W 1 u c z E u e 0 F u b 3 R o Z X I g Z 2 V u Z G V y L D V 9 J n F 1 b 3 Q 7 L C Z x d W 9 0 O 1 N l Y 3 R p b 2 4 x L 0 l u d G V y b m F 0 a W 9 u X 3 N 0 d W R l b n R z X 1 B y b 3 Z p b m N l X 0 N h b m F k Y S 9 B d X R v U m V t b 3 Z l Z E N v b H V t b n M x L n t H Z W 5 k Z X I g b m 9 0 I H N 0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R l c m 5 h d G l v b l 9 z d H V k Z W 5 0 c 1 9 Q c m 9 2 a W 5 j Z V 9 D Y W 5 h Z G E v Q X V 0 b 1 J l b W 9 2 Z W R D b 2 x 1 b W 5 z M S 5 7 U H J v d m l u Y 2 U v d G V y c m l 0 b 3 J 5 L D B 9 J n F 1 b 3 Q 7 L C Z x d W 9 0 O 1 N l Y 3 R p b 2 4 x L 0 l u d G V y b m F 0 a W 9 u X 3 N 0 d W R l b n R z X 1 B y b 3 Z p b m N l X 0 N h b m F k Y S 9 B d X R v U m V t b 3 Z l Z E N v b H V t b n M x L n t E Y X R l L D F 9 J n F 1 b 3 Q 7 L C Z x d W 9 0 O 1 N l Y 3 R p b 2 4 x L 0 l u d G V y b m F 0 a W 9 u X 3 N 0 d W R l b n R z X 1 B y b 3 Z p b m N l X 0 N h b m F k Y S 9 B d X R v U m V t b 3 Z l Z E N v b H V t b n M x L n t Z Z W F y L D J 9 J n F 1 b 3 Q 7 L C Z x d W 9 0 O 1 N l Y 3 R p b 2 4 x L 0 l u d G V y b m F 0 a W 9 u X 3 N 0 d W R l b n R z X 1 B y b 3 Z p b m N l X 0 N h b m F k Y S 9 B d X R v U m V t b 3 Z l Z E N v b H V t b n M x L n t G Z W 1 h b G U s M 3 0 m c X V v d D s s J n F 1 b 3 Q 7 U 2 V j d G l v b j E v S W 5 0 Z X J u Y X R p b 2 5 f c 3 R 1 Z G V u d H N f U H J v d m l u Y 2 V f Q 2 F u Y W R h L 0 F 1 d G 9 S Z W 1 v d m V k Q 2 9 s d W 1 u c z E u e 0 1 h b G U s N H 0 m c X V v d D s s J n F 1 b 3 Q 7 U 2 V j d G l v b j E v S W 5 0 Z X J u Y X R p b 2 5 f c 3 R 1 Z G V u d H N f U H J v d m l u Y 2 V f Q 2 F u Y W R h L 0 F 1 d G 9 S Z W 1 v d m V k Q 2 9 s d W 1 u c z E u e 0 F u b 3 R o Z X I g Z 2 V u Z G V y L D V 9 J n F 1 b 3 Q 7 L C Z x d W 9 0 O 1 N l Y 3 R p b 2 4 x L 0 l u d G V y b m F 0 a W 9 u X 3 N 0 d W R l b n R z X 1 B y b 3 Z p b m N l X 0 N h b m F k Y S 9 B d X R v U m V t b 3 Z l Z E N v b H V t b n M x L n t H Z W 5 k Z X I g b m 9 0 I H N 0 Y X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R l c m 5 h d G l v b l 9 z d H V k Z W 5 0 c 1 9 Q c m 9 2 a W 5 j Z V 9 D Y W 5 h Z G E i I C 8 + P C 9 T d G F i b G V F b n R y a W V z P j w v S X R l b T 4 8 S X R l b T 4 8 S X R l b U x v Y 2 F 0 a W 9 u P j x J d G V t V H l w Z T 5 G b 3 J t d W x h P C 9 J d G V t V H l w Z T 4 8 S X R l b V B h d G g + U 2 V j d G l v b j E v S W 5 0 Z X J u Y X R p b 2 5 f c 3 R 1 Z G V u d H N f Q 2 F u Y W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y O j I 3 O j U 1 L j Y 3 M T U 5 M D Z a I i A v P j x F b n R y e S B U e X B l P S J G a W x s Q 2 9 s d W 1 u V H l w Z X M i I F Z h b H V l P S J z Q m d r R E F B P T 0 i I C 8 + P E V u d H J 5 I F R 5 c G U 9 I k Z p b G x D b 2 x 1 b W 5 O Y W 1 l c y I g V m F s d W U 9 I n N b J n F 1 b 3 Q 7 Q 2 9 1 b n R y e S B v Z i B D a X R p e m V u c 2 h p c C Z x d W 9 0 O y w m c X V v d D t E Y X R l J n F 1 b 3 Q 7 L C Z x d W 9 0 O 0 5 1 b W J l c m 9 m I H B l b 3 B s Z S B j b 2 1 p b m c m c X V v d D s s J n F 1 b 3 Q 7 W W V h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z R l M m U 5 O S 0 y M z A 1 L T Q 0 O D Y t Y j Z i M i 0 w N z g 5 Z m E y Z m M 0 Y 2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m F 0 a W 9 u X 3 N 0 d W R l b n R z X 0 N h b m F k Y S 9 B d X R v U m V t b 3 Z l Z E N v b H V t b n M x L n t D b 3 V u d H J 5 I G 9 m I E N p d G l 6 Z W 5 z a G l w L D B 9 J n F 1 b 3 Q 7 L C Z x d W 9 0 O 1 N l Y 3 R p b 2 4 x L 0 l u d G V y b m F 0 a W 9 u X 3 N 0 d W R l b n R z X 0 N h b m F k Y S 9 B d X R v U m V t b 3 Z l Z E N v b H V t b n M x L n t E Y X R l L D F 9 J n F 1 b 3 Q 7 L C Z x d W 9 0 O 1 N l Y 3 R p b 2 4 x L 0 l u d G V y b m F 0 a W 9 u X 3 N 0 d W R l b n R z X 0 N h b m F k Y S 9 B d X R v U m V t b 3 Z l Z E N v b H V t b n M x L n t O d W 1 i Z X J v Z i B w Z W 9 w b G U g Y 2 9 t a W 5 n L D J 9 J n F 1 b 3 Q 7 L C Z x d W 9 0 O 1 N l Y 3 R p b 2 4 x L 0 l u d G V y b m F 0 a W 9 u X 3 N 0 d W R l b n R z X 0 N h b m F k Y S 9 B d X R v U m V t b 3 Z l Z E N v b H V t b n M x L n t Z Z W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d G V y b m F 0 a W 9 u X 3 N 0 d W R l b n R z X 0 N h b m F k Y S 9 B d X R v U m V t b 3 Z l Z E N v b H V t b n M x L n t D b 3 V u d H J 5 I G 9 m I E N p d G l 6 Z W 5 z a G l w L D B 9 J n F 1 b 3 Q 7 L C Z x d W 9 0 O 1 N l Y 3 R p b 2 4 x L 0 l u d G V y b m F 0 a W 9 u X 3 N 0 d W R l b n R z X 0 N h b m F k Y S 9 B d X R v U m V t b 3 Z l Z E N v b H V t b n M x L n t E Y X R l L D F 9 J n F 1 b 3 Q 7 L C Z x d W 9 0 O 1 N l Y 3 R p b 2 4 x L 0 l u d G V y b m F 0 a W 9 u X 3 N 0 d W R l b n R z X 0 N h b m F k Y S 9 B d X R v U m V t b 3 Z l Z E N v b H V t b n M x L n t O d W 1 i Z X J v Z i B w Z W 9 w b G U g Y 2 9 t a W 5 n L D J 9 J n F 1 b 3 Q 7 L C Z x d W 9 0 O 1 N l Y 3 R p b 2 4 x L 0 l u d G V y b m F 0 a W 9 u X 3 N 0 d W R l b n R z X 0 N h b m F k Y S 9 B d X R v U m V t b 3 Z l Z E N v b H V t b n M x L n t Z Z W F y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d G V y b m F 0 a W 9 u X 3 N 0 d W R l b n R z X 1 B y b 3 Z p b m N l X 0 N h b m F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Q c m 9 2 a W 5 j Z V 9 D Y W 5 h Z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Q c m 9 2 a W 5 j Z V 9 D Y W 5 h Z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U H J v d m l u Y 2 V f Q 2 F u Y W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0 a W 9 u X 3 N 0 d W R l b n R z X 0 N h b m F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D Y W 5 h Z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D Y W 5 h Z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Q 2 F u Y W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0 a W 9 u X 3 N 0 d W R l b n R z X 0 N h b m F k Y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Q 2 F u Y W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Q 2 F u Y W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0 a W 9 u X 3 N 0 d W R l b n R z X 0 N h b m F k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D Y W 5 h Z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D Y W 5 h Z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U H J v d m l u Y 2 V f Q 2 F u Y W R h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Q c m 9 2 a W 5 j Z V 9 D Y W 5 h Z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U H J v d m l u Y 2 V f Q 2 F u Y W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U H J v d m l u Y 2 V f Q 2 F u Y W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f c 3 R 1 Z G V u d H N f U H J v d m l u Y 2 V f Q 2 F u Y W R h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l 9 z d H V k Z W 5 0 c 1 9 Q c m 9 2 a W 5 j Z V 9 D Y W 5 h Z G E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Q c m 9 2 a W 5 j Z S 9 U Z X J y a X R v c n k m c X V v d D s s J n F 1 b 3 Q 7 R G F 0 Z S Z x d W 9 0 O y w m c X V v d D t T Z W N v b m R h c n k g b 3 I g b G V z c y Z x d W 9 0 O y w m c X V v d D t Q b 3 N 0 I F N l Y 2 9 u Z G F y e S Z x d W 9 0 O y w m c X V v d D t P d G h l c i B T d H V k a W V z J n F 1 b 3 Q 7 L C Z x d W 9 0 O 0 V k d W N h d G l v b i B s Z X Z l b C B u b 3 Q g c 3 R h d G V k J n F 1 b 3 Q 7 L C Z x d W 9 0 O 1 l l Y X I m c X V v d D s s J n F 1 b 3 Q 7 R m V t Y W x l J n F 1 b 3 Q 7 L C Z x d W 9 0 O 0 1 h b G U m c X V v d D s s J n F 1 b 3 Q 7 Q W 5 v d G h l c i B n Z W 5 k Z X I m c X V v d D s s J n F 1 b 3 Q 7 R 2 V u Z G V y I G 5 v d C B z d G F 0 Z W Q m c X V v d D s s J n F 1 b 3 Q 7 V G 9 0 Y W w g R 2 V u Z G V y J n F 1 b 3 Q 7 X S I g L z 4 8 R W 5 0 c n k g V H l w Z T 0 i R m l s b E V u Y W J s Z W Q i I F Z h b H V l P S J s M S I g L z 4 8 R W 5 0 c n k g V H l w Z T 0 i R m l s b E N v b H V t b l R 5 c G V z I i B W Y W x 1 Z T 0 i c 0 J n a 0 R B d 0 1 G Q U F N R k J R V U E i I C 8 + P E V u d H J 5 I F R 5 c G U 9 I k Z p b G x M Y X N 0 V X B k Y X R l Z C I g V m F s d W U 9 I m Q y M D I 0 L T A z L T I z V D E 3 O j M 4 O j I w L j Y 5 M z g 5 M T R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O T B k N T k 3 Y S 0 1 M T U 5 L T Q 5 M 2 E t Y T k 3 M y 1 l Y z l m N 2 M 4 Z j A 0 N m E i I C 8 + P E V u d H J 5 I F R 5 c G U 9 I k Z p b G x D b 3 V u d C I g V m F s d W U 9 I m w x M T c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V k Z W 5 0 c 1 9 p b W 1 p Z 3 J h d G l v b l 9 j b G V h b l 9 k Y X R h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H M g a W 1 t a W d y Y X R p b 2 4 g Y 2 x l Y W 4 g Z G F 0 Y S 9 B d X R v U m V t b 3 Z l Z E N v b H V t b n M x L n t Q c m 9 2 a W 5 j Z S 9 U Z X J y a X R v c n k s M H 0 m c X V v d D s s J n F 1 b 3 Q 7 U 2 V j d G l v b j E v U 3 R 1 Z G V u d H M g a W 1 t a W d y Y X R p b 2 4 g Y 2 x l Y W 4 g Z G F 0 Y S 9 B d X R v U m V t b 3 Z l Z E N v b H V t b n M x L n t E Y X R l L D F 9 J n F 1 b 3 Q 7 L C Z x d W 9 0 O 1 N l Y 3 R p b 2 4 x L 1 N 0 d W R l b n R z I G l t b W l n c m F 0 a W 9 u I G N s Z W F u I G R h d G E v Q X V 0 b 1 J l b W 9 2 Z W R D b 2 x 1 b W 5 z M S 5 7 U 2 V j b 2 5 k Y X J 5 I G 9 y I G x l c 3 M s M n 0 m c X V v d D s s J n F 1 b 3 Q 7 U 2 V j d G l v b j E v U 3 R 1 Z G V u d H M g a W 1 t a W d y Y X R p b 2 4 g Y 2 x l Y W 4 g Z G F 0 Y S 9 B d X R v U m V t b 3 Z l Z E N v b H V t b n M x L n t Q b 3 N 0 I F N l Y 2 9 u Z G F y e S w z f S Z x d W 9 0 O y w m c X V v d D t T Z W N 0 a W 9 u M S 9 T d H V k Z W 5 0 c y B p b W 1 p Z 3 J h d G l v b i B j b G V h b i B k Y X R h L 0 F 1 d G 9 S Z W 1 v d m V k Q 2 9 s d W 1 u c z E u e 0 9 0 a G V y I F N 0 d W R p Z X M s N H 0 m c X V v d D s s J n F 1 b 3 Q 7 U 2 V j d G l v b j E v U 3 R 1 Z G V u d H M g a W 1 t a W d y Y X R p b 2 4 g Y 2 x l Y W 4 g Z G F 0 Y S 9 B d X R v U m V t b 3 Z l Z E N v b H V t b n M x L n t F Z H V j Y X R p b 2 4 g b G V 2 Z W w g b m 9 0 I H N 0 Y X R l Z C w 1 f S Z x d W 9 0 O y w m c X V v d D t T Z W N 0 a W 9 u M S 9 T d H V k Z W 5 0 c y B p b W 1 p Z 3 J h d G l v b i B j b G V h b i B k Y X R h L 0 F 1 d G 9 S Z W 1 v d m V k Q 2 9 s d W 1 u c z E u e 1 l l Y X I s N n 0 m c X V v d D s s J n F 1 b 3 Q 7 U 2 V j d G l v b j E v U 3 R 1 Z G V u d H M g a W 1 t a W d y Y X R p b 2 4 g Y 2 x l Y W 4 g Z G F 0 Y S 9 B d X R v U m V t b 3 Z l Z E N v b H V t b n M x L n t G Z W 1 h b G U s N 3 0 m c X V v d D s s J n F 1 b 3 Q 7 U 2 V j d G l v b j E v U 3 R 1 Z G V u d H M g a W 1 t a W d y Y X R p b 2 4 g Y 2 x l Y W 4 g Z G F 0 Y S 9 B d X R v U m V t b 3 Z l Z E N v b H V t b n M x L n t N Y W x l L D h 9 J n F 1 b 3 Q 7 L C Z x d W 9 0 O 1 N l Y 3 R p b 2 4 x L 1 N 0 d W R l b n R z I G l t b W l n c m F 0 a W 9 u I G N s Z W F u I G R h d G E v Q X V 0 b 1 J l b W 9 2 Z W R D b 2 x 1 b W 5 z M S 5 7 Q W 5 v d G h l c i B n Z W 5 k Z X I s O X 0 m c X V v d D s s J n F 1 b 3 Q 7 U 2 V j d G l v b j E v U 3 R 1 Z G V u d H M g a W 1 t a W d y Y X R p b 2 4 g Y 2 x l Y W 4 g Z G F 0 Y S 9 B d X R v U m V t b 3 Z l Z E N v b H V t b n M x L n t H Z W 5 k Z X I g b m 9 0 I H N 0 Y X R l Z C w x M H 0 m c X V v d D s s J n F 1 b 3 Q 7 U 2 V j d G l v b j E v U 3 R 1 Z G V u d H M g a W 1 t a W d y Y X R p b 2 4 g Y 2 x l Y W 4 g Z G F 0 Y S 9 B d X R v U m V t b 3 Z l Z E N v b H V t b n M x L n t U b 3 R h b C B H Z W 5 k Z X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H V k Z W 5 0 c y B p b W 1 p Z 3 J h d G l v b i B j b G V h b i B k Y X R h L 0 F 1 d G 9 S Z W 1 v d m V k Q 2 9 s d W 1 u c z E u e 1 B y b 3 Z p b m N l L 1 R l c n J p d G 9 y e S w w f S Z x d W 9 0 O y w m c X V v d D t T Z W N 0 a W 9 u M S 9 T d H V k Z W 5 0 c y B p b W 1 p Z 3 J h d G l v b i B j b G V h b i B k Y X R h L 0 F 1 d G 9 S Z W 1 v d m V k Q 2 9 s d W 1 u c z E u e 0 R h d G U s M X 0 m c X V v d D s s J n F 1 b 3 Q 7 U 2 V j d G l v b j E v U 3 R 1 Z G V u d H M g a W 1 t a W d y Y X R p b 2 4 g Y 2 x l Y W 4 g Z G F 0 Y S 9 B d X R v U m V t b 3 Z l Z E N v b H V t b n M x L n t T Z W N v b m R h c n k g b 3 I g b G V z c y w y f S Z x d W 9 0 O y w m c X V v d D t T Z W N 0 a W 9 u M S 9 T d H V k Z W 5 0 c y B p b W 1 p Z 3 J h d G l v b i B j b G V h b i B k Y X R h L 0 F 1 d G 9 S Z W 1 v d m V k Q 2 9 s d W 1 u c z E u e 1 B v c 3 Q g U 2 V j b 2 5 k Y X J 5 L D N 9 J n F 1 b 3 Q 7 L C Z x d W 9 0 O 1 N l Y 3 R p b 2 4 x L 1 N 0 d W R l b n R z I G l t b W l n c m F 0 a W 9 u I G N s Z W F u I G R h d G E v Q X V 0 b 1 J l b W 9 2 Z W R D b 2 x 1 b W 5 z M S 5 7 T 3 R o Z X I g U 3 R 1 Z G l l c y w 0 f S Z x d W 9 0 O y w m c X V v d D t T Z W N 0 a W 9 u M S 9 T d H V k Z W 5 0 c y B p b W 1 p Z 3 J h d G l v b i B j b G V h b i B k Y X R h L 0 F 1 d G 9 S Z W 1 v d m V k Q 2 9 s d W 1 u c z E u e 0 V k d W N h d G l v b i B s Z X Z l b C B u b 3 Q g c 3 R h d G V k L D V 9 J n F 1 b 3 Q 7 L C Z x d W 9 0 O 1 N l Y 3 R p b 2 4 x L 1 N 0 d W R l b n R z I G l t b W l n c m F 0 a W 9 u I G N s Z W F u I G R h d G E v Q X V 0 b 1 J l b W 9 2 Z W R D b 2 x 1 b W 5 z M S 5 7 W W V h c i w 2 f S Z x d W 9 0 O y w m c X V v d D t T Z W N 0 a W 9 u M S 9 T d H V k Z W 5 0 c y B p b W 1 p Z 3 J h d G l v b i B j b G V h b i B k Y X R h L 0 F 1 d G 9 S Z W 1 v d m V k Q 2 9 s d W 1 u c z E u e 0 Z l b W F s Z S w 3 f S Z x d W 9 0 O y w m c X V v d D t T Z W N 0 a W 9 u M S 9 T d H V k Z W 5 0 c y B p b W 1 p Z 3 J h d G l v b i B j b G V h b i B k Y X R h L 0 F 1 d G 9 S Z W 1 v d m V k Q 2 9 s d W 1 u c z E u e 0 1 h b G U s O H 0 m c X V v d D s s J n F 1 b 3 Q 7 U 2 V j d G l v b j E v U 3 R 1 Z G V u d H M g a W 1 t a W d y Y X R p b 2 4 g Y 2 x l Y W 4 g Z G F 0 Y S 9 B d X R v U m V t b 3 Z l Z E N v b H V t b n M x L n t B b m 9 0 a G V y I G d l b m R l c i w 5 f S Z x d W 9 0 O y w m c X V v d D t T Z W N 0 a W 9 u M S 9 T d H V k Z W 5 0 c y B p b W 1 p Z 3 J h d G l v b i B j b G V h b i B k Y X R h L 0 F 1 d G 9 S Z W 1 v d m V k Q 2 9 s d W 1 u c z E u e 0 d l b m R l c i B u b 3 Q g c 3 R h d G V k L D E w f S Z x d W 9 0 O y w m c X V v d D t T Z W N 0 a W 9 u M S 9 T d H V k Z W 5 0 c y B p b W 1 p Z 3 J h d G l v b i B j b G V h b i B k Y X R h L 0 F 1 d G 9 S Z W 1 v d m V k Q 2 9 s d W 1 u c z E u e 1 R v d G F s I E d l b m R l c i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1 Z G V u d H M l M j B p b W 1 p Z 3 J h d G l v b i U y M G N s Z W F u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p b W 1 p Z 3 J h d G l v b i U y M G N s Z W F u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a W 1 t a W d y Y X R p b 2 4 l M j B j b G V h b i U y M G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p b W 1 p Z 3 J h d G l v b i U y M G N s Z W F u J T I w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p b W 1 p Z 3 J h d G l v b i U y M G N s Z W F u J T I w Z G F 0 Y S 9 F e H B h b m R l Z C U y M E l u d G V y b m F 0 a W 9 u X 3 N 0 d W R l b n R z X 1 B y b 3 Z p b m N l X 0 N h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a W 1 t a W d y Y X R p b 2 4 l M j B j b G V h b i U y M G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p b W 1 p Z 3 J h d G l v b i U y M G N s Z W F u J T I w Z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p b W 1 p Z 3 J h d G l v b i U y M G N s Z W F u J T I w Z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a W 1 t a W d y Y X R p b 2 4 l M j B j b G V h b i U y M G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l t b W l n c m F 0 a W 9 u J T I w Y 2 x l Y W 4 l M j B k Y X R h L 1 J l c G x h Y 2 V k J T I w V m F s d W U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K r C F t K O 5 N H q N y D Y A F m b G 0 A A A A A A g A A A A A A E G Y A A A A B A A A g A A A A n g f K + h H t z k q L T S 8 W w k N U g L T 0 r l Y D 9 W D p D F Z Q k I c S Q x o A A A A A D o A A A A A C A A A g A A A A O O i J V 9 O C I b l Z y 2 f l C b b x j H 7 s s y 0 p k 2 J B Z D t 2 i v 0 B H / B Q A A A A A q V j z A K U m X O t w b q A X 5 k c 4 f p d I z z 5 5 c Z F b 9 m H M T c V e p Z u W H C J A y F v B t G F z + 9 j W H l K N 3 b p b A s f n O c 9 X r 0 O F h 7 O T + w R s q 6 A A 9 y W C C R 0 K A K u 1 E t A A A A A 0 G g f 0 z G K T D M U 2 5 N F b v p U b T b c J P G 1 c P A p q B r + M 2 r 4 + G k S u f 6 1 1 8 B I 2 k N + O X 8 R / k + 9 g T A d i I K y t 8 0 P a d T O z N d 6 M A = = < / D a t a M a s h u p > 
</file>

<file path=customXml/itemProps1.xml><?xml version="1.0" encoding="utf-8"?>
<ds:datastoreItem xmlns:ds="http://schemas.openxmlformats.org/officeDocument/2006/customXml" ds:itemID="{963AC2BC-7460-4496-BF78-92EDF95A2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StudentImmigration</vt:lpstr>
      <vt:lpstr>InternationStudentsProvinceC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 Kaur</cp:lastModifiedBy>
  <dcterms:created xsi:type="dcterms:W3CDTF">2024-03-22T02:38:54Z</dcterms:created>
  <dcterms:modified xsi:type="dcterms:W3CDTF">2024-03-23T18:07:23Z</dcterms:modified>
</cp:coreProperties>
</file>