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354242521\Downloads\"/>
    </mc:Choice>
  </mc:AlternateContent>
  <xr:revisionPtr revIDLastSave="0" documentId="13_ncr:1_{5B9D2DA1-FBA1-4D6C-8919-53CA1426619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5" i="1"/>
  <c r="E7" i="1"/>
  <c r="E8" i="1"/>
  <c r="E9" i="1"/>
  <c r="F9" i="1" s="1"/>
  <c r="G9" i="1" s="1"/>
  <c r="E10" i="1"/>
  <c r="F10" i="1" s="1"/>
  <c r="G10" i="1" s="1"/>
  <c r="E6" i="1"/>
  <c r="F6" i="1" s="1"/>
  <c r="G6" i="1" s="1"/>
  <c r="F7" i="1"/>
  <c r="G7" i="1" s="1"/>
  <c r="F8" i="1"/>
  <c r="G8" i="1" s="1"/>
  <c r="F5" i="1" l="1"/>
  <c r="G5" i="1"/>
  <c r="G11" i="1" s="1"/>
  <c r="F11" i="1"/>
</calcChain>
</file>

<file path=xl/sharedStrings.xml><?xml version="1.0" encoding="utf-8"?>
<sst xmlns="http://schemas.openxmlformats.org/spreadsheetml/2006/main" count="16" uniqueCount="16">
  <si>
    <t>Employee#</t>
  </si>
  <si>
    <t>Name</t>
  </si>
  <si>
    <t>Wage</t>
  </si>
  <si>
    <t>Hours</t>
  </si>
  <si>
    <t>Gross Pay</t>
  </si>
  <si>
    <t>Taxes</t>
  </si>
  <si>
    <t>Net Pay</t>
  </si>
  <si>
    <t>Bob</t>
  </si>
  <si>
    <t>Frank</t>
  </si>
  <si>
    <t>Susan</t>
  </si>
  <si>
    <t>Julie</t>
  </si>
  <si>
    <t>Waqar</t>
  </si>
  <si>
    <t>John</t>
  </si>
  <si>
    <t>TOTAL</t>
  </si>
  <si>
    <t>The Outrun Company</t>
  </si>
  <si>
    <t>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</si>
</sst>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1"/>
  <sheetViews>
    <sheetView tabSelected="1" workbookViewId="0">
      <selection activeCell="K8" sqref="K8"/>
    </sheetView>
  </sheetViews>
  <sheetFormatPr defaultColWidth="12.5703125" defaultRowHeight="15.75" customHeight="1" x14ac:dyDescent="0.2"/>
  <sheetData>
    <row r="1" spans="1:7" ht="15.75" customHeight="1" x14ac:dyDescent="0.25">
      <c r="A1" s="9" t="s">
        <v>14</v>
      </c>
      <c r="B1" s="9"/>
      <c r="C1" s="9"/>
      <c r="D1" s="9"/>
      <c r="E1" s="9"/>
      <c r="F1" s="9"/>
      <c r="G1" s="9"/>
    </row>
    <row r="2" spans="1:7" ht="18" x14ac:dyDescent="0.25">
      <c r="A2" s="9" t="s">
        <v>15</v>
      </c>
      <c r="B2" s="9"/>
      <c r="C2" s="9"/>
      <c r="D2" s="9"/>
      <c r="E2" s="9"/>
      <c r="F2" s="9"/>
      <c r="G2" s="9"/>
    </row>
    <row r="3" spans="1:7" ht="12.75" x14ac:dyDescent="0.2">
      <c r="A3" s="1"/>
      <c r="B3" s="1"/>
      <c r="C3" s="1"/>
      <c r="D3" s="1"/>
      <c r="E3" s="1"/>
      <c r="F3" s="1"/>
      <c r="G3" s="1"/>
    </row>
    <row r="4" spans="1:7" x14ac:dyDescent="0.2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</row>
    <row r="5" spans="1:7" x14ac:dyDescent="0.2">
      <c r="A5" s="2">
        <v>1</v>
      </c>
      <c r="B5" s="2" t="s">
        <v>7</v>
      </c>
      <c r="C5" s="3">
        <v>6.5</v>
      </c>
      <c r="D5" s="2">
        <v>10</v>
      </c>
      <c r="E5" s="3">
        <f>C5*D5</f>
        <v>65</v>
      </c>
      <c r="F5" s="3">
        <f>E5*35%</f>
        <v>22.75</v>
      </c>
      <c r="G5" s="3">
        <f>F5-E5</f>
        <v>-42.25</v>
      </c>
    </row>
    <row r="6" spans="1:7" x14ac:dyDescent="0.2">
      <c r="A6" s="2">
        <v>2</v>
      </c>
      <c r="B6" s="6" t="s">
        <v>8</v>
      </c>
      <c r="C6" s="4">
        <v>8</v>
      </c>
      <c r="D6" s="2">
        <v>41</v>
      </c>
      <c r="E6" s="4">
        <f t="shared" ref="E5:E10" si="0">C6*D6</f>
        <v>328</v>
      </c>
      <c r="F6" s="3">
        <f>E6*35%</f>
        <v>114.8</v>
      </c>
      <c r="G6" s="3">
        <f>F6-E6</f>
        <v>-213.2</v>
      </c>
    </row>
    <row r="7" spans="1:7" x14ac:dyDescent="0.2">
      <c r="A7" s="2">
        <v>3</v>
      </c>
      <c r="B7" s="2" t="s">
        <v>9</v>
      </c>
      <c r="C7" s="3">
        <v>6.65</v>
      </c>
      <c r="D7" s="2">
        <v>30</v>
      </c>
      <c r="E7" s="3">
        <f t="shared" si="0"/>
        <v>199.5</v>
      </c>
      <c r="F7" s="3">
        <f>E7*35%</f>
        <v>69.824999999999989</v>
      </c>
      <c r="G7" s="3">
        <f>F7-E7</f>
        <v>-129.67500000000001</v>
      </c>
    </row>
    <row r="8" spans="1:7" x14ac:dyDescent="0.2">
      <c r="A8" s="2">
        <v>4</v>
      </c>
      <c r="B8" s="2" t="s">
        <v>10</v>
      </c>
      <c r="C8" s="3">
        <v>7.75</v>
      </c>
      <c r="D8" s="2">
        <v>12</v>
      </c>
      <c r="E8" s="3">
        <f t="shared" si="0"/>
        <v>93</v>
      </c>
      <c r="F8" s="3">
        <f>E8*35%</f>
        <v>32.549999999999997</v>
      </c>
      <c r="G8" s="3">
        <f>F8-E8</f>
        <v>-60.45</v>
      </c>
    </row>
    <row r="9" spans="1:7" x14ac:dyDescent="0.2">
      <c r="A9" s="2">
        <v>5</v>
      </c>
      <c r="B9" s="2" t="s">
        <v>11</v>
      </c>
      <c r="C9" s="3">
        <v>8.5</v>
      </c>
      <c r="D9" s="2">
        <v>50</v>
      </c>
      <c r="E9" s="3">
        <f t="shared" si="0"/>
        <v>425</v>
      </c>
      <c r="F9" s="3">
        <f>E9*35%</f>
        <v>148.75</v>
      </c>
      <c r="G9" s="3">
        <f>F9-E9</f>
        <v>-276.25</v>
      </c>
    </row>
    <row r="10" spans="1:7" x14ac:dyDescent="0.2">
      <c r="A10" s="2">
        <v>6</v>
      </c>
      <c r="B10" s="2" t="s">
        <v>12</v>
      </c>
      <c r="C10" s="3">
        <v>6.6</v>
      </c>
      <c r="D10" s="2">
        <v>8</v>
      </c>
      <c r="E10" s="3">
        <f t="shared" si="0"/>
        <v>52.8</v>
      </c>
      <c r="F10" s="3">
        <f>E10*35%</f>
        <v>18.479999999999997</v>
      </c>
      <c r="G10" s="3">
        <f>F10-E10</f>
        <v>-34.32</v>
      </c>
    </row>
    <row r="11" spans="1:7" x14ac:dyDescent="0.2">
      <c r="A11" s="8" t="s">
        <v>13</v>
      </c>
      <c r="E11" s="5">
        <f>SUM(E5:E10)</f>
        <v>1163.3</v>
      </c>
      <c r="F11" s="5">
        <f>SUM(F5:F10)</f>
        <v>407.15500000000003</v>
      </c>
      <c r="G11" s="5">
        <f>SUM(G5:G10)</f>
        <v>-756.1450000000001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Bogahalandage, Ramindi</cp:lastModifiedBy>
  <dcterms:modified xsi:type="dcterms:W3CDTF">2024-05-16T15:53:58Z</dcterms:modified>
</cp:coreProperties>
</file>