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2-Ciencia_de_datos\UC_Berkeley\5_W203_Statistics_for_ds\Labs\w203-Lab3\"/>
    </mc:Choice>
  </mc:AlternateContent>
  <xr:revisionPtr revIDLastSave="0" documentId="13_ncr:1_{17BF9B9F-1057-41B4-B6D7-4ED96745CFC2}" xr6:coauthVersionLast="38" xr6:coauthVersionMax="38" xr10:uidLastSave="{00000000-0000-0000-0000-000000000000}"/>
  <bookViews>
    <workbookView xWindow="0" yWindow="0" windowWidth="23040" windowHeight="9144" xr2:uid="{E6450DA6-861F-4955-88FD-08981B56EDDD}"/>
  </bookViews>
  <sheets>
    <sheet name="Sheet1" sheetId="1" r:id="rId1"/>
    <sheet name="Sheet2" sheetId="2" r:id="rId2"/>
  </sheets>
  <definedNames>
    <definedName name="_xlnm._FilterDatabase" localSheetId="0" hidden="1">Sheet1!$A$1:$H$26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<sst xmlns="http://schemas.openxmlformats.org/spreadsheetml/2006/main" count="200" uniqueCount="58">
  <si>
    <t>county identifier</t>
  </si>
  <si>
    <t>crimes committed per person</t>
  </si>
  <si>
    <t>'probability' of arrest</t>
  </si>
  <si>
    <t>'probability' of conviction</t>
  </si>
  <si>
    <t>'probability' of prison sentence</t>
  </si>
  <si>
    <t>avg. sentence, days</t>
  </si>
  <si>
    <t>police per capita</t>
  </si>
  <si>
    <t>people per sq. mile</t>
  </si>
  <si>
    <t>tax revenue per capita</t>
  </si>
  <si>
    <t>=1 if in western N.C.</t>
  </si>
  <si>
    <t>=1 if in central N.C.</t>
  </si>
  <si>
    <t>=1 if in SMSA</t>
  </si>
  <si>
    <t>perc. minority, 1980</t>
  </si>
  <si>
    <t>weekly wage, construction</t>
  </si>
  <si>
    <t>wkly wge, trns, util, commun</t>
  </si>
  <si>
    <t>wkly wge, whlesle, retail trade</t>
  </si>
  <si>
    <t>wkly wge, fin, ins, real est</t>
  </si>
  <si>
    <t>wkly wge, service industry</t>
  </si>
  <si>
    <t>wkly wge, manufacturing</t>
  </si>
  <si>
    <t>wkly wge, fed employees</t>
  </si>
  <si>
    <t>wkly wge, state employees</t>
  </si>
  <si>
    <t>wkly wge, local gov emps</t>
  </si>
  <si>
    <t>offense mix: face-to-face/other</t>
  </si>
  <si>
    <t>percent young male</t>
  </si>
  <si>
    <t>Variable</t>
  </si>
  <si>
    <t>Label</t>
  </si>
  <si>
    <t>county</t>
  </si>
  <si>
    <t>year</t>
  </si>
  <si>
    <t>crmrte</t>
  </si>
  <si>
    <t>prbarr</t>
  </si>
  <si>
    <t>prbconv</t>
  </si>
  <si>
    <t>prbpris</t>
  </si>
  <si>
    <t>avgsen</t>
  </si>
  <si>
    <t>polpc</t>
  </si>
  <si>
    <t>density</t>
  </si>
  <si>
    <t>taxpc</t>
  </si>
  <si>
    <t>west</t>
  </si>
  <si>
    <t>central</t>
  </si>
  <si>
    <t>urban</t>
  </si>
  <si>
    <t>pctmin80</t>
  </si>
  <si>
    <t>wcon</t>
  </si>
  <si>
    <t>wtuc</t>
  </si>
  <si>
    <t>wtrd</t>
  </si>
  <si>
    <t>wfir</t>
  </si>
  <si>
    <t>wser</t>
  </si>
  <si>
    <t>wmfg</t>
  </si>
  <si>
    <t>wfed</t>
  </si>
  <si>
    <t>wsta</t>
  </si>
  <si>
    <t>wloc</t>
  </si>
  <si>
    <t>mix</t>
  </si>
  <si>
    <t>pctymle</t>
  </si>
  <si>
    <t>Confounding variable</t>
  </si>
  <si>
    <t>Relevant for public policy</t>
  </si>
  <si>
    <t>X</t>
  </si>
  <si>
    <t>Predicted</t>
  </si>
  <si>
    <t>Included in the regression</t>
  </si>
  <si>
    <t>Correlated with crime (EDA)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</si>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</sst>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27</xdr:row>
      <xdr:rowOff>121920</xdr:rowOff>
    </xdr:to>
    <xdr:sp macro="" textlink="">
      <xdr:nvSpPr>
        <xdr:cNvPr id="1033" name="AutoShape 9" descr="data:image/png;base64,iVBORw0KGgoAAAANSUhEUgAAAugAAAMMCAMAAAA2JqKCAAACi1BMVEUAAAAFMGEGMmQHNWgJ%0AOGwKOnAMPXMNQHcOQnsQRX8RSIITS4YUTYoVUI4XU5EYVZUaWJkbW50cXqEeYKQfY6ghZqwi%0AaK0kaq4mba8ob7ApcbErc7MtdrQueLUwerYyfLczf7g1gbk3g7s5hbw6iL08ir4+jL8/jsBB%0AkcJDk8NHlsRLmMVNTU1Pm8dTnchXoMpbostfpcxjp85nAB9nqs9oaGhqAR9rrNBuAiBvr9Jy%0AAyBzsdN2BCF3tNR5BiJ7ttZ8fHx9ByJ/udeBCCODu9iFCSOHvtqICiSLwNuMDCWMjIyPw92Q%0ADSWSxd6UDiaWx9+XDyaZyOCampqbECecyuCfEiify+GizeKjEyilz+OnFCmnp6ep0OSqFSms%0A0uWuFiqv0+ayGCuysrKy1eezGyy1Hy611+i3IzC42Om5JjK7KjO82uq9LjW9vb2+MTe+vr6/%0A2+rANTjCODrC3evEPDzF3+zGQD3HQz/Hx8fI4O3JR0HLS0PL4u7NTkTPUkbP5O/QVUjQ0NDR%0A5fDSWUnUXUvU5vHWYE3W6PHXZFDY6fLZZ1LZ2dnaa1Xb6vPcbljdclrd7PTfdV3f7fTgeGDh%0A4eHifGLi7vXjf2Xk7/blg2jmhmrm8ffoim3pjXDp6enp8vfrkXLr8/jslHXt9fnumHjvm3rv%0A9vrw8PDxn33yooDy9/r0pYP0qIb0+fv1q4n1rY31sJD2s5T2tpf2+vz3uJv3u574vqL4wKX5%0Aw6n5xqz5+/36ybD6y7P6zrf70br70737/f381sH82cT928j93cr938394dD94tP95Nb95tn9%0A6Nv96t797OH9/v7+7eT+7+f+8en+8+z+9e/+9vL++PX++vf+/Pr+/v3///9Q5O5LAAAACXBI%0AWXMAABJ0AAASdAHeZh94AAAgAElEQVR4nO29iZ8Vxxr+VW7XfYu7xu2axcRziWCOOCpyjIjx%0AXBEz6kQcvOKgEY3jjUZ00Jj8hogRxyjiiChxkKBM5CYqYqIimhsgIWRyIWTtP8feu5bn7a46%0AvZ9+n88nk+Gdp+tUd3+np7q63n6Fx7KXEEINrPuR1W1ve8X//3pkmGx70jer4f+3F4VYS7cf%0AC7GVtZa0Gf0fNDjy/7+YeoMtt4UYN7K/cyRRbGGlMkD3AVwNv1kWYjEyrCfO8JupEDH4U2N7%0ABDrR4Hb005H/v8X1evZtzsWgu8gAXcQce1sptdvKD0Sqkbz91tryRCDQQYPST1eipph1dzHo%0ALvIHHZtKICNf5VIGNFEWXRubMb0BeL0PrvPRb81WTXs4t2LQXbScDCwSyRdg5ZKdfDMCg5U1%0A/3/jxdXNoiv6yPipP4ZZC/8SiEkNezfXYtBdtJFdSzfGK1vhEFwfUkc/Tr6ZJoN2KTqOYwh0%0AqkF50LS+aAyhWEXiA+Ykn8PRqn/J3QpGy1M4SRIZk2/8q/doI/zfxNPQlq7o22mUajD9FYlH%0A/qMm93oexKA7aXsk3V0G1/ZJ+s/g+muC7qUbbKRRf5tlH+lRNpOynG1BNJj+Gky2wnvS5QZ3%0Aei7EoLtpOwVxHI1hJjKWAPT1+OfLWXQj+U0J6V8U8tWealC7GeUhuqsYdFetL46Ce8l15d/J%0AP03Qve1lf8AxXZejmz7co8XNrWhyfaoN72GDyf/D8flEvSNmWYhBZw1CDDprEGLQWYMQg84a%0AhBh01iDEoLMGIQadNQgx6KxBiEFnDUIMOmsQYtBZgxCDzhqEGHTWIMSgswYhBp01CDHorEGI%0AQWcNQgw6axBi0FmDEIPOGoQYdNYgxKCzBiEGnTUIMeisQYhBZw1CDDprEGLQWYMQg84ahBh0%0A1iDEoLMGIQadNQgx6KxBiEFnDUIMOmsQYtBZgxCDzhqEGHTWIMSgswYhBp01CDHorEGIQWcN%0AQgw6axBi0FmDEIPOGoQYdNYgxKCzBiEGnTUIMeisJrXZ1gcz6KwmJcbrLX1wOx/LGqjGQoxW%0Atlv4YAad1ai2lkdCTDca/1wGndW0NpaFGK81/KEMOqt5bQnRNHgMOqtpbSz6V/TVhj+UQWc1%0AqnCMvshjdNZ8axxczHnWhTXvElOeR2cNQG1czEMx6KxGFQzRQzX8uQw6q0ktC8Ggs+ZfI9H0%0AvGIsBp3VpPCVPL3Mi9HiVk0fXE+zLBbUVKDbUSGrHtIZdFaT2hpNAMjrIohuTcSaP4hfrOWD%0AGXRWkxLwZnQcX+fFmBrclP/gWlplsbAw6Mm/gv8z6Ky51SQZuky8jeCqXoMYdFb72oqfIo22%0A/At6PfOPDHqD2lyZhqdz2sqypvblj0rw0MXbXglWey37h0Us1/TZ9TTLAtqQ5tCaX6faAdGg%0AN/DZDX/ekDUVi9HbHjYX/cEoq1Ex6M1Juoo1fkHruLaXk6FLXeID3pwY9EzqAZBuRmv7wNpa%0AZumaiGUeusRSQV9MphfreSoafmBtLbN0Df5mlJT8wKiuj6it5RrU2ov7KtL26jT8Gz1e7vue%0AzCy84wy6qtZe3MeqSvgU8tBFVWsv7mNVJXwK+WZUU1sv7qtI62MxDbMmJ4MduhCnkKcXDbXy%0A4r5qFN6MLoerAMQgSF/199Uzf6n53Yt2auHFfdVoIjYC2Fd9AoIr+7xrexw+6UczTPzuxWK1%0A8uK+ahSe3OgM9/RX1UmLYjnYzzXjmYF2CpU8utp6068D3taL+6rRwEBPsii0h6DGKWTQDdm/%0AuM/lNTnjlYZ+c7Khy9oQhi4QdH73oo2sX9zn9Jqc8CULTUzQD+xmNB66qNnO/O5FG1lfCZxe%0Ak7O9FrI3WatvEjdWPL0oxHQAnHvbaHI8/xTy0CUWHJGsjoKL5WhFCjkfsPWwZX7wWq1WwOR4%0A7qByXkAvOxqGI5JV/1/hkzWJdPyanDxtRW3PsqiwmZupOdEw3r1YdjQMRyRj/xZvLFY3xSiL%0A4dfk0NqchpfzjcksN4lOoLf1MtmuaBjvXiw7GoZ4+MF1/cU3blfY9Uk6aqkbwNYuaE2L+u1v%0Abccb/1w4GiaeFeuCI5KR2FoUm8EoPYs5gT6Wbg7lRupQaxe0pkWBTg0qLQko0aH6miZkjoZz%0AnhVrm6IRyUowIAqO7KzvSRAVrA5ftvzFmvsreZHwoNKagNnV9IFHo2HwrHgCFybjC/WyGPl/%0AH0Yzvw+kgscX1iMS97vkORM+heRqgQo/uLaWkfBoGDxCGxW8Rrvwkxz+FCatjWYftozE5kRs%0AbU9m+5s0JOFTiFcLVPvBtbUMRIyGwW5uTpbLAGH/p3AkhMOvDyV/0xWx7m0XXpEq+KzeaHvR%0Ael/nDXRiNAyeFdsCQbz7yf5P4arE+ez3ieHMz6p+osBU4pBAn9rvK1wtUK2anV4kwuazYgII%0AIxGFAN3pClEBdFOxtiXGwWIWKTiYqURCQqyBKMwlgqsFKu5NbS2jD6NGw+hZMZB1amEDfwoV%0ABYRPgp7JV6TBTCUSGqODT51CSwJmV3OgO42G8awLTBZHVupP4TRaDD6W/3RQfz1Mb47Wx8GH%0AqjOcxl62+Y7NtAuJaquKlWoLgdtAvj9WcwfcaTRMzbqo/yetxJ/C5STrQb4ZICctDa+jjKlE%0A+rMaWxcgX2xqqoqVaQ3sawNvcMFqZehChKURDZ51gUcJW+GfwlE0C7Npc5RdvPgPkPVUYoOD%0A+QaqYqWCN6MY9ApmeIvU+o0SHtHgKx/8u+cwGnC5nDhdeuAfIOuONTiYb6AqVip4MwpOYTUz%0AvIW9qa1lJPA3Go9o8J7DOxmHgzQVi9vBfb826wgWtJNeLPhXxbpj9Zxe+FdG/vWtG/Sp5c1o%0ANTO8RWoUdOJvtP0Rt37PDWQ3O8rKdD5a0E55CVkzDR+i1LMuAP6VgVWx5CtqlTxM0f0uPIVN%0A3J3U/gmSiL/ReIqljDC76VFWjz9a0E55idGkNSdw3EoO5p0mfnTBvzKwKhYNuu1aNSiHX57q%0ACTB7U/snyB+GPw1dexwOcUjkREGaYJfslbGgHctxNAn2AY5bqTbLTfzgVqmqWNPoSq/mneC/%0AwLa/fg6HCk+yVapGQSf+RoNrDzHIQccYDdzt2fXwgnYst9Ek2gf4EIUiwmnix6JV+OGRkjOj%0AZljBtWol513hr0nJpU02ahR04m80ONF4OSA8xhMwFUOxCy7+5IJ26CV+deCABu0DfIhCyZz4%0Akf+iuJ+5cB4/96O2jVk/c62a9a8fzBDGvyYldspWDQ9d4P6AMDzE+Bijc0SwSzx/hgva7d9k%0ATA1o4D6ghyiUzImf2kBPrxZTbQNzrZr1vKtAGcL412QgoEMnWg4Ij3H6V1fmCSdjoIs/Jcpr%0AzudQAxq0D3hFHzGZhCd+4GgaSl+TP6F/TfCvNVyrZj3vCjOEh/Fk1F7wEBPHeDE4l1sTi8eQ%0A+A+0kxfP58AG0T7Am1Hyjwea+MGjaSBzTf7WiAQ9/ijtFf1wrZrTvKuRIez0eKJKdRR0eIjx%0AMVb+nOfvDrz4E0tNCK/DfA7aB/gQxWmhk/UvK1yT73ghRWvViHlXQnqGsNOvSZXqwtAFPUWB%0AhxgeYwR69m91kR68+BMzPPgPBTGfA39X0D6ghyhOf87haBrNQycPPxsfJEgCGcLw18QhGWlW%0AdQF0h1QU5w8S8iI9fPHHj7GIPxR4Psd6WRY8AhTo0AzHOWge2hH0cu+bSDbcln/97N+XUz0B%0Ahlr4dd/S5+xwKkoZEYv0MLzUjCEEHc/nWC/LguxSQxd8XUCjaTQPDdfkU5dOnGSLHwOjW+f4%0AeKyozwys35dTPQHmR9T9AUDb2pN59CAD3hzhKAg6LdJzW2oC53PwZ+B9MJU/k2lcF4DQrwRc%0Ak09dOsGAnpo1hb3dnIjR2tpIjKU/CThDGB6UnEdZVamVAZx2mMFTFHzuYZR4Mpr+vxD0Cl5B%0AAX9X7Gfi89eqqdcFYlEi4hesyacunWCcQ82aEn9/fMq196/B3SFObK1ZdKHaAH1N/0NmPkXB%0ADzDwjRgIokV6eCjiUZTAUScl+LuCOoYHAwVSOlZuWQh16cQDeniNIO4o1g3Q4b7iE+v0HG02%0AtXMzqv7hB39PyUfSZhQF0SI9R9DRqDMUumuDTRgdmzHDQL0ulFsWQl06Hd43AUHfHGtDl5zH%0AxYG0EztvN6PxzugPLMHfU/xYBEZhkFqkZy806vTouzZwooyOkWvCiPWA8LpgfpQgUlHhmnzi%0A0kkk2aImiDSv0JNdFqh9xSd2Tm9GdaGnKPhBN4yCYCVPI8xRp+f2lkDQMXjJotYDwuuCNejw%0AGS596URJtrAJOMqexhtug2GaKnwK5/RmVJf2FEX+qyfyo9jqUUVaiLs+PIdsjjo9+9lpomNQ%0A5ZbjUuNu+AwXXjrJOQ/8GHj2cub0QYHJSJWqWdDxMdJ3vjzo/qeMwLQevuXHoxFj1Jl8IAZd%0A/12hzikapTg9GTUl8KJE+AwXXjqJBsjHwHB7m30lQbe+JsyuRkEnJtxq2M2wbOtUXw+NZ8bw%0AaMQYdSpm7a7N+qWmcJRCLXSC0xZmkOAUP8MlliDgQ2+ZkkKA7pChMW+g269ewkmEMErlG274%0AB3q8poTwpRNfpNGo06Pu2uDvCuoYHKXAhU5w2gIGJ/g6CZ/hQqKIBlAT5DUZCO5rA9mhWA3P%0Auqj/jwV2Hs8Wwyg9sbylnwwX0EmhuzbYBLUAxewBWugEpy1gkFp9i57hQiO9fNdowgV0uK/4%0AbM1rcrR2jMDO49liGKUmljcWg2rcSih36KLPIeP0bHyTC0FHHYOjFKpOH0TJOghbdfootyYM%0AwX3FZ2vekqOJoQvYeXzZgFF8kQrG6Iv6iJm4GYVR8h00qH4krgYOWiBW1OOalDBuHbTfmozb%0AN4EWixVkD8ibz19yNEIK7XxJ0IORwCqY/yJmxtBohKjWEk5ET9f0xWbWrxDDSUOoTSJuHbTf%0Amow7dsBmXx1ObLXq4vRieYlp6WLngqrWshnMJIrJmhot935v3CYRtw7ab03GbZso+Whz7kBv%0AShUshRMwPTvWcg2nhGoTxq2D9luTcZsmGlhnW1Jd7SB+qwqMoiDxoi/TKmTJVpyeHWgjGP+P%0AZ1skTuwX2SaMWwfttybjlk3AxWLWZ6sJNQs6sXrJDJdcj07cSQIrCTpOz47S2s1BLn7gabYL%0A94BoE8etg/Zbk3GHJsBiMeuz5ZV8y6SVGgWdeFYGwvitKjCK39QF7ySJd7XgBWQ4Pds/R+Da%0AlfMQUE0Qgj3AbRJx66D91mTcvgl0M2p9tqooL1KoRkEnVi+BcPztrOvRiTtJ3Kr1m1ICbUTX%0AM+3Kk7csS0kQgj3AbRJx66D91mTcvgl0M2p9tkova7NRFx4YgTB+qwqMoiBxJ4lbxceeVjRC%0AhXW5Cp/mEG+LQW3Sceug/dZk3LIJuNLa9mwVHL9q1CjoxOolFMZvVYFREKTuJOH25HsHQ6Gk%0At+0V486Vfv+UmiBEvlbMaDMvbh2035qM2zWBFovZnq1G3t/VzgOjzaKwco8ocqMoSNxJ4lbB%0A/VFe0tvmStCy+nQw/yHgMoipLaM2ybh10H5rMm7bBDpa1merkfd3tfLAqPgdg/h42B868k4S%0AYWa+gYF+EfriCGKS8xBwhFcPSj0g2sRx66D91mTcvomSoLu95m4mdXUevXURw0VqsUi5j+r9%0AWpfui0F3Ux3nmGrTfvEgCjotPcTxcqsXuyUGnTUIMeisORKNM4POmh/lzMMz6Ky5keArOmsA%0AEjx0YQ1EbYP+exbLQRmetBxxbgh06yBb2SpFxZ8FlMMsg87WXloZdLYOwir+bKAugL6K39LX%0AoUPH1j5ZOws6cY/QoUPH1j5ZGXS29tZ69659q+LPAaoX9K1pvLJ6a1GIMJ0kSWgN/ot/Gkz7%0AbEfVsbaTIlnk/sx06M6fP19Dq3NqLXuwLl68WK4Dly4Z0buhbFt1BZ2W7UbRS9emyTejbRX0%0AMLgcgu4ti2Al55qcE1zZuTt/Xjp5afS7774D29+8CRq4evWqbQceP35cqq+4gWvXrgHrJ59Y%0At2rfAXywfvjBttWLFyXSM+v169fNBuC+Xrokkd4T0IP3Z4YpmGFe30Qsq6BPtr3V6FXaQS53%0AkPk3lV81UXTuboHozz+bwfPn5ZOXRL/7TiI93f7mTYn0JHr1qkS61IGfzM96/Fg6eZn1T39C%0AewD6ihu4dk0iPbV+8olEehr94x/hR6HPQkcQH6wffpBIz2314kWZ9NR6/bpEeu7BunRJJj2K%0A3r2rkF7AgCf+XKBaQU9qMfvfBJnEWcGPeOiSfucFjG96alHsAtBv3bplRpsE/aeffjKsLqD/%0ALHW2FdDREewX6JCBFkCXkv6Sr+R3m/4QZ13JS57lio6sLqDDoUv5Kzreg5JX9PJDF+sruv3Q%0ApTTobkOXjlzRXUAPrvrRQN3seVGwwjE6bKCjY3SHVu2t+GDZt1p6jF7BzeifB9TK0GULgb4u%0AltUaBpWdO551cbG2PusCo07Ti42Dvuzffm6qN6MjseZtTxDowYv4lVfRdJ0ItnbU2jzo0Stm%0AxvL0YvjK2hUd9PAedF17F1+HDh1b+2QVvwKqFXRvcxI/J0ofGHn++GRFG6OvxpMt0TwM6HlR%0AkK1sbRd0J23Ij0W9Th06tvbJKv58oA6BPhHqa246dOjY2idrt0EXQn8raocOHVv7ZO026CPj%0AlfodOnRs7ZNV/AVAnQHdVNvJtqx+KcOzb6BbB9nK1j5f0a2DbB2mNZw3NK3iLwRi0Ge1Phmo%0AzQ4M3ZpOketWBr1C65OJKu7As4HsrA6t1mJdCNVWB5SnQaq1q6ATLwGY5Xj8wZdp/dhXmVZB%0A8MknVdIT60uBZm41wjxDPb+vh3xZtep5BwPZWa37urCgkJ7f6pIvy77adUB77qlYxV8E1AHQ%0Aqdf2Oh+PP8RSrR/HmrVVFHzySY302PrSSzLp6fY3AhW3mnEek57X10OxiluNOU9JT6JHAuX2%0AKo0uyaBGwYUFlfS8DizFsumrd9yXGdWtQwb9D39QSY+sH3+skj4L6GfPqsEnn9RJj6wvvaSQ%0Anmx/44ZMOtmqzHlEemo9c0bv1aFDKump9eTJk/oOHDyokB5HjxyRSc89AoDThQWN9LSB06dP%0Aa9svLamk556C48dl0lPre+8pVmMpS/ugJy8CEGJzNAmgnoqptzUW0+04Fr/7cTtY9qVU0e4K%0A6GdDyUEC9JdeUkmPt79xQyGdbJUE/UwotVcE6CcjKdaDB1XSo+iRIwrpeUcAcLpAgX46Et5e%0AB/3BgwfaR8Wcp6TH0fdCSdZ80P9ioLpBT18EIERQyt3/1v/n2liE1TzDWAx6sqI3kyOSf/iD%0ARnpo/fhjjfS0gcJENBLJJ3VF1pde0kiPtr9xQyWdBP3ZZ3XSadAPHdJIp0E/eFAjPYweOaKS%0Anh2B77/XjsCSBqoB+oLUAAB9CTUQ6MEDifQoePy4SjoBOlid2Dbo6YsAovqdAd9rwbdrcsz/%0AshJ8u6zU58x6XpQdOgvoOLXY84zc4rNnFSYrAt1slQT9zBmF9DzQT55USJ8F9O+/l0h3Bv30%0AaYX0XNAfPJBJzwP9vfcU0gtB/0uA6gY9zaZLkv63gi/b+osAfF9okte7pD3Hud6eZq0G9D9K%0AWfQMOoNubzXzo7MvSsx4U3u9V3Rq6GK+LaJHQ5cKQC83dKkHdNehS29BLwpG0cZuRjsAusPN%0AqCvoxhEoBF1uwOVmFIzRLW9GC0D/S4EaHLqkXxHoY7PNroBuPb3oNOtSz/RiU7Mu5PRi2VmX%0ASqYX2wA9fRFAAeiBz79DlXMvnJFs7IFRNfPoxkfRoINeUQ+MGppHpx8YmfPoNTww6h7o6YsA%0A8kAfJdOQwWvp5P0xlY9kU0sAdM4Ta4NPRl2WANTxZLTLSwD+MqDaHxglLwKgQY9eAhC8J2Cy%0AIW9ZCZI1WTXOU2uTa12sW61nrUu7i7q6B/rs6jLovHqxbavOOYNel1XCvPN9nUurgrkC+l8O%0AxKCztbdWCXMGna2Ds/YOdBbLQRmefwVQl0G3DrKVrR6DztaBWcVfCcSgs3XerB0BncqcM5S/%0Ak/ghaOH2s1iLH7d06TT3x/qyr1KtfhDItM4T6HhZi8X2M1jxA3Tvs0Czt1reettX9a02Zn05%0A1uytfvCBTLoE+hNA/QQdL1S02b7Iqq2S86glURHnKenOrfr66itkvXPnjl1fb9+WSZ/lCHz5%0ApbX1/n3rvuLdMlp9+WWV9Mx6715BA3Hwgw8U0lsHPcyHnkSpRGl+dPhvb2Mq1Mzp4Ku+P6rq%0ABd1IwqUWuSacJ6SnraKVp6DVgIdAuvVOJIu+3r6tkF5wBB4+NKJfhjKtYA/uh7LqK94t0C0K%0A9HuhjAbOnTun9eqDD1TSOwD6YloePcuPDv69HuVaLGc/mciFRulzh5OJoDWUkR0WCGUYmUji%0AtIWM85j0pAGUS1AB6GZfb99WSU+tsKrkw4cS6fmgoz2oAfSXX9ZIzwf93DmJ9DD4wQca6RLo%0AfxUQYFbJ8xFopOEI+mQ7KY++rPx7HBTn2pSzpJflDdOeGwWKHUH/Xs6DTKIoZ9TITXQFHWWH%0AoVYTIFIkYuudOwo9OX2lQId1gh8+lEmPol9+qZCu/KZqe3D/vkJ6Xl/xbgXSqg9ToN+7p5Ae%0AR8+dk0mvCHThSSQr/1As1goXmcc1RtP86K3ozRZb6ysTOUsaF+ti0PsPul5Pvn3QhfRV/Yfu%0AsRSqFR1/nSR5ovJPUlU2dIGg1zJ0gaA7DF0I0B2GLrjyu/3QBe4BHLrgvpJDF8srOh66OIL+%0AVwO1CfqiGK+ub80AuuvNKByjI2tXx+igr9TNKK78bn8z2tAY3fFm1G2M7g56NUOXcKgyyXBW%0AyqVvNwC6ZauBjInACmZdHKYX7UGvbXoR7gGaXiT6Ws/0otOsCwRdf8mEdhGv5GY0KIq+kuGc%0A/XvDKJcuKe/cNfjAqIp5dIcOWM+jd+CBkX1fQbT0AyN6Hv2vAWriih4MxUdehnMyvbgsZhyj%0AB2puCUBXn4z23lp2CQD5ZNQd9GrG6FuTqDx6ivNUTMP5lTAfekbQG7TyWpeOWqm1Ln8tUFM3%0AozOo40eZrV21MuhsHYTVDvQaHhi5uCV16NCxtU9W8dcB5SwBEPI/VAf8JEIMOlubtdqCXqyG%0AMoxYLAdlePYNdOsgW9kqX9H/eiAGna3zZmXQ2ToIK4PO1r5a3w1k26r4G4AaSaWbTfnHo4a6%0A52z1tT9Qmx0A0XcTadYPA5kNzBPoddQ9Z6sXc56SXm8HilcLRdF331VJT6wffiiTPpegV1GY%0ACAfffx9E4Spb7/PPP7dt1aEDd+/eraFVW+v+/QrptXaAWv+pr/N9912N9Nj64YcK6RLofyNQ%0A9aDnZP0n5dLD8hbxOq8oth0XjR5LxV3Snp8/f14L1gX6+6G0KMybCDD/PEM9bfWbb74p04G7%0AkWysnrezs2PXKrVM3rDu36+SPstxtT0CxIp+M3ODAP3DD1XSWwCdyvpPy6VH30SWUfQigGmY%0AL7olF0lPen7+vER6GKSLhxbmEtUM+jffSOc5+yhY0/SHH8wgAfq1a9fM7Xd2JNLzkYSJT6Z1%0A/36N9ALQHz9+bESJI3D9utYAlaNlgP7uuzrpofXDDzXSJdD/JqA6QKey/tNy6ctBvlFs8X8Y%0AFDFaD73LYl07HjHnKen5oOPsUEVpVCoRnQTff18hPYrC3OaE84T0OPrNN/J5Tj8KVqn+4QeJ%0A9Dh4965CemK9dk0iPQnu7Mikp5/1yy/mvuJUVs+7qVlzQDcPVsh5Rnr+Ebh+XSI9D3Qzu7rD%0AoFNZ/2nN0bGUTZcsVB8HqRmjkdQQg14z6Ddv3lStNOhm5XiPQSeToUEV6ey7VbHhX+5XpIZq%0ABh0F7YcuTqBbD10qAB3tVvtX9GaHLkZpb1+dAX3bH9csJ5d8ZdfNMTp9M9rRMbp1B+Z2jG40%0AMA+gU1n/cOgSWbwgr24ruFHVjkeg5mZdHKYXedaFiJacdbGeXsyZdWkKdCrrPy2XLt+MRhb/%0Ai3+bKqwL6nbhgRHPo5frgMV7FPJAz5lH/5uBagGdyPpPy6XL04teahzLc4te0aHjJQC1WOfi%0AyWhToJNZ/0m5dPmBkZd+XQ3eOarvpK7OEDGv1nlY69IU6LM0CdSRo8zWDlglzItbFX8LEIPO%0A1nmzMuhsHYSVQWfrIKzibwXqcoYRi+WgDM++gW4dZCtb5Sv63wbEoLN13qwMOlsHYW0bdPou%0AFf+kQ4eOrX2yir8diEFn67xZuws6VocOXS3Ws2db7sC8WpsGnc6SBj/xvJWRGK8W7k/dhw6U%0Ab3NqtXD7JHo2lGWrly5Zd+DChQvAaq50prYvjmbBK1fKWS9evAisjx5Zt4qj4tdAtYJOZUmb%0AP0kKGsmkpz3HFQVh1g4MKso/dKggJ9Xq1atXjSjeHiUTUaAbqThewLlEemZFWSYXLkikp1aQ%0Au+IFqXTmR1FRDwSvXJHwncF68aJEemp99EgivSegU1nS5k+i/IwNAXJGiRqxMA8TBmF6qCqZ%0AU73EMtXq1asS6b/P2x6lh549q5CeWs3kyojzjPTUivIGL1yQSU+sIBvRC1NGtZxROvqnP3lG%0A8MoVGd/suP5oab14USY9sT56JJOetXrLbJWKNg86lSVt/sTzRmJxXd2eQe8l6D/++KOd1Qn0%0AW7cypiX6YVT8HUD1jtG9vORR9bv1kRDjLXn7fNBbH7og0BsdupQFva6hC7iiQysGnRq6uFzR%0AOw26522OxUjOpSsYo3vIWhgssjrcjKIxeqM3o2XH6PCjiqNZsOTNKB6jV3Az2jjodG10/SfR%0AFqvKDGR1J6Sb1nqmF5ucdSlrxbMupTsgngKq92aUrI2u/yQYo294m/BmlNidwihbB2ptAXQi%0AS9r8STK9CF5gRO1OYZStA7WKp4HqHboQWdLgJz7pIzGSOe/SoWNrn6zNg+7+E1kdOnRs7ZOV%0AQWfrIKziGXHtonEAACAASURBVCAGna3zZmXQ2ToIa9Ogl1XbybasfinD81kgwKyQL7gCXX05%0AlY6tHbZagi48iWTlH4qlfnXo0LG1T1Y70IX0Vf2H7qlbHTp0bO2TVfydQDagGxoW6AuhWuwA%0AW92sM4HOY/SFBYX0zp9mtmLQQ0l+FXQeoy8sqKR3/jSzVTwHNGdjdFzMHBYmsmt1YUEjvboT%0Acv++tVUv65NjPXnypK0VH6zCblVyXOu0Ngv6xlTotc+3JmK8rmb8bwelL4ISXkmt9KL9yd1J%0AXD8OlpqzTJFYcAUd5yJI666T6P1QpvXcuXO61awaTnbgZCTDCjI38MEiugV2gDqueEE82C3P%0A+/rrr4FVVsFxhVZPPA9UF+jr0ZhIrn0eVS5SM/6TqkZeWisd9LwwuWsW0ImkN63VBYP0zIoy%0AjHB22UWQYUAQde6chERloKNcPBfQ0Q4QxxWnOKHdCjjPSJ/luMIq8w2DPg4KEgUl6LLa5ytR%0AuoWc8b8SVU5f9by0VrrZc5yuC2q84hrPsBw0lcasKB90lDOK84Uvgpyx+/cVpBLruXMyElHU%0ALKacyMjOPHlSIT2xouxqfLBwt9AOEMcVJ62i3Yo4T0mf4bjC4tueLeiVPTDaWl+ZKLXP4+qi%0AQsr4H0fL0aee9DoAo+cE6GbV7qGBbubbM+iBxN8FlLMEQMj/UB1myNAkGaektc9Bxr8QiUtN%0AHlV7TgxdjCt6s0MX+BaAskMXSAQ5dLG9ojc4dKkHdMehiyXoxbLYaNG/21zfUmqfg4x/O9C9%0AouAsoJe/GYVvASh7M1rPGL3Bm9F6xuhuN6NNgh4iu63UPs+GLoHCjP+xUPxlQZ+H6UU4PWE9%0AvUiBDjtQz/RiPbMuhUEZ9N8A1Qf6RnznmdY+jwujCynjPyia7q2Z772g96fC42Fn7dsDI4d5%0A9Ho60L61UdCX00FJWvtcn15cSUObHQadlwD0ztoo6P6ARUw21NrnwQOjNTXjfyu0eV0GnRd1%0A9c0qdgE1nmGkTJXnqkOHjq19srYNejhSXxaLtv4OHTq29skqXgBqEPR42L5V7IzUoUPH1j5Z%0A2wbdWx2L6P1cdurQoWNrn6ytg+6otrPKWf1ShuffDdRl0K2DbGWrx6CzdWBWBr3QajFl3vnT%0AzFaxG6hF0IteTDfDTh4MZGdFQZuHoJ0/zZ20HvbVWAfmH/SDB2XSnQ+d1bKW/FZf82VpdWi1%0AdesJXyVaPRxr9g44WecMdLME0MGDCumZFS/T01u1W6iYBcHavddek0nPtTq06pQcXbivWfT0%0A6dN21hMnZNLzTgHc/vBhlfTaQd8D1BDoWVH0cHlLWu1CjjslR4OibgcPqqQnVrzw2mjVMg86%0ACaLV2K+9ppCeZ3Vo1WU9OrWvYO3s6UgWrZ44oZCecwrw9lWAfvmytbVl0JOi6NGCxdF2Aroa%0An6Keo5X45lE+eFAjvQB0vXhoXh406BVA8rXXVNILQEfpMTWBjrIhrEE/cUIlvQB0oyjr4cMa%0A6QWgo0qrly9LpHcb9KQoerwqfTkBPYsvehtw9SLKrQKFlynQcXKkWQ7aDXSUMUmAjpMrYcIj%0AtNLJ0T/p3SL2FeW3nT6tkJ61+vPPWqsE6ETta7PMdg7oqB4uqp19+bJMerY9LgkuXgRqDPSk%0AKPpYqjaqxre1bRj0AtB/+uknrYGegQ4rnPcd9OSr+p0el5UHOg9dAhlXdGJfnUA3drbGoQus%0AcF5+6LIXqAeg1zRG1z9qnm9GS43R+3cz2iroSVF0feiSxamhCxE05raoWReeXiw569K76cVW%0AQU+Kohs3o2l8OXyzF+p5UTCOkvPohQ1EwaE9MLKeR+/bA6MFoOZAj4ui69OLSXwrfQ2j2fOi%0AYBIt+WSUlwDUZm12CUCroCdF0fUHRml8c6KlZcywkyXXuvCirrmwtgu6WzxQhw4dW/tkFf8A%0AEIPO1nmzMuhsHYSVQWfrIKxiH1CXM4xYLAdlePYNdOsgW9na5yu6dXCOrE/4arUDc2AV+4F6%0AC/qTgeysDq22a30iVUsdmA/rPIH+ZKJiq0OrLVufeEIjvbIOhJU2tWj0AqsyrYZFsOysDq06%0AWJ8OZFrFS0A1g16UFxoaVvELdnN28sknVdI7TC8ZXfKlBJ94Qic9v9XwQmXTgbSorBxNXtVm%0A1dcDgbRgWu+tuAMOfbWJxsGnE+nWzoJOmOidfPJJjfTE+lmg3O1rpvdoIBvrUqws+MQTBum5%0AHYj/JGvRI4FUq1Q+OYtmLyW02K0DB2TSo6BU2ZBuIL+v0GoRjYJPP62S3nHQc0zkTj75pE56%0AbP3sM5n0bPvPP/+8uNWcaOEq2yR69KhMeo51aUkl3R30dPCpRI8ckUkPg0qh8CQqv36zcLcO%0AHFBID4NKDU+lgVOnTtn1Fe6WTTQMPv20RroE+gGg+kDfmohpXLML1EFPiqT7hmDVYlxJfVte%0AvugM+mefKaQn238eqahVMmqRNxFHjx5VSM+sDx48UK2lQZdus6TokSMK6SToL7iALtGSBSnQ%0AT0Wy6Cs6LKFQqUdzQX1nQA+X405D0EEd9LRIegx6WFo6qNu1krVAneYndcXWzz5TSS8AHVb5%0AQ1Fr0I8eVUmXT2h2SoPo0pJG+u8NzgPS0wa+++479aOUCYU0euSISnoQfO45nXQd9BfU3dJT%0A4RRckqBWltnLAx33FR2WUKh4r5ki9fTTOultgb6cFkRHddDTIunJGH0zyMfwpmH5On3XtdxI%0AR9A//1whPWkVZqKiKJHbrCoX9AcP5FM6A+jffSeRXjPoRnKzE+inTimk54JuHpZAF5Uy1XHU%0ATHrNBf0gUG2gZ1VFUR30tEh6ejM6DWvTyfMvac+1bHcGnUHvEOhy2rNZHloqkh6HN/3fhHWl%0AwFFHrujlhy69Ar3c0IVBN+qgp0XSk4D/JyAaqCea4zG6681orWP0gt3q4Rj9ZSDArNCm+0zL%0ALEOXqOXsa1wkPQN9XSyPlIYp0JuedbGfXuzNrIvT9GL/Zl3sQBeeSjKY5bYBfSV62ZzAddDT%0AIunSA6OxCG9Iwa5rwcbn0a2t1vPo5R8YqewkUdt5dKcHRirn+aB3Yh7dCnQhfY2+mw30bHoR%0A1UFPi6RHoIf3oOsirjBduJM656m1P09Gyy8BUNhJo7ZPRp2WACicx8EuPxn9LVAR6GLWoUvw%0AGuj4gRGqg54USQ/XusSTLVoN0pyd1Divmd6mrDrnBa3K7ORaVc6TqMuiLpnzJKhyXlVfbaJx%0AUOW8EPT4PjFzSV+9MqA7a0N5q0v+Tqqcd5leF6vGeXUdkDCvsFUJ83aOq4S5AvohoIIruj5g%0A95SfVquJMudStJMS5t2m182aUd5SB+bAOgPoQvre8FQrod2KdurQsbVPVnfQ9RtT1VOtRkq1%0Ai0AdOnRs7ZNVHAbKB10YQ3jpp3Wr7axyVr+U4ekMumd8T0XqUIeuEWztk9UOdPP+k0Fna6+s%0A4hWgnCUA8syL5oCfVLU6dOjY2ierLejFmmEjIgE6T/k7GSYC2lkdWmVrn6zGw+VIrYJulTyq%0AKncn45RXG6tDqziKy1gUP+2fpQOvBrKzvu7LslWHDsDoG76qb7Wk1VwuFEv8M0A9BT1N7i62%0AOrSKo7gwkcX6rSx4755lB159VSY91/r66zLpqRXXMDpzxrIDMPrGGzLpMx3Xt956q0QHULkk%0AsAA0Vpugx5OUG1MRJkeH6URB9tyMJdKl1xioVrzw85tvvjGjDx+ij7pyRY/iUnPkilywA/dC%0AWexWwnlCep719dcV0uMorkp3JpTRgfPnzxt9RZ/1xhsK6TOA/lYkGys8MagAXpdBX4+m5Zej%0AbP+JT7tVifTHjx+rQeWFHbIVL+X/5huJ9CT68KF0QFPrlSsS6WEUFw8lcyxkFYB+86ZuffVV%0AlfScVl9/XSV9BtDPn5dIzz7KSD154w2V9Mx67do1Y2e9H3/U+0qCjiqtwhMDQAdJWonEElCj%0AQ5dxsA53M0qYXl+LKtMVl0h//FgiPRd0nJz1zTcy6XH04UP5gCbWK1dk0isC/d49hfTEevOm%0ARHoR6EbpXAw6rhx95oxCehw9f14mPf0oM5mQBP3aNYn0JPrjjxLpcfCttxTSEyuqnQ1PDCpS%0A3WnQ/fHJ+sokegWGrzBcXCKdQQfF0Bn0HNBfBWoW9Em6pGAtyrKwqRxdC+g9G7pYXtFdhi41%0AgY6GLgTotQ1dWgd9UYxX17dcQa9njF7uZrQK0E2rwxi9gptR2zE6fTMKx+igr03fjLYOevSC%0AumjoMh5HQ5eZSqRXMetS+FFJFE4vusy62E8vOsy6VDC9aDvrUn560Ql0GHWaXjwC1DDoG+nb%0Au9bXo5TR2UqkNzmPjh8YOc2jW3fAYR69Xw+Mys6jgyD9wKhd0EdJSrRP83Zy+zlzifQmn4zi%0AYOtPRh1anVMrtQSgTdCjBOgwSzp8SLQZvZtr9hLpvNaFrURUHAVqCnSqpZymOnTo2NonK4PO%0A1kFYGXS2DsIqfgfEoLN13qxdBD1PbSfbsvqlDM++gW4dZCtb5Sv6MSAGna3zZmXQ2ToIqzgO%0AxKD3wPp2oDY70C9r90FXXxXQoUNXh/VjX1bWtxNV3IH+Wz/yBazdB12dbMzfyRuB7KzF0eat%0AH8cqtr79tkp6p3erSetHsQyreA2or6DfuCGTnlrxIlXrVomodYl0iwW5UfTjj1XSaevbb2uk%0AZ1brdwt43ldfWVsLo1nwyy/raNXS+tFHKundAT0qrrgRvgV96n9NK6cn9dK195nmHY8bNxTS%0A4yhOO4ANUEGpUFQSparSgbXvFikWRaA/eqRaSdCJzzIzRwLMA+V2a4aD9WUoy1Z3dnbsWiWi%0Aly7pwe6CHpXLDUt3xQW74nW5Sb10e9Bv3FBJLwBdL50ZCuZxXQQl0QjQUTaTLegff6yRnlof%0APZJI/73GeUh6PuhmLqBHgo7y9T3v+++/B1HPtBKgG6UiA+3sSKQXgI5OzKVLEulh8KOPNNIl%0A0E8ANQn6YrA4dxTgvulf3OXK6VK99Expz//0Jz2IQcepwaAYciCYmXsRFLkkKkej/FQiDVpV%0ALuiPHsmk54GOPwtkdyecp6Qnn4XSmEPOM9LT6C+/eLr1yy8V0hOrWfzXizlPSc9rFZ+YS5dk%0A0jsPepBTtCGWxYa36o9cssrpSr30TAw6g95P0D0x8S/h2/6VfCrkKgNKvfRM3R66wDcOzMHQ%0ABYOu70AgPHRxAR21WsXQ5XWgRkFfFNujqTcdhddxuZyGVC89U3WgW7YayP5mtMwY3f5m1BX0%0A8jejrY/RYdTpZrR10P2xi1jz1vzRy5pcOT3QqvnKi7zjgWddmp1ehG8c4OlFbC0762IGuwx6%0AcBXfCt53EbzaIqucrtRL1/dHUxIk5tELt++K1fqBUQ7oTfW1o1b6gdEbQM2CvhhOJ47DQotZ%0A5XSpXrq8BiD/ePT8yaj9EgB+MkoGqSUA7YO+Hk6ir4Qv6coqp6f10lcdQC+OzotV5bzbfe2E%0AVbwJ1KklAKo6dOhatkqYd76vHbAy6GwdhJVBZ+sgrOIkEIPO1nmz9g50FstBGZ59A906yFa2%0Aylf0U0AMOlvnzcqgs3UQ1m6BDmumW2cY2URrthIv50bW4oegs3TgkC9L62Ff1Xegq1bxFhBg%0AVsnz0bJ+4iD8JDfBty72B3Sy3IJptVnW4t6BQ7EsrIdjadYgN75EB5yKFoTv4rezOnSAiFqC%0ALjyJZOUfiqWsSoNuVrXxLFbpZVG4vXf/vlUH6AI6htVqoWIWLEzEjoKHDqmkp1azWtHhwyrp%0AsTV6C4T5UadPgw6gVaEOZWjiqhM2VotoFsSV3+1AF9JX9R+6p1hp1fM0D1qIOBb9pRBiczTJ%0AKqc7gI7qlNmsu06icHsf80AWHagLdCoR27ASoKP6cxj05H0n2kedDqV1AK7zpwqLgQXxaX0V%0AzYoLA377LYp6ZpCo/O6Jd4DyQffMf8AAVlb1PM2D9oGOiqQnoE/EYlY5vS7QQc6KE+jG9nSR%0AS6N4KJ1MhHaLAN1Ihjh0SCOdBv3wYY30MJq92Uf9KGvQqVKRIMVJqiSkWHGp12+/lUinTwHe%0A2VAYdKGNwisEPa16LudBT7ajRYpxmbrgOp5VTidA/9kIolrCVG4kykKE28ecp6T/ntyeBN0s%0AB+0EOpGfaqa3EaCjGtFOoJ8+rZAeRWEuLgE6SlolQMfFu7/9ViadPgVUQWxf4jSQxRV95jF6%0AWjo0y4MO64pmBXSjf2aV0zHoP//8sx5k0Bn07oCeYpulh2qVomPHRP2x0XPzij6soYs16Dx0%0ACTQj6GgC0gwh2YKeVU7nm1HLMXr7N6NkOXfzZpQCvbab0TNAhaDDWUD08aa0oUu4JQI9q5zO%0A04v9mV50KOdOzboAq000CxLTi7OADpm2vhmNq55nedAE6EnldH5gZN2B9h8YdWAeHUftQDcf%0AGJmyBD2tep7lQcugp2n/y6JgjF4UbMXKSwA6+2T0PaCcJQAiHVwbDvhJptKq52kedAb6qvR+%0Ai6Ryeq9AZ2tXrbagF4tXL7K1w1YGna2DsIqzQAw6W+fNyqCzdRDW3oHOYjkow/N9oC6Dbh1k%0AK1s9Br0m6xO+Wu0AW4moOAfEoM9kfSJVSx1gKx2dL9CfDWRndWjV0vrEExrpHTrNw7HuDWVa%0AOwM6TBc1lbeTzyYqtjq0amt94gmd9G4T4R0IpEd/68uyVWw9GKjyvlpb9+5VSJdAPw/UT9Cf%0AfVYlvdmj/MQTBumJtXj5R3V9/V0gK+uBAzLpUfS3sSw6QFgPHpRJT6LHAhm9qmGty969Kunz%0ACPqzz2qkp9Y7d+6A7e/evWvRKh3Vls7SoFss6CNbte1WEvzd72TSU+upU6d064EDCulh9Le/%0AVfHN6QBhPXhQIT2OHjsmk560WsPqxb17NdI7ALq8ZDHI+ve/m4pJmEQn5f+nrwxQ9kdXLuh3%0AImnb341U2GoofzSnR41kCBJ0com2XvcctZrbLTP4u98ppMfR+LVUivXAAZX0akA/eFAlPYoe%0AO6aQHrfqth798mUQ9VFVgnvzQL8A1DToQda/ED7eYrTtKfn/8esBMqU9f/z4sRJ89lmd9FlA%0Av34dfFR436JFdSR1zgPSQyuZdKMXD0WtIuUQ8bvfqaTToB84oJEeRH/7Ww3f7KOuSweGth48%0AqJEeRo8dU0mPWiUzjPQTG+ryZYn0JBpelOXgXoP0joEeXb0n294k+FbO/09eD2Ds5OPH0gHJ%0AA/3OHYX0ePu7dxXSk1av6yc0UHyHrkSNhGVn0I1y0KhVpDT6xz/qQQx6+qZByeoI+nX5wNQL%0AunFiA12+LJMeR+PhhxTsPOjRSwD8r1vhe16k/H+jdDSDzqDPBvpFoKZBV/+t5/83CDocuiDQ%0A+zR0mQPQ4dCl96Dr+f84w6ieMbospzE6eTNKgl7DzWjJMXrOzajxlw5a6xujw5vR/DG61oC4%0ABNQY6ArOydBFz/+3TKVrdtbFfnrRJjGebDW3W2ZwfmddYFSfdcmdXmwL9JF/yyln+fs3nsG/%0AV8z8/5Kg1zWPrgUrmkefvQOhys2jl39g1PI8et4Do7ZAD7P8V2Sck+lFPf/fNjm63SejOUsA%0A+vNktPwSgJafjOYsAbgM1MiT0eWRf/lWcJ6KafjASMv/t34LgMp506D3blEXXOtSutWW17rQ%0Ai7paA3025R8PCfMWjrLGeddBH5Z1vkBv3ZpR3lIH2EpExRUgBp2t82Zl0Nk6CGvvQGexHJTh%0AeRWoy6BbB9nKVo9BZ+vArAx6W9a3A7XZgWFZxTWgWkEHZdC1NLqNSfw+6fC76Yb8sw4dulLW%0AtxO11YGhWZsHHVVXV0JxhtF6uLIrrhUAel4U7LT17bdV0rvc1/mwiutATYOuaiz8a/hGsI5x%0ANUg4WgwWeqUq2Elcv6Zo+yIrLILkUBnJCL79tkZ6zaf53r2SrUq1uuru6zvvvFOu1ZMnT4Jo%0AzaBLKc9aGfRgZYu3NRbT7TTPaCqXRA++ToOL+WZYZtpqJ6mKZEXbZ9FLl8wgLGvnUOsOBGsE%0AHZRvuxeqRKuozqivnZ0d277C3GbU17iks12rX3/9tRE8GclooHbQF+M1iUlp9AT0YK3i2tj/%0AspiAniRCT6Mr+jRYyhu1gXbSH2EZQQL0Tz4B28MGgqWbRtAJ9O+++w58lrYDb7+tk55azZqK%0AqAE6iApyUqDDFAe0Axj0nR2J9Py+wtxm2FcX0L/+WiK9EPRPgKoEPUl5Tkujx5XnFr21AOu1%0AJCQlQi8nqf85qxfDewktSFQNDvbI2B42EC1S1oKw9DRVj/q77yRQsqP8k7oDNOhmldxQZnqo%0ApiSISizfu6eQnm4Pk9bQDqT1Z5Xozo5MutQrvXowkfIJ+/rOOwrpUqtm/eSvv5ZJj4MnTyqk%0ANwj6Zpw3lNYXzcqgC5EOW5RE6Gl07Z8f0H/6KSN97kE36sFXAvrPP2ekdxP05KtUMdr4oq49%0AXxar8X2oI+hOQxfYQOmhS01XdFmVDV2au6LbD11qvKLfBGoX9Pi7kfydvpNOY3RZ+WP08jej%0AbY/RXW5Gmxuj13Mz6jZGrxv0MOV5Yg5dvCLQRbCN26wLTy8S0ZLTi+VnXQqDs4DuNutSN+hJ%0AynNaGr0Q9Gnwpq7V4JcjuIH1FoORjLmTXlGwy9amQS9tnYN59FtAlYIuwrrnWWn0rAw6Afpm%0A+jw0/m7bficLox2x8pPRpq21g741iQqip6XRV4tA9zanQkzD5/7Zqpfc/en8UTaDKufd7utc%0AWGsHfZamctShQ1fSKmHe+b7OgVX8EYikU+SAy6CztcNWJ9CFl7N2i0Fna4et4k9ABJ1C+kr9%0AVA8y6GzthLVm0CtX28m2rH4pwxOCHr/7EKLcMujWQbayVb6i/wLU5Su6dZCtbGXQ2To0K4M+%0AWOtvAmnRhVAlWn0xlJV1Tyi7vtp3gIqKn4F6C/ohX5ZWh1YdrPsDlWi1eAdmaRW9yfw3ieTo%0AwoJCunsHXnxRIT3PumePQnplp4A4hPME+qFYmvW2r/ztKzvK+/fLpCfR131ZtUrsgMPb/VEU%0A1qb4zW9U0sPowoJKev4RAPUNXnxRJT2nr3v2qKRXdAqoQ+gE+gwPjCpXzk4eOqTuZWy9fVsm%0AvVbQ9+9XSI+jr78uk55tb6ydJXaAqtdi2VdYbeg3v9FID6ILCxrpuUcAVKx58UWNdLqve/Zo%0ApKfWwpI7MzDgS/wEVN0SgDytB4twvY3gBS7e1P+alkPfWoyWf3lOJdKJnbx9WyE9275wNbXz%0AUd6/XyU9ir7+ukJ6sj3IhiDOEq7ABdMWULesQV9wAh3UIHvRHvQ9FOgWRdSaAD1P7hvFmdBx%0AGnTymoD4m1GYT0qXSDfy4w4d0vYyjN6+rZKebo/zY8ok+Ozfr5EeRl9/XSWdBh3vAFVTESbN%0AgW7BiqC/+Y1Oug76QsERQFUlXzRItwN9j2QtBzpxCAO1CfpisOZ8FOC+6V/c09cELAc5F5Mo%0AZ5QskW5mPLuBjjMeqZTNH80OGImgbqCDjGU30FFqsa7qQP9ZT9l0BV3bngKdKnRsHu1Qt7Rg%0AHug/AjUE+rpY8dFeFhs+zOtZrt1YqjhKlkhvFHT/kBgdMFL7GfQc0PUkfmfQjaMd6NatW2qw%0Ao6B7/qV7WWz71+6pkT2tJ2Mo+xOo5NCl7Sv60IYu7V/RfwBqCvRFsT2aetORFwzNHUH3jCC+%0AEaFuRpsao5e+GaVAL3MzWgx6UauFoOcfrBZuRtsE3R+7iDVvzR+9rHl46BI2XAp0cnqxqVmX%0A0tOL1KyLZV9rml5Eld8rmF6cT9CD6cqt8OXQ29JrAuSb0chk7I+mOKjuY2pt7oERnkcv/cCo%0A3Dw6fGAEQXd7YIQqv1fxwKjUPHrOA6PvgRoDfTG4bvuXcJ/s7DUB8vRi2LAt6O0vAcBPRh1a%0AxTtQ7skoXAIAn4y6LQFAld87vASgVdDXwznyYPziZa8JkB8YeZ4T6MXRmq1l17o0Z1U5T6Jz%0AvKirVdDd1Wl4+mWVMO98X8tbxWMgBp2t82Zl0Nk6CCuDztZBWMV3QF0GncVyUIZn30C3DrKV%0ArX2+olsH2cpWGfRHQAw6W+fN2jHQQf10VR06dGztk1U8BGoP9MJ3NXbo0HXSihL+a+rAvkCG%0Ate1VGFSUQa/UeiRQex2ACf/U9kuB9OjRQFYd2LdPJj0OkmuqUAfgwaprCV7boKsZ0mn9dC/+%0A6pIcHQjXrynafqZW33vPtB45Ip+8XCvxWbja2KlTp8yoWYELrsilPmppSSY9jh49KpOe19d9%0A+xTSoyC5Svb+fbMD8GBV8M4GXARJfAvU5BVdyZDWQU8TpkHPQZCqSFa0fRa9cOGCXavvhdKs%0AR44oJy/P6uvKFaMDuH7kqUhqFNVUdAF9aUkhPYoePaqQnnOw9u1TSc8F/X4orQPwYJHvbCjM%0AMkmCVFm71kFXM6Sz2kZxbd04YTrVLKAX1v5MoxcuSKQ7g37kiHry8kG/ckUivRLQYdYcsa9L%0ASyrpYfToUZV0+mDt26eRHlqpTDYEOjxY5DsbivMGOw+6miGtgT5WKtIpPQdVw4mqwUQ1519+%0AMRq4cEEmPa/V995T8M0DHVojzjPSoyiu8X7qlEJ6FEV1z+sEXcv5dAL9/n2F9BlApzLBzURS%0AsvS02AFq9GbUzJAG5aZTMeitgK5n8XcDdPBqgA6DbmZIW4EOgm6ggwbsQW9y6AJBb3roUuaK%0AXt/QpVdXdCVDOgN9q2DogoK9GqO3ezNayxjd5WYUH6wab0a/AWp2Hl3OkA4ZH/nIb0+im9E4%0AYTrVLKAjKxG1nnWBc4Z41qX09CIEvez0YpOzLnB6ER+s0tOLHQZdzpAO66cvB3OKKwHfacJ0%0AqgJ6G5xHR1ZiHr10B+A8OrC6PDCqYx7d6YERPljlHxgR8+jtgy5nSEcvWlweiZW4WnqSMG32%0AvCjYilU+da10wGEJQB1PRp2WADR6sMQDIF69yNZiK17r0mAHnKwMOlsHYRVfAzHobJ03K4PO%0A1kFY3GcQMAAAIABJREFUewc6i+WgDM/7QF0G3TrIVrZ6DDpbB2Zl0NkqRX8dqsUO1GYVXwEx%0A6LNanwvUZgfKvTn0179WSJ+lA08FsrM+H2jmvjpauwe68SIAh9dGHwxkZy2OulufSzRzq4d9%0AmdYDgWw6gN8FbduBX0uy6OsrvvTgU4mKO/B8opn6Sgep96N3DnRjaa496AcPyqQ3Dvpzz6mk%0AO7d6OJZmPXBAJj2nVfx2f+Jhv9mAE+ivxFKCTz2lkp7T1+efV0mv6GzRFS++BOop6AcPKqQ3%0ADfpzz2mkp1ac8fzVV1r08GGV9Nh64IBCOt0BXK+FWL5lNvDrX+uk5xyBV15RSQ+DTz2lkU73%0A9fnnNdKrOVs5NYzaBx2/CGBzNPG8rYmYWoN+8KBKemp9+BBt/+DBAzN6/vx5YL10CTRgrOil%0AQMeLzKO/nUoUg37ggEq6M+hwQa7ZwK9/bZDeCujffPONag1luR6906DjFwFMfPzDlwBMLUE/%0AeFAjPbEGL/Awtw8X9ejR8+cl0lPrpUsS6UnUyNF47jmddEfQDx/WSA+tBw5opKfdevz4sdIr%0AWFORSLEw5Aj6K69opAfBp57SSSfP1vPP66Qn1nD5rH6wbJOjqRQnX+IeEGRWyMAJYY4w0EZW%0Agi8CCLAP6tNFGRjq/gQyahlToEevqtG3j5evqdHz52XSE+ulSzLpcdTMuqNAx4mgye2QFHUE%0APXyTvdyrWkHXktZcQf/Tn9TtSdDjheLqwSKTo2+qrVYCuvAklpV/SLHZBF8EECxCjyuOMuit%0Ag66nIXcD9Js3M9ILQb8LBJgV0lf1H6pjJuW9CMD6ZtRt6OIAOhy62INe19ClV1d09aOcQaeG%0ALi5X9FlA98x/lAI970UA5UHHN6MOY3R4M1r9GB3fjHZzjA5vRmsco1dwMwpBF8YYvFbQiRcB%0A5A5dPCNIzrqY1kAOsy6wAetZl5LTi03NunRlehHPuhgN4GAO6HeArK7o1Y3RwYsAIrhXxGTb%0AI25GPTPY2Xl021bxA6Om5tHLPzBqfx4954FRJ0A3XgQQwe00vej1/8kosQSgk09G4RKA9p+M%0A0ksAZgXd8JQB3XgRQAz31tThgZE3B2tdcLChtS4VLOpSOc+1qpzXfrbEF0DqUDx6ghN9n0WN%0ANnn1otf71YsVLNOVMC+ySph3AfTYJ331INUMOls7bLUF3XxghAz1q0OHjq19sorPgXKXAIhk%0ARUp104sO6tChY2ufrPagF4nfAsDqnjI8+wa6dZCtbJWv6P8fEIPO1nmzMuhDtVrMJHamrxVY%0Axf8L1AHQtyZCjEF53Q4dOhB8IVSLHVgIZWO1eTaU24G9oQzrM4Gs+rorlJXVItpX0EdoYsfr%0AOOgvvKCQXlkHrF96vrCgkE5b7Z725/V1716F9Nj6TKLivu7apZA+VNCpWun5O9nue/hfeEEl%0AfYZWj/vSg/ZlLBYWVNITq/l2/9Kg792rkh5Zn3lGJT2n1V27VNIrO1voEPoSt4HaAN1MkRae%0AlCZt9twzg0RllS+/LNi+6CjDGkSnT59Wgy+8oJHufu6OH5dPUxS0L0y0sKCRHlvNei2WK3Lp%0Avu7dq5EeWp95RiM9beDNN99UW921SyM9tX7xxRcWHSCD6BAG6gzoZop0Avok/BUweu4ZQVz+%0AKcr3zt0+/9DBqnKnI0nBF2jQbVe5Hz+unCZH0BcI0M0KXLY5FmRf97qB/mYkqdVdFOjxs/mi%0ADkQCS9fhIQzUHdCJWulRmnSqnBNCVD90Av2mnpzlzQb6C3IDRN7Sjz9qn3X8uHqawiBdPFSv%0AKrlgkB5aQU3FakHfm1ifeUYn3Q70XdJnuYAOkpHgIQwl/h+gVkAnaqVHadKpsp7f0oMY9OQV%0AHsb2RsKhF2bb3tSDsPLz6dMK6bmgE5moP/4okT4D6Ead4DpB1+p0u4H+5psK6Xmgp8utCjoQ%0ACKWX9gF0IkVauytNe37r1i0t6Ag6YJpBV8WgI5UGHadIU6DbXtHpoQu4olsPXSoAvezQpVHQ%0AtWjzoINuOYL+fwO1AzpOkSZBN4JVjNFRsPTNKDFGNz/L7WY0d4yeWWsHPbXOOkaXP6vkGD3n%0AZrQ7oOMUaXvQyQrldUwvmqDnTC9av1uglulFUPe84elFE3RyerHsrAs9vdgh0NUUac8Z9Noq%0AlMOoMY/e2QdGoO55PQ+MHObR6QdGJefRyQdG/xdQS6DLKdIzgd52hfKuLgGo4ckoXgLg8GS0%0A8SUAHQLdRs3T62Id/KIulfP8Vhte1PV/AjHoA7AqnFfXAQnzTh0BBp2tg7Ay6GwdhFV8BtRl%0A0FksB2V49g106yBb2drnK7p1kK1slUH/FIhBZ+u8WRl0tg7COljQ9weqvFW2dtUq/g+gAYC+%0Af79MeodOCFvrsQ4U9P37FdILWr1/v/IOUFFppVixVV9VVkUHWreWXmuKoy2Drub+r3srIzFe%0ADX6wvSjE4rZHvwXAoayWWZZr/36V9NxDdz9U7mdVdUKUtb821tM2VocOtG51yh7Adb12dnZA%0AVPzvQA1e0ZXcf/+bQAHp4QuMxh75FgAimeH7702rWWhx/36N9LQBlGHkBPonn4Do1atXgfV7%0AqbMFoF+/fh1b+wI6Oq7wuFCg//CD2QCu1LizI5HeHdD13P8t//I+CtbqLgf8r1JvASDS074H%0A8IDSuSToKGf0/n2F9PSzjNLVgT75RCI9iV69Kp1Rpa/fq9HTBL3Xr0ukq9bTmhV3y4NBvUpu%0AKJCcqSmN6uWgYxk5jvi4wuNCZfj+8INEehzFtXd3dmTSJdBvADUIupr7PxKL62F4HLYWJY+i%0AtwAw6E6g/yxFM6te9zxUadDNrHUGPdxMzv1f90cs4wBskRbVwIkXVMIxGLq4gF7P0MUadGro%0A4gI67pb9FR1vXxjNv6LjoQs6Lg5Dl56BruT++wOYsRhtFINun3DsNkZH25e/GeUxOg46jNFR%0AA25j9P8NqEnQldz/QKsB2uOsLhiRStfcrEs3pxfnAXQYdZhedJp1aRt0Jfd/5I/VN4Ob0XAe%0AZi1Ik3bKGbW2us2j19CBCqxzOo9ek7V90OXc/2h6cSUuji6CGZl6QOcno0Oziv8VqFHQ5dx/%0Ab3kkRivBN1uLQkw2vNpA57UuA7O2D7qbOnTo2NonK4PO1kFYxf8CxKCzdd6sDDpbB2EVHwN1%0AGXQWy0EZntag68UQdRNf0dnaYas16MJTWTbqIzLobO2wVfwBCDArpK/Rdww6W3tknRF0UffQ%0AJSyRDuIdOnTzaCXqntu3uifU7B2ozYpBN8uTNw36CBZI79ShQ8EDgSpv1fr96ER0XyDD+oov%0AzYrrnjv0dc8ehfT8vjb6cFr8z0CFV3R9wO6Bf5fTbCXSlwLZWR1ahdETvozggQMy6Un0DV8l%0AOmBf8cLXq4G06L59Mulx8JVYchTXPXfo6549Kum5fcXLjcJ14rkfVXAEjgUyrTOBLqTvNYeD%0AtMRoH+2pmHpbYzHd9uI/Kf4AZryuMJ+7k0tLMumptXCV7Qygnzghkx4HDxxQSI+jb7whk17Q%0AAbNckn0NIy/mPCU9iu7bp5AeBV95RSU9iOLCRHRfjeCePRrpeX3FC0jjjIi8j8o/AseOyaSX%0AA12/MfXgv4ulJkYLMfXhXhv7XxZj0OM1jLagLy0ppMdRi7yJItAvXtSjJ04opEfBAwdU0qPo%0AG28opOd2ABXAI0EH665ffVUhPYzu26eSToJO1D2n+moG97iAjlMC0tyfnI/KomA9+rFjCukS%0A6B8BKczGiT7R92nEHEK7g64nRi96a0Eq9FqaWLQiJt72BINu5lYtLamkVwb6xYsS6WH0xAmV%0A9DB44IBGehh94w2VdFfQyTqjIJPm1VdV0oPovn0a6aH1lVc00nXQ98ofZXmw9hikp1YpQyoK%0A4iQvKcut+GChDKNjx1TSXUCPfdJXz/ge/btYelH0rYDvuPRiSPc4CG1B0EG2LAadym32PJQF%0AjPJ9L16USa8O9F9+0T8LFammQEe5kfWBTiT8q0Ea9OtGLqAz6GYmKsoZLQ+6ef9Zwc0oLoqe%0AgR4hXhPof5Ty3Rn0roMO3i3gCPr/BJS7BECeeVF+jjbKFy6KbgV6BUMXdEWX1e2hS7Ogw+Oi%0AB2sdupS+oluDXqQZNsJF0a2GLopqHqNb3oxi0Gu7GS01Rm/9ZrT5Mfr/CNTY6kVYFD0DfTlI%0AJCVuRj0ziGddmptexLMutU0vVj3r0uz0YuOzLq2CDouiZ6A7Ti9S8+jIahHNt6IHRngevckH%0ARtbz6O0/MGp6Hr1V0GFRdKkyevDAaM0e9CafjMIgfjJaugMOSwCsn4y2vwSg4SejHwI1Brpd%0AwyPpHy3Q62KtZ61LWSte64KsjS7qanatS5dBF2IjGKhLb43uDjxs7Ze106BH7zNSXqfboUPH%0A1j5Zxf8A1BXQvdWxEIvotdGqOn+U2dq6tdugm2o72ZbVL2V49g106yBb2Spf0f97IAadrfNm%0AZdDZOgjrXIG+EMrK6tCqi/X5QC124MVQdq0+FUiPPhPIqgMWM+b5HXCZcrdvdXco0yo+AGoN%0AdJj7b/1kdGFBIb15zp5PVHEHDgaysb74okJ6Yj3kS7c+lUiOPpOouK82z0Bz++ryENW+1d27%0AFdK7CjrM/bcFfWFBJb1x0J9/XiV9hlbRE/yI85T0nFZffFElPYoeiqVYn3pKJT2MPvOMSnpO%0AX61WteT1lWrg00C52+e1unu3SroE+n8H1BroMPffEvSFBY301Hrnzp387YuQfP99ED17Vgs+%0A/7xGekGroFgPWpOVcJ6QTrf64osa6WH00CGV9DD41FMa6UH0mWc00umDZbdOMYueOaMFqQY+%0A/VQm3fVs7d6tkd4Z0NU3AcRLFdPy6MFQZmoJ+gIF+p1Iedtn0StXzOD7obTo2VBK0A10VH4N%0ArbLNOI9JJ1t9sTnQLVeeJ9EzoeQg1cCnnyqkF5ytR4/U4O7ugq6+CSAGPS2PHi7Tnc4A+oJk%0ApUB//Pix0eqVKxLpjqA//7xOevpZ165dM1oFoKO8CZnziHQ70F9MoocOaaQHwaee0kn/vcZ5%0ASLod6GoukdEtrxD0rIFPP1VJzz9bjx5JpBug71YbEP8tUIOg628C8OTy6Ms5bwHQKyRToN+5%0Ao5Cebv/4sXTs4uiVKzLpcfD99xXSo+jZswrp+aBfuyaRHgdRiWRX0LUitbWCrmayuYF+5oxC%0A+iygo7P16JFMetdB198E4Mnl0fNS6Rh0vex4naBruckM+gybgTcBqFWjyw1dXECvaeiCQK9i%0A6NKXK3oFQxd4ttyGLv8NUJOgozcBlAZdtrqM0cvcjHZrjJ41gG5GKx2jq0fQ6JbncDPqNkZ3%0AuxltG3TzTQBZeXSntwBUMuuCg01NL5abdZmH6UW3WRcj2GXQzTcBZOXRV8Rk2/4tAOQDo9Lz%0A6HZWV9BBtNw8usMDo7Kg1/bAqNw8et4Do/8aqFHQjTcBZOXRXaYXvfaXALT+ZNRhCUDZJ6O1%0ALQEo92Q0ZwlA66AbbwLIyqN7W1PrB0aB2l7UpXJeXQes17o4LOpSOY+jKuf5fVUwnWW3LBqY%0AoVVyUVfroLupeXqdrBLmne+rhHkWlTDvUl/LW8V/BcSgs3XerAw6WwdhFf8lEIPO1nmz9g50%0AFstBGZ59A906yFa2ylf0/wKIQWfrvFkZdLYOwtpV0FdHON6hQ8fWPlnFfw7UAdBnqxzNVrYS%0AUQa9B1bi3fbNdWAOrG2DrtVJ91ZGYrzqxVV8vY2pEKNl3HMYPH36tBn96quC7Ss8yqdOnaq8%0AVapaiX2rDlWc3nzzTVsrDhorcmmrsdKZtr711lvlWhX/GVCjGUZKnfTojeirMejrUQaGTHra%0Ac6MkohdifjpDPY5+FcrYHlV6UpUFL1y4YGc9FcmuVRgFmR9U/anLly1bdajL92Yku76ioJlj%0AQVrBixQo61uRyrTaOuh6dvSWf3kfpSkYa0EYrV40i9x6bqCD2n2a0uCFCxLpafSTT0wrAfqP%0AP4JWve+++86Iglw+qqLg5csS6XWDfvOmYQXFQ70qQEeHZR5AV7OjR2JxPWotam5rfQUmXlxU%0AyjnHwdOnFdKj6FdfKaQne46qsQYCSF64IJOeRD/5RCI9Dp46pZCeWH/8USJdPqHZKY2jKDub%0AAP3yZZl06dxrSeM5tbPNctBvvqmQnlpv6onYgcxy0DAP2lAcBPnlgdBheesthXTp98+2VR+o%0A/xSo2QwjOTt6fSTEOChxEdE9ocov1gU6QrJfoP8svR5h3kEHveow6Ep2tD9SGYvRRgz6on9j%0Aug5zRu1BJ4Yupa/oaOhCgI6HLuiMVjF0Ma7oDkMXCvQGhy4lr+j00OU/AYLMKldW9C5QtJGF%0AlOzoQKvpCwCizLqOjtGR1elmFA1Gwc0oWfV7Tm9G6xqj24IuPIll5R9SbCbJ2dEjf6y+md6M%0ABuUXqTd1Wc+6UNOL3Zx1AUGy6rd9q9bTi6VBr2d60QF0cnrREnQhfVX/oTpmkJwdHU0vrgSM%0Aj9Lyi9Y5o8Q8OrYWRmeydnMe3cFaeh69HqvDPDqOiv8YyA506JhBcna0tzwSI59zf/wSzK+H%0AWdIuoBdGe2nlJ6PlrTOCXuEY3U0dOnRs7ZMVg64PGHTQKx2jO6lDh46tfbKK/wio2TG6kzp0%0A6NjaJyuDztZBWItBj19sG33vSf9rB3QWy0EZnu8C8RWdrfNmtQW9xgdGTurQoWNrn6zWoKcz%0AikL+h/xz+ElVq0OHjq19soo/A9SBVDpKHTp0XbS6vKEWvRB1V6iGOmDfagXWroFO5Yomyt/J%0AJV+WVodWYfSwL9O6P1AzHUBBm5eWx0H4iutduxTS8zuA9tWhAzbRKkF/G6inoC/FsrA6tAqj%0Ah2Np1v375bM/QweOBDKsOGpuT5WhANvDogW7dqmk5/YV7atVHYz8I3Dbl6UVB1/zBaxzBPrS%0Akkp6jaAfPqySrp775OynDRSuSEqiR47ITCqcGlFze6qwENgelqHZtUsjPa+vaF/pykaF6xST%0A6O3bMukznK3XXpNJ7xDo2msAQtCDkheLQZ5RUPLC+i0AVYCOqtJ53rlz59QoBn3/fvXsxw1Q%0Aa0x3dna0zzpyRGFS5VSLet6336p9JSq9we0R6LtcQEf7SnXAJg06jt6+rZBecLb0I+AlnKek%0AS6D/h0DNptIprwEIQI+KGI22k++mkjvtuZHHtbSkkV4AOsqPgXVGA84z0oPo4cMa6fq5j85+%0APug7OxLpYfTIEZVJjVMlGpxl6TwbnO3JbRWWitxlkJ4drKtXryqfBfeV6IAD6Ldvq6Tng24c%0AgYzzhPQugW4WSQ8qo3uTqFD6ooeX6V6XMxaLQP/J3B5mPMLK0RHnKenOoBN5YDs7MunuoH/7%0ArXyeawb96lWJdGfQyTxOWQWg//KLZkVHoNugm0XS4/Ki4+C7bc09C+g//fSTsT2DPjTQ/wOg%0AZm9GjSLpWcFo89a0siu6/dClm6A3OnQpB3o3hi7tg24USbcB3Ryj13czaozR8c1ow2N025vR%0A2UDXDpb7GF1uoBM3o+2DbhRJtxm6gGB904vdnHUx+kpwhrYvPb0I95UCvRPTi/8+UMPz6HqR%0AdPlmdJl4JZ2iONj6AyP13GcNNDSPTj2vAdtD0J0eGMF9JToA95WI1vbAqAOg60XSs+nFrfC7%0AseTN38m2lwAo536WVmUiMyuOgu1VzPJahU9GnZYAwH0lOoC2t4lWaO0C6EaR9OyB0eYk+c7o%0AeVGwFat87tvogIJZrlXlPIm6LOqC+2rfAZtolaD/e0C8enEIVgnzzve1vJVBZ+sgrOLfBWLQ%0A2TpvVgadrYOw9g50FstBGZ7/DlCXQbcOspWtHoPO1oFZGXS2DsIq/m2gboAOs+o6dOjY2ifr%0AAEB/2Zel1aFVtvbL2mHQoZx38uVYuvWzQDO32i9r6YVSMHojkGH9NJBdq8Xdyu/A0UB2Vh/P%0AfwuoLdD9a/hUTL2tsZhux//aDDLsJpnF9Xi8/LJKemL97DOZ9M4g6WJ95513gPXu3bt61Gnp%0A6xdffAFa/fJLw3rjhkx6Yv30U5n03N2y6FZuX48elUnvGehTIcTa2P+yGIK+HaxcnAS0Jyo4%0AHg8ePFCjBOiffaaQnjaASoB53tdffz1zB2grjD58aGl9J5JmvRtJiZLJDKBc2ReRNOuXoVTr%0AjRsK6bH1008V0vOOgE2ORRY0j8vRowrpubvldQ70RW9NiOXgSzRGXxHra0J+30Xa88ePH5vB%0ABw8k0ILoyy9rpEfWzz5TSU8agEUdA84z0vNPiNGBUD/8AKywgYcPpTOaWcHOWoNOpqehApTW%0AoN+4oZIeWT/9VCU9/SyzpqJV1pz0+68fl6NHVdJzd8uX+DeB2gN9K/iyLeXRjXzJlqTnjx9L%0AJz8JPnggg+YOOizTG3Gekp4dultmr8wOBPrhB4n0bHuQ7/vwoXxG5V9qfWffeUchPbbevauQ%0Angs6Kin8xRcK6bH1yy8V0mcAHVTJdQIdHBcKdKpScsdAl7+E3/jX9jXZ0h3Qb93KSGfQuw/6%0AvwHEoMutlr6ilx66tAx6+aFLWdAdhi59BX00HsOhi+UYnbgZbXiMDq04im9Gy4zRybu+dsfo%0AZW9Gncfo3QbdvxkNXnCUqeB49H7WxdpqDzo5j2c964KmF0vPupSdXnSddfnXgToD+rbxzgvn%0A40E8MBrSPLrTAyM8jw6spefRyz4wcpxH7zTo8QMj6S2jMxCBlwAM6cloPdbST0bLdsDtyWiX%0AQLdQZ04zW/tlFf8aEIPO1nmzMuhsHYSVQWfrIKziXwXqMugsloMyPPsGunWQrWzt8xXdOshW%0Atsqg/ytADDpb583KoLN1EFbxLwNBZoWcrKz8Iw7BT8rV6oj+GVFZt0OHjq19slqDLjyJZeUf%0AUsxReWWiZwL9uC9Lq0OrbO2T9YQvYLUFXUhf1X+oDidVDfrx4zLpqfXePbT9V19ZturQAbYS%0AUeviNk6tvveeGTxxQiZdAv1fAqoF9HCN1kQufB6UbdmOCrcE/zPeAeCHg9IXSr2utOeXLhnB%0A48cV0uPovVD69l+FMlp99Ah8lKKCEwLX+VpnPMNCa74uX7bugEOrOGrfqrWVKlcGG7A+WO+F%0A0oInTiiklwR9pqGLj6xW+Dz46i2LdS9IJFox3wEQFJTWShilPb90SSI9Ch4/rpI+A+iPHkmk%0AZwdJLz4YCtUpxZkbRMYzyjsCpTO9gHOJ9BmQxK3iKG61MEcqC4IkERfQiYMFrAj0EydU0otA%0AD6U0rl3EZ7gZFWKyrRU+D/6L3toyFRvwHQChe9XcyUuXZNLzQL93TyE93v6rrxTS4+ijRzLp%0A6UEyyskGQpWncS4ekQiKMklRMeSI84z07Nz9nH4nE2FWD8at4qj3xz+CVomsV5BMiNL+iJLC%0ALlmziqLoe+8ppBeC/i8C1XRF39Srh4a/LeGaczFC7wAYh23Ky9EZ9KyBn3/OSM9OKKgHXxfo%0AKD18vkCfdYzuScmgaSjIq1hPBytKIp0Qxt+WNoYuEHQ4dMHZ1XUNXWyv6LUNXcpe0dFn1TZ0%0AKQQ9Iq0+0INC0eFA3Qn0Rm9G4RhdVv4YfVg3oyXH6LXdjP4LQDVd0cPC5xN96BKUGR0pjGtD%0AF7STONiB6UWcXV221Z5bnUB36IDT9KIl6OUfGPk3o972JEjpTwufx9fqsUiLRqugB0b/1nSC%0AdtJDQX5g1FFrPfPoMEg9MPrngXKXAAj5H/LPYafk7SfB9KInFT6P/ulf0rOi0Qro0Tyk/I7R%0ADp07tvbKag96kSyGLhOt8PlqBHo0qkGvLwpqpU82Cven80eZra1bmwSd+smG+kwoVx06dGzt%0Ak1X8c0ANgz4JH47aqUOHjq19srYPuhDK3WaBOnTo2Nona/ugj5Qnn0Xq0KFja5+s4p8FqgX0%0AatR2VjmrX8rw7Bvo1kG2srXPV3TrIFvZKoP+TwMx6GydN2uNoOclytGtFGxU2fF4N1DlrbK1%0Aq9aBgv5uokpbZWt3reKfAmoR9CJVczzefVclvUMnZOhWp7f7O3SgQtCz7GchNkcTkA0dLV5Z%0AjCxRLE6O9sbx0q1omQv+mdJzqYKJtDto4aa55+++q5Fe82k+e7aOVufSStVrsTuxOVHxTwLN%0ACnqS/RwsVFyMk53lbOj4m8gSfrvs/y4E3G8ly10i0PHPpJ4rNanS3YFL8T3v3Llz6vauoF+5%0AAqI4GeLChQt69Gwo0wpSR6gOnD9/3owWlhCbiQhc6gpGsbXwRQpZ0Mz8ICpwEScWt2qc7lCV%0Agp5kP4uwqjnIhl4OnvbHFv+HwerF9dC7nCx3iUDHP5N67gL6uXPSrgfBd9/VSc8/dFeuSKQn%0AUZzeduGCRHo+6CAZ0CNy1s6fl0hPosVFIWcBHRcvhFFsJV6kgDpg5vJRNRVdQDdOd6RKQU+y%0An5Nlt1t6NvQ4DWUrc8M6omkd9HjoAn+W9fwuLDMI02WjHU93vQh0kAZ55YpMehzFCcsXLsik%0AR9GzZxXSEytK7yaykM+fl0mPo1SZX5jIiRJJfd00orgcLYxiK5FfDj4KZWcToOMTq0q5rCmn%0AO5L4J4BmHqN7clIomSSqWlbFhn+5X5Ec1M+yntcGOkps7xfoMDUfvBrA182bN/VoXaCDjxoc%0A6Nv+uGY5LSWa9zOp5w5Dl9JXdIehCwK9/NClT1d0augCruj1DF0aAT3Jfk5IzR26RBb/y6LY%0AyhYwar8nys+knjc6Rne4GXUYozvcjPZpjF7qZrTOMfo/DjTzzWic/ZyQamRDyzejkcULEoyE%0A2MhaoX+m9NxherH0rEthNAuCWZcKphf7NOtSqgNk3XOH6UVi1qVS0OPs54TUZHoxzYaWpxe9%0A1DiO5w+z17mYP7PcSTtr0/PobLW2utU9d+hApaAn2c8pqVMxVbKh5QdGXvp1NXwJAAY9+Vmp%0AnTSC/GS0s9banoz+Y0BlbkZrVkVHWeW8O6eZrXVZBwo6r14cmnWwoLN1WFbxjwIx6GydN2sf%0AMzzRAAAFD0lEQVSFoM+ykbPaTrZl9UsZnv8IUJdBtw6yla3evIL+q0B2VodW2ToH1nkC/VeJ%0Aiq0OrbJ1LqziHwbqJei/kpVvdWjV0fp0oKpb3Ruq6lbrse4O1WIHqGiLoKMC6YUzN+RO/upX%0AOumJ9YNAxvYfBips1aEDXox5hnpiXfJlbv+RL6tW9+5VSM/v6yFfVq06WYujcXD3boV0Bj3c%0AAGxRA+gffCCTnmz/4Ycy6dUc5aefVkmPokux1O0/ilXc6t69Kul5fT0Uq7hVylpcMySNHguk%0ABnfvVknPP66v+cr/rDRIlLFAViIq/iGgHoL+K12J9YMPFNLj7T/8UCG9EtCfflojPYwuLamk%0AR9t/9JFKetrqmTNaq3v3aqSn1pMnT2q9OnRIxTe1vvPOO3ZWogoUOgLHjsmkh8HduzXS0wbQ%0A+s3XXpNJzz0FVGEiYKWitYGeJP5LbwSQyp/7sbjcnFoFPa1zEZXG2JqI8TquSqftDgX6Bx+o%0ApEfbf/ihSnpXQD8TSm51LwX6yUhKrwh634lkYcV1/Xzt7OxoR+DYMYX0ILibAh2uyH/tNYX0%0A9LPA4l+q1BxekCurftDTxH/5jQBZ+fNJ+MaAYBO1CnpWuSh7e4AN6AbnPumB9YMPNNLD7T/8%0AUCO9AHSrAuFPP62THkSXljTSw+0/+kgj3Q70vZIVgH7okIYvDTq2EpVaQ84z0sPosWMq6Qbo%0Au6UGEOivvaaSnnwWSOegiocSKRayJND/QaAKQJfKoEfXdbX8eRTzjCroanbGSpS6gUFXUsYq%0AAx0louG6yXqJ5QpAP3NGIT0P9JMnFdLzQH/nHYX0GUDf2ZFJdwYdZs0SoKMEPQJ0KmlOVv2g%0AS7VE0zcCSOXP0yXpWhX0qLpoloIXfgdBV5OAqwIdphYz6Ay6JHUjkA+dfVFiyuhE/amcgWH0%0AvLkreheHLn0C3WXoUh/ofz9QL0BXgvWO0QujNOjzcTM6wxhdbsDlZhSlXBM3o25j9JpA18qg%0Ak6CPzd8Pu6GLtjvzMeviML1YC+jk9KLVrEs104so5ZqYXnSadfn7gCq5GVXKoJOga1XQ1ZvR%0A+LsyoLc+j17fAyNzHp18YGTOo5d/YATm0Tv9wKgm0KUy6OEPIegjpQp68pNZphc7/GR0bpcA%0AgCejXV4CUBPoaeI/DXpUID2rgp7+RH1gtFYS9PbXupRslRd1VWEVfy9QPujET2tbvSjMl4xq%0ACoM6560cZQnzTp1mtrqDTi1HqQH08C1dwaOnTHk7qWDeqaPM1tatzqCLBq/oy9EQfUsK5e+k%0AhHmnjjJbW7eKvwcoh1nR6NBldZyM1hN16NCxtU9WV9C95sfoitrOKmf1SxmetCjWWgWdxWpK%0ADDprEGLQWXOsbDDDoLMGIQadNQgx6KxBiEFnDVkMOmsQYtBZgxCDzhqEGHTWIMSgswYhBp01%0ACDHorEGIQWcNQgw6axBi0FmDEIPOGoQYdNYgxKCzBiEGnTUIMeisQYhBZw1CDDprEGLQWYMQ%0Ag84ahBh01iDEoLMGIQadNQgx6KxBiEFnDUIMOmsQYtBZgxCDzhqEGHTWIMSgswYhBp01CDHo%0ArEGIQWcNQgw6axBi0FmDEIPOGoQYdNYgxKCzBiEGnTUIMeisQYhBZw1CDDprEGLQWYMQg84a%0AhBh01iDEoLMGIQadNQgx6KxBiEFnDUIMOmsQYtBZgxCDzhqEGHTWIMSgswYhBp01CDHorEGI%0AQWcNQv8/FC1RsYmlbgAAAAAASUVORK5CYII=">
          <a:extLst>
            <a:ext uri="{FF2B5EF4-FFF2-40B4-BE49-F238E27FC236}">
              <a16:creationId xmlns:a16="http://schemas.microsoft.com/office/drawing/2014/main" id="{5AB42F0E-39D8-4ABB-8977-DA8DA5AD68BC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129540</xdr:colOff>
      <xdr:row>27</xdr:row>
      <xdr:rowOff>76200</xdr:rowOff>
    </xdr:from>
    <xdr:to>
      <xdr:col>6</xdr:col>
      <xdr:colOff>1402080</xdr:colOff>
      <xdr:row>68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21782C-EF0F-4386-B509-0DFDCD8E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" y="5013960"/>
          <a:ext cx="7086600" cy="7429500"/>
        </a:xfrm>
        <a:prstGeom prst="rect">
          <a:avLst/>
        </a:prstGeom>
      </xdr:spPr>
    </xdr:pic>
    <xdr:clientData/>
  </xdr:twoCellAnchor>
  <xdr:twoCellAnchor editAs="oneCell">
    <xdr:from>
      <xdr:col>7</xdr:col>
      <xdr:colOff>243840</xdr:colOff>
      <xdr:row>30</xdr:row>
      <xdr:rowOff>144780</xdr:rowOff>
    </xdr:from>
    <xdr:to>
      <xdr:col>13</xdr:col>
      <xdr:colOff>197549</xdr:colOff>
      <xdr:row>62</xdr:row>
      <xdr:rowOff>6906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F82A3E-8BD2-4D90-811C-C044ECAE8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2840" y="2887980"/>
          <a:ext cx="4571429" cy="5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1AA1-5850-4F69-8E90-B2CF9212C0DA}">
  <sheetPr filterMode="1"/>
  <dimension ref="A1:H26"/>
  <sheetViews>
    <sheetView tabSelected="1" topLeftCell="A33" workbookViewId="0">
      <selection activeCell="B1" sqref="B1:G22"/>
    </sheetView>
  </sheetViews>
  <sheetFormatPr defaultRowHeight="14.4" x14ac:dyDescent="0.3"/>
  <cols>
    <col min="3" max="3" width="27.44140625" hidden="1" customWidth="1"/>
    <col min="4" max="4" width="20.77734375" customWidth="1"/>
    <col min="5" max="5" width="24.44140625" bestFit="1" customWidth="1"/>
    <col min="6" max="6" width="21.77734375" bestFit="1" customWidth="1"/>
    <col min="7" max="7" width="20.77734375" customWidth="1"/>
    <col min="8" max="8" width="22.88671875" bestFit="1" customWidth="1"/>
  </cols>
  <sheetData>
    <row r="1" spans="1:8" x14ac:dyDescent="0.3">
      <c r="A1" s="12"/>
      <c r="B1" s="5" t="s">
        <v>24</v>
      </c>
      <c r="C1" s="5" t="s">
        <v>25</v>
      </c>
      <c r="D1" s="7" t="s">
        <v>54</v>
      </c>
      <c r="E1" s="5" t="s">
        <v>56</v>
      </c>
      <c r="F1" s="5" t="s">
        <v>52</v>
      </c>
      <c r="G1" s="5" t="s">
        <v>51</v>
      </c>
      <c r="H1" s="6" t="s">
        <v>55</v>
      </c>
    </row>
    <row r="2" spans="1:8" hidden="1" x14ac:dyDescent="0.3">
      <c r="A2">
        <v>1</v>
      </c>
      <c r="B2" t="s">
        <v>26</v>
      </c>
      <c r="C2" t="s">
        <v>0</v>
      </c>
      <c r="D2" s="2" t="s">
        <v>57</v>
      </c>
      <c r="E2" s="8" t="s">
        <v>53</v>
      </c>
      <c r="F2" s="8" t="s">
        <v>57</v>
      </c>
      <c r="G2" s="8" t="s">
        <v>57</v>
      </c>
      <c r="H2" s="1" t="str">
        <f>IF(OR(AND(E2 = "X", F2 = "X"), G2 = "X", D2 = "X"), "X", "-")</f>
        <v>-</v>
      </c>
    </row>
    <row r="3" spans="1:8" hidden="1" x14ac:dyDescent="0.3">
      <c r="A3">
        <v>2</v>
      </c>
      <c r="B3" t="s">
        <v>27</v>
      </c>
      <c r="C3" s="9">
        <v>1987</v>
      </c>
      <c r="D3" s="2" t="s">
        <v>57</v>
      </c>
      <c r="E3" s="8" t="s">
        <v>57</v>
      </c>
      <c r="F3" s="8" t="s">
        <v>57</v>
      </c>
      <c r="G3" s="8" t="s">
        <v>57</v>
      </c>
      <c r="H3" s="1" t="str">
        <f t="shared" ref="H3:H26" si="0">IF(OR(AND(E3 = "X", F3 = "X"), G3 = "X", D3 = "X"), "X", "-")</f>
        <v>-</v>
      </c>
    </row>
    <row r="4" spans="1:8" x14ac:dyDescent="0.3">
      <c r="A4">
        <v>3</v>
      </c>
      <c r="B4" t="s">
        <v>28</v>
      </c>
      <c r="C4" t="s">
        <v>1</v>
      </c>
      <c r="D4" s="2" t="s">
        <v>53</v>
      </c>
      <c r="E4" s="8" t="s">
        <v>57</v>
      </c>
      <c r="F4" s="8" t="s">
        <v>57</v>
      </c>
      <c r="G4" s="8" t="s">
        <v>57</v>
      </c>
      <c r="H4" s="1" t="str">
        <f t="shared" si="0"/>
        <v>X</v>
      </c>
    </row>
    <row r="5" spans="1:8" x14ac:dyDescent="0.3">
      <c r="A5">
        <v>4</v>
      </c>
      <c r="B5" t="s">
        <v>29</v>
      </c>
      <c r="C5" t="s">
        <v>2</v>
      </c>
      <c r="D5" s="2" t="s">
        <v>57</v>
      </c>
      <c r="E5" s="8" t="s">
        <v>53</v>
      </c>
      <c r="F5" s="8" t="s">
        <v>53</v>
      </c>
      <c r="G5" s="8" t="s">
        <v>57</v>
      </c>
      <c r="H5" s="1" t="str">
        <f t="shared" si="0"/>
        <v>X</v>
      </c>
    </row>
    <row r="6" spans="1:8" x14ac:dyDescent="0.3">
      <c r="A6">
        <v>5</v>
      </c>
      <c r="B6" t="s">
        <v>30</v>
      </c>
      <c r="C6" t="s">
        <v>3</v>
      </c>
      <c r="D6" s="2" t="s">
        <v>57</v>
      </c>
      <c r="E6" s="8" t="s">
        <v>53</v>
      </c>
      <c r="F6" s="8" t="s">
        <v>53</v>
      </c>
      <c r="G6" s="8" t="s">
        <v>57</v>
      </c>
      <c r="H6" s="1" t="str">
        <f t="shared" si="0"/>
        <v>X</v>
      </c>
    </row>
    <row r="7" spans="1:8" hidden="1" x14ac:dyDescent="0.3">
      <c r="A7">
        <v>6</v>
      </c>
      <c r="B7" t="s">
        <v>31</v>
      </c>
      <c r="C7" t="s">
        <v>4</v>
      </c>
      <c r="D7" s="2" t="s">
        <v>57</v>
      </c>
      <c r="E7" s="8" t="s">
        <v>57</v>
      </c>
      <c r="F7" s="8" t="s">
        <v>53</v>
      </c>
      <c r="G7" s="8" t="s">
        <v>57</v>
      </c>
      <c r="H7" s="1" t="str">
        <f t="shared" si="0"/>
        <v>-</v>
      </c>
    </row>
    <row r="8" spans="1:8" hidden="1" x14ac:dyDescent="0.3">
      <c r="A8">
        <v>7</v>
      </c>
      <c r="B8" t="s">
        <v>32</v>
      </c>
      <c r="C8" t="s">
        <v>5</v>
      </c>
      <c r="D8" s="2" t="s">
        <v>57</v>
      </c>
      <c r="E8" s="8" t="s">
        <v>57</v>
      </c>
      <c r="F8" s="8" t="s">
        <v>53</v>
      </c>
      <c r="G8" s="8" t="s">
        <v>57</v>
      </c>
      <c r="H8" s="1" t="str">
        <f t="shared" si="0"/>
        <v>-</v>
      </c>
    </row>
    <row r="9" spans="1:8" x14ac:dyDescent="0.3">
      <c r="A9">
        <v>8</v>
      </c>
      <c r="B9" t="s">
        <v>33</v>
      </c>
      <c r="C9" t="s">
        <v>6</v>
      </c>
      <c r="D9" s="2" t="s">
        <v>57</v>
      </c>
      <c r="E9" s="8" t="s">
        <v>53</v>
      </c>
      <c r="F9" s="8" t="s">
        <v>53</v>
      </c>
      <c r="G9" s="8" t="s">
        <v>57</v>
      </c>
      <c r="H9" s="1" t="str">
        <f t="shared" si="0"/>
        <v>X</v>
      </c>
    </row>
    <row r="10" spans="1:8" x14ac:dyDescent="0.3">
      <c r="A10">
        <v>9</v>
      </c>
      <c r="B10" t="s">
        <v>34</v>
      </c>
      <c r="C10" t="s">
        <v>7</v>
      </c>
      <c r="D10" s="2" t="s">
        <v>57</v>
      </c>
      <c r="E10" s="8" t="s">
        <v>53</v>
      </c>
      <c r="F10" s="8" t="s">
        <v>57</v>
      </c>
      <c r="G10" s="8" t="s">
        <v>53</v>
      </c>
      <c r="H10" s="1" t="str">
        <f t="shared" si="0"/>
        <v>X</v>
      </c>
    </row>
    <row r="11" spans="1:8" x14ac:dyDescent="0.3">
      <c r="A11">
        <v>10</v>
      </c>
      <c r="B11" t="s">
        <v>35</v>
      </c>
      <c r="C11" t="s">
        <v>8</v>
      </c>
      <c r="D11" s="2" t="s">
        <v>57</v>
      </c>
      <c r="E11" s="8" t="s">
        <v>53</v>
      </c>
      <c r="F11" s="8" t="s">
        <v>53</v>
      </c>
      <c r="G11" s="8" t="s">
        <v>57</v>
      </c>
      <c r="H11" s="1" t="str">
        <f t="shared" si="0"/>
        <v>X</v>
      </c>
    </row>
    <row r="12" spans="1:8" hidden="1" x14ac:dyDescent="0.3">
      <c r="A12">
        <v>11</v>
      </c>
      <c r="B12" t="s">
        <v>36</v>
      </c>
      <c r="C12" t="s">
        <v>9</v>
      </c>
      <c r="D12" s="2" t="s">
        <v>57</v>
      </c>
      <c r="E12" s="8" t="s">
        <v>53</v>
      </c>
      <c r="F12" s="8" t="s">
        <v>57</v>
      </c>
      <c r="G12" s="8" t="s">
        <v>57</v>
      </c>
      <c r="H12" s="1" t="str">
        <f t="shared" si="0"/>
        <v>-</v>
      </c>
    </row>
    <row r="13" spans="1:8" hidden="1" x14ac:dyDescent="0.3">
      <c r="A13">
        <v>12</v>
      </c>
      <c r="B13" t="s">
        <v>37</v>
      </c>
      <c r="C13" t="s">
        <v>10</v>
      </c>
      <c r="D13" s="2" t="s">
        <v>57</v>
      </c>
      <c r="E13" s="8" t="s">
        <v>57</v>
      </c>
      <c r="F13" s="8" t="s">
        <v>57</v>
      </c>
      <c r="G13" s="8" t="s">
        <v>57</v>
      </c>
      <c r="H13" s="1" t="str">
        <f t="shared" si="0"/>
        <v>-</v>
      </c>
    </row>
    <row r="14" spans="1:8" x14ac:dyDescent="0.3">
      <c r="A14">
        <v>13</v>
      </c>
      <c r="B14" t="s">
        <v>38</v>
      </c>
      <c r="C14" t="s">
        <v>11</v>
      </c>
      <c r="D14" s="2" t="s">
        <v>57</v>
      </c>
      <c r="E14" s="8" t="s">
        <v>53</v>
      </c>
      <c r="F14" s="8" t="s">
        <v>57</v>
      </c>
      <c r="G14" s="8" t="s">
        <v>53</v>
      </c>
      <c r="H14" s="1" t="str">
        <f t="shared" si="0"/>
        <v>X</v>
      </c>
    </row>
    <row r="15" spans="1:8" hidden="1" x14ac:dyDescent="0.3">
      <c r="A15">
        <v>14</v>
      </c>
      <c r="B15" t="s">
        <v>39</v>
      </c>
      <c r="C15" t="s">
        <v>12</v>
      </c>
      <c r="D15" s="2" t="s">
        <v>57</v>
      </c>
      <c r="E15" s="8" t="s">
        <v>57</v>
      </c>
      <c r="F15" s="8" t="s">
        <v>57</v>
      </c>
      <c r="G15" s="8" t="s">
        <v>57</v>
      </c>
      <c r="H15" s="1" t="str">
        <f t="shared" si="0"/>
        <v>-</v>
      </c>
    </row>
    <row r="16" spans="1:8" x14ac:dyDescent="0.3">
      <c r="A16">
        <v>15</v>
      </c>
      <c r="B16" t="s">
        <v>40</v>
      </c>
      <c r="C16" t="s">
        <v>13</v>
      </c>
      <c r="D16" s="2" t="s">
        <v>57</v>
      </c>
      <c r="E16" s="8" t="s">
        <v>53</v>
      </c>
      <c r="F16" s="8" t="s">
        <v>53</v>
      </c>
      <c r="G16" s="8" t="s">
        <v>57</v>
      </c>
      <c r="H16" s="1" t="str">
        <f t="shared" si="0"/>
        <v>X</v>
      </c>
    </row>
    <row r="17" spans="1:8" hidden="1" x14ac:dyDescent="0.3">
      <c r="A17">
        <v>16</v>
      </c>
      <c r="B17" t="s">
        <v>41</v>
      </c>
      <c r="C17" t="s">
        <v>14</v>
      </c>
      <c r="D17" s="2" t="s">
        <v>57</v>
      </c>
      <c r="E17" s="8" t="s">
        <v>57</v>
      </c>
      <c r="F17" s="8" t="s">
        <v>53</v>
      </c>
      <c r="G17" s="8" t="s">
        <v>57</v>
      </c>
      <c r="H17" s="1" t="str">
        <f t="shared" si="0"/>
        <v>-</v>
      </c>
    </row>
    <row r="18" spans="1:8" x14ac:dyDescent="0.3">
      <c r="A18">
        <v>17</v>
      </c>
      <c r="B18" t="s">
        <v>42</v>
      </c>
      <c r="C18" t="s">
        <v>15</v>
      </c>
      <c r="D18" s="2" t="s">
        <v>57</v>
      </c>
      <c r="E18" s="8" t="s">
        <v>53</v>
      </c>
      <c r="F18" s="8" t="s">
        <v>53</v>
      </c>
      <c r="G18" s="8" t="s">
        <v>57</v>
      </c>
      <c r="H18" s="1" t="str">
        <f t="shared" si="0"/>
        <v>X</v>
      </c>
    </row>
    <row r="19" spans="1:8" hidden="1" x14ac:dyDescent="0.3">
      <c r="A19">
        <v>18</v>
      </c>
      <c r="B19" t="s">
        <v>43</v>
      </c>
      <c r="C19" t="s">
        <v>16</v>
      </c>
      <c r="D19" s="2" t="s">
        <v>57</v>
      </c>
      <c r="E19" s="8" t="s">
        <v>57</v>
      </c>
      <c r="F19" s="8" t="s">
        <v>53</v>
      </c>
      <c r="G19" s="8" t="s">
        <v>57</v>
      </c>
      <c r="H19" s="1" t="str">
        <f t="shared" si="0"/>
        <v>-</v>
      </c>
    </row>
    <row r="20" spans="1:8" hidden="1" x14ac:dyDescent="0.3">
      <c r="A20">
        <v>19</v>
      </c>
      <c r="B20" t="s">
        <v>44</v>
      </c>
      <c r="C20" t="s">
        <v>17</v>
      </c>
      <c r="D20" s="2" t="s">
        <v>57</v>
      </c>
      <c r="E20" s="8" t="s">
        <v>57</v>
      </c>
      <c r="F20" s="8" t="s">
        <v>53</v>
      </c>
      <c r="G20" s="8" t="s">
        <v>57</v>
      </c>
      <c r="H20" s="1" t="str">
        <f t="shared" si="0"/>
        <v>-</v>
      </c>
    </row>
    <row r="21" spans="1:8" hidden="1" x14ac:dyDescent="0.3">
      <c r="A21">
        <v>20</v>
      </c>
      <c r="B21" t="s">
        <v>45</v>
      </c>
      <c r="C21" t="s">
        <v>18</v>
      </c>
      <c r="D21" s="2" t="s">
        <v>57</v>
      </c>
      <c r="E21" s="8" t="s">
        <v>57</v>
      </c>
      <c r="F21" s="8" t="s">
        <v>53</v>
      </c>
      <c r="G21" s="8" t="s">
        <v>57</v>
      </c>
      <c r="H21" s="1" t="str">
        <f t="shared" si="0"/>
        <v>-</v>
      </c>
    </row>
    <row r="22" spans="1:8" x14ac:dyDescent="0.3">
      <c r="A22">
        <v>21</v>
      </c>
      <c r="B22" t="s">
        <v>46</v>
      </c>
      <c r="C22" t="s">
        <v>19</v>
      </c>
      <c r="D22" s="2" t="s">
        <v>57</v>
      </c>
      <c r="E22" s="8" t="s">
        <v>53</v>
      </c>
      <c r="F22" s="8" t="s">
        <v>53</v>
      </c>
      <c r="G22" s="8" t="s">
        <v>57</v>
      </c>
      <c r="H22" s="1" t="str">
        <f t="shared" si="0"/>
        <v>X</v>
      </c>
    </row>
    <row r="23" spans="1:8" hidden="1" x14ac:dyDescent="0.3">
      <c r="A23">
        <v>22</v>
      </c>
      <c r="B23" t="s">
        <v>47</v>
      </c>
      <c r="C23" t="s">
        <v>20</v>
      </c>
      <c r="D23" s="2" t="s">
        <v>57</v>
      </c>
      <c r="E23" s="8" t="s">
        <v>57</v>
      </c>
      <c r="F23" s="8" t="s">
        <v>53</v>
      </c>
      <c r="G23" s="8" t="s">
        <v>57</v>
      </c>
      <c r="H23" s="1" t="str">
        <f t="shared" si="0"/>
        <v>-</v>
      </c>
    </row>
    <row r="24" spans="1:8" hidden="1" x14ac:dyDescent="0.3">
      <c r="A24">
        <v>23</v>
      </c>
      <c r="B24" t="s">
        <v>48</v>
      </c>
      <c r="C24" t="s">
        <v>21</v>
      </c>
      <c r="D24" s="2" t="s">
        <v>57</v>
      </c>
      <c r="E24" s="8" t="s">
        <v>57</v>
      </c>
      <c r="F24" s="8" t="s">
        <v>53</v>
      </c>
      <c r="G24" s="8" t="s">
        <v>57</v>
      </c>
      <c r="H24" s="1" t="str">
        <f t="shared" si="0"/>
        <v>-</v>
      </c>
    </row>
    <row r="25" spans="1:8" hidden="1" x14ac:dyDescent="0.3">
      <c r="A25">
        <v>24</v>
      </c>
      <c r="B25" t="s">
        <v>49</v>
      </c>
      <c r="C25" t="s">
        <v>22</v>
      </c>
      <c r="D25" s="2" t="s">
        <v>57</v>
      </c>
      <c r="E25" s="8" t="s">
        <v>57</v>
      </c>
      <c r="F25" s="8" t="s">
        <v>57</v>
      </c>
      <c r="G25" s="8" t="s">
        <v>57</v>
      </c>
      <c r="H25" s="1" t="str">
        <f t="shared" si="0"/>
        <v>-</v>
      </c>
    </row>
    <row r="26" spans="1:8" hidden="1" x14ac:dyDescent="0.3">
      <c r="A26" s="10">
        <v>25</v>
      </c>
      <c r="B26" s="10" t="s">
        <v>50</v>
      </c>
      <c r="C26" s="10" t="s">
        <v>23</v>
      </c>
      <c r="D26" s="11" t="s">
        <v>57</v>
      </c>
      <c r="E26" s="3" t="s">
        <v>57</v>
      </c>
      <c r="F26" s="3" t="s">
        <v>57</v>
      </c>
      <c r="G26" s="3" t="s">
        <v>57</v>
      </c>
      <c r="H26" s="4" t="str">
        <f t="shared" si="0"/>
        <v>-</v>
      </c>
    </row>
  </sheetData>
  <autoFilter ref="A1:H26" xr:uid="{47C9B391-A32E-40CD-A04E-82C74774F834}">
    <filterColumn colId="7">
      <filters>
        <filter val="X"/>
      </filters>
    </filterColumn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5204-E267-47EC-92BE-AC7A8F275991}">
  <dimension ref="A1:D11"/>
  <sheetViews>
    <sheetView workbookViewId="0">
      <selection activeCell="B11" sqref="B11"/>
    </sheetView>
  </sheetViews>
  <sheetFormatPr defaultRowHeight="14.4" x14ac:dyDescent="0.3"/>
  <sheetData>
    <row r="1" spans="1:4" x14ac:dyDescent="0.3">
      <c r="A1" t="s">
        <v>54</v>
      </c>
      <c r="B1" t="s">
        <v>56</v>
      </c>
      <c r="C1" t="s">
        <v>52</v>
      </c>
      <c r="D1" t="s">
        <v>51</v>
      </c>
    </row>
    <row r="2" spans="1:4" x14ac:dyDescent="0.3">
      <c r="A2" t="s">
        <v>53</v>
      </c>
      <c r="B2" t="s">
        <v>57</v>
      </c>
      <c r="C2" t="s">
        <v>57</v>
      </c>
      <c r="D2" t="s">
        <v>57</v>
      </c>
    </row>
    <row r="3" spans="1:4" x14ac:dyDescent="0.3">
      <c r="A3" t="s">
        <v>57</v>
      </c>
      <c r="B3" t="s">
        <v>53</v>
      </c>
      <c r="C3" t="s">
        <v>53</v>
      </c>
      <c r="D3" t="s">
        <v>57</v>
      </c>
    </row>
    <row r="4" spans="1:4" x14ac:dyDescent="0.3">
      <c r="A4" t="s">
        <v>57</v>
      </c>
      <c r="B4" t="s">
        <v>53</v>
      </c>
      <c r="C4" t="s">
        <v>53</v>
      </c>
      <c r="D4" t="s">
        <v>57</v>
      </c>
    </row>
    <row r="5" spans="1:4" x14ac:dyDescent="0.3">
      <c r="A5" t="s">
        <v>57</v>
      </c>
      <c r="B5" t="s">
        <v>53</v>
      </c>
      <c r="C5" t="s">
        <v>53</v>
      </c>
      <c r="D5" t="s">
        <v>57</v>
      </c>
    </row>
    <row r="6" spans="1:4" x14ac:dyDescent="0.3">
      <c r="A6" t="s">
        <v>57</v>
      </c>
      <c r="B6" t="s">
        <v>53</v>
      </c>
      <c r="C6" t="s">
        <v>57</v>
      </c>
      <c r="D6" t="s">
        <v>53</v>
      </c>
    </row>
    <row r="7" spans="1:4" x14ac:dyDescent="0.3">
      <c r="A7" t="s">
        <v>57</v>
      </c>
      <c r="B7" t="s">
        <v>53</v>
      </c>
      <c r="C7" t="s">
        <v>53</v>
      </c>
      <c r="D7" t="s">
        <v>57</v>
      </c>
    </row>
    <row r="8" spans="1:4" x14ac:dyDescent="0.3">
      <c r="A8" t="s">
        <v>57</v>
      </c>
      <c r="B8" t="s">
        <v>53</v>
      </c>
      <c r="C8" t="s">
        <v>57</v>
      </c>
      <c r="D8" t="s">
        <v>53</v>
      </c>
    </row>
    <row r="9" spans="1:4" x14ac:dyDescent="0.3">
      <c r="A9" t="s">
        <v>57</v>
      </c>
      <c r="B9" t="s">
        <v>53</v>
      </c>
      <c r="C9" t="s">
        <v>53</v>
      </c>
      <c r="D9" t="s">
        <v>57</v>
      </c>
    </row>
    <row r="10" spans="1:4" x14ac:dyDescent="0.3">
      <c r="A10" t="s">
        <v>57</v>
      </c>
      <c r="B10" t="s">
        <v>53</v>
      </c>
      <c r="C10" t="s">
        <v>53</v>
      </c>
      <c r="D10" t="s">
        <v>57</v>
      </c>
    </row>
    <row r="11" spans="1:4" x14ac:dyDescent="0.3">
      <c r="A11" t="s">
        <v>57</v>
      </c>
      <c r="B11" t="s">
        <v>53</v>
      </c>
      <c r="C11" t="s">
        <v>53</v>
      </c>
      <c r="D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2018-11-17T16:33:36Z</dcterms:created>
  <dcterms:modified xsi:type="dcterms:W3CDTF">2018-11-19T14:39:21Z</dcterms:modified>
</cp:coreProperties>
</file>