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3 - Estudos\02 - Graduação\03 - IFTM\Licenciatura em Computação\05º Período\INTELIGÊNCIA ARTIFICIAL E COMPUTACIONAL\Aula_04_20_2023\"/>
    </mc:Choice>
  </mc:AlternateContent>
  <xr:revisionPtr revIDLastSave="0" documentId="13_ncr:1_{9A5053FA-D9AB-42BA-9C20-E16DD7A86185}" xr6:coauthVersionLast="47" xr6:coauthVersionMax="47" xr10:uidLastSave="{00000000-0000-0000-0000-000000000000}"/>
  <bookViews>
    <workbookView xWindow="-120" yWindow="-120" windowWidth="20730" windowHeight="11040" xr2:uid="{DE993F38-035F-4300-A70B-1D9EA03F955C}"/>
  </bookViews>
  <sheets>
    <sheet name="AND" sheetId="10" r:id="rId1"/>
    <sheet name="OR" sheetId="11" r:id="rId2"/>
    <sheet name="AND NOT" sheetId="12" r:id="rId3"/>
    <sheet name="XOR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3" l="1"/>
  <c r="G5" i="13"/>
  <c r="F5" i="13"/>
  <c r="E5" i="13"/>
  <c r="G4" i="13"/>
  <c r="F4" i="13"/>
  <c r="E4" i="13"/>
  <c r="G3" i="13"/>
  <c r="F3" i="13"/>
  <c r="E3" i="13"/>
  <c r="J2" i="13"/>
  <c r="J3" i="13" s="1"/>
  <c r="J4" i="13" s="1"/>
  <c r="J5" i="13" s="1"/>
  <c r="H2" i="13"/>
  <c r="H3" i="13" s="1"/>
  <c r="G2" i="13"/>
  <c r="F2" i="13"/>
  <c r="I2" i="13" s="1"/>
  <c r="E2" i="13"/>
  <c r="R13" i="12"/>
  <c r="G5" i="12"/>
  <c r="F5" i="12"/>
  <c r="E5" i="12"/>
  <c r="G4" i="12"/>
  <c r="F4" i="12"/>
  <c r="E4" i="12"/>
  <c r="G3" i="12"/>
  <c r="F3" i="12"/>
  <c r="E3" i="12"/>
  <c r="J2" i="12"/>
  <c r="J3" i="12" s="1"/>
  <c r="J4" i="12" s="1"/>
  <c r="J5" i="12" s="1"/>
  <c r="H2" i="12"/>
  <c r="H3" i="12" s="1"/>
  <c r="G2" i="12"/>
  <c r="F2" i="12"/>
  <c r="I2" i="12" s="1"/>
  <c r="E2" i="12"/>
  <c r="R13" i="11"/>
  <c r="G5" i="11"/>
  <c r="F5" i="11"/>
  <c r="E5" i="11"/>
  <c r="G4" i="11"/>
  <c r="F4" i="11"/>
  <c r="E4" i="11"/>
  <c r="G3" i="11"/>
  <c r="F3" i="11"/>
  <c r="E3" i="11"/>
  <c r="K2" i="11"/>
  <c r="L2" i="11" s="1"/>
  <c r="M2" i="11" s="1"/>
  <c r="I2" i="11"/>
  <c r="I3" i="11" s="1"/>
  <c r="I4" i="11" s="1"/>
  <c r="I5" i="11" s="1"/>
  <c r="H2" i="11"/>
  <c r="H3" i="11" s="1"/>
  <c r="G2" i="11"/>
  <c r="J2" i="11" s="1"/>
  <c r="J3" i="11" s="1"/>
  <c r="J4" i="11" s="1"/>
  <c r="J5" i="11" s="1"/>
  <c r="F2" i="11"/>
  <c r="E2" i="11"/>
  <c r="G3" i="10"/>
  <c r="G4" i="10"/>
  <c r="G5" i="10"/>
  <c r="G2" i="10"/>
  <c r="J2" i="10" s="1"/>
  <c r="J3" i="10" s="1"/>
  <c r="J4" i="10" s="1"/>
  <c r="J5" i="10" s="1"/>
  <c r="E3" i="10"/>
  <c r="E4" i="10"/>
  <c r="E5" i="10"/>
  <c r="F3" i="10"/>
  <c r="F4" i="10"/>
  <c r="F5" i="10"/>
  <c r="F2" i="10"/>
  <c r="I2" i="10" s="1"/>
  <c r="I3" i="10" s="1"/>
  <c r="I4" i="10" s="1"/>
  <c r="I5" i="10" s="1"/>
  <c r="E2" i="10"/>
  <c r="H2" i="10" s="1"/>
  <c r="H3" i="10" s="1"/>
  <c r="H4" i="10" s="1"/>
  <c r="H5" i="10" s="1"/>
  <c r="O13" i="10"/>
  <c r="H4" i="13" l="1"/>
  <c r="K2" i="13"/>
  <c r="L2" i="13" s="1"/>
  <c r="M2" i="13" s="1"/>
  <c r="I3" i="13"/>
  <c r="I4" i="13" s="1"/>
  <c r="I5" i="13" s="1"/>
  <c r="H4" i="12"/>
  <c r="K2" i="12"/>
  <c r="L2" i="12" s="1"/>
  <c r="M2" i="12" s="1"/>
  <c r="I3" i="12"/>
  <c r="I4" i="12" s="1"/>
  <c r="I5" i="12" s="1"/>
  <c r="H4" i="11"/>
  <c r="K3" i="11"/>
  <c r="L3" i="11" s="1"/>
  <c r="M3" i="11" s="1"/>
  <c r="K4" i="13" l="1"/>
  <c r="L4" i="13" s="1"/>
  <c r="M4" i="13" s="1"/>
  <c r="H5" i="13"/>
  <c r="K5" i="13" s="1"/>
  <c r="L5" i="13" s="1"/>
  <c r="M5" i="13" s="1"/>
  <c r="K3" i="13"/>
  <c r="L3" i="13" s="1"/>
  <c r="M3" i="13" s="1"/>
  <c r="K4" i="12"/>
  <c r="L4" i="12" s="1"/>
  <c r="M4" i="12" s="1"/>
  <c r="H5" i="12"/>
  <c r="K5" i="12" s="1"/>
  <c r="L5" i="12" s="1"/>
  <c r="M5" i="12" s="1"/>
  <c r="K3" i="12"/>
  <c r="L3" i="12" s="1"/>
  <c r="M3" i="12" s="1"/>
  <c r="K4" i="11"/>
  <c r="L4" i="11" s="1"/>
  <c r="M4" i="11" s="1"/>
  <c r="H5" i="11"/>
  <c r="K5" i="11" s="1"/>
  <c r="L5" i="11" s="1"/>
  <c r="M5" i="11" s="1"/>
</calcChain>
</file>

<file path=xl/sharedStrings.xml><?xml version="1.0" encoding="utf-8"?>
<sst xmlns="http://schemas.openxmlformats.org/spreadsheetml/2006/main" count="114" uniqueCount="24">
  <si>
    <t>x1</t>
  </si>
  <si>
    <t>x2</t>
  </si>
  <si>
    <t>target</t>
  </si>
  <si>
    <t>w1</t>
  </si>
  <si>
    <t>w2</t>
  </si>
  <si>
    <t>Yent</t>
  </si>
  <si>
    <t>f(Yent)</t>
  </si>
  <si>
    <t>input</t>
  </si>
  <si>
    <t>Valid</t>
  </si>
  <si>
    <t>x=são os valores de uma dada entrada</t>
  </si>
  <si>
    <t>T=é o alvo ou a saída desejada</t>
  </si>
  <si>
    <t>deltaW=alfa*T*x</t>
  </si>
  <si>
    <t>alfa=Taxa de aprendizado (0&lt;a&lt;=1)</t>
  </si>
  <si>
    <t>deltaW</t>
  </si>
  <si>
    <t>alfa</t>
  </si>
  <si>
    <t>x</t>
  </si>
  <si>
    <t>parâmetro ajustável</t>
  </si>
  <si>
    <t>*iniciar os pesos zerados</t>
  </si>
  <si>
    <t>deltaW=alfa*[target-f(Yent)].x</t>
  </si>
  <si>
    <t>deltaW=alfa*[target-f(Yent)].1</t>
  </si>
  <si>
    <t>deltaW1</t>
  </si>
  <si>
    <t>deltaW2</t>
  </si>
  <si>
    <t>deltab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</si>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</sst>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AB05-0CCA-4FD6-94A7-76CB6B63CA0B}">
  <dimension ref="A1:S20"/>
  <sheetViews>
    <sheetView showGridLines="0" tabSelected="1" workbookViewId="0"/>
  </sheetViews>
  <sheetFormatPr defaultColWidth="8.7109375" defaultRowHeight="12.75" x14ac:dyDescent="0.25"/>
  <cols>
    <col min="1" max="4" width="8.7109375" style="7"/>
    <col min="5" max="6" width="9.85546875" style="7" bestFit="1" customWidth="1"/>
    <col min="7" max="7" width="9.85546875" style="7" customWidth="1"/>
    <col min="8" max="16384" width="8.7109375" style="7"/>
  </cols>
  <sheetData>
    <row r="1" spans="1:19" x14ac:dyDescent="0.25">
      <c r="A1" s="3" t="s">
        <v>0</v>
      </c>
      <c r="B1" s="4" t="s">
        <v>1</v>
      </c>
      <c r="C1" s="12">
        <v>1</v>
      </c>
      <c r="D1" s="4" t="s">
        <v>2</v>
      </c>
      <c r="E1" s="13" t="s">
        <v>20</v>
      </c>
      <c r="F1" s="13" t="s">
        <v>21</v>
      </c>
      <c r="G1" s="13" t="s">
        <v>22</v>
      </c>
      <c r="H1" s="14" t="s">
        <v>3</v>
      </c>
      <c r="I1" s="14" t="s">
        <v>4</v>
      </c>
      <c r="J1" s="14" t="s">
        <v>23</v>
      </c>
      <c r="L1" s="18" t="s">
        <v>7</v>
      </c>
      <c r="M1" s="18"/>
      <c r="N1" s="18"/>
      <c r="O1" s="18"/>
    </row>
    <row r="2" spans="1:19" x14ac:dyDescent="0.25">
      <c r="A2" s="8">
        <v>1</v>
      </c>
      <c r="B2" s="9">
        <v>1</v>
      </c>
      <c r="C2" s="9">
        <v>1</v>
      </c>
      <c r="D2" s="9">
        <v>1</v>
      </c>
      <c r="E2" s="9">
        <f>$N$3*D2*A2</f>
        <v>1</v>
      </c>
      <c r="F2" s="9">
        <f>$N$3*D2*B2</f>
        <v>1</v>
      </c>
      <c r="G2" s="9">
        <f>$N$3*D2*1</f>
        <v>1</v>
      </c>
      <c r="H2" s="9">
        <f>$L$3+E2</f>
        <v>1</v>
      </c>
      <c r="I2" s="9">
        <f>$M$3+F2</f>
        <v>1</v>
      </c>
      <c r="J2" s="2">
        <f>$O$3+G2</f>
        <v>1</v>
      </c>
      <c r="L2" s="15" t="s">
        <v>3</v>
      </c>
      <c r="M2" s="16" t="s">
        <v>4</v>
      </c>
      <c r="N2" s="16" t="s">
        <v>14</v>
      </c>
      <c r="O2" s="17" t="s">
        <v>23</v>
      </c>
    </row>
    <row r="3" spans="1:19" x14ac:dyDescent="0.25">
      <c r="A3" s="8">
        <v>1</v>
      </c>
      <c r="B3" s="9">
        <v>-1</v>
      </c>
      <c r="C3" s="9">
        <v>1</v>
      </c>
      <c r="D3" s="9">
        <v>-1</v>
      </c>
      <c r="E3" s="9">
        <f t="shared" ref="E3:E5" si="0">$N$3*D3*A3</f>
        <v>-1</v>
      </c>
      <c r="F3" s="9">
        <f t="shared" ref="F3:F5" si="1">$N$3*D3*B3</f>
        <v>1</v>
      </c>
      <c r="G3" s="9">
        <f t="shared" ref="G3:G5" si="2">$N$3*D3*1</f>
        <v>-1</v>
      </c>
      <c r="H3" s="9">
        <f>H2+E3</f>
        <v>0</v>
      </c>
      <c r="I3" s="9">
        <f>I2+F3</f>
        <v>2</v>
      </c>
      <c r="J3" s="2">
        <f>J2+G3</f>
        <v>0</v>
      </c>
      <c r="L3" s="19">
        <v>0</v>
      </c>
      <c r="M3" s="20">
        <v>0</v>
      </c>
      <c r="N3" s="20">
        <v>1</v>
      </c>
      <c r="O3" s="21">
        <v>0</v>
      </c>
    </row>
    <row r="4" spans="1:19" x14ac:dyDescent="0.25">
      <c r="A4" s="8">
        <v>-1</v>
      </c>
      <c r="B4" s="9">
        <v>1</v>
      </c>
      <c r="C4" s="9">
        <v>1</v>
      </c>
      <c r="D4" s="9">
        <v>-1</v>
      </c>
      <c r="E4" s="9">
        <f t="shared" si="0"/>
        <v>1</v>
      </c>
      <c r="F4" s="9">
        <f t="shared" si="1"/>
        <v>-1</v>
      </c>
      <c r="G4" s="9">
        <f t="shared" si="2"/>
        <v>-1</v>
      </c>
      <c r="H4" s="9">
        <f t="shared" ref="H4:H5" si="3">H3+E4</f>
        <v>1</v>
      </c>
      <c r="I4" s="9">
        <f t="shared" ref="I4:I5" si="4">I3+F4</f>
        <v>1</v>
      </c>
      <c r="J4" s="2">
        <f t="shared" ref="J4:J5" si="5">J3+G4</f>
        <v>-1</v>
      </c>
    </row>
    <row r="5" spans="1:19" x14ac:dyDescent="0.25">
      <c r="A5" s="8">
        <v>-1</v>
      </c>
      <c r="B5" s="9">
        <v>-1</v>
      </c>
      <c r="C5" s="9">
        <v>1</v>
      </c>
      <c r="D5" s="9">
        <v>-1</v>
      </c>
      <c r="E5" s="9">
        <f t="shared" si="0"/>
        <v>1</v>
      </c>
      <c r="F5" s="9">
        <f t="shared" si="1"/>
        <v>1</v>
      </c>
      <c r="G5" s="9">
        <f t="shared" si="2"/>
        <v>-1</v>
      </c>
      <c r="H5" s="9">
        <f t="shared" si="3"/>
        <v>2</v>
      </c>
      <c r="I5" s="9">
        <f t="shared" si="4"/>
        <v>2</v>
      </c>
      <c r="J5" s="2">
        <f t="shared" si="5"/>
        <v>-2</v>
      </c>
    </row>
    <row r="6" spans="1:19" x14ac:dyDescent="0.25">
      <c r="P6" s="7" t="s">
        <v>11</v>
      </c>
    </row>
    <row r="7" spans="1:19" x14ac:dyDescent="0.25">
      <c r="O7" s="7" t="s">
        <v>16</v>
      </c>
      <c r="P7" s="7" t="s">
        <v>12</v>
      </c>
    </row>
    <row r="8" spans="1:19" x14ac:dyDescent="0.25">
      <c r="P8" s="7" t="s">
        <v>9</v>
      </c>
    </row>
    <row r="9" spans="1:19" x14ac:dyDescent="0.25">
      <c r="O9" s="7" t="s">
        <v>2</v>
      </c>
      <c r="P9" s="7" t="s">
        <v>10</v>
      </c>
    </row>
    <row r="12" spans="1:19" x14ac:dyDescent="0.25">
      <c r="O12" s="3" t="s">
        <v>13</v>
      </c>
      <c r="P12" s="4" t="s">
        <v>14</v>
      </c>
      <c r="Q12" s="4" t="s">
        <v>2</v>
      </c>
      <c r="R12" s="4" t="s">
        <v>15</v>
      </c>
      <c r="S12" s="4"/>
    </row>
    <row r="13" spans="1:19" x14ac:dyDescent="0.25">
      <c r="O13" s="8">
        <f>P13*Q13*R13</f>
        <v>0</v>
      </c>
      <c r="P13" s="9"/>
      <c r="Q13" s="9"/>
      <c r="R13" s="9"/>
      <c r="S13" s="9"/>
    </row>
    <row r="17" spans="15:15" x14ac:dyDescent="0.25">
      <c r="O17" s="7" t="s">
        <v>17</v>
      </c>
    </row>
    <row r="19" spans="15:15" x14ac:dyDescent="0.25">
      <c r="O19" s="7" t="s">
        <v>18</v>
      </c>
    </row>
    <row r="20" spans="15:15" x14ac:dyDescent="0.25">
      <c r="O20" s="7" t="s">
        <v>19</v>
      </c>
    </row>
  </sheetData>
  <mergeCells count="1"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D067-6513-45AA-9E4E-64B9032A1614}">
  <dimension ref="A1:V20"/>
  <sheetViews>
    <sheetView showGridLines="0" workbookViewId="0">
      <selection activeCell="F4" sqref="F4"/>
    </sheetView>
  </sheetViews>
  <sheetFormatPr defaultColWidth="8.7109375" defaultRowHeight="12.75" x14ac:dyDescent="0.25"/>
  <cols>
    <col min="1" max="4" width="8.7109375" style="7"/>
    <col min="5" max="6" width="9.85546875" style="7" bestFit="1" customWidth="1"/>
    <col min="7" max="7" width="9.85546875" style="7" customWidth="1"/>
    <col min="8" max="16384" width="8.7109375" style="7"/>
  </cols>
  <sheetData>
    <row r="1" spans="1:22" x14ac:dyDescent="0.25">
      <c r="A1" s="3" t="s">
        <v>0</v>
      </c>
      <c r="B1" s="4" t="s">
        <v>1</v>
      </c>
      <c r="C1" s="12">
        <v>1</v>
      </c>
      <c r="D1" s="4" t="s">
        <v>2</v>
      </c>
      <c r="E1" s="13" t="s">
        <v>20</v>
      </c>
      <c r="F1" s="13" t="s">
        <v>21</v>
      </c>
      <c r="G1" s="13" t="s">
        <v>22</v>
      </c>
      <c r="H1" s="14" t="s">
        <v>3</v>
      </c>
      <c r="I1" s="14" t="s">
        <v>4</v>
      </c>
      <c r="J1" s="14" t="s">
        <v>23</v>
      </c>
      <c r="K1" s="4" t="s">
        <v>5</v>
      </c>
      <c r="L1" s="5" t="s">
        <v>6</v>
      </c>
      <c r="M1" s="6" t="s">
        <v>8</v>
      </c>
      <c r="O1" s="11" t="s">
        <v>7</v>
      </c>
      <c r="P1" s="11"/>
      <c r="Q1" s="11"/>
    </row>
    <row r="2" spans="1:22" x14ac:dyDescent="0.25">
      <c r="A2" s="8">
        <v>1</v>
      </c>
      <c r="B2" s="9">
        <v>1</v>
      </c>
      <c r="C2" s="9">
        <v>1</v>
      </c>
      <c r="D2" s="9">
        <v>1</v>
      </c>
      <c r="E2" s="9">
        <f>$Q$3*D2*A2</f>
        <v>1</v>
      </c>
      <c r="F2" s="9">
        <f>$Q$3*D2*B2</f>
        <v>1</v>
      </c>
      <c r="G2" s="9">
        <f>$Q$3*D2*1</f>
        <v>1</v>
      </c>
      <c r="H2" s="9">
        <f>$O$3+E2</f>
        <v>1</v>
      </c>
      <c r="I2" s="9">
        <f>$P$3+F2</f>
        <v>1</v>
      </c>
      <c r="J2" s="9">
        <f>0+G2</f>
        <v>1</v>
      </c>
      <c r="K2" s="9">
        <f>(A2*H2)+(B2*I2)</f>
        <v>2</v>
      </c>
      <c r="L2" s="2">
        <f>IF(OR(K2&gt;2,K2=2),1,0)</f>
        <v>1</v>
      </c>
      <c r="M2" s="10" t="str">
        <f>IF(OR($O$3="",$P$3=""),"-",IF(D2=L2,"OK","NOK"))</f>
        <v>OK</v>
      </c>
      <c r="O2" s="1" t="s">
        <v>3</v>
      </c>
      <c r="P2" s="1" t="s">
        <v>4</v>
      </c>
      <c r="Q2" s="1" t="s">
        <v>14</v>
      </c>
    </row>
    <row r="3" spans="1:22" x14ac:dyDescent="0.25">
      <c r="A3" s="8">
        <v>1</v>
      </c>
      <c r="B3" s="9">
        <v>-1</v>
      </c>
      <c r="C3" s="9">
        <v>1</v>
      </c>
      <c r="D3" s="9">
        <v>-1</v>
      </c>
      <c r="E3" s="9">
        <f t="shared" ref="E3:E5" si="0">$Q$3*D3*A3</f>
        <v>-1</v>
      </c>
      <c r="F3" s="9">
        <f t="shared" ref="F3:F5" si="1">$Q$3*D3*B3</f>
        <v>1</v>
      </c>
      <c r="G3" s="9">
        <f t="shared" ref="G3:G5" si="2">$Q$3*D3*1</f>
        <v>-1</v>
      </c>
      <c r="H3" s="9">
        <f>H2+E3</f>
        <v>0</v>
      </c>
      <c r="I3" s="9">
        <f>I2+F3</f>
        <v>2</v>
      </c>
      <c r="J3" s="9">
        <f>J2+G3</f>
        <v>0</v>
      </c>
      <c r="K3" s="9">
        <f t="shared" ref="K3:K5" si="3">(A3*H3)+(B3*I3)</f>
        <v>-2</v>
      </c>
      <c r="L3" s="2">
        <f t="shared" ref="L3:L5" si="4">IF(OR(K3&gt;2,K3=2),1,0)</f>
        <v>0</v>
      </c>
      <c r="M3" s="10" t="str">
        <f t="shared" ref="M3:M5" si="5">IF(OR($O$3="",$P$3=""),"-",IF(D3=L3,"OK","NOK"))</f>
        <v>NOK</v>
      </c>
      <c r="O3" s="7">
        <v>0</v>
      </c>
      <c r="P3" s="7">
        <v>0</v>
      </c>
      <c r="Q3" s="7">
        <v>1</v>
      </c>
    </row>
    <row r="4" spans="1:22" x14ac:dyDescent="0.25">
      <c r="A4" s="8">
        <v>-1</v>
      </c>
      <c r="B4" s="9">
        <v>1</v>
      </c>
      <c r="C4" s="9">
        <v>1</v>
      </c>
      <c r="D4" s="9">
        <v>-1</v>
      </c>
      <c r="E4" s="9">
        <f t="shared" si="0"/>
        <v>1</v>
      </c>
      <c r="F4" s="9">
        <f t="shared" si="1"/>
        <v>-1</v>
      </c>
      <c r="G4" s="9">
        <f t="shared" si="2"/>
        <v>-1</v>
      </c>
      <c r="H4" s="9">
        <f t="shared" ref="H4:J5" si="6">H3+E4</f>
        <v>1</v>
      </c>
      <c r="I4" s="9">
        <f t="shared" si="6"/>
        <v>1</v>
      </c>
      <c r="J4" s="9">
        <f t="shared" si="6"/>
        <v>-1</v>
      </c>
      <c r="K4" s="9">
        <f t="shared" si="3"/>
        <v>0</v>
      </c>
      <c r="L4" s="2">
        <f t="shared" si="4"/>
        <v>0</v>
      </c>
      <c r="M4" s="10" t="str">
        <f t="shared" si="5"/>
        <v>NOK</v>
      </c>
    </row>
    <row r="5" spans="1:22" x14ac:dyDescent="0.25">
      <c r="A5" s="8">
        <v>-1</v>
      </c>
      <c r="B5" s="9">
        <v>-1</v>
      </c>
      <c r="C5" s="9">
        <v>1</v>
      </c>
      <c r="D5" s="9">
        <v>-1</v>
      </c>
      <c r="E5" s="9">
        <f t="shared" si="0"/>
        <v>1</v>
      </c>
      <c r="F5" s="9">
        <f t="shared" si="1"/>
        <v>1</v>
      </c>
      <c r="G5" s="9">
        <f t="shared" si="2"/>
        <v>-1</v>
      </c>
      <c r="H5" s="9">
        <f t="shared" si="6"/>
        <v>2</v>
      </c>
      <c r="I5" s="9">
        <f t="shared" si="6"/>
        <v>2</v>
      </c>
      <c r="J5" s="9">
        <f t="shared" si="6"/>
        <v>-2</v>
      </c>
      <c r="K5" s="9">
        <f t="shared" si="3"/>
        <v>-4</v>
      </c>
      <c r="L5" s="2">
        <f t="shared" si="4"/>
        <v>0</v>
      </c>
      <c r="M5" s="10" t="str">
        <f t="shared" si="5"/>
        <v>NOK</v>
      </c>
    </row>
    <row r="6" spans="1:22" x14ac:dyDescent="0.25">
      <c r="S6" s="7" t="s">
        <v>11</v>
      </c>
    </row>
    <row r="7" spans="1:22" x14ac:dyDescent="0.25">
      <c r="R7" s="7" t="s">
        <v>16</v>
      </c>
      <c r="S7" s="7" t="s">
        <v>12</v>
      </c>
    </row>
    <row r="8" spans="1:22" x14ac:dyDescent="0.25">
      <c r="S8" s="7" t="s">
        <v>9</v>
      </c>
    </row>
    <row r="9" spans="1:22" x14ac:dyDescent="0.25">
      <c r="R9" s="7" t="s">
        <v>2</v>
      </c>
      <c r="S9" s="7" t="s">
        <v>10</v>
      </c>
    </row>
    <row r="12" spans="1:22" x14ac:dyDescent="0.25">
      <c r="R12" s="3" t="s">
        <v>13</v>
      </c>
      <c r="S12" s="4" t="s">
        <v>14</v>
      </c>
      <c r="T12" s="4" t="s">
        <v>2</v>
      </c>
      <c r="U12" s="4" t="s">
        <v>15</v>
      </c>
      <c r="V12" s="4"/>
    </row>
    <row r="13" spans="1:22" x14ac:dyDescent="0.25">
      <c r="R13" s="8">
        <f>S13*T13*U13</f>
        <v>0</v>
      </c>
      <c r="S13" s="9"/>
      <c r="T13" s="9"/>
      <c r="U13" s="9"/>
      <c r="V13" s="9"/>
    </row>
    <row r="17" spans="18:18" x14ac:dyDescent="0.25">
      <c r="R17" s="7" t="s">
        <v>17</v>
      </c>
    </row>
    <row r="19" spans="18:18" x14ac:dyDescent="0.25">
      <c r="R19" s="7" t="s">
        <v>18</v>
      </c>
    </row>
    <row r="20" spans="18:18" x14ac:dyDescent="0.25">
      <c r="R20" s="7" t="s">
        <v>19</v>
      </c>
    </row>
  </sheetData>
  <mergeCells count="1"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E395-D2B2-4390-B7A3-CE421CA84955}">
  <dimension ref="A1:V20"/>
  <sheetViews>
    <sheetView showGridLines="0" workbookViewId="0">
      <selection activeCell="F4" sqref="F4"/>
    </sheetView>
  </sheetViews>
  <sheetFormatPr defaultColWidth="8.7109375" defaultRowHeight="12.75" x14ac:dyDescent="0.25"/>
  <cols>
    <col min="1" max="4" width="8.7109375" style="7"/>
    <col min="5" max="6" width="9.85546875" style="7" bestFit="1" customWidth="1"/>
    <col min="7" max="7" width="9.85546875" style="7" customWidth="1"/>
    <col min="8" max="16384" width="8.7109375" style="7"/>
  </cols>
  <sheetData>
    <row r="1" spans="1:22" x14ac:dyDescent="0.25">
      <c r="A1" s="3" t="s">
        <v>0</v>
      </c>
      <c r="B1" s="4" t="s">
        <v>1</v>
      </c>
      <c r="C1" s="12">
        <v>1</v>
      </c>
      <c r="D1" s="4" t="s">
        <v>2</v>
      </c>
      <c r="E1" s="13" t="s">
        <v>20</v>
      </c>
      <c r="F1" s="13" t="s">
        <v>21</v>
      </c>
      <c r="G1" s="13" t="s">
        <v>22</v>
      </c>
      <c r="H1" s="14" t="s">
        <v>3</v>
      </c>
      <c r="I1" s="14" t="s">
        <v>4</v>
      </c>
      <c r="J1" s="14" t="s">
        <v>23</v>
      </c>
      <c r="K1" s="4" t="s">
        <v>5</v>
      </c>
      <c r="L1" s="5" t="s">
        <v>6</v>
      </c>
      <c r="M1" s="6" t="s">
        <v>8</v>
      </c>
      <c r="O1" s="11" t="s">
        <v>7</v>
      </c>
      <c r="P1" s="11"/>
      <c r="Q1" s="11"/>
    </row>
    <row r="2" spans="1:22" x14ac:dyDescent="0.25">
      <c r="A2" s="8">
        <v>1</v>
      </c>
      <c r="B2" s="9">
        <v>1</v>
      </c>
      <c r="C2" s="9">
        <v>1</v>
      </c>
      <c r="D2" s="9">
        <v>1</v>
      </c>
      <c r="E2" s="9">
        <f>$Q$3*D2*A2</f>
        <v>1</v>
      </c>
      <c r="F2" s="9">
        <f>$Q$3*D2*B2</f>
        <v>1</v>
      </c>
      <c r="G2" s="9">
        <f>$Q$3*D2*1</f>
        <v>1</v>
      </c>
      <c r="H2" s="9">
        <f>$O$3+E2</f>
        <v>1</v>
      </c>
      <c r="I2" s="9">
        <f>$P$3+F2</f>
        <v>1</v>
      </c>
      <c r="J2" s="9">
        <f>0+G2</f>
        <v>1</v>
      </c>
      <c r="K2" s="9">
        <f>(A2*H2)+(B2*I2)</f>
        <v>2</v>
      </c>
      <c r="L2" s="2">
        <f>IF(OR(K2&gt;2,K2=2),1,0)</f>
        <v>1</v>
      </c>
      <c r="M2" s="10" t="str">
        <f>IF(OR($O$3="",$P$3=""),"-",IF(D2=L2,"OK","NOK"))</f>
        <v>OK</v>
      </c>
      <c r="O2" s="1" t="s">
        <v>3</v>
      </c>
      <c r="P2" s="1" t="s">
        <v>4</v>
      </c>
      <c r="Q2" s="1" t="s">
        <v>14</v>
      </c>
    </row>
    <row r="3" spans="1:22" x14ac:dyDescent="0.25">
      <c r="A3" s="8">
        <v>1</v>
      </c>
      <c r="B3" s="9">
        <v>-1</v>
      </c>
      <c r="C3" s="9">
        <v>1</v>
      </c>
      <c r="D3" s="9">
        <v>-1</v>
      </c>
      <c r="E3" s="9">
        <f t="shared" ref="E3:E5" si="0">$Q$3*D3*A3</f>
        <v>-1</v>
      </c>
      <c r="F3" s="9">
        <f t="shared" ref="F3:F5" si="1">$Q$3*D3*B3</f>
        <v>1</v>
      </c>
      <c r="G3" s="9">
        <f t="shared" ref="G3:G5" si="2">$Q$3*D3*1</f>
        <v>-1</v>
      </c>
      <c r="H3" s="9">
        <f>H2+E3</f>
        <v>0</v>
      </c>
      <c r="I3" s="9">
        <f>I2+F3</f>
        <v>2</v>
      </c>
      <c r="J3" s="9">
        <f>J2+G3</f>
        <v>0</v>
      </c>
      <c r="K3" s="9">
        <f t="shared" ref="K3:K5" si="3">(A3*H3)+(B3*I3)</f>
        <v>-2</v>
      </c>
      <c r="L3" s="2">
        <f t="shared" ref="L3:L5" si="4">IF(OR(K3&gt;2,K3=2),1,0)</f>
        <v>0</v>
      </c>
      <c r="M3" s="10" t="str">
        <f t="shared" ref="M3:M5" si="5">IF(OR($O$3="",$P$3=""),"-",IF(D3=L3,"OK","NOK"))</f>
        <v>NOK</v>
      </c>
      <c r="O3" s="7">
        <v>0</v>
      </c>
      <c r="P3" s="7">
        <v>0</v>
      </c>
      <c r="Q3" s="7">
        <v>1</v>
      </c>
    </row>
    <row r="4" spans="1:22" x14ac:dyDescent="0.25">
      <c r="A4" s="8">
        <v>-1</v>
      </c>
      <c r="B4" s="9">
        <v>1</v>
      </c>
      <c r="C4" s="9">
        <v>1</v>
      </c>
      <c r="D4" s="9">
        <v>-1</v>
      </c>
      <c r="E4" s="9">
        <f t="shared" si="0"/>
        <v>1</v>
      </c>
      <c r="F4" s="9">
        <f t="shared" si="1"/>
        <v>-1</v>
      </c>
      <c r="G4" s="9">
        <f t="shared" si="2"/>
        <v>-1</v>
      </c>
      <c r="H4" s="9">
        <f t="shared" ref="H4:J5" si="6">H3+E4</f>
        <v>1</v>
      </c>
      <c r="I4" s="9">
        <f t="shared" si="6"/>
        <v>1</v>
      </c>
      <c r="J4" s="9">
        <f t="shared" si="6"/>
        <v>-1</v>
      </c>
      <c r="K4" s="9">
        <f t="shared" si="3"/>
        <v>0</v>
      </c>
      <c r="L4" s="2">
        <f t="shared" si="4"/>
        <v>0</v>
      </c>
      <c r="M4" s="10" t="str">
        <f t="shared" si="5"/>
        <v>NOK</v>
      </c>
    </row>
    <row r="5" spans="1:22" x14ac:dyDescent="0.25">
      <c r="A5" s="8">
        <v>-1</v>
      </c>
      <c r="B5" s="9">
        <v>-1</v>
      </c>
      <c r="C5" s="9">
        <v>1</v>
      </c>
      <c r="D5" s="9">
        <v>-1</v>
      </c>
      <c r="E5" s="9">
        <f t="shared" si="0"/>
        <v>1</v>
      </c>
      <c r="F5" s="9">
        <f t="shared" si="1"/>
        <v>1</v>
      </c>
      <c r="G5" s="9">
        <f t="shared" si="2"/>
        <v>-1</v>
      </c>
      <c r="H5" s="9">
        <f t="shared" si="6"/>
        <v>2</v>
      </c>
      <c r="I5" s="9">
        <f t="shared" si="6"/>
        <v>2</v>
      </c>
      <c r="J5" s="9">
        <f t="shared" si="6"/>
        <v>-2</v>
      </c>
      <c r="K5" s="9">
        <f t="shared" si="3"/>
        <v>-4</v>
      </c>
      <c r="L5" s="2">
        <f t="shared" si="4"/>
        <v>0</v>
      </c>
      <c r="M5" s="10" t="str">
        <f t="shared" si="5"/>
        <v>NOK</v>
      </c>
    </row>
    <row r="6" spans="1:22" x14ac:dyDescent="0.25">
      <c r="S6" s="7" t="s">
        <v>11</v>
      </c>
    </row>
    <row r="7" spans="1:22" x14ac:dyDescent="0.25">
      <c r="R7" s="7" t="s">
        <v>16</v>
      </c>
      <c r="S7" s="7" t="s">
        <v>12</v>
      </c>
    </row>
    <row r="8" spans="1:22" x14ac:dyDescent="0.25">
      <c r="S8" s="7" t="s">
        <v>9</v>
      </c>
    </row>
    <row r="9" spans="1:22" x14ac:dyDescent="0.25">
      <c r="R9" s="7" t="s">
        <v>2</v>
      </c>
      <c r="S9" s="7" t="s">
        <v>10</v>
      </c>
    </row>
    <row r="12" spans="1:22" x14ac:dyDescent="0.25">
      <c r="R12" s="3" t="s">
        <v>13</v>
      </c>
      <c r="S12" s="4" t="s">
        <v>14</v>
      </c>
      <c r="T12" s="4" t="s">
        <v>2</v>
      </c>
      <c r="U12" s="4" t="s">
        <v>15</v>
      </c>
      <c r="V12" s="4"/>
    </row>
    <row r="13" spans="1:22" x14ac:dyDescent="0.25">
      <c r="R13" s="8">
        <f>S13*T13*U13</f>
        <v>0</v>
      </c>
      <c r="S13" s="9"/>
      <c r="T13" s="9"/>
      <c r="U13" s="9"/>
      <c r="V13" s="9"/>
    </row>
    <row r="17" spans="18:18" x14ac:dyDescent="0.25">
      <c r="R17" s="7" t="s">
        <v>17</v>
      </c>
    </row>
    <row r="19" spans="18:18" x14ac:dyDescent="0.25">
      <c r="R19" s="7" t="s">
        <v>18</v>
      </c>
    </row>
    <row r="20" spans="18:18" x14ac:dyDescent="0.25">
      <c r="R20" s="7" t="s">
        <v>19</v>
      </c>
    </row>
  </sheetData>
  <mergeCells count="1">
    <mergeCell ref="O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9962-6B45-44A5-9692-6E200E1B9B9E}">
  <dimension ref="A1:V20"/>
  <sheetViews>
    <sheetView showGridLines="0" workbookViewId="0">
      <selection activeCell="F4" sqref="F4"/>
    </sheetView>
  </sheetViews>
  <sheetFormatPr defaultColWidth="8.7109375" defaultRowHeight="12.75" x14ac:dyDescent="0.25"/>
  <cols>
    <col min="1" max="4" width="8.7109375" style="7"/>
    <col min="5" max="6" width="9.85546875" style="7" bestFit="1" customWidth="1"/>
    <col min="7" max="7" width="9.85546875" style="7" customWidth="1"/>
    <col min="8" max="16384" width="8.7109375" style="7"/>
  </cols>
  <sheetData>
    <row r="1" spans="1:22" x14ac:dyDescent="0.25">
      <c r="A1" s="3" t="s">
        <v>0</v>
      </c>
      <c r="B1" s="4" t="s">
        <v>1</v>
      </c>
      <c r="C1" s="12">
        <v>1</v>
      </c>
      <c r="D1" s="4" t="s">
        <v>2</v>
      </c>
      <c r="E1" s="13" t="s">
        <v>20</v>
      </c>
      <c r="F1" s="13" t="s">
        <v>21</v>
      </c>
      <c r="G1" s="13" t="s">
        <v>22</v>
      </c>
      <c r="H1" s="14" t="s">
        <v>3</v>
      </c>
      <c r="I1" s="14" t="s">
        <v>4</v>
      </c>
      <c r="J1" s="14" t="s">
        <v>23</v>
      </c>
      <c r="K1" s="4" t="s">
        <v>5</v>
      </c>
      <c r="L1" s="5" t="s">
        <v>6</v>
      </c>
      <c r="M1" s="6" t="s">
        <v>8</v>
      </c>
      <c r="O1" s="11" t="s">
        <v>7</v>
      </c>
      <c r="P1" s="11"/>
      <c r="Q1" s="11"/>
    </row>
    <row r="2" spans="1:22" x14ac:dyDescent="0.25">
      <c r="A2" s="8">
        <v>1</v>
      </c>
      <c r="B2" s="9">
        <v>1</v>
      </c>
      <c r="C2" s="9">
        <v>1</v>
      </c>
      <c r="D2" s="9">
        <v>1</v>
      </c>
      <c r="E2" s="9">
        <f>$Q$3*D2*A2</f>
        <v>1</v>
      </c>
      <c r="F2" s="9">
        <f>$Q$3*D2*B2</f>
        <v>1</v>
      </c>
      <c r="G2" s="9">
        <f>$Q$3*D2*1</f>
        <v>1</v>
      </c>
      <c r="H2" s="9">
        <f>$O$3+E2</f>
        <v>1</v>
      </c>
      <c r="I2" s="9">
        <f>$P$3+F2</f>
        <v>1</v>
      </c>
      <c r="J2" s="9">
        <f>0+G2</f>
        <v>1</v>
      </c>
      <c r="K2" s="9">
        <f>(A2*H2)+(B2*I2)</f>
        <v>2</v>
      </c>
      <c r="L2" s="2">
        <f>IF(OR(K2&gt;2,K2=2),1,0)</f>
        <v>1</v>
      </c>
      <c r="M2" s="10" t="str">
        <f>IF(OR($O$3="",$P$3=""),"-",IF(D2=L2,"OK","NOK"))</f>
        <v>OK</v>
      </c>
      <c r="O2" s="1" t="s">
        <v>3</v>
      </c>
      <c r="P2" s="1" t="s">
        <v>4</v>
      </c>
      <c r="Q2" s="1" t="s">
        <v>14</v>
      </c>
    </row>
    <row r="3" spans="1:22" x14ac:dyDescent="0.25">
      <c r="A3" s="8">
        <v>1</v>
      </c>
      <c r="B3" s="9">
        <v>-1</v>
      </c>
      <c r="C3" s="9">
        <v>1</v>
      </c>
      <c r="D3" s="9">
        <v>-1</v>
      </c>
      <c r="E3" s="9">
        <f t="shared" ref="E3:E5" si="0">$Q$3*D3*A3</f>
        <v>-1</v>
      </c>
      <c r="F3" s="9">
        <f t="shared" ref="F3:F5" si="1">$Q$3*D3*B3</f>
        <v>1</v>
      </c>
      <c r="G3" s="9">
        <f t="shared" ref="G3:G5" si="2">$Q$3*D3*1</f>
        <v>-1</v>
      </c>
      <c r="H3" s="9">
        <f>H2+E3</f>
        <v>0</v>
      </c>
      <c r="I3" s="9">
        <f>I2+F3</f>
        <v>2</v>
      </c>
      <c r="J3" s="9">
        <f>J2+G3</f>
        <v>0</v>
      </c>
      <c r="K3" s="9">
        <f t="shared" ref="K3:K5" si="3">(A3*H3)+(B3*I3)</f>
        <v>-2</v>
      </c>
      <c r="L3" s="2">
        <f t="shared" ref="L3:L5" si="4">IF(OR(K3&gt;2,K3=2),1,0)</f>
        <v>0</v>
      </c>
      <c r="M3" s="10" t="str">
        <f t="shared" ref="M3:M5" si="5">IF(OR($O$3="",$P$3=""),"-",IF(D3=L3,"OK","NOK"))</f>
        <v>NOK</v>
      </c>
      <c r="O3" s="7">
        <v>0</v>
      </c>
      <c r="P3" s="7">
        <v>0</v>
      </c>
      <c r="Q3" s="7">
        <v>1</v>
      </c>
    </row>
    <row r="4" spans="1:22" x14ac:dyDescent="0.25">
      <c r="A4" s="8">
        <v>-1</v>
      </c>
      <c r="B4" s="9">
        <v>1</v>
      </c>
      <c r="C4" s="9">
        <v>1</v>
      </c>
      <c r="D4" s="9">
        <v>-1</v>
      </c>
      <c r="E4" s="9">
        <f t="shared" si="0"/>
        <v>1</v>
      </c>
      <c r="F4" s="9">
        <f t="shared" si="1"/>
        <v>-1</v>
      </c>
      <c r="G4" s="9">
        <f t="shared" si="2"/>
        <v>-1</v>
      </c>
      <c r="H4" s="9">
        <f t="shared" ref="H4:J5" si="6">H3+E4</f>
        <v>1</v>
      </c>
      <c r="I4" s="9">
        <f t="shared" si="6"/>
        <v>1</v>
      </c>
      <c r="J4" s="9">
        <f t="shared" si="6"/>
        <v>-1</v>
      </c>
      <c r="K4" s="9">
        <f t="shared" si="3"/>
        <v>0</v>
      </c>
      <c r="L4" s="2">
        <f t="shared" si="4"/>
        <v>0</v>
      </c>
      <c r="M4" s="10" t="str">
        <f t="shared" si="5"/>
        <v>NOK</v>
      </c>
    </row>
    <row r="5" spans="1:22" x14ac:dyDescent="0.25">
      <c r="A5" s="8">
        <v>-1</v>
      </c>
      <c r="B5" s="9">
        <v>-1</v>
      </c>
      <c r="C5" s="9">
        <v>1</v>
      </c>
      <c r="D5" s="9">
        <v>-1</v>
      </c>
      <c r="E5" s="9">
        <f t="shared" si="0"/>
        <v>1</v>
      </c>
      <c r="F5" s="9">
        <f t="shared" si="1"/>
        <v>1</v>
      </c>
      <c r="G5" s="9">
        <f t="shared" si="2"/>
        <v>-1</v>
      </c>
      <c r="H5" s="9">
        <f t="shared" si="6"/>
        <v>2</v>
      </c>
      <c r="I5" s="9">
        <f t="shared" si="6"/>
        <v>2</v>
      </c>
      <c r="J5" s="9">
        <f t="shared" si="6"/>
        <v>-2</v>
      </c>
      <c r="K5" s="9">
        <f t="shared" si="3"/>
        <v>-4</v>
      </c>
      <c r="L5" s="2">
        <f t="shared" si="4"/>
        <v>0</v>
      </c>
      <c r="M5" s="10" t="str">
        <f t="shared" si="5"/>
        <v>NOK</v>
      </c>
    </row>
    <row r="6" spans="1:22" x14ac:dyDescent="0.25">
      <c r="S6" s="7" t="s">
        <v>11</v>
      </c>
    </row>
    <row r="7" spans="1:22" x14ac:dyDescent="0.25">
      <c r="R7" s="7" t="s">
        <v>16</v>
      </c>
      <c r="S7" s="7" t="s">
        <v>12</v>
      </c>
    </row>
    <row r="8" spans="1:22" x14ac:dyDescent="0.25">
      <c r="S8" s="7" t="s">
        <v>9</v>
      </c>
    </row>
    <row r="9" spans="1:22" x14ac:dyDescent="0.25">
      <c r="R9" s="7" t="s">
        <v>2</v>
      </c>
      <c r="S9" s="7" t="s">
        <v>10</v>
      </c>
    </row>
    <row r="12" spans="1:22" x14ac:dyDescent="0.25">
      <c r="R12" s="3" t="s">
        <v>13</v>
      </c>
      <c r="S12" s="4" t="s">
        <v>14</v>
      </c>
      <c r="T12" s="4" t="s">
        <v>2</v>
      </c>
      <c r="U12" s="4" t="s">
        <v>15</v>
      </c>
      <c r="V12" s="4"/>
    </row>
    <row r="13" spans="1:22" x14ac:dyDescent="0.25">
      <c r="R13" s="8">
        <f>S13*T13*U13</f>
        <v>0</v>
      </c>
      <c r="S13" s="9"/>
      <c r="T13" s="9"/>
      <c r="U13" s="9"/>
      <c r="V13" s="9"/>
    </row>
    <row r="17" spans="18:18" x14ac:dyDescent="0.25">
      <c r="R17" s="7" t="s">
        <v>17</v>
      </c>
    </row>
    <row r="19" spans="18:18" x14ac:dyDescent="0.25">
      <c r="R19" s="7" t="s">
        <v>18</v>
      </c>
    </row>
    <row r="20" spans="18:18" x14ac:dyDescent="0.25">
      <c r="R20" s="7" t="s">
        <v>19</v>
      </c>
    </row>
  </sheetData>
  <mergeCells count="1">
    <mergeCell ref="O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</vt:lpstr>
      <vt:lpstr>OR</vt:lpstr>
      <vt:lpstr>AND NOT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Manoel</dc:creator>
  <cp:lastModifiedBy>Ramiro Manoel</cp:lastModifiedBy>
  <dcterms:created xsi:type="dcterms:W3CDTF">2023-04-13T23:34:02Z</dcterms:created>
  <dcterms:modified xsi:type="dcterms:W3CDTF">2023-04-21T00:10:06Z</dcterms:modified>
</cp:coreProperties>
</file>