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\Documentos\CONDORNET\"/>
    </mc:Choice>
  </mc:AlternateContent>
  <xr:revisionPtr revIDLastSave="0" documentId="8_{AE4C2961-9043-4796-9E0B-C5C4D6C294C3}" xr6:coauthVersionLast="47" xr6:coauthVersionMax="47" xr10:uidLastSave="{00000000-0000-0000-0000-000000000000}"/>
  <bookViews>
    <workbookView xWindow="-120" yWindow="-120" windowWidth="38640" windowHeight="21240" tabRatio="500" activeTab="3" xr2:uid="{00000000-000D-0000-FFFF-FFFF00000000}"/>
  </bookViews>
  <sheets>
    <sheet name="Sislander" sheetId="1" r:id="rId1"/>
    <sheet name="Clientes" sheetId="2" r:id="rId2"/>
    <sheet name="Abonos David" sheetId="3" r:id="rId3"/>
    <sheet name="Abonos de Vanesa" sheetId="4" r:id="rId4"/>
    <sheet name="Pagos directos" sheetId="5" r:id="rId5"/>
    <sheet name="Pivot Abonos" sheetId="6" r:id="rId6"/>
    <sheet name="Pivot Table 1" sheetId="7" state="hidden" r:id="rId7"/>
    <sheet name="Lista Completa" sheetId="8" r:id="rId8"/>
  </sheets>
  <definedNames>
    <definedName name="_xlnm._FilterDatabase" localSheetId="2" hidden="1">'Abonos David'!$B$6:$J$2016</definedName>
    <definedName name="_xlnm._FilterDatabase" localSheetId="3" hidden="1">'Abonos de Vanesa'!$A$6:$AA$1446</definedName>
    <definedName name="Z_06DB625A_7238_4881_BA10_5988BD41E4A5_.wvu.FilterData" localSheetId="2">'Abonos David'!$B$6:$J$6</definedName>
    <definedName name="Z_3EF30423_2A25_4CB4_BC08_15E0B64476EB_.wvu.FilterData" localSheetId="3">'Abonos de Vanesa'!$D$6:$D$863</definedName>
    <definedName name="Z_3F0C8744_0F34_4739_AD97_B005E28F136C_.wvu.FilterData" localSheetId="2">'Abonos David'!$A$6:$K$1009</definedName>
    <definedName name="Z_3F0C8744_0F34_4739_AD97_B005E28F136C_.wvu.FilterData" localSheetId="3">'Abonos de Vanesa'!$A$6:$K$435</definedName>
  </definedNames>
  <calcPr calcId="191029" iterateDelta="1E-4"/>
  <pivotCaches>
    <pivotCache cacheId="1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70" i="5" l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61" i="5"/>
  <c r="J62" i="5" s="1"/>
  <c r="J63" i="5" s="1"/>
  <c r="J64" i="5" s="1"/>
  <c r="J65" i="5" s="1"/>
  <c r="J66" i="5" s="1"/>
  <c r="J67" i="5" s="1"/>
  <c r="J68" i="5" s="1"/>
  <c r="J6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E2" i="5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J842" i="4" s="1"/>
  <c r="J843" i="4" s="1"/>
  <c r="J844" i="4" s="1"/>
  <c r="J845" i="4" s="1"/>
  <c r="J846" i="4" s="1"/>
  <c r="J847" i="4" s="1"/>
  <c r="J848" i="4" s="1"/>
  <c r="J849" i="4" s="1"/>
  <c r="J850" i="4" s="1"/>
  <c r="J851" i="4" s="1"/>
  <c r="J852" i="4" s="1"/>
  <c r="J853" i="4" s="1"/>
  <c r="J854" i="4" s="1"/>
  <c r="J855" i="4" s="1"/>
  <c r="J856" i="4" s="1"/>
  <c r="J857" i="4" s="1"/>
  <c r="J858" i="4" s="1"/>
  <c r="J859" i="4" s="1"/>
  <c r="J860" i="4" s="1"/>
  <c r="J861" i="4" s="1"/>
  <c r="J862" i="4" s="1"/>
  <c r="J863" i="4" s="1"/>
  <c r="J864" i="4" s="1"/>
  <c r="J865" i="4" s="1"/>
  <c r="J866" i="4" s="1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J889" i="4" s="1"/>
  <c r="J890" i="4" s="1"/>
  <c r="J891" i="4" s="1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J913" i="4" s="1"/>
  <c r="J914" i="4" s="1"/>
  <c r="J915" i="4" s="1"/>
  <c r="J916" i="4" s="1"/>
  <c r="J917" i="4" s="1"/>
  <c r="J918" i="4" s="1"/>
  <c r="J919" i="4" s="1"/>
  <c r="J920" i="4" s="1"/>
  <c r="J921" i="4" s="1"/>
  <c r="J922" i="4" s="1"/>
  <c r="J923" i="4" s="1"/>
  <c r="J924" i="4" s="1"/>
  <c r="J925" i="4" s="1"/>
  <c r="J926" i="4" s="1"/>
  <c r="J927" i="4" s="1"/>
  <c r="J928" i="4" s="1"/>
  <c r="J929" i="4" s="1"/>
  <c r="J930" i="4" s="1"/>
  <c r="J931" i="4" s="1"/>
  <c r="J932" i="4" s="1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J943" i="4" s="1"/>
  <c r="J944" i="4" s="1"/>
  <c r="J945" i="4" s="1"/>
  <c r="J946" i="4" s="1"/>
  <c r="J947" i="4" s="1"/>
  <c r="J948" i="4" s="1"/>
  <c r="J949" i="4" s="1"/>
  <c r="J950" i="4" s="1"/>
  <c r="J951" i="4" s="1"/>
  <c r="J952" i="4" s="1"/>
  <c r="J953" i="4" s="1"/>
  <c r="J954" i="4" s="1"/>
  <c r="J955" i="4" s="1"/>
  <c r="J956" i="4" s="1"/>
  <c r="J957" i="4" s="1"/>
  <c r="J958" i="4" s="1"/>
  <c r="J959" i="4" s="1"/>
  <c r="J960" i="4" s="1"/>
  <c r="J961" i="4" s="1"/>
  <c r="J962" i="4" s="1"/>
  <c r="J963" i="4" s="1"/>
  <c r="J964" i="4" s="1"/>
  <c r="J965" i="4" s="1"/>
  <c r="J966" i="4" s="1"/>
  <c r="J967" i="4" s="1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J978" i="4" s="1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J989" i="4" s="1"/>
  <c r="J990" i="4" s="1"/>
  <c r="J991" i="4" s="1"/>
  <c r="J992" i="4" s="1"/>
  <c r="J993" i="4" s="1"/>
  <c r="J994" i="4" s="1"/>
  <c r="J995" i="4" s="1"/>
  <c r="J996" i="4" s="1"/>
  <c r="J997" i="4" s="1"/>
  <c r="J998" i="4" s="1"/>
  <c r="J999" i="4" s="1"/>
  <c r="J1000" i="4" s="1"/>
  <c r="J1001" i="4" s="1"/>
  <c r="J1002" i="4" s="1"/>
  <c r="J1003" i="4" s="1"/>
  <c r="J1004" i="4" s="1"/>
  <c r="J1005" i="4" s="1"/>
  <c r="J1006" i="4" s="1"/>
  <c r="J1007" i="4" s="1"/>
  <c r="J1008" i="4" s="1"/>
  <c r="J1009" i="4" s="1"/>
  <c r="J1010" i="4" s="1"/>
  <c r="J1011" i="4" s="1"/>
  <c r="J1012" i="4" s="1"/>
  <c r="J1013" i="4" s="1"/>
  <c r="J1014" i="4" s="1"/>
  <c r="J1015" i="4" s="1"/>
  <c r="J1016" i="4" s="1"/>
  <c r="J1017" i="4" s="1"/>
  <c r="J1018" i="4" s="1"/>
  <c r="J1019" i="4" s="1"/>
  <c r="J1020" i="4" s="1"/>
  <c r="J1021" i="4" s="1"/>
  <c r="J1022" i="4" s="1"/>
  <c r="J1023" i="4" s="1"/>
  <c r="J1024" i="4" s="1"/>
  <c r="J1025" i="4" s="1"/>
  <c r="J1026" i="4" s="1"/>
  <c r="J1027" i="4" s="1"/>
  <c r="J1028" i="4" s="1"/>
  <c r="J1029" i="4" s="1"/>
  <c r="J1030" i="4" s="1"/>
  <c r="J1031" i="4" s="1"/>
  <c r="J1032" i="4" s="1"/>
  <c r="J1033" i="4" s="1"/>
  <c r="J1034" i="4" s="1"/>
  <c r="J1035" i="4" s="1"/>
  <c r="J1036" i="4" s="1"/>
  <c r="J1037" i="4" s="1"/>
  <c r="J1038" i="4" s="1"/>
  <c r="J1039" i="4" s="1"/>
  <c r="J1040" i="4" s="1"/>
  <c r="J1041" i="4" s="1"/>
  <c r="J1042" i="4" s="1"/>
  <c r="J1043" i="4" s="1"/>
  <c r="J1044" i="4" s="1"/>
  <c r="J1045" i="4" s="1"/>
  <c r="J1046" i="4" s="1"/>
  <c r="J1047" i="4" s="1"/>
  <c r="J1048" i="4" s="1"/>
  <c r="J1049" i="4" s="1"/>
  <c r="J1050" i="4" s="1"/>
  <c r="J1051" i="4" s="1"/>
  <c r="J1052" i="4" s="1"/>
  <c r="J1053" i="4" s="1"/>
  <c r="J1054" i="4" s="1"/>
  <c r="J1055" i="4" s="1"/>
  <c r="J1056" i="4" s="1"/>
  <c r="J1057" i="4" s="1"/>
  <c r="J1058" i="4" s="1"/>
  <c r="J1059" i="4" s="1"/>
  <c r="J1060" i="4" s="1"/>
  <c r="J1061" i="4" s="1"/>
  <c r="J1062" i="4" s="1"/>
  <c r="J1063" i="4" s="1"/>
  <c r="J1064" i="4" s="1"/>
  <c r="J1065" i="4" s="1"/>
  <c r="J1066" i="4" s="1"/>
  <c r="J1067" i="4" s="1"/>
  <c r="J1068" i="4" s="1"/>
  <c r="J1069" i="4" s="1"/>
  <c r="J1070" i="4" s="1"/>
  <c r="J1071" i="4" s="1"/>
  <c r="J1072" i="4" s="1"/>
  <c r="J1073" i="4" s="1"/>
  <c r="J1074" i="4" s="1"/>
  <c r="J1075" i="4" s="1"/>
  <c r="J1076" i="4" s="1"/>
  <c r="J1077" i="4" s="1"/>
  <c r="J1078" i="4" s="1"/>
  <c r="J1079" i="4" s="1"/>
  <c r="J1080" i="4" s="1"/>
  <c r="J1081" i="4" s="1"/>
  <c r="J1082" i="4" s="1"/>
  <c r="J1083" i="4" s="1"/>
  <c r="J1084" i="4" s="1"/>
  <c r="J1085" i="4" s="1"/>
  <c r="J1086" i="4" s="1"/>
  <c r="J1087" i="4" s="1"/>
  <c r="J1088" i="4" s="1"/>
  <c r="J1089" i="4" s="1"/>
  <c r="J1090" i="4" s="1"/>
  <c r="J1091" i="4" s="1"/>
  <c r="J1092" i="4" s="1"/>
  <c r="J1093" i="4" s="1"/>
  <c r="J1094" i="4" s="1"/>
  <c r="J1095" i="4" s="1"/>
  <c r="J1096" i="4" s="1"/>
  <c r="J1097" i="4" s="1"/>
  <c r="J1098" i="4" s="1"/>
  <c r="J1099" i="4" s="1"/>
  <c r="J1100" i="4" s="1"/>
  <c r="J1101" i="4" s="1"/>
  <c r="J1102" i="4" s="1"/>
  <c r="J1103" i="4" s="1"/>
  <c r="J1104" i="4" s="1"/>
  <c r="J1105" i="4" s="1"/>
  <c r="J1106" i="4" s="1"/>
  <c r="J1107" i="4" s="1"/>
  <c r="J1108" i="4" s="1"/>
  <c r="J1109" i="4" s="1"/>
  <c r="J1110" i="4" s="1"/>
  <c r="J1111" i="4" s="1"/>
  <c r="J1112" i="4" s="1"/>
  <c r="J1113" i="4" s="1"/>
  <c r="J1114" i="4" s="1"/>
  <c r="J1115" i="4" s="1"/>
  <c r="J1116" i="4" s="1"/>
  <c r="J1117" i="4" s="1"/>
  <c r="J1118" i="4" s="1"/>
  <c r="J1119" i="4" s="1"/>
  <c r="J1120" i="4" s="1"/>
  <c r="J1121" i="4" s="1"/>
  <c r="J1122" i="4" s="1"/>
  <c r="J1123" i="4" s="1"/>
  <c r="J1124" i="4" s="1"/>
  <c r="J1125" i="4" s="1"/>
  <c r="J1126" i="4" s="1"/>
  <c r="J1127" i="4" s="1"/>
  <c r="J1128" i="4" s="1"/>
  <c r="J1129" i="4" s="1"/>
  <c r="J1130" i="4" s="1"/>
  <c r="J1131" i="4" s="1"/>
  <c r="J1132" i="4" s="1"/>
  <c r="J1133" i="4" s="1"/>
  <c r="J1134" i="4" s="1"/>
  <c r="J1135" i="4" s="1"/>
  <c r="J1136" i="4" s="1"/>
  <c r="J1137" i="4" s="1"/>
  <c r="J1138" i="4" s="1"/>
  <c r="J1139" i="4" s="1"/>
  <c r="J1140" i="4" s="1"/>
  <c r="J1141" i="4" s="1"/>
  <c r="J1142" i="4" s="1"/>
  <c r="J1143" i="4" s="1"/>
  <c r="J1144" i="4" s="1"/>
  <c r="J1145" i="4" s="1"/>
  <c r="J1146" i="4" s="1"/>
  <c r="J1147" i="4" s="1"/>
  <c r="J1148" i="4" s="1"/>
  <c r="J1149" i="4" s="1"/>
  <c r="J1150" i="4" s="1"/>
  <c r="J1151" i="4" s="1"/>
  <c r="J1152" i="4" s="1"/>
  <c r="J1153" i="4" s="1"/>
  <c r="J1154" i="4" s="1"/>
  <c r="J1155" i="4" s="1"/>
  <c r="J1156" i="4" s="1"/>
  <c r="J1157" i="4" s="1"/>
  <c r="J1158" i="4" s="1"/>
  <c r="J1159" i="4" s="1"/>
  <c r="J1160" i="4" s="1"/>
  <c r="J1161" i="4" s="1"/>
  <c r="J1162" i="4" s="1"/>
  <c r="J1163" i="4" s="1"/>
  <c r="J1164" i="4" s="1"/>
  <c r="J1165" i="4" s="1"/>
  <c r="J1166" i="4" s="1"/>
  <c r="J1167" i="4" s="1"/>
  <c r="J1168" i="4" s="1"/>
  <c r="J1169" i="4" s="1"/>
  <c r="J1170" i="4" s="1"/>
  <c r="J1171" i="4" s="1"/>
  <c r="J1172" i="4" s="1"/>
  <c r="J1173" i="4" s="1"/>
  <c r="J1174" i="4" s="1"/>
  <c r="J1175" i="4" s="1"/>
  <c r="J1176" i="4" s="1"/>
  <c r="J1177" i="4" s="1"/>
  <c r="J1178" i="4" s="1"/>
  <c r="J1179" i="4" s="1"/>
  <c r="J1180" i="4" s="1"/>
  <c r="J1181" i="4" s="1"/>
  <c r="J1182" i="4" s="1"/>
  <c r="J1183" i="4" s="1"/>
  <c r="J1184" i="4" s="1"/>
  <c r="J1185" i="4" s="1"/>
  <c r="J1186" i="4" s="1"/>
  <c r="J1187" i="4" s="1"/>
  <c r="J1188" i="4" s="1"/>
  <c r="J1189" i="4" s="1"/>
  <c r="J1190" i="4" s="1"/>
  <c r="J1191" i="4" s="1"/>
  <c r="J1192" i="4" s="1"/>
  <c r="J1193" i="4" s="1"/>
  <c r="J1194" i="4" s="1"/>
  <c r="J1195" i="4" s="1"/>
  <c r="J1196" i="4" s="1"/>
  <c r="J1197" i="4" s="1"/>
  <c r="J1198" i="4" s="1"/>
  <c r="J1199" i="4" s="1"/>
  <c r="J1200" i="4" s="1"/>
  <c r="J1201" i="4" s="1"/>
  <c r="J1202" i="4" s="1"/>
  <c r="J1203" i="4" s="1"/>
  <c r="J1204" i="4" s="1"/>
  <c r="J1205" i="4" s="1"/>
  <c r="J1206" i="4" s="1"/>
  <c r="J1207" i="4" s="1"/>
  <c r="J1208" i="4" s="1"/>
  <c r="J1209" i="4" s="1"/>
  <c r="J1210" i="4" s="1"/>
  <c r="J1211" i="4" s="1"/>
  <c r="J1212" i="4" s="1"/>
  <c r="J1213" i="4" s="1"/>
  <c r="J1214" i="4" s="1"/>
  <c r="J1215" i="4" s="1"/>
  <c r="J1216" i="4" s="1"/>
  <c r="J1217" i="4" s="1"/>
  <c r="J1218" i="4" s="1"/>
  <c r="J1219" i="4" s="1"/>
  <c r="J1220" i="4" s="1"/>
  <c r="J1221" i="4" s="1"/>
  <c r="J1222" i="4" s="1"/>
  <c r="J1223" i="4" s="1"/>
  <c r="J1224" i="4" s="1"/>
  <c r="J1225" i="4" s="1"/>
  <c r="J1226" i="4" s="1"/>
  <c r="J1227" i="4" s="1"/>
  <c r="J1228" i="4" s="1"/>
  <c r="J1229" i="4" s="1"/>
  <c r="J1230" i="4" s="1"/>
  <c r="J1231" i="4" s="1"/>
  <c r="J1232" i="4" s="1"/>
  <c r="J1233" i="4" s="1"/>
  <c r="J1234" i="4" s="1"/>
  <c r="J1235" i="4" s="1"/>
  <c r="J1236" i="4" s="1"/>
  <c r="J1237" i="4" s="1"/>
  <c r="J1238" i="4" s="1"/>
  <c r="J1239" i="4" s="1"/>
  <c r="J1240" i="4" s="1"/>
  <c r="J1241" i="4" s="1"/>
  <c r="J1242" i="4" s="1"/>
  <c r="J1243" i="4" s="1"/>
  <c r="J1244" i="4" s="1"/>
  <c r="J1245" i="4" s="1"/>
  <c r="J1246" i="4" s="1"/>
  <c r="J1247" i="4" s="1"/>
  <c r="J1248" i="4" s="1"/>
  <c r="J1249" i="4" s="1"/>
  <c r="J1250" i="4" s="1"/>
  <c r="J1251" i="4" s="1"/>
  <c r="J1252" i="4" s="1"/>
  <c r="J1253" i="4" s="1"/>
  <c r="J1254" i="4" s="1"/>
  <c r="J1255" i="4" s="1"/>
  <c r="J1256" i="4" s="1"/>
  <c r="J1257" i="4" s="1"/>
  <c r="J1258" i="4" s="1"/>
  <c r="J1259" i="4" s="1"/>
  <c r="J1260" i="4" s="1"/>
  <c r="J1261" i="4" s="1"/>
  <c r="J1262" i="4" s="1"/>
  <c r="J1263" i="4" s="1"/>
  <c r="J1264" i="4" s="1"/>
  <c r="J1265" i="4" s="1"/>
  <c r="J1266" i="4" s="1"/>
  <c r="J1267" i="4" s="1"/>
  <c r="J1268" i="4" s="1"/>
  <c r="J1269" i="4" s="1"/>
  <c r="J1270" i="4" s="1"/>
  <c r="J1271" i="4" s="1"/>
  <c r="J1272" i="4" s="1"/>
  <c r="J1273" i="4" s="1"/>
  <c r="J1274" i="4" s="1"/>
  <c r="J1275" i="4" s="1"/>
  <c r="J1276" i="4" s="1"/>
  <c r="J1277" i="4" s="1"/>
  <c r="J1278" i="4" s="1"/>
  <c r="J1279" i="4" s="1"/>
  <c r="J1280" i="4" s="1"/>
  <c r="J1281" i="4" s="1"/>
  <c r="J1282" i="4" s="1"/>
  <c r="J1283" i="4" s="1"/>
  <c r="J1284" i="4" s="1"/>
  <c r="J1285" i="4" s="1"/>
  <c r="J1286" i="4" s="1"/>
  <c r="J1287" i="4" s="1"/>
  <c r="J1288" i="4" s="1"/>
  <c r="J1289" i="4" s="1"/>
  <c r="J1290" i="4" s="1"/>
  <c r="J1291" i="4" s="1"/>
  <c r="J1292" i="4" s="1"/>
  <c r="J1293" i="4" s="1"/>
  <c r="J1294" i="4" s="1"/>
  <c r="J1295" i="4" s="1"/>
  <c r="J1296" i="4" s="1"/>
  <c r="J1297" i="4" s="1"/>
  <c r="J1298" i="4" s="1"/>
  <c r="J1299" i="4" s="1"/>
  <c r="J1300" i="4" s="1"/>
  <c r="J1301" i="4" s="1"/>
  <c r="J1302" i="4" s="1"/>
  <c r="J1303" i="4" s="1"/>
  <c r="J1304" i="4" s="1"/>
  <c r="J1305" i="4" s="1"/>
  <c r="J1306" i="4" s="1"/>
  <c r="J1307" i="4" s="1"/>
  <c r="J1308" i="4" s="1"/>
  <c r="J1309" i="4" s="1"/>
  <c r="J1310" i="4" s="1"/>
  <c r="J1311" i="4" s="1"/>
  <c r="J1312" i="4" s="1"/>
  <c r="J1313" i="4" s="1"/>
  <c r="J1314" i="4" s="1"/>
  <c r="J1315" i="4" s="1"/>
  <c r="J1316" i="4" s="1"/>
  <c r="J1317" i="4" s="1"/>
  <c r="J1318" i="4" s="1"/>
  <c r="J1319" i="4" s="1"/>
  <c r="J1320" i="4" s="1"/>
  <c r="J1321" i="4" s="1"/>
  <c r="J1322" i="4" s="1"/>
  <c r="J1323" i="4" s="1"/>
  <c r="J1324" i="4" s="1"/>
  <c r="J1325" i="4" s="1"/>
  <c r="J1326" i="4" s="1"/>
  <c r="J1327" i="4" s="1"/>
  <c r="J1328" i="4" s="1"/>
  <c r="J1329" i="4" s="1"/>
  <c r="J1330" i="4" s="1"/>
  <c r="J1331" i="4" s="1"/>
  <c r="J1332" i="4" s="1"/>
  <c r="J1333" i="4" s="1"/>
  <c r="J1334" i="4" s="1"/>
  <c r="J1335" i="4" s="1"/>
  <c r="J1336" i="4" s="1"/>
  <c r="J1337" i="4" s="1"/>
  <c r="J1338" i="4" s="1"/>
  <c r="J1339" i="4" s="1"/>
  <c r="J1340" i="4" s="1"/>
  <c r="J1341" i="4" s="1"/>
  <c r="J1342" i="4" s="1"/>
  <c r="J1343" i="4" s="1"/>
  <c r="J1344" i="4" s="1"/>
  <c r="J1345" i="4" s="1"/>
  <c r="J1346" i="4" s="1"/>
  <c r="J1347" i="4" s="1"/>
  <c r="J1348" i="4" s="1"/>
  <c r="J1349" i="4" s="1"/>
  <c r="J1350" i="4" s="1"/>
  <c r="J1351" i="4" s="1"/>
  <c r="J1352" i="4" s="1"/>
  <c r="J1353" i="4" s="1"/>
  <c r="J1354" i="4" s="1"/>
  <c r="J1355" i="4" s="1"/>
  <c r="J1356" i="4" s="1"/>
  <c r="J1357" i="4" s="1"/>
  <c r="J1358" i="4" s="1"/>
  <c r="J1359" i="4" s="1"/>
  <c r="J1360" i="4" s="1"/>
  <c r="J1361" i="4" s="1"/>
  <c r="J1362" i="4" s="1"/>
  <c r="J1363" i="4" s="1"/>
  <c r="J1364" i="4" s="1"/>
  <c r="J1365" i="4" s="1"/>
  <c r="J1366" i="4" s="1"/>
  <c r="J1367" i="4" s="1"/>
  <c r="J1368" i="4" s="1"/>
  <c r="J1369" i="4" s="1"/>
  <c r="J1370" i="4" s="1"/>
  <c r="J1371" i="4" s="1"/>
  <c r="J1372" i="4" s="1"/>
  <c r="J1373" i="4" s="1"/>
  <c r="J1374" i="4" s="1"/>
  <c r="J1375" i="4" s="1"/>
  <c r="J1376" i="4" s="1"/>
  <c r="J1377" i="4" s="1"/>
  <c r="J1378" i="4" s="1"/>
  <c r="J1379" i="4" s="1"/>
  <c r="J1380" i="4" s="1"/>
  <c r="J1381" i="4" s="1"/>
  <c r="J1382" i="4" s="1"/>
  <c r="J1383" i="4" s="1"/>
  <c r="J1384" i="4" s="1"/>
  <c r="J1385" i="4" s="1"/>
  <c r="J1386" i="4" s="1"/>
  <c r="J1387" i="4" s="1"/>
  <c r="J1388" i="4" s="1"/>
  <c r="J1389" i="4" s="1"/>
  <c r="J1390" i="4" s="1"/>
  <c r="J1391" i="4" s="1"/>
  <c r="J1392" i="4" s="1"/>
  <c r="J1393" i="4" s="1"/>
  <c r="J1394" i="4" s="1"/>
  <c r="J1395" i="4" s="1"/>
  <c r="J1396" i="4" s="1"/>
  <c r="J1397" i="4" s="1"/>
  <c r="J1398" i="4" s="1"/>
  <c r="J1399" i="4" s="1"/>
  <c r="J1400" i="4" s="1"/>
  <c r="J1401" i="4" s="1"/>
  <c r="J1402" i="4" s="1"/>
  <c r="J1403" i="4" s="1"/>
  <c r="J1404" i="4" s="1"/>
  <c r="J1405" i="4" s="1"/>
  <c r="J1406" i="4" s="1"/>
  <c r="J1407" i="4" s="1"/>
  <c r="J1408" i="4" s="1"/>
  <c r="J1409" i="4" s="1"/>
  <c r="J1410" i="4" s="1"/>
  <c r="J1411" i="4" s="1"/>
  <c r="J1412" i="4" s="1"/>
  <c r="J1413" i="4" s="1"/>
  <c r="J1414" i="4" s="1"/>
  <c r="J1415" i="4" s="1"/>
  <c r="J1416" i="4" s="1"/>
  <c r="J1417" i="4" s="1"/>
  <c r="J1418" i="4" s="1"/>
  <c r="J1419" i="4" s="1"/>
  <c r="J1420" i="4" s="1"/>
  <c r="J1421" i="4" s="1"/>
  <c r="J1422" i="4" s="1"/>
  <c r="J1423" i="4" s="1"/>
  <c r="J1424" i="4" s="1"/>
  <c r="J1425" i="4" s="1"/>
  <c r="J1426" i="4" s="1"/>
  <c r="J1427" i="4" s="1"/>
  <c r="J1428" i="4" s="1"/>
  <c r="J1429" i="4" s="1"/>
  <c r="J1430" i="4" s="1"/>
  <c r="J1431" i="4" s="1"/>
  <c r="J1432" i="4" s="1"/>
  <c r="J1433" i="4" s="1"/>
  <c r="J1434" i="4" s="1"/>
  <c r="J1435" i="4" s="1"/>
  <c r="J1436" i="4" s="1"/>
  <c r="J1437" i="4" s="1"/>
  <c r="J1438" i="4" s="1"/>
  <c r="J1439" i="4" s="1"/>
  <c r="J1440" i="4" s="1"/>
  <c r="J1441" i="4" s="1"/>
  <c r="J1442" i="4" s="1"/>
  <c r="J1443" i="4" s="1"/>
  <c r="J1444" i="4" s="1"/>
  <c r="J1445" i="4" s="1"/>
  <c r="J1446" i="4" s="1"/>
  <c r="E4" i="4"/>
  <c r="E3" i="4"/>
  <c r="E2" i="4"/>
  <c r="E411" i="3"/>
  <c r="I349" i="3"/>
  <c r="J8" i="3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J1066" i="3" s="1"/>
  <c r="J1067" i="3" s="1"/>
  <c r="J1068" i="3" s="1"/>
  <c r="J1069" i="3" s="1"/>
  <c r="J1070" i="3" s="1"/>
  <c r="J1071" i="3" s="1"/>
  <c r="J1072" i="3" s="1"/>
  <c r="J1073" i="3" s="1"/>
  <c r="J1074" i="3" s="1"/>
  <c r="J1075" i="3" s="1"/>
  <c r="J1076" i="3" s="1"/>
  <c r="J1077" i="3" s="1"/>
  <c r="J1078" i="3" s="1"/>
  <c r="J1079" i="3" s="1"/>
  <c r="J1080" i="3" s="1"/>
  <c r="J1081" i="3" s="1"/>
  <c r="J1082" i="3" s="1"/>
  <c r="J1083" i="3" s="1"/>
  <c r="J1084" i="3" s="1"/>
  <c r="J1085" i="3" s="1"/>
  <c r="J1086" i="3" s="1"/>
  <c r="J1087" i="3" s="1"/>
  <c r="J1088" i="3" s="1"/>
  <c r="J1089" i="3" s="1"/>
  <c r="J1090" i="3" s="1"/>
  <c r="J1091" i="3" s="1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J1113" i="3" s="1"/>
  <c r="J1114" i="3" s="1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J1141" i="3" s="1"/>
  <c r="J1142" i="3" s="1"/>
  <c r="J1143" i="3" s="1"/>
  <c r="J1144" i="3" s="1"/>
  <c r="J1145" i="3" s="1"/>
  <c r="J1146" i="3" s="1"/>
  <c r="E3" i="3"/>
  <c r="E2" i="3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4" i="3" l="1"/>
</calcChain>
</file>

<file path=xl/sharedStrings.xml><?xml version="1.0" encoding="utf-8"?>
<sst xmlns="http://schemas.openxmlformats.org/spreadsheetml/2006/main" count="8392" uniqueCount="1125">
  <si>
    <t>user_login</t>
  </si>
  <si>
    <t>user_surname</t>
  </si>
  <si>
    <t>user_name</t>
  </si>
  <si>
    <t>joaquin</t>
  </si>
  <si>
    <t>Lopez</t>
  </si>
  <si>
    <t>JoaquÃ­n</t>
  </si>
  <si>
    <t>onzalo</t>
  </si>
  <si>
    <t>marcelo</t>
  </si>
  <si>
    <t>Albornoz</t>
  </si>
  <si>
    <t>Marcelo</t>
  </si>
  <si>
    <t>sandralera</t>
  </si>
  <si>
    <t>Lera</t>
  </si>
  <si>
    <t>Sandra</t>
  </si>
  <si>
    <t>DavidSanchez</t>
  </si>
  <si>
    <t>Sanchez</t>
  </si>
  <si>
    <t>David</t>
  </si>
  <si>
    <t>PatriciaMamani</t>
  </si>
  <si>
    <t>AirCube Maria Lopez</t>
  </si>
  <si>
    <t>CataLuisaJosefina</t>
  </si>
  <si>
    <t>condor230</t>
  </si>
  <si>
    <t>MoyentaleMariaLucrecia</t>
  </si>
  <si>
    <t>Moyentale</t>
  </si>
  <si>
    <t>Maria Lucrecia</t>
  </si>
  <si>
    <t>CristinaGutierrez</t>
  </si>
  <si>
    <t>Gutierrez</t>
  </si>
  <si>
    <t>Cristina</t>
  </si>
  <si>
    <t>SebastianLedesma</t>
  </si>
  <si>
    <t>Ledesma</t>
  </si>
  <si>
    <t>Sebastian</t>
  </si>
  <si>
    <t>MariaRosaVelardez</t>
  </si>
  <si>
    <t>JeremiasCecilio</t>
  </si>
  <si>
    <t>Cecilio</t>
  </si>
  <si>
    <t>Jeremias</t>
  </si>
  <si>
    <t>SoledadGutierrez</t>
  </si>
  <si>
    <t>Soledad</t>
  </si>
  <si>
    <t>YolandaMorales</t>
  </si>
  <si>
    <t>EleuterioRosas</t>
  </si>
  <si>
    <t>Rosas</t>
  </si>
  <si>
    <t>Eleuterio</t>
  </si>
  <si>
    <t>EmilyLera</t>
  </si>
  <si>
    <t>Emily</t>
  </si>
  <si>
    <t>PanelSebastian</t>
  </si>
  <si>
    <t>DanielSanchez</t>
  </si>
  <si>
    <t>Daniel</t>
  </si>
  <si>
    <t>MatiasBalderrama</t>
  </si>
  <si>
    <t>Balderrama</t>
  </si>
  <si>
    <t>Matias</t>
  </si>
  <si>
    <t>NotebookDavidSanchez</t>
  </si>
  <si>
    <t>MartaTeresaGonzalez</t>
  </si>
  <si>
    <t>Gonzalez</t>
  </si>
  <si>
    <t>Marta Teresa</t>
  </si>
  <si>
    <t>AlejandraBeatrizDiaz</t>
  </si>
  <si>
    <t>condornotebook</t>
  </si>
  <si>
    <t>AirCubeSebastian</t>
  </si>
  <si>
    <t>MercedesCata</t>
  </si>
  <si>
    <t>Cata</t>
  </si>
  <si>
    <t>Mercedes</t>
  </si>
  <si>
    <t>AnahiCastillo</t>
  </si>
  <si>
    <t>Castillo</t>
  </si>
  <si>
    <t>Anahi Susana</t>
  </si>
  <si>
    <t>YulianaJuarez</t>
  </si>
  <si>
    <t>RamonDiaz</t>
  </si>
  <si>
    <t>GracielaAyala</t>
  </si>
  <si>
    <t>Ayala</t>
  </si>
  <si>
    <t>Graciela</t>
  </si>
  <si>
    <t>LBEMiriamAPanelSebastian</t>
  </si>
  <si>
    <t>MariaDelMilagroRomano</t>
  </si>
  <si>
    <t>RosaEstelaDiaz</t>
  </si>
  <si>
    <t>VanesaCisneros</t>
  </si>
  <si>
    <t>Cisneros</t>
  </si>
  <si>
    <t>Maria Vanesa</t>
  </si>
  <si>
    <t>MoralesAnibal</t>
  </si>
  <si>
    <t>Morales</t>
  </si>
  <si>
    <t>Anibal</t>
  </si>
  <si>
    <t>MoralesRufino</t>
  </si>
  <si>
    <t>Rufino</t>
  </si>
  <si>
    <t>MaiteCallata</t>
  </si>
  <si>
    <t>Callata</t>
  </si>
  <si>
    <t>Maite Nahir</t>
  </si>
  <si>
    <t>MoralesBelen</t>
  </si>
  <si>
    <t>Belen</t>
  </si>
  <si>
    <t>KeilaCallata</t>
  </si>
  <si>
    <t>Keila</t>
  </si>
  <si>
    <t>CayataEstela</t>
  </si>
  <si>
    <t>Cayata</t>
  </si>
  <si>
    <t>Estela</t>
  </si>
  <si>
    <t>MoralesGonzalezMaria</t>
  </si>
  <si>
    <t>Morales Gonzalez</t>
  </si>
  <si>
    <t>Maria</t>
  </si>
  <si>
    <t>AntonioCisneros</t>
  </si>
  <si>
    <t>Antonio</t>
  </si>
  <si>
    <t>CataAnaInes</t>
  </si>
  <si>
    <t>Ana Ines</t>
  </si>
  <si>
    <t>SergioChocobar</t>
  </si>
  <si>
    <t>Chocobar</t>
  </si>
  <si>
    <t>Sergio</t>
  </si>
  <si>
    <t>EstefaniaCata</t>
  </si>
  <si>
    <t>Estefania</t>
  </si>
  <si>
    <t>JuanIgnacioCondori</t>
  </si>
  <si>
    <t>Condori</t>
  </si>
  <si>
    <t>Juan Ignacio</t>
  </si>
  <si>
    <t>MariaRosaDiaz</t>
  </si>
  <si>
    <t>Diaz</t>
  </si>
  <si>
    <t>Maria Rosa</t>
  </si>
  <si>
    <t>SilvinaCondori</t>
  </si>
  <si>
    <t>Silvina</t>
  </si>
  <si>
    <t>GissellePerez</t>
  </si>
  <si>
    <t>Perez</t>
  </si>
  <si>
    <t>Gisselle Estefania</t>
  </si>
  <si>
    <t>TeofiloRamonVelardez</t>
  </si>
  <si>
    <t>Velardez</t>
  </si>
  <si>
    <t>Teofilo Ramon</t>
  </si>
  <si>
    <t>JazminCisneros</t>
  </si>
  <si>
    <t>Jazmin</t>
  </si>
  <si>
    <t>JavierAnibalGutierrez</t>
  </si>
  <si>
    <t>ManuelJuarez</t>
  </si>
  <si>
    <t>AntonioSanchez</t>
  </si>
  <si>
    <t>NicolasMamani</t>
  </si>
  <si>
    <t>VargasJesusSantos</t>
  </si>
  <si>
    <t>AnabellaMorales</t>
  </si>
  <si>
    <t>Anabella</t>
  </si>
  <si>
    <t>FlorenciaMamani</t>
  </si>
  <si>
    <t>Mamani</t>
  </si>
  <si>
    <t>Florencia</t>
  </si>
  <si>
    <t>AirCube Lourdes Morales</t>
  </si>
  <si>
    <t>AirCubeDavid</t>
  </si>
  <si>
    <t>PanelSoledadAOeste</t>
  </si>
  <si>
    <t>PanelSoledad</t>
  </si>
  <si>
    <t>LBECisneros</t>
  </si>
  <si>
    <t>LBE Fernanda Mendez</t>
  </si>
  <si>
    <t>LBE GustavoMorales</t>
  </si>
  <si>
    <t>Eduardo Callata</t>
  </si>
  <si>
    <t>Eduardo</t>
  </si>
  <si>
    <t>EusebioGutierrez</t>
  </si>
  <si>
    <t>CataPaoloJose</t>
  </si>
  <si>
    <t>LuanaGutierrez</t>
  </si>
  <si>
    <t>ElinaLopez</t>
  </si>
  <si>
    <t>Carla</t>
  </si>
  <si>
    <t>LBE Predio Comunitario</t>
  </si>
  <si>
    <t>CarlosMendez</t>
  </si>
  <si>
    <t>AirCubeArmella</t>
  </si>
  <si>
    <t>ArmellaValentinaDelCarmen</t>
  </si>
  <si>
    <t>Armella</t>
  </si>
  <si>
    <t>Valentina del Carmen</t>
  </si>
  <si>
    <t>CataMirta</t>
  </si>
  <si>
    <t>Mirta del Valle</t>
  </si>
  <si>
    <t>AirCubeDaniel</t>
  </si>
  <si>
    <t>OcampoMarielaAlejandra</t>
  </si>
  <si>
    <t>Ocampo</t>
  </si>
  <si>
    <t>Mariela Alejandra</t>
  </si>
  <si>
    <t>BartoloGonzalez</t>
  </si>
  <si>
    <t>AirCubeCondori</t>
  </si>
  <si>
    <t>LBECondori</t>
  </si>
  <si>
    <t>MariaLopez</t>
  </si>
  <si>
    <t>LBE MariaLopez</t>
  </si>
  <si>
    <t>DeliaCisneros</t>
  </si>
  <si>
    <t>LeonelRamirez</t>
  </si>
  <si>
    <t>MonicaNieva</t>
  </si>
  <si>
    <t>CynthiaVelardez</t>
  </si>
  <si>
    <t>condorphone</t>
  </si>
  <si>
    <t>LBESebastianADavid</t>
  </si>
  <si>
    <t>ElidioCondori</t>
  </si>
  <si>
    <t>Elidio</t>
  </si>
  <si>
    <t>GastonDiaz</t>
  </si>
  <si>
    <t>Gaston</t>
  </si>
  <si>
    <t>LuciaCondori</t>
  </si>
  <si>
    <t>EldaOlivar</t>
  </si>
  <si>
    <t>LBEArmellaASebastian</t>
  </si>
  <si>
    <t>MariaMamani</t>
  </si>
  <si>
    <t>HipolitoOrtiz</t>
  </si>
  <si>
    <t>MoralesRamon</t>
  </si>
  <si>
    <t>Ramon Argentino</t>
  </si>
  <si>
    <t>GonzalezCeferina</t>
  </si>
  <si>
    <t>AirCubePredioComunidad</t>
  </si>
  <si>
    <t>JuanBalderrama</t>
  </si>
  <si>
    <t>Juan</t>
  </si>
  <si>
    <t>MendezJackelin</t>
  </si>
  <si>
    <t>Mendez</t>
  </si>
  <si>
    <t>Natalia Jackelin</t>
  </si>
  <si>
    <t>MendezRobertoFranco</t>
  </si>
  <si>
    <t>LaureanoMorales</t>
  </si>
  <si>
    <t>ValentinaCondori</t>
  </si>
  <si>
    <t>AdelaGutierrez</t>
  </si>
  <si>
    <t>Adela Beatriz</t>
  </si>
  <si>
    <t>EmiliaCata</t>
  </si>
  <si>
    <t>Emilia Gabriela</t>
  </si>
  <si>
    <t>VelardezJuanPadre</t>
  </si>
  <si>
    <t>Juan Antonio Padre</t>
  </si>
  <si>
    <t>VelardezJuanAntonioHijo</t>
  </si>
  <si>
    <t>Juan Antonio Hijo</t>
  </si>
  <si>
    <t>VelardezJuanBelisario</t>
  </si>
  <si>
    <t>RosaGonzalez</t>
  </si>
  <si>
    <t>JuarezCarlos</t>
  </si>
  <si>
    <t>Juarez</t>
  </si>
  <si>
    <t>Carlos Ignacio</t>
  </si>
  <si>
    <t>MoralesRosaAurora</t>
  </si>
  <si>
    <t>GutierrezElizabeth</t>
  </si>
  <si>
    <t>Elizabeth</t>
  </si>
  <si>
    <t>HelbecioMamani</t>
  </si>
  <si>
    <t>MarianaMamani</t>
  </si>
  <si>
    <t>CataAdolfo</t>
  </si>
  <si>
    <t>MaribelDiaz</t>
  </si>
  <si>
    <t>VicentaCecilio</t>
  </si>
  <si>
    <t>LourdesMorales</t>
  </si>
  <si>
    <t>MelinaVelardez</t>
  </si>
  <si>
    <t>SoledadPablo</t>
  </si>
  <si>
    <t>Pablo</t>
  </si>
  <si>
    <t>CarlaVelardez</t>
  </si>
  <si>
    <t>MirlaCata</t>
  </si>
  <si>
    <t>CeferinoEmilio</t>
  </si>
  <si>
    <t>VelardezIvana</t>
  </si>
  <si>
    <t>Ivana Abigail</t>
  </si>
  <si>
    <t>FedericoLopez</t>
  </si>
  <si>
    <t>Alfredo Federico</t>
  </si>
  <si>
    <t>RicardoBalderrama</t>
  </si>
  <si>
    <t>JoaquinGonzalez</t>
  </si>
  <si>
    <t>MartaBalderrama</t>
  </si>
  <si>
    <t>JorgeCata</t>
  </si>
  <si>
    <t>TatianaEsquivel</t>
  </si>
  <si>
    <t>Esquivel</t>
  </si>
  <si>
    <t>Tatiana Micaela</t>
  </si>
  <si>
    <t>AliciaLescano</t>
  </si>
  <si>
    <t>Lescano Castillo</t>
  </si>
  <si>
    <t>Alicia Cirila</t>
  </si>
  <si>
    <t>JuarezCarlosPadre</t>
  </si>
  <si>
    <t>AntonellaJuarez</t>
  </si>
  <si>
    <t>BeatrizGonzalez</t>
  </si>
  <si>
    <t>CarlaBalderrama</t>
  </si>
  <si>
    <t>Carla Balderrama Nuevo</t>
  </si>
  <si>
    <t>CintiaCata</t>
  </si>
  <si>
    <t>SilvinaOcampo</t>
  </si>
  <si>
    <t>CarenMamani</t>
  </si>
  <si>
    <t>Caren Celeste</t>
  </si>
  <si>
    <t>GuadalupeDiaz</t>
  </si>
  <si>
    <t>AngeloPablo</t>
  </si>
  <si>
    <t>DarioPablo</t>
  </si>
  <si>
    <t>AlejandroLera</t>
  </si>
  <si>
    <t>SilvanaVelardez</t>
  </si>
  <si>
    <t>CruzVanesa</t>
  </si>
  <si>
    <t>JuanJuarez</t>
  </si>
  <si>
    <t>MarcelaMorales</t>
  </si>
  <si>
    <t>NahuelCata</t>
  </si>
  <si>
    <t>JesusGonzalez</t>
  </si>
  <si>
    <t>AuroraArmella</t>
  </si>
  <si>
    <t>CristianLopez</t>
  </si>
  <si>
    <t>GuillermoLera</t>
  </si>
  <si>
    <t>MiriamBeatrizGutierrez</t>
  </si>
  <si>
    <t>LBE Juarez</t>
  </si>
  <si>
    <t>AirCube Juarez</t>
  </si>
  <si>
    <t>FrancoCata</t>
  </si>
  <si>
    <t>LBEDavidASebastian</t>
  </si>
  <si>
    <t>AndreaCata</t>
  </si>
  <si>
    <t>MercadoPointDavid</t>
  </si>
  <si>
    <t>FernandaMendez</t>
  </si>
  <si>
    <t>MoralesYanina</t>
  </si>
  <si>
    <t>EnzoMorales</t>
  </si>
  <si>
    <t>AmericoChocobar</t>
  </si>
  <si>
    <t>YaninaCruz</t>
  </si>
  <si>
    <t>LBECastillo</t>
  </si>
  <si>
    <t>AirCubeCastilloAlicia</t>
  </si>
  <si>
    <t>UbiquitiDesconocido</t>
  </si>
  <si>
    <t>AirCube Ramon Morales</t>
  </si>
  <si>
    <t>LBE Ramon Morales</t>
  </si>
  <si>
    <t>BartoloGutierrez</t>
  </si>
  <si>
    <t>PBE David Sanchez a Antonio Sanch</t>
  </si>
  <si>
    <t>PBE Antonio Sanchez</t>
  </si>
  <si>
    <t>AirCube AntonioSanchez</t>
  </si>
  <si>
    <t>MicaelaGuerra</t>
  </si>
  <si>
    <t>SebastianBalderrama</t>
  </si>
  <si>
    <t>JoseOrlandoGonzalez</t>
  </si>
  <si>
    <t>ErnestoLera</t>
  </si>
  <si>
    <t>ArielNeriMamani</t>
  </si>
  <si>
    <t>WalterLera</t>
  </si>
  <si>
    <t>AlejoLopez</t>
  </si>
  <si>
    <t>CataMartaNoemi</t>
  </si>
  <si>
    <t>ErikaDiaz</t>
  </si>
  <si>
    <t>DiazClara</t>
  </si>
  <si>
    <t>CataDiego</t>
  </si>
  <si>
    <t>DiegoSebastian</t>
  </si>
  <si>
    <t>AuroraVelardez</t>
  </si>
  <si>
    <t>LBE Ramon Morales a Soledad</t>
  </si>
  <si>
    <t>LBE Soledad a Ramon Morales</t>
  </si>
  <si>
    <t>AirCube SoledadGutierrez</t>
  </si>
  <si>
    <t>MartaVelardez</t>
  </si>
  <si>
    <t>RosaOcampo</t>
  </si>
  <si>
    <t>RosaSoledadOcampo</t>
  </si>
  <si>
    <t>AirCube VanesaCisneros</t>
  </si>
  <si>
    <t>LBE Juan Velardez</t>
  </si>
  <si>
    <t>AirCube Juan Velardez</t>
  </si>
  <si>
    <t>AirCube MarielaOcampo</t>
  </si>
  <si>
    <t>LBE Mariela Ocampo</t>
  </si>
  <si>
    <t>GuadalupeGutierrez</t>
  </si>
  <si>
    <t>LBE Delina Cruz</t>
  </si>
  <si>
    <t>AirCube DelinaCruz</t>
  </si>
  <si>
    <t>DelinaCruz</t>
  </si>
  <si>
    <t>AirCube GustavoMorales</t>
  </si>
  <si>
    <t>YessicaMorales</t>
  </si>
  <si>
    <t>Yessica Paola</t>
  </si>
  <si>
    <t>MercedesCecilio</t>
  </si>
  <si>
    <t>DarioGutierrez</t>
  </si>
  <si>
    <t>AirCube FernandaMendez</t>
  </si>
  <si>
    <t>MamaniLaura</t>
  </si>
  <si>
    <t>Laura Noelia</t>
  </si>
  <si>
    <t>CelsaDiaz</t>
  </si>
  <si>
    <t>Celsa Ubaldina</t>
  </si>
  <si>
    <t>AgostinaRomano</t>
  </si>
  <si>
    <t>AlvaroRamos</t>
  </si>
  <si>
    <t>PatricioGutierrez</t>
  </si>
  <si>
    <t>SimonaCecilio</t>
  </si>
  <si>
    <t>CataAlberto</t>
  </si>
  <si>
    <t>RitaMorales</t>
  </si>
  <si>
    <t>CuboDavid2</t>
  </si>
  <si>
    <t>JuanAndresGonzalez</t>
  </si>
  <si>
    <t>SimonaDiaz</t>
  </si>
  <si>
    <t>bloqueadoIcon991</t>
  </si>
  <si>
    <t>temp1</t>
  </si>
  <si>
    <t>temp2</t>
  </si>
  <si>
    <t>RosaLuciaMaribel</t>
  </si>
  <si>
    <t>BeatrizDiaz</t>
  </si>
  <si>
    <t>RobertoFlores</t>
  </si>
  <si>
    <t>RamonAvalo</t>
  </si>
  <si>
    <t>MarceloCecilio</t>
  </si>
  <si>
    <t>ZulemaCata</t>
  </si>
  <si>
    <t>JavierVelardez</t>
  </si>
  <si>
    <t>AgustinaDiaz</t>
  </si>
  <si>
    <t>KevinMorales</t>
  </si>
  <si>
    <t>GissellaDiaz</t>
  </si>
  <si>
    <t>ElidaCallata</t>
  </si>
  <si>
    <t>AirCube LourdesMorales</t>
  </si>
  <si>
    <t>JanetMorales</t>
  </si>
  <si>
    <t>Janet Sofia</t>
  </si>
  <si>
    <t>AmaliaLera</t>
  </si>
  <si>
    <t>JuanYonathanMorales</t>
  </si>
  <si>
    <t>VeronicaOrtiz</t>
  </si>
  <si>
    <t>LucianoGonzalez</t>
  </si>
  <si>
    <t>JuanaMamani</t>
  </si>
  <si>
    <t>Juana Jovita</t>
  </si>
  <si>
    <t>NicolasMamani_</t>
  </si>
  <si>
    <t>LBESusanaLera</t>
  </si>
  <si>
    <t>AirCubeLera</t>
  </si>
  <si>
    <t>BelenCata</t>
  </si>
  <si>
    <t>MaricelOlivar</t>
  </si>
  <si>
    <t>LucianoPablo</t>
  </si>
  <si>
    <t>MartinGonzalez</t>
  </si>
  <si>
    <t>Martin Hector</t>
  </si>
  <si>
    <t>OscarGomez</t>
  </si>
  <si>
    <t>ElvaGonzalez</t>
  </si>
  <si>
    <t>FlorenciaGonzalez</t>
  </si>
  <si>
    <t>MiguelPerez</t>
  </si>
  <si>
    <t>DarioCondori</t>
  </si>
  <si>
    <t>MatiasMamani</t>
  </si>
  <si>
    <t>SoledadRojas</t>
  </si>
  <si>
    <t>Rojas Fernadez</t>
  </si>
  <si>
    <t>MiriamAlbornoz</t>
  </si>
  <si>
    <t>RoxanaLeiva</t>
  </si>
  <si>
    <t>IvanMorales</t>
  </si>
  <si>
    <t>CasimiraMorales</t>
  </si>
  <si>
    <t>ThiagoCastillo</t>
  </si>
  <si>
    <t>JavierCecilio</t>
  </si>
  <si>
    <t>EvaCata</t>
  </si>
  <si>
    <t>IsaiasPerez</t>
  </si>
  <si>
    <t>MiguelCisneros</t>
  </si>
  <si>
    <t>RoqueCata</t>
  </si>
  <si>
    <t>RosaSantos</t>
  </si>
  <si>
    <t>MarAlbornoz</t>
  </si>
  <si>
    <t>AlejandroCruz</t>
  </si>
  <si>
    <t>FranciscaCata</t>
  </si>
  <si>
    <t>MarcelaGutierrez</t>
  </si>
  <si>
    <t>AirCube Kiosko Gutierrez</t>
  </si>
  <si>
    <t>LBE Kiosko Gutierrez</t>
  </si>
  <si>
    <t>EusebiaVelardez</t>
  </si>
  <si>
    <t>WalterMorales</t>
  </si>
  <si>
    <t>JonasMorales</t>
  </si>
  <si>
    <t>JoseVelardez</t>
  </si>
  <si>
    <t>AraceliBalderrama</t>
  </si>
  <si>
    <t>Mega491</t>
  </si>
  <si>
    <t>Minet721</t>
  </si>
  <si>
    <t>Key149</t>
  </si>
  <si>
    <t>Mega384</t>
  </si>
  <si>
    <t>link754</t>
  </si>
  <si>
    <t>mex178</t>
  </si>
  <si>
    <t>mex321</t>
  </si>
  <si>
    <t>Web394</t>
  </si>
  <si>
    <t>Link540</t>
  </si>
  <si>
    <t>Link266</t>
  </si>
  <si>
    <t>Mega912</t>
  </si>
  <si>
    <t>Link223</t>
  </si>
  <si>
    <t>mega946</t>
  </si>
  <si>
    <t>mex787</t>
  </si>
  <si>
    <t>Bar147</t>
  </si>
  <si>
    <t>Link980</t>
  </si>
  <si>
    <t>Mega180</t>
  </si>
  <si>
    <t>mex258</t>
  </si>
  <si>
    <t>giga145</t>
  </si>
  <si>
    <t>Inter897</t>
  </si>
  <si>
    <t>Enter193</t>
  </si>
  <si>
    <t>net950</t>
  </si>
  <si>
    <t>Link289</t>
  </si>
  <si>
    <t>inter318</t>
  </si>
  <si>
    <t>link328</t>
  </si>
  <si>
    <t>Mega113</t>
  </si>
  <si>
    <t>nav111</t>
  </si>
  <si>
    <t>mir423</t>
  </si>
  <si>
    <t>Vera314</t>
  </si>
  <si>
    <t>net671</t>
  </si>
  <si>
    <t>mega981</t>
  </si>
  <si>
    <t>Link790</t>
  </si>
  <si>
    <t>Lista de Clientes</t>
  </si>
  <si>
    <t>Buscar:</t>
  </si>
  <si>
    <t>Apellido</t>
  </si>
  <si>
    <t>Nombre</t>
  </si>
  <si>
    <t>Apellido y Nombre</t>
  </si>
  <si>
    <t>Sislander</t>
  </si>
  <si>
    <t>Miriam</t>
  </si>
  <si>
    <t>Aurora</t>
  </si>
  <si>
    <t>Clara</t>
  </si>
  <si>
    <t>Ávalo</t>
  </si>
  <si>
    <t>Ramón</t>
  </si>
  <si>
    <t>Marta Catalina</t>
  </si>
  <si>
    <t>Araceli</t>
  </si>
  <si>
    <t>Elida</t>
  </si>
  <si>
    <t>Anahi</t>
  </si>
  <si>
    <t>Adolfo</t>
  </si>
  <si>
    <t>Adrian Alberto</t>
  </si>
  <si>
    <t>Andrea</t>
  </si>
  <si>
    <t>Diego</t>
  </si>
  <si>
    <t>Franco</t>
  </si>
  <si>
    <t>Jorge</t>
  </si>
  <si>
    <t>Luisa Josefina</t>
  </si>
  <si>
    <t>Marta Noemi</t>
  </si>
  <si>
    <t>Mirla</t>
  </si>
  <si>
    <t>Nahuel</t>
  </si>
  <si>
    <t>Paolo Jose</t>
  </si>
  <si>
    <t>Zulema</t>
  </si>
  <si>
    <t>Eva</t>
  </si>
  <si>
    <t>Cata Cecilio</t>
  </si>
  <si>
    <t>Roque Alexis</t>
  </si>
  <si>
    <t xml:space="preserve">Mercedes </t>
  </si>
  <si>
    <t>Simona</t>
  </si>
  <si>
    <t>Vicenta</t>
  </si>
  <si>
    <t>Javier</t>
  </si>
  <si>
    <t>Ceferino</t>
  </si>
  <si>
    <t>Emilio</t>
  </si>
  <si>
    <t>Américo</t>
  </si>
  <si>
    <t>Delia</t>
  </si>
  <si>
    <t>Miguel</t>
  </si>
  <si>
    <t>Lucía</t>
  </si>
  <si>
    <t>Valentina</t>
  </si>
  <si>
    <t>Dario</t>
  </si>
  <si>
    <t>Cruz</t>
  </si>
  <si>
    <t>Yanina Vanesa</t>
  </si>
  <si>
    <t>Delina</t>
  </si>
  <si>
    <t>Alejandro</t>
  </si>
  <si>
    <t>Alejandra Beatriz</t>
  </si>
  <si>
    <t>Guadalupe</t>
  </si>
  <si>
    <t>Maribel</t>
  </si>
  <si>
    <t>Ramon</t>
  </si>
  <si>
    <t>Selsa Ubaldina</t>
  </si>
  <si>
    <t>Díaz</t>
  </si>
  <si>
    <t>Rosa Estela</t>
  </si>
  <si>
    <t>Erika Daiana</t>
  </si>
  <si>
    <t>Beatriz</t>
  </si>
  <si>
    <t>Gisselle</t>
  </si>
  <si>
    <t>Agustina</t>
  </si>
  <si>
    <t>Tatiana</t>
  </si>
  <si>
    <t>Flores</t>
  </si>
  <si>
    <t>Roberto</t>
  </si>
  <si>
    <t>Gómez</t>
  </si>
  <si>
    <t>Óscar</t>
  </si>
  <si>
    <t>Bartolo Fabian</t>
  </si>
  <si>
    <t>Ceferina del Rosario</t>
  </si>
  <si>
    <t>Jesus</t>
  </si>
  <si>
    <t>Joaquin</t>
  </si>
  <si>
    <t>Rosa</t>
  </si>
  <si>
    <t>Juan Andrés</t>
  </si>
  <si>
    <t>Luciano</t>
  </si>
  <si>
    <t>González</t>
  </si>
  <si>
    <t>José Orlando</t>
  </si>
  <si>
    <t>Martín Hector</t>
  </si>
  <si>
    <t>Elva</t>
  </si>
  <si>
    <t>Guerra</t>
  </si>
  <si>
    <t>Micaela Cynthia</t>
  </si>
  <si>
    <t>Bartolo</t>
  </si>
  <si>
    <t>Eusebio</t>
  </si>
  <si>
    <t>Javier Anibal</t>
  </si>
  <si>
    <t>Luana</t>
  </si>
  <si>
    <t>Marcela Leonor</t>
  </si>
  <si>
    <t>María Cristina</t>
  </si>
  <si>
    <t>Martin Dario</t>
  </si>
  <si>
    <t>Patricio</t>
  </si>
  <si>
    <t>Antonela</t>
  </si>
  <si>
    <t>Aylen Yuliana</t>
  </si>
  <si>
    <t>Manuel</t>
  </si>
  <si>
    <t>Leiva</t>
  </si>
  <si>
    <t>Roxana</t>
  </si>
  <si>
    <t>Guillermo</t>
  </si>
  <si>
    <t>Ricardo</t>
  </si>
  <si>
    <t>Amalia</t>
  </si>
  <si>
    <t>Walter</t>
  </si>
  <si>
    <t>Ernesto</t>
  </si>
  <si>
    <t>Lezcano</t>
  </si>
  <si>
    <t>Cirila Alicia</t>
  </si>
  <si>
    <t>Cristian</t>
  </si>
  <si>
    <t>Elina</t>
  </si>
  <si>
    <t>Alejo</t>
  </si>
  <si>
    <t>Ariel Neri</t>
  </si>
  <si>
    <t>Helbecio</t>
  </si>
  <si>
    <t>Juana</t>
  </si>
  <si>
    <t>Karen</t>
  </si>
  <si>
    <t>Patricia</t>
  </si>
  <si>
    <t>Mamaní</t>
  </si>
  <si>
    <t>Nicolas</t>
  </si>
  <si>
    <t>Carlos</t>
  </si>
  <si>
    <t>Fernanda</t>
  </si>
  <si>
    <t>Jackelin Natalia</t>
  </si>
  <si>
    <t>Enzo</t>
  </si>
  <si>
    <t>Ivan Emmanuel</t>
  </si>
  <si>
    <t>Janet</t>
  </si>
  <si>
    <t>Jazmín</t>
  </si>
  <si>
    <t>Juan Yonathan</t>
  </si>
  <si>
    <t>Kevin</t>
  </si>
  <si>
    <t>Laureano</t>
  </si>
  <si>
    <t>Marcela</t>
  </si>
  <si>
    <t>Rita</t>
  </si>
  <si>
    <t>William</t>
  </si>
  <si>
    <t>Yanina</t>
  </si>
  <si>
    <t>Yésica</t>
  </si>
  <si>
    <t>Yolanda</t>
  </si>
  <si>
    <t>Casimira</t>
  </si>
  <si>
    <t>Moralez</t>
  </si>
  <si>
    <t>Lourdes</t>
  </si>
  <si>
    <t>Rosa Aurora</t>
  </si>
  <si>
    <t>Jonas</t>
  </si>
  <si>
    <t>Maria Lucia</t>
  </si>
  <si>
    <t>Nieva</t>
  </si>
  <si>
    <t>Monica</t>
  </si>
  <si>
    <t>Rosa Soledad</t>
  </si>
  <si>
    <t>ocampo</t>
  </si>
  <si>
    <t>Olivar</t>
  </si>
  <si>
    <t>Elda</t>
  </si>
  <si>
    <t>Maricel</t>
  </si>
  <si>
    <t>Ortiz</t>
  </si>
  <si>
    <t>Hipolito</t>
  </si>
  <si>
    <t>Veronica</t>
  </si>
  <si>
    <t>Angela</t>
  </si>
  <si>
    <t>Angelo</t>
  </si>
  <si>
    <t>Isaias</t>
  </si>
  <si>
    <t>Ramirez</t>
  </si>
  <si>
    <t>Leonel</t>
  </si>
  <si>
    <t>Ramos</t>
  </si>
  <si>
    <t>Álvaro</t>
  </si>
  <si>
    <t>Rojas</t>
  </si>
  <si>
    <t>Romano</t>
  </si>
  <si>
    <t>María del Milagro</t>
  </si>
  <si>
    <t>Lucía Maribel</t>
  </si>
  <si>
    <t>Santos</t>
  </si>
  <si>
    <t>Sánchez</t>
  </si>
  <si>
    <t>Vargas</t>
  </si>
  <si>
    <t>Jesus Santos</t>
  </si>
  <si>
    <t>Cynthia</t>
  </si>
  <si>
    <t>Juan Belisario</t>
  </si>
  <si>
    <t>Juan Hijo</t>
  </si>
  <si>
    <t>María Rosa</t>
  </si>
  <si>
    <t>Melina</t>
  </si>
  <si>
    <t>Silvana</t>
  </si>
  <si>
    <t>Marta</t>
  </si>
  <si>
    <t>Eusebia</t>
  </si>
  <si>
    <t>José</t>
  </si>
  <si>
    <t>Cristian Fabián</t>
  </si>
  <si>
    <t>Medina Morales</t>
  </si>
  <si>
    <t>Tobías</t>
  </si>
  <si>
    <t>Crespin Solano</t>
  </si>
  <si>
    <t>Claudia Carolina</t>
  </si>
  <si>
    <t>Selena</t>
  </si>
  <si>
    <t>Thiago</t>
  </si>
  <si>
    <t>Julio</t>
  </si>
  <si>
    <t>Simon</t>
  </si>
  <si>
    <t>Antonia</t>
  </si>
  <si>
    <t>Marina</t>
  </si>
  <si>
    <t>MarinaCata</t>
  </si>
  <si>
    <t>Roque</t>
  </si>
  <si>
    <t>Milagros</t>
  </si>
  <si>
    <t>Yanina Soledad</t>
  </si>
  <si>
    <t>Morales Cecilio</t>
  </si>
  <si>
    <t>Nelida</t>
  </si>
  <si>
    <t>Amanda</t>
  </si>
  <si>
    <t>Isaias Ariel</t>
  </si>
  <si>
    <t>Candelaria</t>
  </si>
  <si>
    <t>Francisco</t>
  </si>
  <si>
    <t>De-Gori</t>
  </si>
  <si>
    <t>Debora</t>
  </si>
  <si>
    <t>Julio2</t>
  </si>
  <si>
    <t>Nilda</t>
  </si>
  <si>
    <t>Crespi</t>
  </si>
  <si>
    <t>Susana</t>
  </si>
  <si>
    <t>Ana</t>
  </si>
  <si>
    <t>Leonel2</t>
  </si>
  <si>
    <t>Claudia</t>
  </si>
  <si>
    <t>Ulises Maximiliano</t>
  </si>
  <si>
    <t>Tropiano</t>
  </si>
  <si>
    <t>Fátima</t>
  </si>
  <si>
    <t>Cecilia</t>
  </si>
  <si>
    <t>Tablet</t>
  </si>
  <si>
    <t>Sebastian Ledesma</t>
  </si>
  <si>
    <t>Vanesa</t>
  </si>
  <si>
    <t>Erika</t>
  </si>
  <si>
    <t>Joaquina</t>
  </si>
  <si>
    <t>Sofia</t>
  </si>
  <si>
    <t>Mariela</t>
  </si>
  <si>
    <t>Adriana</t>
  </si>
  <si>
    <t>Fabian</t>
  </si>
  <si>
    <t>Celso</t>
  </si>
  <si>
    <t>Viviana</t>
  </si>
  <si>
    <t>Yovani</t>
  </si>
  <si>
    <t>Antonia del Milagro</t>
  </si>
  <si>
    <t>Sara</t>
  </si>
  <si>
    <t>Ríos</t>
  </si>
  <si>
    <t>Isidro</t>
  </si>
  <si>
    <t>Ignacio</t>
  </si>
  <si>
    <t>Planilla de Abonos de David</t>
  </si>
  <si>
    <t>Total Recaudado</t>
  </si>
  <si>
    <t>Total Entregado por David</t>
  </si>
  <si>
    <t>Saldo</t>
  </si>
  <si>
    <t>Cargado en sistema?</t>
  </si>
  <si>
    <t>Cobrador</t>
  </si>
  <si>
    <t>Fecha</t>
  </si>
  <si>
    <t>Abonado</t>
  </si>
  <si>
    <t>Concepto</t>
  </si>
  <si>
    <t>Nuevo?</t>
  </si>
  <si>
    <t>Nota</t>
  </si>
  <si>
    <t>Pago de DAVID a CondorNET</t>
  </si>
  <si>
    <t>Saldo de DAVID</t>
  </si>
  <si>
    <t xml:space="preserve"> </t>
  </si>
  <si>
    <t>Nieva, Monica</t>
  </si>
  <si>
    <t>20/05</t>
  </si>
  <si>
    <t>Armella, Valentina del Carmen</t>
  </si>
  <si>
    <t>Ayala, Graciela</t>
  </si>
  <si>
    <t>Balderrama, Marta Catalina</t>
  </si>
  <si>
    <t>Castillo, Anahi</t>
  </si>
  <si>
    <t>Cata, Ana Ines</t>
  </si>
  <si>
    <t>Cata, Mirta del valle</t>
  </si>
  <si>
    <t>Cata, Luisa Josefina</t>
  </si>
  <si>
    <t>Cata, Adolfo</t>
  </si>
  <si>
    <t>Cata, Emilia Gabriela</t>
  </si>
  <si>
    <t>Cayata, Estela</t>
  </si>
  <si>
    <t>Diaz, Guadalupe</t>
  </si>
  <si>
    <t>Diaz, Gaston</t>
  </si>
  <si>
    <t>Gonzalez, Ceferina del Rosario</t>
  </si>
  <si>
    <t>Gutierrez, María Cristina</t>
  </si>
  <si>
    <t>Gutierrez, Soledad</t>
  </si>
  <si>
    <t>Gutierrez, Adela Beatriz</t>
  </si>
  <si>
    <t>Juarez, Aylen Yuliana</t>
  </si>
  <si>
    <t>Lezcano, Cirila Alicia</t>
  </si>
  <si>
    <t>Ledesma, Sebastian</t>
  </si>
  <si>
    <t>Lopez, Alfredo Federico</t>
  </si>
  <si>
    <t>Mendez, Carlos</t>
  </si>
  <si>
    <t>Mendez, Jackelin Natalia</t>
  </si>
  <si>
    <t>Mendez, Roberto</t>
  </si>
  <si>
    <t>Mendez, Ramón</t>
  </si>
  <si>
    <t>Morales, Laureano</t>
  </si>
  <si>
    <t>Moyentale, Maria Lucia</t>
  </si>
  <si>
    <t>Mamani, Karen</t>
  </si>
  <si>
    <t>Ocampo, Mariela Alejandra</t>
  </si>
  <si>
    <t>ocampo, Silvina</t>
  </si>
  <si>
    <t>Rosas, Eleuterio</t>
  </si>
  <si>
    <t>Vargas, Jesus Santos</t>
  </si>
  <si>
    <t>Velardez, Melina</t>
  </si>
  <si>
    <t>Velardez, Juan Antonio Padre</t>
  </si>
  <si>
    <t>Velardez, Carla</t>
  </si>
  <si>
    <t>Velardez, Cynthia</t>
  </si>
  <si>
    <t>Velardez, Silvana</t>
  </si>
  <si>
    <t>Velardez, Juan Hijo</t>
  </si>
  <si>
    <t>Velardez, Ivana Abigail</t>
  </si>
  <si>
    <t>Velardez, Juan Belisario</t>
  </si>
  <si>
    <t>Juarez, Carlos Ignacio</t>
  </si>
  <si>
    <t>Juarez, Antonela</t>
  </si>
  <si>
    <t>Moralez, Rosa Aurora</t>
  </si>
  <si>
    <t>Diaz, Maribel</t>
  </si>
  <si>
    <t>Moralez, Lourdes</t>
  </si>
  <si>
    <t>Esquivel, Tatiana</t>
  </si>
  <si>
    <t>17/05/2020</t>
  </si>
  <si>
    <t>ENTREGA DE RECAUDACION DE DAVID</t>
  </si>
  <si>
    <t>31/05/2020</t>
  </si>
  <si>
    <t>20/06</t>
  </si>
  <si>
    <t>Diaz, Alejandra Beatriz</t>
  </si>
  <si>
    <t>Gonzalez, Bartolo Fabian</t>
  </si>
  <si>
    <t>Gutierrez, Luana</t>
  </si>
  <si>
    <t>Gutierrez, Miriam</t>
  </si>
  <si>
    <t>Lera, Guillermo</t>
  </si>
  <si>
    <t>Lera, Ricardo</t>
  </si>
  <si>
    <t>Morales, Ramon</t>
  </si>
  <si>
    <t>? 550 del mes anterior David</t>
  </si>
  <si>
    <t>18/06/2020</t>
  </si>
  <si>
    <t>Mamani, Patricia</t>
  </si>
  <si>
    <t>30/06/2020</t>
  </si>
  <si>
    <t>20/07</t>
  </si>
  <si>
    <t>Cata, Andrea</t>
  </si>
  <si>
    <t>Diaz, Ramon</t>
  </si>
  <si>
    <t>Velardez, Teofilo Ramon</t>
  </si>
  <si>
    <t>Velardez, María Rosa</t>
  </si>
  <si>
    <t>Morales, Yanina</t>
  </si>
  <si>
    <t>Morales, Enzo</t>
  </si>
  <si>
    <t>Chocobar, Américo</t>
  </si>
  <si>
    <t>Morales, Marcela</t>
  </si>
  <si>
    <t>29/7/2020</t>
  </si>
  <si>
    <t>Chocobar, Sergio</t>
  </si>
  <si>
    <t>20/08</t>
  </si>
  <si>
    <t>Mendez, Fernanda</t>
  </si>
  <si>
    <t>$50 a favor</t>
  </si>
  <si>
    <t>30/7/2020</t>
  </si>
  <si>
    <t>31/7/2020</t>
  </si>
  <si>
    <t>Guerra, Micaela Cynthia</t>
  </si>
  <si>
    <t>20/09</t>
  </si>
  <si>
    <t>si</t>
  </si>
  <si>
    <t>González, José Orlando</t>
  </si>
  <si>
    <t>Gutierrez, Bartolo</t>
  </si>
  <si>
    <t>Lera, Ernesto</t>
  </si>
  <si>
    <t>21/08/2020</t>
  </si>
  <si>
    <t>21/8/2020</t>
  </si>
  <si>
    <t>22/8/2020</t>
  </si>
  <si>
    <t>27/08/2020</t>
  </si>
  <si>
    <t>30/08/2020</t>
  </si>
  <si>
    <t>Tenía $50 a favor</t>
  </si>
  <si>
    <t>Cata, Marta Noemi</t>
  </si>
  <si>
    <t>20/10</t>
  </si>
  <si>
    <t>31/08/2020</t>
  </si>
  <si>
    <t>Díaz, Erika Daiana</t>
  </si>
  <si>
    <t>Díaz, Clara</t>
  </si>
  <si>
    <t>Romano, María del Milagro</t>
  </si>
  <si>
    <t>Cata, Diego</t>
  </si>
  <si>
    <t>Díaz, Rosa Estela</t>
  </si>
  <si>
    <t>Juarez, Manuel</t>
  </si>
  <si>
    <t>23/09/2020</t>
  </si>
  <si>
    <t>Sánchez, Antonio</t>
  </si>
  <si>
    <t>20/11</t>
  </si>
  <si>
    <t>Ocampo, Rosa Soledad</t>
  </si>
  <si>
    <t>30/9/20202</t>
  </si>
  <si>
    <t>30/09/2020</t>
  </si>
  <si>
    <t>Morales, Yésica</t>
  </si>
  <si>
    <t>Gutierrez, Guadalupe</t>
  </si>
  <si>
    <t>Diaz, Selsa Ubaldina</t>
  </si>
  <si>
    <t>.</t>
  </si>
  <si>
    <t>30/10/2020</t>
  </si>
  <si>
    <t xml:space="preserve">30/10/2020 </t>
  </si>
  <si>
    <t xml:space="preserve">Cecilio, Mercedes </t>
  </si>
  <si>
    <t>31/10/2020</t>
  </si>
  <si>
    <t>20/12</t>
  </si>
  <si>
    <t>Cecilio, Simona</t>
  </si>
  <si>
    <t>Mamani, Laura Noelia</t>
  </si>
  <si>
    <t>Romano, Agustina</t>
  </si>
  <si>
    <t>Ramos, Álvaro</t>
  </si>
  <si>
    <t>cov</t>
  </si>
  <si>
    <t>debe $200</t>
  </si>
  <si>
    <t>26/11/2020</t>
  </si>
  <si>
    <t>28/11/2020</t>
  </si>
  <si>
    <t>cov n</t>
  </si>
  <si>
    <t>Morales, Rita</t>
  </si>
  <si>
    <t>Cata, Adrian Alberto</t>
  </si>
  <si>
    <t>30/11/2020</t>
  </si>
  <si>
    <t>cov n+d</t>
  </si>
  <si>
    <t>cov +d</t>
  </si>
  <si>
    <t xml:space="preserve">no va pagar dic. </t>
  </si>
  <si>
    <t>Bonificado</t>
  </si>
  <si>
    <t>Lera, Sandra</t>
  </si>
  <si>
    <t>Rosa, Lucía Maribel</t>
  </si>
  <si>
    <t>21/01</t>
  </si>
  <si>
    <t>entregado a Joaquín 13/12/20</t>
  </si>
  <si>
    <t>15/12/2020</t>
  </si>
  <si>
    <t>NO</t>
  </si>
  <si>
    <t>Cata, Mercedes</t>
  </si>
  <si>
    <t>18/12/2020</t>
  </si>
  <si>
    <t>19/12/2020</t>
  </si>
  <si>
    <t>20/12/2020</t>
  </si>
  <si>
    <t>Díaz, Beatriz</t>
  </si>
  <si>
    <t>30/12/2020</t>
  </si>
  <si>
    <t>31/12/2020</t>
  </si>
  <si>
    <t xml:space="preserve">compramiso de pago en diez días </t>
  </si>
  <si>
    <t xml:space="preserve">compramiso de pago en diez días  </t>
  </si>
  <si>
    <t>recaudacion dic</t>
  </si>
  <si>
    <t>27/01/2021</t>
  </si>
  <si>
    <t>21/02</t>
  </si>
  <si>
    <t>Lera, Amalia</t>
  </si>
  <si>
    <t>21/03</t>
  </si>
  <si>
    <t>28/01/2021</t>
  </si>
  <si>
    <t>17/01/2021</t>
  </si>
  <si>
    <t>Díaz, Gisselle</t>
  </si>
  <si>
    <t>31/01/2021</t>
  </si>
  <si>
    <t>Lera, Emily</t>
  </si>
  <si>
    <t>Mamani, Juana</t>
  </si>
  <si>
    <t>16/02/2021</t>
  </si>
  <si>
    <t>22/02/2021</t>
  </si>
  <si>
    <t>24/03/2021</t>
  </si>
  <si>
    <t>25/02/2021</t>
  </si>
  <si>
    <t>21/04</t>
  </si>
  <si>
    <t xml:space="preserve">deuda de luz  </t>
  </si>
  <si>
    <t>27/02/2021</t>
  </si>
  <si>
    <t>28/02/2021</t>
  </si>
  <si>
    <t>González, Martín Hector</t>
  </si>
  <si>
    <t>Gómez, Óscar</t>
  </si>
  <si>
    <t>21/05</t>
  </si>
  <si>
    <t>50 decuento luz armella</t>
  </si>
  <si>
    <t>?</t>
  </si>
  <si>
    <t>González, Elva</t>
  </si>
  <si>
    <t>González, Florencia</t>
  </si>
  <si>
    <t>Cata, Zulema</t>
  </si>
  <si>
    <t>Perez, Miguel</t>
  </si>
  <si>
    <t>Condori, Dario</t>
  </si>
  <si>
    <t>15/03/2021</t>
  </si>
  <si>
    <t>Mamani, Matias</t>
  </si>
  <si>
    <t>19/03/2021</t>
  </si>
  <si>
    <t>28/03/2021</t>
  </si>
  <si>
    <t>Morales, Ivan Emmanuel</t>
  </si>
  <si>
    <t>29/03/2021</t>
  </si>
  <si>
    <t>30/03/2021</t>
  </si>
  <si>
    <t>31/03/2021</t>
  </si>
  <si>
    <t>Rosas, Santos</t>
  </si>
  <si>
    <t xml:space="preserve">ENTREGA DE RECAUDACION </t>
  </si>
  <si>
    <t>Gutierrez, Marcela Leonor</t>
  </si>
  <si>
    <t>21/06</t>
  </si>
  <si>
    <t>Cata, Mirla</t>
  </si>
  <si>
    <t>14/05/2021</t>
  </si>
  <si>
    <t>15/05/2021</t>
  </si>
  <si>
    <t xml:space="preserve">por el descuento de la luz </t>
  </si>
  <si>
    <t>Moralez, Walter</t>
  </si>
  <si>
    <t xml:space="preserve">medio mes </t>
  </si>
  <si>
    <t>Velardez, José</t>
  </si>
  <si>
    <t>Moralez, Jonas</t>
  </si>
  <si>
    <t>16/05/2021</t>
  </si>
  <si>
    <t>17/05/2021</t>
  </si>
  <si>
    <t>Balderrama, Carla</t>
  </si>
  <si>
    <t>19/05/2021</t>
  </si>
  <si>
    <t>25/05/2021</t>
  </si>
  <si>
    <t>28/05/2021</t>
  </si>
  <si>
    <t>30/05/2021</t>
  </si>
  <si>
    <t>pagado con deuda de luz</t>
  </si>
  <si>
    <t>No</t>
  </si>
  <si>
    <t>Cata, Cristian Fabián</t>
  </si>
  <si>
    <t>21/07</t>
  </si>
  <si>
    <t>Si</t>
  </si>
  <si>
    <t>Medina Morales, Tobías</t>
  </si>
  <si>
    <t>Díaz, Crespin Solano</t>
  </si>
  <si>
    <t>Moralez, Claudia Carolina</t>
  </si>
  <si>
    <t>Morales, Casimira</t>
  </si>
  <si>
    <t>31/05/2021</t>
  </si>
  <si>
    <t xml:space="preserve">compromiso de pago el día 5 de 21/06 </t>
  </si>
  <si>
    <t>Cruz, Alejandro</t>
  </si>
  <si>
    <t>Juarez, Selena</t>
  </si>
  <si>
    <t>Entrega Recaudación</t>
  </si>
  <si>
    <t>Morales, Juan Yonathan</t>
  </si>
  <si>
    <t>Morales, Anabella</t>
  </si>
  <si>
    <t>Gutierrez, Dario</t>
  </si>
  <si>
    <t>Gonzalez, Luciano</t>
  </si>
  <si>
    <t>13/06/2021</t>
  </si>
  <si>
    <t>Mamani, Ariel Neri</t>
  </si>
  <si>
    <t>15/06/2021</t>
  </si>
  <si>
    <t>Morales, Rufino</t>
  </si>
  <si>
    <t>24/06/2021</t>
  </si>
  <si>
    <t>Velardez, Milagros</t>
  </si>
  <si>
    <t>21/08</t>
  </si>
  <si>
    <t>27/06/2021</t>
  </si>
  <si>
    <t xml:space="preserve">pago todo está al día </t>
  </si>
  <si>
    <t>28/06/2021</t>
  </si>
  <si>
    <t>29/06/2021</t>
  </si>
  <si>
    <t>30/06/2021</t>
  </si>
  <si>
    <t>Morales, Yanina Soledad</t>
  </si>
  <si>
    <t>Pagado con deuda de luz</t>
  </si>
  <si>
    <t>Morales Cecilio, Yanina</t>
  </si>
  <si>
    <t>Ayala, Nelida</t>
  </si>
  <si>
    <t>Velardez, Amanda</t>
  </si>
  <si>
    <t>27/07/2021</t>
  </si>
  <si>
    <t>28/07/2021</t>
  </si>
  <si>
    <t>30/07/2021</t>
  </si>
  <si>
    <t>21/09</t>
  </si>
  <si>
    <t>se debe dos meses de luz</t>
  </si>
  <si>
    <t>31/07/2021</t>
  </si>
  <si>
    <t>Morales, Roque</t>
  </si>
  <si>
    <t>Deuda del 1 al 5</t>
  </si>
  <si>
    <t>18/08/2021</t>
  </si>
  <si>
    <t xml:space="preserve">si </t>
  </si>
  <si>
    <t>Mamani, Isaias Ariel</t>
  </si>
  <si>
    <t>30/08/2021</t>
  </si>
  <si>
    <t>Cata, Mirta del Valle</t>
  </si>
  <si>
    <t>Morales, Celso</t>
  </si>
  <si>
    <t>Morales, Fabian</t>
  </si>
  <si>
    <t>Morales, Adriana</t>
  </si>
  <si>
    <t>Morales, Mariela</t>
  </si>
  <si>
    <t>Velardez, Aurora</t>
  </si>
  <si>
    <t>Mendez, Sofia</t>
  </si>
  <si>
    <t>21/10</t>
  </si>
  <si>
    <t>Díaz, Leonel</t>
  </si>
  <si>
    <t>31/08/2021</t>
  </si>
  <si>
    <t>Armella, Erika</t>
  </si>
  <si>
    <t>Armella, Joaquina</t>
  </si>
  <si>
    <t xml:space="preserve">compromiso de pago </t>
  </si>
  <si>
    <t>Tropiano, Fátima</t>
  </si>
  <si>
    <t>Ceferino, Emilio</t>
  </si>
  <si>
    <t>Cruz, Vanesa</t>
  </si>
  <si>
    <t>Velardez, Guadalupe</t>
  </si>
  <si>
    <t>Gutierrez, Cecilia</t>
  </si>
  <si>
    <t>Lera, Ulises Maximiliano</t>
  </si>
  <si>
    <t>Tablet, Sebastian Ledesma</t>
  </si>
  <si>
    <t>14/09/2021</t>
  </si>
  <si>
    <t>Lopez, Antonia del Milagro</t>
  </si>
  <si>
    <t>Leiva, Roxana</t>
  </si>
  <si>
    <t>Rojas, Soledad</t>
  </si>
  <si>
    <t>Cata, Roque</t>
  </si>
  <si>
    <t>Cecilio, Vicenta</t>
  </si>
  <si>
    <t>Gonzalez, Roque</t>
  </si>
  <si>
    <t>20/09/2021</t>
  </si>
  <si>
    <t>Morales, Yovani</t>
  </si>
  <si>
    <t>29/09/2021</t>
  </si>
  <si>
    <t xml:space="preserve">se deve vuelto </t>
  </si>
  <si>
    <t>Ledesma, Sara</t>
  </si>
  <si>
    <t>30/09/2021</t>
  </si>
  <si>
    <t>21/12</t>
  </si>
  <si>
    <t xml:space="preserve">se deve dos meses de descuento luz según cliente </t>
  </si>
  <si>
    <t>Condori, Lourdes</t>
  </si>
  <si>
    <t>compromiso de pago</t>
  </si>
  <si>
    <t>Cata, Eva</t>
  </si>
  <si>
    <t>Armella, erika</t>
  </si>
  <si>
    <t>15/10/2021</t>
  </si>
  <si>
    <t>Balderrama, Cristina</t>
  </si>
  <si>
    <t>21/11</t>
  </si>
  <si>
    <t>13/11/2021</t>
  </si>
  <si>
    <t>Díaz, Marcela Inés</t>
  </si>
  <si>
    <t>18/11/2021</t>
  </si>
  <si>
    <t>22/01</t>
  </si>
  <si>
    <t>27/11/2021</t>
  </si>
  <si>
    <t>30/11/2021</t>
  </si>
  <si>
    <t>Lopez, Maria</t>
  </si>
  <si>
    <t>compromiso?</t>
  </si>
  <si>
    <t>Gutierrez, Víctor</t>
  </si>
  <si>
    <t>Cata, Mirta de los Angeles</t>
  </si>
  <si>
    <t>Cecilio, Roque</t>
  </si>
  <si>
    <t>s</t>
  </si>
  <si>
    <t>Planilla de Abonos de Vanesa</t>
  </si>
  <si>
    <t>Total Entregado por Vanesa</t>
  </si>
  <si>
    <t>Pago de VANESA a CondorNET</t>
  </si>
  <si>
    <t>Saldo de VANESA</t>
  </si>
  <si>
    <t>Olivar, Elda</t>
  </si>
  <si>
    <t>Mamani, Helbecio</t>
  </si>
  <si>
    <t>Mamani, Maria</t>
  </si>
  <si>
    <t>20/04</t>
  </si>
  <si>
    <t>Diaz, Maria Rosa</t>
  </si>
  <si>
    <t>Condori, Valentina</t>
  </si>
  <si>
    <t>Condori, Silvina</t>
  </si>
  <si>
    <t>Morales, Yolanda</t>
  </si>
  <si>
    <t>Armella, Clara</t>
  </si>
  <si>
    <t>Morales Gonzalez, Maria</t>
  </si>
  <si>
    <t>Callata, Eduardo</t>
  </si>
  <si>
    <t>Callata, Maite Nahir</t>
  </si>
  <si>
    <t>Cata, Paolo Jose</t>
  </si>
  <si>
    <t>Pablo, Soledad</t>
  </si>
  <si>
    <t>Pablo, Dario</t>
  </si>
  <si>
    <t>Gonzalez, Marta Teresa</t>
  </si>
  <si>
    <t>Pablo, Angelo</t>
  </si>
  <si>
    <t>ENTREGA DE RECAUDACIÓN VANESA</t>
  </si>
  <si>
    <t>Gonzalez, Joaquin</t>
  </si>
  <si>
    <t>Cisneros, Antonio</t>
  </si>
  <si>
    <t>Cruz, Yanina Vanesa</t>
  </si>
  <si>
    <t>Se pago luz 20/05</t>
  </si>
  <si>
    <t>Bonificado cobrador</t>
  </si>
  <si>
    <t>Mes anterior</t>
  </si>
  <si>
    <t>Juarez, Juan</t>
  </si>
  <si>
    <t>Lopez, Elina</t>
  </si>
  <si>
    <t>Cata, Nahuel</t>
  </si>
  <si>
    <t>Gonzalez, Jesus</t>
  </si>
  <si>
    <t>Condori, Juan Ignacio</t>
  </si>
  <si>
    <t>Armella, Aurora</t>
  </si>
  <si>
    <t>Lopez, Cristian</t>
  </si>
  <si>
    <t>Cata, Franco</t>
  </si>
  <si>
    <t>Callata, Keila</t>
  </si>
  <si>
    <t>20/07/2020</t>
  </si>
  <si>
    <t>Cata, Jorge</t>
  </si>
  <si>
    <t>Lera, Alejandro</t>
  </si>
  <si>
    <t>Nuevo</t>
  </si>
  <si>
    <t>Lera, Walter</t>
  </si>
  <si>
    <t>Lopez, Alejo</t>
  </si>
  <si>
    <t>Balderrama, Sebastian</t>
  </si>
  <si>
    <t>Velardez, Marta</t>
  </si>
  <si>
    <t>Cruz, Delina</t>
  </si>
  <si>
    <t>Gutierrez, Martin</t>
  </si>
  <si>
    <t>Gutierrez, Patricio</t>
  </si>
  <si>
    <t>TALONARIO DE RECIBOS</t>
  </si>
  <si>
    <t>Condori, Elidio</t>
  </si>
  <si>
    <t>Gonzalez, Juan Andrés</t>
  </si>
  <si>
    <t>Díaz, Simona</t>
  </si>
  <si>
    <t>13/12/2020</t>
  </si>
  <si>
    <t>Flores, Roberto</t>
  </si>
  <si>
    <t>Ávalo, Ramón</t>
  </si>
  <si>
    <t>Cecilio, Marcelo</t>
  </si>
  <si>
    <t>Velardez, Javier</t>
  </si>
  <si>
    <t>Díaz, Agustina</t>
  </si>
  <si>
    <t>Morales, Kevin</t>
  </si>
  <si>
    <t>Mamaní, Nicolas</t>
  </si>
  <si>
    <t>Callata, Elida</t>
  </si>
  <si>
    <t>Morales, Janet</t>
  </si>
  <si>
    <t>Ortiz, Veronica</t>
  </si>
  <si>
    <t>Morales, Luciano</t>
  </si>
  <si>
    <t>Olivar, Maricel</t>
  </si>
  <si>
    <t>Pablo, Luciano</t>
  </si>
  <si>
    <t>Perez, Gisselle Estefania</t>
  </si>
  <si>
    <t>Ramirez, Leonel</t>
  </si>
  <si>
    <t>Cata, Belen</t>
  </si>
  <si>
    <t>Caja</t>
  </si>
  <si>
    <t>Gonzalo</t>
  </si>
  <si>
    <t>Talonario</t>
  </si>
  <si>
    <t>09/03/2021</t>
  </si>
  <si>
    <t>16/03/2021</t>
  </si>
  <si>
    <t>16/3/2021</t>
  </si>
  <si>
    <t>Albornoz, Miriam</t>
  </si>
  <si>
    <t>21/03/2021</t>
  </si>
  <si>
    <t>23/03/2021</t>
  </si>
  <si>
    <t>26/03/2021</t>
  </si>
  <si>
    <t>01/04/2021</t>
  </si>
  <si>
    <t>04/04/2021</t>
  </si>
  <si>
    <t>02/04/2021</t>
  </si>
  <si>
    <t>03/04/2021</t>
  </si>
  <si>
    <t>Cecilio, Javier</t>
  </si>
  <si>
    <t>c</t>
  </si>
  <si>
    <t>05/04/2021</t>
  </si>
  <si>
    <t>Perez, Isaias</t>
  </si>
  <si>
    <t>06/04/2021</t>
  </si>
  <si>
    <t>Cisneros, Miguel</t>
  </si>
  <si>
    <t>07/04/2021</t>
  </si>
  <si>
    <t>08/04/2021</t>
  </si>
  <si>
    <t>09/04/2021</t>
  </si>
  <si>
    <t>13/04/2021</t>
  </si>
  <si>
    <t>16/4/2021</t>
  </si>
  <si>
    <t>ENTREGA DE RECAUDACIÓN</t>
  </si>
  <si>
    <t>redondeo</t>
  </si>
  <si>
    <t>02/05/2021</t>
  </si>
  <si>
    <t>03/05/2021</t>
  </si>
  <si>
    <t>07/05/2021</t>
  </si>
  <si>
    <t>09/05/2021</t>
  </si>
  <si>
    <t>Velardez, Eusebia</t>
  </si>
  <si>
    <t>sv</t>
  </si>
  <si>
    <t>12/05/2021</t>
  </si>
  <si>
    <t>13/05/2021</t>
  </si>
  <si>
    <t>b</t>
  </si>
  <si>
    <t>Balderrama, Araceli</t>
  </si>
  <si>
    <t>C</t>
  </si>
  <si>
    <t>18/05/2021</t>
  </si>
  <si>
    <t>29/05/2021</t>
  </si>
  <si>
    <t>duplicado</t>
  </si>
  <si>
    <t>14/06/2021</t>
  </si>
  <si>
    <t>Condori, Simon</t>
  </si>
  <si>
    <t>26/06/2021</t>
  </si>
  <si>
    <t>Flores, Julio</t>
  </si>
  <si>
    <t>Pidó baja por vacaciones</t>
  </si>
  <si>
    <t>Morales, Candelaria</t>
  </si>
  <si>
    <t>Cata, Nicolas</t>
  </si>
  <si>
    <t>16/07/2021</t>
  </si>
  <si>
    <t>Lera, Julio</t>
  </si>
  <si>
    <t>Morales, Francisco</t>
  </si>
  <si>
    <t>De-Gori, Debora</t>
  </si>
  <si>
    <t>25/07/2021</t>
  </si>
  <si>
    <t>26/07/2021</t>
  </si>
  <si>
    <t>29/07/2021</t>
  </si>
  <si>
    <t>Cata, Marina</t>
  </si>
  <si>
    <t>Balderrama, Matias</t>
  </si>
  <si>
    <t>Flores, Julio2</t>
  </si>
  <si>
    <t>Gutierrez, Martin Dario</t>
  </si>
  <si>
    <t>Mamani, Nilda</t>
  </si>
  <si>
    <t>Crespi, Susana</t>
  </si>
  <si>
    <t>Nieva, Ana</t>
  </si>
  <si>
    <t>Balderrama, Rosa</t>
  </si>
  <si>
    <t>16/08/2021</t>
  </si>
  <si>
    <t>20/08/2021</t>
  </si>
  <si>
    <t>Perez, Claudia</t>
  </si>
  <si>
    <t>23/08/2021</t>
  </si>
  <si>
    <t>Armella, Ignacio</t>
  </si>
  <si>
    <t>eva cata</t>
  </si>
  <si>
    <t>mariela morales????</t>
  </si>
  <si>
    <t>Mercedes cata</t>
  </si>
  <si>
    <t>24/08/2021</t>
  </si>
  <si>
    <t>Eva Cata</t>
  </si>
  <si>
    <t>26/08/2021</t>
  </si>
  <si>
    <t>27/08/2021</t>
  </si>
  <si>
    <t>28/08/2021</t>
  </si>
  <si>
    <t>29/08/2021</t>
  </si>
  <si>
    <t>Cata, Viviana</t>
  </si>
  <si>
    <t>Entrega de Recaudación</t>
  </si>
  <si>
    <t>13/09/2021</t>
  </si>
  <si>
    <t>15/09/2021</t>
  </si>
  <si>
    <t>23/09/2021</t>
  </si>
  <si>
    <t>26/09/2021</t>
  </si>
  <si>
    <t>27/09/2021</t>
  </si>
  <si>
    <t>28/09/2021</t>
  </si>
  <si>
    <t>Perez, Ana</t>
  </si>
  <si>
    <t>16/10/2021</t>
  </si>
  <si>
    <t>18/10/2021</t>
  </si>
  <si>
    <t>29/10/2021</t>
  </si>
  <si>
    <t>Condori, Isidro</t>
  </si>
  <si>
    <t>Díaz, Roque</t>
  </si>
  <si>
    <t>Ríos, Leonel</t>
  </si>
  <si>
    <t>28/11/2021</t>
  </si>
  <si>
    <t>29/11/2021</t>
  </si>
  <si>
    <t>Callata, Priscila</t>
  </si>
  <si>
    <t>21/13</t>
  </si>
  <si>
    <t>Fabián, Eugenio</t>
  </si>
  <si>
    <t>Chachagua, Gabriela</t>
  </si>
  <si>
    <t>ENTREGO RECAUDACION VANESA (Directo a Gonzalo)</t>
  </si>
  <si>
    <t>ENTREGO RECAUDACION VANESA (a Marcelo)</t>
  </si>
  <si>
    <t>Chocobar, Federico</t>
  </si>
  <si>
    <t>Planilla de Pagos Directos</t>
  </si>
  <si>
    <t>Retiros</t>
  </si>
  <si>
    <t>Pago Directo</t>
  </si>
  <si>
    <t>Tiene descuento de Luz $650</t>
  </si>
  <si>
    <t>Tiene $150 descuento luz</t>
  </si>
  <si>
    <t>Debe $50</t>
  </si>
  <si>
    <t>Pago los $50 que debia</t>
  </si>
  <si>
    <t>abono corto por fallas</t>
  </si>
  <si>
    <t>Condornet</t>
  </si>
  <si>
    <t>16/5/2021</t>
  </si>
  <si>
    <t>Castillo, Thiago</t>
  </si>
  <si>
    <t>22/05/2021</t>
  </si>
  <si>
    <t>31/5/2021</t>
  </si>
  <si>
    <t>gonzalo</t>
  </si>
  <si>
    <t>Lopez, Antonia</t>
  </si>
  <si>
    <t>Ramirez, Leonel2</t>
  </si>
  <si>
    <t>Sum - Abonado</t>
  </si>
  <si>
    <t>Err:539</t>
  </si>
  <si>
    <t>Total Result</t>
  </si>
  <si>
    <t>(empty)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</si>
</sst>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]#,##0.00"/>
    <numFmt numFmtId="165" formatCode="d\/m\/yyyy"/>
    <numFmt numFmtId="166" formatCode="mm/dd/yyyy"/>
    <numFmt numFmtId="167" formatCode="m/d/yyyy"/>
    <numFmt numFmtId="168" formatCode="mm/dd/yy"/>
    <numFmt numFmtId="169" formatCode="dd/mm/yyyy"/>
    <numFmt numFmtId="170" formatCode="\$#,##0"/>
  </numFmts>
  <fonts count="28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8"/>
      <color rgb="FF000000"/>
      <name val="Arial"/>
      <charset val="1"/>
    </font>
    <font>
      <sz val="12"/>
      <color rgb="FF000000"/>
      <name val="Arial"/>
      <charset val="1"/>
    </font>
    <font>
      <sz val="11"/>
      <color rgb="FF000000"/>
      <name val="Calibri"/>
      <charset val="1"/>
    </font>
    <font>
      <b/>
      <sz val="12"/>
      <color rgb="FF000000"/>
      <name val="Arial"/>
      <charset val="1"/>
    </font>
    <font>
      <b/>
      <sz val="14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FF9900"/>
      <name val="Arial"/>
      <charset val="1"/>
    </font>
    <font>
      <strike/>
      <sz val="12"/>
      <color rgb="FF000000"/>
      <name val="Arial"/>
      <charset val="1"/>
    </font>
    <font>
      <sz val="12"/>
      <color rgb="FFCC0000"/>
      <name val="Arial"/>
      <charset val="1"/>
    </font>
    <font>
      <sz val="11"/>
      <color rgb="FFCC0000"/>
      <name val="Arial"/>
      <charset val="1"/>
    </font>
    <font>
      <sz val="12"/>
      <color rgb="FF274E13"/>
      <name val="Arial"/>
      <charset val="1"/>
    </font>
    <font>
      <sz val="11"/>
      <color rgb="FF274E13"/>
      <name val="Arial"/>
      <charset val="1"/>
    </font>
    <font>
      <sz val="11"/>
      <color rgb="FFFF00FF"/>
      <name val="Arial"/>
      <charset val="1"/>
    </font>
    <font>
      <sz val="12"/>
      <color rgb="FFFF00FF"/>
      <name val="Arial"/>
      <charset val="1"/>
    </font>
    <font>
      <sz val="11"/>
      <color rgb="FF0000FF"/>
      <name val="Calibri"/>
      <charset val="1"/>
    </font>
    <font>
      <sz val="11"/>
      <color rgb="FFFF0000"/>
      <name val="Arial"/>
      <charset val="1"/>
    </font>
    <font>
      <sz val="11"/>
      <color rgb="FF000000"/>
      <name val="Roboto"/>
      <charset val="1"/>
    </font>
    <font>
      <sz val="12"/>
      <color rgb="FF000000"/>
      <name val="Calibri"/>
      <charset val="1"/>
    </font>
    <font>
      <i/>
      <sz val="12"/>
      <color rgb="FF000000"/>
      <name val="Arial"/>
      <charset val="1"/>
    </font>
    <font>
      <sz val="12"/>
      <color rgb="FF434343"/>
      <name val="Arial"/>
      <charset val="1"/>
    </font>
    <font>
      <sz val="11"/>
      <color rgb="FFFF00FF"/>
      <name val="Calibri"/>
      <charset val="1"/>
    </font>
    <font>
      <strike/>
      <sz val="12"/>
      <color rgb="FFFF0000"/>
      <name val="Arial"/>
      <charset val="1"/>
    </font>
    <font>
      <sz val="11"/>
      <color rgb="FFFF0000"/>
      <name val="Calibri"/>
      <charset val="1"/>
    </font>
    <font>
      <sz val="10"/>
      <color rgb="FF000000"/>
      <name val="Arial"/>
      <charset val="1"/>
    </font>
  </fonts>
  <fills count="28">
    <fill>
      <patternFill patternType="none"/>
    </fill>
    <fill>
      <patternFill patternType="gray125"/>
    </fill>
    <fill>
      <patternFill patternType="solid">
        <fgColor rgb="FFBDBDBD"/>
        <bgColor rgb="FFCCCCCC"/>
      </patternFill>
    </fill>
    <fill>
      <patternFill patternType="solid">
        <fgColor rgb="FFD9D9D9"/>
        <bgColor rgb="FFD9D2E9"/>
      </patternFill>
    </fill>
    <fill>
      <patternFill patternType="solid">
        <fgColor rgb="FFCCCCCC"/>
        <bgColor rgb="FFD9D2E9"/>
      </patternFill>
    </fill>
    <fill>
      <patternFill patternType="solid">
        <fgColor rgb="FFFFFFFF"/>
        <bgColor rgb="FFEFEFEF"/>
      </patternFill>
    </fill>
    <fill>
      <patternFill patternType="solid">
        <fgColor rgb="FF6D9EEB"/>
        <bgColor rgb="FF76A5AF"/>
      </patternFill>
    </fill>
    <fill>
      <patternFill patternType="solid">
        <fgColor rgb="FFD0E0E3"/>
        <bgColor rgb="FFD9D9D9"/>
      </patternFill>
    </fill>
    <fill>
      <patternFill patternType="solid">
        <fgColor rgb="FF76A5AF"/>
        <bgColor rgb="FF6D9EEB"/>
      </patternFill>
    </fill>
    <fill>
      <patternFill patternType="solid">
        <fgColor rgb="FFB7E1CD"/>
        <bgColor rgb="FFB6D7A8"/>
      </patternFill>
    </fill>
    <fill>
      <patternFill patternType="solid">
        <fgColor rgb="FF34A853"/>
        <bgColor rgb="FF6AA84F"/>
      </patternFill>
    </fill>
    <fill>
      <patternFill patternType="solid">
        <fgColor rgb="FFD9EAD3"/>
        <bgColor rgb="FFD0E0E3"/>
      </patternFill>
    </fill>
    <fill>
      <patternFill patternType="solid">
        <fgColor rgb="FFFFE599"/>
        <bgColor rgb="FFFFD966"/>
      </patternFill>
    </fill>
    <fill>
      <patternFill patternType="solid">
        <fgColor rgb="FFFFF2CC"/>
        <bgColor rgb="FFEFEFEF"/>
      </patternFill>
    </fill>
    <fill>
      <patternFill patternType="solid">
        <fgColor rgb="FFB6D7A8"/>
        <bgColor rgb="FFB7E1CD"/>
      </patternFill>
    </fill>
    <fill>
      <patternFill patternType="solid">
        <fgColor rgb="FFF4CCCC"/>
        <bgColor rgb="FFD9D2E9"/>
      </patternFill>
    </fill>
    <fill>
      <patternFill patternType="solid">
        <fgColor rgb="FF93C47D"/>
        <bgColor rgb="FFB6D7A8"/>
      </patternFill>
    </fill>
    <fill>
      <patternFill patternType="solid">
        <fgColor rgb="FFD9D2E9"/>
        <bgColor rgb="FFD9D9D9"/>
      </patternFill>
    </fill>
    <fill>
      <patternFill patternType="solid">
        <fgColor rgb="FF38761D"/>
        <bgColor rgb="FF274E13"/>
      </patternFill>
    </fill>
    <fill>
      <patternFill patternType="solid">
        <fgColor rgb="FFFFD966"/>
        <bgColor rgb="FFFFE599"/>
      </patternFill>
    </fill>
    <fill>
      <patternFill patternType="solid">
        <fgColor rgb="FF00FF00"/>
        <bgColor rgb="FF34A853"/>
      </patternFill>
    </fill>
    <fill>
      <patternFill patternType="solid">
        <fgColor rgb="FFC9DAF8"/>
        <bgColor rgb="FFD0E0E3"/>
      </patternFill>
    </fill>
    <fill>
      <patternFill patternType="solid">
        <fgColor rgb="FF999999"/>
        <bgColor rgb="FF76A5AF"/>
      </patternFill>
    </fill>
    <fill>
      <patternFill patternType="solid">
        <fgColor rgb="FF6AA84F"/>
        <bgColor rgb="FF34A853"/>
      </patternFill>
    </fill>
    <fill>
      <patternFill patternType="solid">
        <fgColor rgb="FFFFFF00"/>
        <bgColor rgb="FFFFD966"/>
      </patternFill>
    </fill>
    <fill>
      <patternFill patternType="solid">
        <fgColor rgb="FFFF0000"/>
        <bgColor rgb="FFCC0000"/>
      </patternFill>
    </fill>
    <fill>
      <patternFill patternType="solid">
        <fgColor rgb="FFEA9999"/>
        <bgColor rgb="FFBDBDBD"/>
      </patternFill>
    </fill>
    <fill>
      <patternFill patternType="solid">
        <fgColor rgb="FFEFEFEF"/>
        <bgColor rgb="FFFFF2CC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63">
    <xf numFmtId="0" fontId="0" fillId="0" borderId="0" xfId="0"/>
    <xf numFmtId="164" fontId="5" fillId="7" borderId="2" xfId="0" applyNumberFormat="1" applyFont="1" applyFill="1" applyBorder="1" applyAlignment="1"/>
    <xf numFmtId="0" fontId="7" fillId="7" borderId="2" xfId="0" applyFont="1" applyFill="1" applyBorder="1" applyAlignment="1"/>
    <xf numFmtId="164" fontId="7" fillId="7" borderId="2" xfId="0" applyNumberFormat="1" applyFont="1" applyFill="1" applyBorder="1" applyAlignme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6" fillId="6" borderId="0" xfId="0" applyFont="1" applyFill="1" applyAlignment="1">
      <alignment horizontal="left"/>
    </xf>
    <xf numFmtId="0" fontId="6" fillId="6" borderId="0" xfId="0" applyFont="1" applyFill="1" applyAlignment="1">
      <alignment horizontal="center"/>
    </xf>
    <xf numFmtId="0" fontId="4" fillId="6" borderId="0" xfId="0" applyFont="1" applyFill="1" applyAlignment="1"/>
    <xf numFmtId="0" fontId="6" fillId="0" borderId="1" xfId="0" applyFont="1" applyBorder="1" applyAlignment="1">
      <alignment horizontal="center"/>
    </xf>
    <xf numFmtId="164" fontId="8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5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3" fillId="0" borderId="3" xfId="0" applyFont="1" applyBorder="1"/>
    <xf numFmtId="0" fontId="4" fillId="0" borderId="3" xfId="0" applyFont="1" applyBorder="1" applyAlignment="1"/>
    <xf numFmtId="0" fontId="4" fillId="0" borderId="3" xfId="0" applyFont="1" applyBorder="1" applyAlignment="1">
      <alignment horizontal="center"/>
    </xf>
    <xf numFmtId="0" fontId="5" fillId="8" borderId="4" xfId="0" applyFont="1" applyFill="1" applyBorder="1" applyAlignment="1"/>
    <xf numFmtId="0" fontId="5" fillId="8" borderId="4" xfId="0" applyFont="1" applyFill="1" applyBorder="1" applyAlignment="1">
      <alignment horizontal="right"/>
    </xf>
    <xf numFmtId="0" fontId="5" fillId="8" borderId="2" xfId="0" applyFont="1" applyFill="1" applyBorder="1" applyAlignment="1"/>
    <xf numFmtId="0" fontId="5" fillId="8" borderId="4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right"/>
    </xf>
    <xf numFmtId="0" fontId="3" fillId="5" borderId="0" xfId="0" applyFont="1" applyFill="1" applyAlignment="1"/>
    <xf numFmtId="164" fontId="8" fillId="5" borderId="0" xfId="0" applyNumberFormat="1" applyFont="1" applyFill="1" applyAlignment="1"/>
    <xf numFmtId="0" fontId="8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right"/>
    </xf>
    <xf numFmtId="164" fontId="3" fillId="5" borderId="0" xfId="0" applyNumberFormat="1" applyFont="1" applyFill="1"/>
    <xf numFmtId="0" fontId="8" fillId="5" borderId="0" xfId="0" applyFont="1" applyFill="1"/>
    <xf numFmtId="165" fontId="3" fillId="0" borderId="0" xfId="0" applyNumberFormat="1" applyFont="1" applyAlignment="1">
      <alignment horizontal="right"/>
    </xf>
    <xf numFmtId="0" fontId="3" fillId="5" borderId="5" xfId="0" applyFont="1" applyFill="1" applyBorder="1" applyAlignment="1"/>
    <xf numFmtId="164" fontId="3" fillId="0" borderId="2" xfId="0" applyNumberFormat="1" applyFont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5" xfId="0" applyFont="1" applyBorder="1" applyAlignment="1"/>
    <xf numFmtId="164" fontId="8" fillId="0" borderId="0" xfId="0" applyNumberFormat="1" applyFont="1" applyAlignment="1"/>
    <xf numFmtId="164" fontId="8" fillId="3" borderId="0" xfId="0" applyNumberFormat="1" applyFont="1" applyFill="1" applyAlignment="1"/>
    <xf numFmtId="0" fontId="8" fillId="9" borderId="1" xfId="0" applyFont="1" applyFill="1" applyBorder="1" applyAlignment="1">
      <alignment horizontal="right"/>
    </xf>
    <xf numFmtId="0" fontId="3" fillId="9" borderId="5" xfId="0" applyFont="1" applyFill="1" applyBorder="1" applyAlignment="1">
      <alignment horizontal="left"/>
    </xf>
    <xf numFmtId="164" fontId="8" fillId="9" borderId="0" xfId="0" applyNumberFormat="1" applyFont="1" applyFill="1" applyAlignment="1"/>
    <xf numFmtId="0" fontId="8" fillId="9" borderId="0" xfId="0" applyFont="1" applyFill="1" applyAlignment="1">
      <alignment horizontal="center"/>
    </xf>
    <xf numFmtId="0" fontId="8" fillId="9" borderId="0" xfId="0" applyFont="1" applyFill="1" applyAlignment="1"/>
    <xf numFmtId="0" fontId="3" fillId="0" borderId="1" xfId="0" applyFont="1" applyBorder="1" applyAlignment="1">
      <alignment horizontal="right"/>
    </xf>
    <xf numFmtId="0" fontId="8" fillId="0" borderId="0" xfId="0" applyFont="1" applyAlignment="1"/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3" fillId="9" borderId="0" xfId="0" applyFont="1" applyFill="1" applyAlignment="1">
      <alignment horizontal="left"/>
    </xf>
    <xf numFmtId="0" fontId="8" fillId="5" borderId="0" xfId="0" applyFont="1" applyFill="1" applyAlignment="1"/>
    <xf numFmtId="14" fontId="3" fillId="9" borderId="1" xfId="0" applyNumberFormat="1" applyFont="1" applyFill="1" applyBorder="1" applyAlignment="1">
      <alignment horizontal="right"/>
    </xf>
    <xf numFmtId="164" fontId="3" fillId="9" borderId="0" xfId="0" applyNumberFormat="1" applyFont="1" applyFill="1" applyAlignment="1">
      <alignment horizontal="right"/>
    </xf>
    <xf numFmtId="166" fontId="3" fillId="0" borderId="1" xfId="0" applyNumberFormat="1" applyFont="1" applyBorder="1" applyAlignment="1">
      <alignment horizontal="right"/>
    </xf>
    <xf numFmtId="0" fontId="4" fillId="9" borderId="0" xfId="0" applyFont="1" applyFill="1" applyAlignment="1"/>
    <xf numFmtId="0" fontId="8" fillId="9" borderId="0" xfId="0" applyFont="1" applyFill="1"/>
    <xf numFmtId="0" fontId="8" fillId="0" borderId="1" xfId="0" applyFont="1" applyBorder="1" applyAlignment="1">
      <alignment horizontal="right"/>
    </xf>
    <xf numFmtId="164" fontId="8" fillId="10" borderId="0" xfId="0" applyNumberFormat="1" applyFont="1" applyFill="1" applyAlignment="1"/>
    <xf numFmtId="0" fontId="8" fillId="0" borderId="0" xfId="0" applyFont="1" applyAlignment="1">
      <alignment horizontal="right"/>
    </xf>
    <xf numFmtId="166" fontId="8" fillId="0" borderId="1" xfId="0" applyNumberFormat="1" applyFont="1" applyBorder="1" applyAlignment="1">
      <alignment horizontal="right"/>
    </xf>
    <xf numFmtId="167" fontId="8" fillId="0" borderId="1" xfId="0" applyNumberFormat="1" applyFont="1" applyBorder="1" applyAlignment="1">
      <alignment horizontal="right"/>
    </xf>
    <xf numFmtId="0" fontId="4" fillId="11" borderId="0" xfId="0" applyFont="1" applyFill="1" applyAlignment="1"/>
    <xf numFmtId="167" fontId="8" fillId="9" borderId="1" xfId="0" applyNumberFormat="1" applyFont="1" applyFill="1" applyBorder="1" applyAlignment="1">
      <alignment horizontal="right"/>
    </xf>
    <xf numFmtId="164" fontId="8" fillId="11" borderId="0" xfId="0" applyNumberFormat="1" applyFont="1" applyFill="1" applyAlignment="1"/>
    <xf numFmtId="0" fontId="4" fillId="12" borderId="0" xfId="0" applyFont="1" applyFill="1" applyAlignment="1"/>
    <xf numFmtId="0" fontId="4" fillId="13" borderId="0" xfId="0" applyFont="1" applyFill="1" applyAlignment="1"/>
    <xf numFmtId="0" fontId="4" fillId="14" borderId="0" xfId="0" applyFont="1" applyFill="1" applyAlignment="1"/>
    <xf numFmtId="166" fontId="8" fillId="9" borderId="0" xfId="0" applyNumberFormat="1" applyFont="1" applyFill="1" applyAlignment="1"/>
    <xf numFmtId="164" fontId="8" fillId="14" borderId="0" xfId="0" applyNumberFormat="1" applyFont="1" applyFill="1" applyAlignment="1"/>
    <xf numFmtId="0" fontId="9" fillId="12" borderId="0" xfId="0" applyFont="1" applyFill="1" applyAlignment="1"/>
    <xf numFmtId="166" fontId="7" fillId="0" borderId="1" xfId="0" applyNumberFormat="1" applyFont="1" applyBorder="1" applyAlignment="1">
      <alignment horizontal="right"/>
    </xf>
    <xf numFmtId="0" fontId="5" fillId="0" borderId="0" xfId="0" applyFont="1" applyAlignment="1"/>
    <xf numFmtId="166" fontId="8" fillId="0" borderId="0" xfId="0" applyNumberFormat="1" applyFont="1" applyAlignment="1">
      <alignment horizontal="right"/>
    </xf>
    <xf numFmtId="0" fontId="3" fillId="15" borderId="0" xfId="0" applyFont="1" applyFill="1" applyAlignment="1"/>
    <xf numFmtId="164" fontId="8" fillId="15" borderId="0" xfId="0" applyNumberFormat="1" applyFont="1" applyFill="1" applyAlignment="1"/>
    <xf numFmtId="0" fontId="8" fillId="14" borderId="0" xfId="0" applyFont="1" applyFill="1" applyAlignment="1">
      <alignment horizontal="center"/>
    </xf>
    <xf numFmtId="166" fontId="7" fillId="9" borderId="1" xfId="0" applyNumberFormat="1" applyFont="1" applyFill="1" applyBorder="1" applyAlignment="1">
      <alignment horizontal="right"/>
    </xf>
    <xf numFmtId="164" fontId="7" fillId="11" borderId="0" xfId="0" applyNumberFormat="1" applyFont="1" applyFill="1" applyAlignment="1"/>
    <xf numFmtId="0" fontId="8" fillId="1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4" fillId="16" borderId="0" xfId="0" applyFont="1" applyFill="1" applyAlignment="1"/>
    <xf numFmtId="166" fontId="8" fillId="9" borderId="1" xfId="0" applyNumberFormat="1" applyFont="1" applyFill="1" applyBorder="1" applyAlignment="1">
      <alignment horizontal="right"/>
    </xf>
    <xf numFmtId="0" fontId="8" fillId="17" borderId="0" xfId="0" applyFont="1" applyFill="1" applyAlignment="1">
      <alignment horizontal="center"/>
    </xf>
    <xf numFmtId="0" fontId="12" fillId="0" borderId="0" xfId="0" applyFont="1" applyAlignment="1"/>
    <xf numFmtId="164" fontId="13" fillId="0" borderId="0" xfId="0" applyNumberFormat="1" applyFont="1" applyAlignment="1"/>
    <xf numFmtId="0" fontId="3" fillId="9" borderId="0" xfId="0" applyFont="1" applyFill="1" applyAlignment="1"/>
    <xf numFmtId="0" fontId="8" fillId="18" borderId="0" xfId="0" applyFont="1" applyFill="1" applyAlignment="1">
      <alignment horizontal="center"/>
    </xf>
    <xf numFmtId="0" fontId="8" fillId="3" borderId="0" xfId="0" applyFont="1" applyFill="1" applyAlignment="1"/>
    <xf numFmtId="0" fontId="8" fillId="10" borderId="0" xfId="0" applyFont="1" applyFill="1" applyAlignment="1">
      <alignment horizontal="center"/>
    </xf>
    <xf numFmtId="0" fontId="14" fillId="0" borderId="0" xfId="0" applyFont="1" applyAlignment="1"/>
    <xf numFmtId="164" fontId="15" fillId="0" borderId="0" xfId="0" applyNumberFormat="1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6" fillId="0" borderId="0" xfId="0" applyFont="1" applyAlignment="1">
      <alignment horizontal="center"/>
    </xf>
    <xf numFmtId="0" fontId="17" fillId="0" borderId="0" xfId="0" applyFont="1" applyAlignment="1"/>
    <xf numFmtId="164" fontId="16" fillId="0" borderId="0" xfId="0" applyNumberFormat="1" applyFont="1" applyAlignment="1"/>
    <xf numFmtId="0" fontId="16" fillId="10" borderId="0" xfId="0" applyFont="1" applyFill="1" applyAlignment="1">
      <alignment horizontal="center"/>
    </xf>
    <xf numFmtId="0" fontId="16" fillId="0" borderId="0" xfId="0" applyFont="1" applyAlignment="1"/>
    <xf numFmtId="166" fontId="8" fillId="0" borderId="2" xfId="0" applyNumberFormat="1" applyFont="1" applyBorder="1" applyAlignment="1">
      <alignment horizontal="right"/>
    </xf>
    <xf numFmtId="166" fontId="8" fillId="0" borderId="4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16" fillId="13" borderId="0" xfId="0" applyFont="1" applyFill="1" applyAlignment="1">
      <alignment horizontal="center"/>
    </xf>
    <xf numFmtId="0" fontId="8" fillId="0" borderId="0" xfId="0" applyFont="1" applyBorder="1" applyAlignment="1"/>
    <xf numFmtId="0" fontId="8" fillId="0" borderId="4" xfId="0" applyFont="1" applyBorder="1" applyAlignment="1"/>
    <xf numFmtId="0" fontId="8" fillId="9" borderId="4" xfId="0" applyFont="1" applyFill="1" applyBorder="1" applyAlignment="1"/>
    <xf numFmtId="166" fontId="4" fillId="0" borderId="4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2" xfId="0" applyFont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19" borderId="0" xfId="0" applyFont="1" applyFill="1" applyAlignment="1"/>
    <xf numFmtId="166" fontId="4" fillId="0" borderId="2" xfId="0" applyNumberFormat="1" applyFont="1" applyBorder="1" applyAlignment="1">
      <alignment horizontal="right"/>
    </xf>
    <xf numFmtId="0" fontId="8" fillId="0" borderId="2" xfId="0" applyFont="1" applyBorder="1" applyAlignment="1"/>
    <xf numFmtId="166" fontId="4" fillId="0" borderId="1" xfId="0" applyNumberFormat="1" applyFont="1" applyBorder="1" applyAlignment="1">
      <alignment horizontal="right"/>
    </xf>
    <xf numFmtId="0" fontId="4" fillId="20" borderId="0" xfId="0" applyFont="1" applyFill="1" applyAlignment="1"/>
    <xf numFmtId="166" fontId="4" fillId="14" borderId="1" xfId="0" applyNumberFormat="1" applyFont="1" applyFill="1" applyBorder="1" applyAlignment="1">
      <alignment horizontal="right"/>
    </xf>
    <xf numFmtId="0" fontId="3" fillId="14" borderId="0" xfId="0" applyFont="1" applyFill="1" applyAlignment="1"/>
    <xf numFmtId="164" fontId="8" fillId="14" borderId="0" xfId="0" applyNumberFormat="1" applyFont="1" applyFill="1" applyAlignment="1">
      <alignment horizontal="right"/>
    </xf>
    <xf numFmtId="164" fontId="3" fillId="14" borderId="0" xfId="0" applyNumberFormat="1" applyFont="1" applyFill="1" applyAlignment="1">
      <alignment horizontal="right"/>
    </xf>
    <xf numFmtId="0" fontId="3" fillId="0" borderId="2" xfId="0" applyFont="1" applyBorder="1" applyAlignment="1"/>
    <xf numFmtId="164" fontId="16" fillId="0" borderId="0" xfId="0" applyNumberFormat="1" applyFont="1" applyAlignment="1">
      <alignment horizontal="right"/>
    </xf>
    <xf numFmtId="0" fontId="18" fillId="0" borderId="2" xfId="0" applyFont="1" applyBorder="1" applyAlignment="1"/>
    <xf numFmtId="0" fontId="18" fillId="0" borderId="0" xfId="0" applyFont="1" applyAlignment="1"/>
    <xf numFmtId="0" fontId="4" fillId="14" borderId="1" xfId="0" applyFont="1" applyFill="1" applyBorder="1" applyAlignment="1">
      <alignment horizontal="right"/>
    </xf>
    <xf numFmtId="0" fontId="8" fillId="0" borderId="2" xfId="0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0" fontId="8" fillId="16" borderId="0" xfId="0" applyFont="1" applyFill="1" applyAlignment="1">
      <alignment horizontal="right"/>
    </xf>
    <xf numFmtId="0" fontId="3" fillId="16" borderId="0" xfId="0" applyFont="1" applyFill="1" applyAlignment="1"/>
    <xf numFmtId="164" fontId="8" fillId="16" borderId="0" xfId="0" applyNumberFormat="1" applyFont="1" applyFill="1" applyAlignment="1"/>
    <xf numFmtId="0" fontId="8" fillId="16" borderId="0" xfId="0" applyFont="1" applyFill="1" applyAlignment="1"/>
    <xf numFmtId="164" fontId="8" fillId="16" borderId="0" xfId="0" applyNumberFormat="1" applyFont="1" applyFill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0" fontId="8" fillId="3" borderId="0" xfId="0" applyFont="1" applyFill="1"/>
    <xf numFmtId="166" fontId="8" fillId="7" borderId="1" xfId="0" applyNumberFormat="1" applyFont="1" applyFill="1" applyBorder="1" applyAlignment="1">
      <alignment horizontal="right"/>
    </xf>
    <xf numFmtId="0" fontId="3" fillId="7" borderId="0" xfId="0" applyFont="1" applyFill="1" applyAlignment="1"/>
    <xf numFmtId="164" fontId="8" fillId="7" borderId="0" xfId="0" applyNumberFormat="1" applyFont="1" applyFill="1" applyAlignment="1"/>
    <xf numFmtId="0" fontId="8" fillId="7" borderId="0" xfId="0" applyFont="1" applyFill="1" applyAlignment="1">
      <alignment horizontal="center"/>
    </xf>
    <xf numFmtId="0" fontId="8" fillId="7" borderId="0" xfId="0" applyFont="1" applyFill="1" applyAlignment="1"/>
    <xf numFmtId="164" fontId="8" fillId="21" borderId="0" xfId="0" applyNumberFormat="1" applyFont="1" applyFill="1" applyAlignment="1"/>
    <xf numFmtId="0" fontId="3" fillId="19" borderId="0" xfId="0" applyFont="1" applyFill="1" applyAlignment="1"/>
    <xf numFmtId="0" fontId="8" fillId="19" borderId="0" xfId="0" applyFont="1" applyFill="1" applyAlignment="1">
      <alignment horizontal="center"/>
    </xf>
    <xf numFmtId="0" fontId="8" fillId="19" borderId="0" xfId="0" applyFont="1" applyFill="1" applyAlignment="1"/>
    <xf numFmtId="164" fontId="3" fillId="22" borderId="0" xfId="0" applyNumberFormat="1" applyFont="1" applyFill="1" applyAlignment="1">
      <alignment horizontal="right"/>
    </xf>
    <xf numFmtId="14" fontId="3" fillId="7" borderId="0" xfId="0" applyNumberFormat="1" applyFont="1" applyFill="1" applyAlignment="1">
      <alignment horizontal="right"/>
    </xf>
    <xf numFmtId="169" fontId="3" fillId="0" borderId="0" xfId="0" applyNumberFormat="1" applyFont="1" applyAlignment="1">
      <alignment horizontal="right"/>
    </xf>
    <xf numFmtId="0" fontId="3" fillId="23" borderId="0" xfId="0" applyFont="1" applyFill="1" applyAlignment="1"/>
    <xf numFmtId="0" fontId="3" fillId="7" borderId="0" xfId="0" applyFont="1" applyFill="1" applyAlignment="1">
      <alignment horizontal="right"/>
    </xf>
    <xf numFmtId="0" fontId="20" fillId="5" borderId="0" xfId="0" applyFont="1" applyFill="1" applyAlignment="1"/>
    <xf numFmtId="164" fontId="3" fillId="24" borderId="0" xfId="0" applyNumberFormat="1" applyFont="1" applyFill="1" applyAlignment="1">
      <alignment horizontal="right"/>
    </xf>
    <xf numFmtId="169" fontId="3" fillId="7" borderId="0" xfId="0" applyNumberFormat="1" applyFont="1" applyFill="1"/>
    <xf numFmtId="0" fontId="3" fillId="0" borderId="0" xfId="0" applyFont="1" applyAlignment="1">
      <alignment horizontal="center"/>
    </xf>
    <xf numFmtId="0" fontId="3" fillId="16" borderId="0" xfId="0" applyFont="1" applyFill="1" applyAlignment="1">
      <alignment horizontal="center"/>
    </xf>
    <xf numFmtId="169" fontId="3" fillId="7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166" fontId="21" fillId="7" borderId="0" xfId="0" applyNumberFormat="1" applyFont="1" applyFill="1" applyAlignment="1">
      <alignment horizontal="right"/>
    </xf>
    <xf numFmtId="0" fontId="21" fillId="7" borderId="0" xfId="0" applyFont="1" applyFill="1" applyAlignment="1">
      <alignment horizontal="right"/>
    </xf>
    <xf numFmtId="0" fontId="22" fillId="0" borderId="0" xfId="0" applyFont="1" applyAlignment="1"/>
    <xf numFmtId="166" fontId="3" fillId="7" borderId="1" xfId="0" applyNumberFormat="1" applyFont="1" applyFill="1" applyBorder="1" applyAlignment="1">
      <alignment horizontal="right"/>
    </xf>
    <xf numFmtId="0" fontId="4" fillId="24" borderId="0" xfId="0" applyFont="1" applyFill="1" applyAlignment="1"/>
    <xf numFmtId="0" fontId="3" fillId="24" borderId="0" xfId="0" applyFont="1" applyFill="1" applyAlignment="1">
      <alignment horizontal="center"/>
    </xf>
    <xf numFmtId="169" fontId="3" fillId="5" borderId="0" xfId="0" applyNumberFormat="1" applyFont="1" applyFill="1" applyAlignment="1">
      <alignment horizontal="right"/>
    </xf>
    <xf numFmtId="0" fontId="4" fillId="23" borderId="0" xfId="0" applyFont="1" applyFill="1" applyAlignment="1"/>
    <xf numFmtId="0" fontId="8" fillId="23" borderId="0" xfId="0" applyFont="1" applyFill="1" applyAlignment="1">
      <alignment horizontal="right"/>
    </xf>
    <xf numFmtId="0" fontId="8" fillId="23" borderId="0" xfId="0" applyFont="1" applyFill="1"/>
    <xf numFmtId="0" fontId="4" fillId="23" borderId="0" xfId="0" applyFont="1" applyFill="1" applyAlignment="1">
      <alignment horizontal="center"/>
    </xf>
    <xf numFmtId="0" fontId="8" fillId="23" borderId="0" xfId="0" applyFont="1" applyFill="1" applyAlignment="1"/>
    <xf numFmtId="164" fontId="5" fillId="20" borderId="0" xfId="0" applyNumberFormat="1" applyFont="1" applyFill="1" applyAlignment="1">
      <alignment horizontal="right"/>
    </xf>
    <xf numFmtId="49" fontId="8" fillId="0" borderId="0" xfId="0" applyNumberFormat="1" applyFont="1" applyAlignment="1">
      <alignment horizontal="right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164" fontId="23" fillId="25" borderId="0" xfId="0" applyNumberFormat="1" applyFont="1" applyFill="1" applyAlignment="1">
      <alignment horizontal="right"/>
    </xf>
    <xf numFmtId="49" fontId="8" fillId="20" borderId="0" xfId="0" applyNumberFormat="1" applyFont="1" applyFill="1" applyAlignment="1">
      <alignment horizontal="right"/>
    </xf>
    <xf numFmtId="0" fontId="3" fillId="20" borderId="0" xfId="0" applyFont="1" applyFill="1" applyAlignment="1"/>
    <xf numFmtId="164" fontId="3" fillId="20" borderId="0" xfId="0" applyNumberFormat="1" applyFont="1" applyFill="1" applyAlignment="1">
      <alignment horizontal="right"/>
    </xf>
    <xf numFmtId="0" fontId="4" fillId="20" borderId="0" xfId="0" applyFont="1" applyFill="1" applyAlignment="1">
      <alignment horizontal="center"/>
    </xf>
    <xf numFmtId="0" fontId="8" fillId="20" borderId="0" xfId="0" applyFont="1" applyFill="1"/>
    <xf numFmtId="0" fontId="8" fillId="20" borderId="0" xfId="0" applyFont="1" applyFill="1" applyAlignment="1"/>
    <xf numFmtId="164" fontId="8" fillId="20" borderId="0" xfId="0" applyNumberFormat="1" applyFont="1" applyFill="1" applyAlignment="1"/>
    <xf numFmtId="164" fontId="3" fillId="26" borderId="0" xfId="0" applyNumberFormat="1" applyFont="1" applyFill="1" applyAlignment="1">
      <alignment horizontal="right"/>
    </xf>
    <xf numFmtId="0" fontId="3" fillId="27" borderId="0" xfId="0" applyFont="1" applyFill="1" applyAlignment="1"/>
    <xf numFmtId="164" fontId="3" fillId="27" borderId="0" xfId="0" applyNumberFormat="1" applyFont="1" applyFill="1" applyAlignment="1">
      <alignment horizontal="right"/>
    </xf>
    <xf numFmtId="0" fontId="3" fillId="27" borderId="0" xfId="0" applyFont="1" applyFill="1" applyAlignment="1">
      <alignment horizontal="center"/>
    </xf>
    <xf numFmtId="0" fontId="8" fillId="27" borderId="0" xfId="0" applyFont="1" applyFill="1" applyAlignment="1"/>
    <xf numFmtId="164" fontId="3" fillId="13" borderId="0" xfId="0" applyNumberFormat="1" applyFont="1" applyFill="1" applyAlignment="1">
      <alignment horizontal="right"/>
    </xf>
    <xf numFmtId="0" fontId="24" fillId="13" borderId="0" xfId="0" applyFont="1" applyFill="1" applyAlignment="1">
      <alignment horizontal="center"/>
    </xf>
    <xf numFmtId="166" fontId="8" fillId="10" borderId="0" xfId="0" applyNumberFormat="1" applyFont="1" applyFill="1" applyAlignment="1">
      <alignment horizontal="right"/>
    </xf>
    <xf numFmtId="0" fontId="3" fillId="10" borderId="0" xfId="0" applyFont="1" applyFill="1" applyAlignment="1"/>
    <xf numFmtId="164" fontId="3" fillId="10" borderId="0" xfId="0" applyNumberFormat="1" applyFont="1" applyFill="1" applyAlignment="1">
      <alignment horizontal="right"/>
    </xf>
    <xf numFmtId="0" fontId="4" fillId="10" borderId="0" xfId="0" applyFont="1" applyFill="1" applyAlignment="1">
      <alignment horizontal="center"/>
    </xf>
    <xf numFmtId="0" fontId="25" fillId="0" borderId="0" xfId="0" applyFont="1" applyAlignment="1"/>
    <xf numFmtId="0" fontId="5" fillId="24" borderId="0" xfId="0" applyFont="1" applyFill="1" applyAlignment="1"/>
    <xf numFmtId="0" fontId="4" fillId="10" borderId="0" xfId="0" applyFont="1" applyFill="1" applyAlignment="1"/>
    <xf numFmtId="0" fontId="8" fillId="10" borderId="0" xfId="0" applyFont="1" applyFill="1" applyAlignment="1"/>
    <xf numFmtId="0" fontId="8" fillId="10" borderId="0" xfId="0" applyFont="1" applyFill="1"/>
    <xf numFmtId="14" fontId="3" fillId="20" borderId="0" xfId="0" applyNumberFormat="1" applyFont="1" applyFill="1" applyAlignment="1">
      <alignment horizontal="right"/>
    </xf>
    <xf numFmtId="0" fontId="5" fillId="20" borderId="2" xfId="0" applyFont="1" applyFill="1" applyBorder="1" applyAlignment="1"/>
    <xf numFmtId="164" fontId="4" fillId="20" borderId="0" xfId="0" applyNumberFormat="1" applyFont="1" applyFill="1" applyAlignment="1">
      <alignment horizontal="right"/>
    </xf>
    <xf numFmtId="14" fontId="8" fillId="5" borderId="2" xfId="0" applyNumberFormat="1" applyFont="1" applyFill="1" applyBorder="1" applyAlignment="1">
      <alignment horizontal="right"/>
    </xf>
    <xf numFmtId="164" fontId="3" fillId="5" borderId="2" xfId="0" applyNumberFormat="1" applyFont="1" applyFill="1" applyBorder="1" applyAlignment="1">
      <alignment horizontal="right"/>
    </xf>
    <xf numFmtId="14" fontId="8" fillId="5" borderId="0" xfId="0" applyNumberFormat="1" applyFont="1" applyFill="1" applyAlignment="1">
      <alignment horizontal="right"/>
    </xf>
    <xf numFmtId="170" fontId="3" fillId="5" borderId="0" xfId="0" applyNumberFormat="1" applyFont="1" applyFill="1" applyAlignment="1"/>
    <xf numFmtId="0" fontId="26" fillId="0" borderId="0" xfId="0" applyFont="1" applyAlignment="1"/>
    <xf numFmtId="14" fontId="8" fillId="20" borderId="0" xfId="0" applyNumberFormat="1" applyFont="1" applyFill="1" applyAlignment="1">
      <alignment horizontal="right"/>
    </xf>
    <xf numFmtId="0" fontId="8" fillId="20" borderId="0" xfId="0" applyFont="1" applyFill="1" applyAlignment="1">
      <alignment horizontal="center"/>
    </xf>
    <xf numFmtId="0" fontId="16" fillId="13" borderId="0" xfId="0" applyFont="1" applyFill="1" applyAlignment="1"/>
    <xf numFmtId="0" fontId="8" fillId="24" borderId="0" xfId="0" applyFont="1" applyFill="1" applyAlignment="1"/>
    <xf numFmtId="166" fontId="8" fillId="10" borderId="0" xfId="0" applyNumberFormat="1" applyFont="1" applyFill="1" applyAlignment="1"/>
    <xf numFmtId="0" fontId="3" fillId="10" borderId="5" xfId="0" applyFont="1" applyFill="1" applyBorder="1" applyAlignment="1"/>
    <xf numFmtId="0" fontId="8" fillId="10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0" fillId="0" borderId="7" xfId="1" applyFont="1" applyBorder="1"/>
    <xf numFmtId="0" fontId="0" fillId="0" borderId="8" xfId="3" applyFont="1" applyBorder="1"/>
    <xf numFmtId="0" fontId="27" fillId="0" borderId="9" xfId="1" applyBorder="1"/>
    <xf numFmtId="0" fontId="0" fillId="0" borderId="10" xfId="3" applyFont="1" applyBorder="1"/>
    <xf numFmtId="0" fontId="0" fillId="0" borderId="11" xfId="4" applyFont="1" applyBorder="1">
      <alignment horizontal="left"/>
    </xf>
    <xf numFmtId="0" fontId="1" fillId="0" borderId="12" xfId="5" applyFont="1" applyBorder="1">
      <alignment horizontal="left"/>
    </xf>
    <xf numFmtId="0" fontId="0" fillId="0" borderId="13" xfId="4" applyFont="1" applyBorder="1">
      <alignment horizontal="left"/>
    </xf>
    <xf numFmtId="0" fontId="27" fillId="0" borderId="2" xfId="2" applyBorder="1"/>
    <xf numFmtId="0" fontId="1" fillId="0" borderId="12" xfId="6" applyBorder="1"/>
    <xf numFmtId="0" fontId="1" fillId="0" borderId="14" xfId="5" applyFont="1" applyBorder="1">
      <alignment horizontal="left"/>
    </xf>
    <xf numFmtId="0" fontId="1" fillId="0" borderId="15" xfId="6" applyBorder="1"/>
    <xf numFmtId="0" fontId="1" fillId="0" borderId="16" xfId="6" applyBorder="1"/>
    <xf numFmtId="0" fontId="8" fillId="14" borderId="0" xfId="0" applyFont="1" applyFill="1"/>
    <xf numFmtId="0" fontId="27" fillId="0" borderId="17" xfId="1" applyBorder="1"/>
    <xf numFmtId="0" fontId="0" fillId="0" borderId="3" xfId="4" applyFont="1" applyBorder="1">
      <alignment horizontal="left"/>
    </xf>
    <xf numFmtId="0" fontId="27" fillId="0" borderId="18" xfId="2" applyBorder="1"/>
    <xf numFmtId="0" fontId="27" fillId="0" borderId="19" xfId="2" applyBorder="1"/>
    <xf numFmtId="164" fontId="27" fillId="0" borderId="20" xfId="2" applyNumberFormat="1" applyBorder="1"/>
    <xf numFmtId="164" fontId="1" fillId="0" borderId="21" xfId="6" applyNumberFormat="1" applyBorder="1"/>
    <xf numFmtId="0" fontId="0" fillId="0" borderId="22" xfId="4" applyFont="1" applyBorder="1">
      <alignment horizontal="left"/>
    </xf>
    <xf numFmtId="164" fontId="27" fillId="0" borderId="5" xfId="2" applyNumberFormat="1" applyBorder="1"/>
    <xf numFmtId="164" fontId="27" fillId="0" borderId="0" xfId="2" applyNumberFormat="1"/>
    <xf numFmtId="0" fontId="27" fillId="0" borderId="1" xfId="2" applyBorder="1"/>
    <xf numFmtId="164" fontId="1" fillId="0" borderId="23" xfId="6" applyNumberFormat="1" applyBorder="1"/>
    <xf numFmtId="0" fontId="27" fillId="0" borderId="0" xfId="2"/>
    <xf numFmtId="0" fontId="27" fillId="0" borderId="5" xfId="2" applyBorder="1"/>
    <xf numFmtId="0" fontId="1" fillId="0" borderId="23" xfId="6" applyBorder="1"/>
    <xf numFmtId="0" fontId="27" fillId="0" borderId="11" xfId="2" applyBorder="1"/>
    <xf numFmtId="0" fontId="27" fillId="0" borderId="3" xfId="2" applyBorder="1"/>
    <xf numFmtId="0" fontId="27" fillId="0" borderId="24" xfId="2" applyBorder="1"/>
    <xf numFmtId="0" fontId="1" fillId="0" borderId="25" xfId="6" applyBorder="1"/>
    <xf numFmtId="164" fontId="1" fillId="0" borderId="26" xfId="6" applyNumberFormat="1" applyBorder="1"/>
    <xf numFmtId="164" fontId="1" fillId="0" borderId="27" xfId="6" applyNumberFormat="1" applyBorder="1"/>
    <xf numFmtId="164" fontId="1" fillId="0" borderId="28" xfId="6" applyNumberFormat="1" applyBorder="1"/>
    <xf numFmtId="164" fontId="1" fillId="0" borderId="16" xfId="6" applyNumberFormat="1" applyBorder="1"/>
    <xf numFmtId="0" fontId="8" fillId="0" borderId="0" xfId="0" applyFont="1"/>
    <xf numFmtId="166" fontId="8" fillId="0" borderId="0" xfId="0" applyNumberFormat="1" applyFont="1"/>
    <xf numFmtId="164" fontId="8" fillId="0" borderId="0" xfId="0" applyNumberFormat="1" applyFont="1"/>
    <xf numFmtId="167" fontId="8" fillId="0" borderId="0" xfId="0" applyNumberFormat="1" applyFont="1"/>
    <xf numFmtId="14" fontId="8" fillId="0" borderId="0" xfId="0" applyNumberFormat="1" applyFont="1"/>
    <xf numFmtId="165" fontId="8" fillId="0" borderId="0" xfId="0" applyNumberFormat="1" applyFont="1"/>
    <xf numFmtId="170" fontId="8" fillId="0" borderId="0" xfId="0" applyNumberFormat="1" applyFont="1"/>
    <xf numFmtId="169" fontId="8" fillId="0" borderId="0" xfId="0" applyNumberFormat="1" applyFont="1"/>
    <xf numFmtId="49" fontId="8" fillId="0" borderId="0" xfId="0" applyNumberFormat="1" applyFont="1"/>
    <xf numFmtId="168" fontId="8" fillId="0" borderId="0" xfId="0" applyNumberFormat="1" applyFont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3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6AA84F"/>
      <rgbColor rgb="FF800080"/>
      <rgbColor rgb="FF008080"/>
      <rgbColor rgb="FFBDBDBD"/>
      <rgbColor rgb="FF76A5AF"/>
      <rgbColor rgb="FF6D9EEB"/>
      <rgbColor rgb="FF993366"/>
      <rgbColor rgb="FFFFF2CC"/>
      <rgbColor rgb="FFEFEFEF"/>
      <rgbColor rgb="FF660066"/>
      <rgbColor rgb="FFD9D2E9"/>
      <rgbColor rgb="FF0066CC"/>
      <rgbColor rgb="FFC9DAF8"/>
      <rgbColor rgb="FF000080"/>
      <rgbColor rgb="FFFF00FF"/>
      <rgbColor rgb="FFD9D9D9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599"/>
      <rgbColor rgb="FFB7E1CD"/>
      <rgbColor rgb="FFEA9999"/>
      <rgbColor rgb="FFCCCCCC"/>
      <rgbColor rgb="FFF4CCCC"/>
      <rgbColor rgb="FF3366FF"/>
      <rgbColor rgb="FFB6D7A8"/>
      <rgbColor rgb="FF93C47D"/>
      <rgbColor rgb="FFFFD966"/>
      <rgbColor rgb="FFFF9900"/>
      <rgbColor rgb="FFFF6600"/>
      <rgbColor rgb="FF666699"/>
      <rgbColor rgb="FF999999"/>
      <rgbColor rgb="FF003366"/>
      <rgbColor rgb="FF34A853"/>
      <rgbColor rgb="FF003300"/>
      <rgbColor rgb="FF274E13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70" xr:uid="{00000000-000A-0000-FFFF-FFFF01000000}">
  <cacheSource type="worksheet">
    <worksheetSource ref="A6:K476" sheet="Abonos David"/>
  </cacheSource>
  <cacheFields count="11">
    <cacheField name="Cargado en sistema?" numFmtId="0">
      <sharedItems containsString="0" containsBlank="1" containsNumber="1" containsInteger="1" minValue="1" maxValue="2" count="3">
        <n v="1"/>
        <n v="2"/>
        <m/>
      </sharedItems>
    </cacheField>
    <cacheField name="Cobrador" numFmtId="0">
      <sharedItems containsBlank="1" count="2">
        <s v="David"/>
        <m/>
      </sharedItems>
    </cacheField>
    <cacheField name="Fecha" numFmtId="0">
      <sharedItems containsDate="1" containsBlank="1" containsMixedTypes="1" minDate="2020-01-08T00:00:00" maxDate="2021-10-01T00:00:00" count="55">
        <d v="2020-01-08T00:00:00"/>
        <d v="2020-01-09T00:00:00"/>
        <d v="2020-01-10T00:00:00"/>
        <d v="2020-01-12T00:00:00"/>
        <d v="2020-02-08T00:00:00"/>
        <d v="2020-02-10T00:00:00"/>
        <d v="2020-03-08T00:00:00"/>
        <d v="2020-03-10T00:00:00"/>
        <d v="2020-04-08T00:00:00"/>
        <d v="2020-04-30T00:00:00"/>
        <d v="2020-05-11T00:00:00"/>
        <d v="2020-06-01T00:00:00"/>
        <d v="2020-06-11T00:00:00"/>
        <d v="2020-07-08T00:00:00"/>
        <d v="2020-07-11T00:00:00"/>
        <d v="2020-07-14T00:00:00"/>
        <d v="2020-08-12T00:00:00"/>
        <d v="2020-09-09T00:00:00"/>
        <d v="2020-10-08T00:00:00"/>
        <d v="2020-12-09T00:00:00"/>
        <d v="2020-12-10T00:00:00"/>
        <d v="2020-12-12T00:00:00"/>
        <d v="2021-01-01T00:00:00"/>
        <d v="2021-03-01T00:00:00"/>
        <d v="2021-10-01T00:00:00"/>
        <s v="15/12/2020"/>
        <s v="17/05/2020"/>
        <s v="18/06/2020"/>
        <s v="18/12/2020"/>
        <s v="19/12/2020"/>
        <s v="20/12/2020"/>
        <s v="21/08/2020"/>
        <s v="21/8/2020"/>
        <s v="22/8/2020"/>
        <s v="23/09/2020"/>
        <s v="26/11/2020"/>
        <s v="27/01/2021"/>
        <s v="27/08/2020"/>
        <s v="28/11/2020"/>
        <s v="29/7/2020"/>
        <s v="30/06/2020"/>
        <s v="30/08/2020"/>
        <s v="30/09/2020"/>
        <s v="30/10/2020"/>
        <s v="30/10/2020 "/>
        <s v="30/11/2020"/>
        <s v="30/12/2020"/>
        <s v="30/7/2020"/>
        <s v="30/9/20202"/>
        <s v="31/05/2020"/>
        <s v="31/08/2020"/>
        <s v="31/10/2020"/>
        <s v="31/12/2020"/>
        <s v="31/7/2020"/>
        <m/>
      </sharedItems>
    </cacheField>
    <cacheField name="Apellido y Nombre" numFmtId="0">
      <sharedItems containsBlank="1" count="94">
        <s v="? 550 del mes anterior David"/>
        <s v="Armella, Valentina del Carmen"/>
        <s v="Ayala, Graciela"/>
        <s v="Balderrama, Marta Catalina"/>
        <s v="Castillo, Anahi"/>
        <s v="Cata, Adolfo"/>
        <s v="Cata, Adrian Alberto"/>
        <s v="Cata, Ana Ines"/>
        <s v="Cata, Andrea"/>
        <s v="Cata, Diego"/>
        <s v="Cata, Emilia Gabriela"/>
        <s v="Cata, Luisa Josefina"/>
        <s v="Cata, Marta Noemi"/>
        <s v="Cata, Mercedes"/>
        <s v="Cata, Mirta del valle"/>
        <s v="Cayata, Estela"/>
        <s v="Cecilio, Mercedes "/>
        <s v="Cecilio, Simona"/>
        <s v="Chocobar, Américo"/>
        <s v="Chocobar, Sergio"/>
        <s v="Diaz, Alejandra Beatriz"/>
        <s v="Díaz, Beatriz"/>
        <s v="Díaz, Clara"/>
        <s v="Díaz, Erika Daiana"/>
        <s v="Diaz, Gaston"/>
        <s v="Diaz, Guadalupe"/>
        <s v="Diaz, Maribel"/>
        <s v="Diaz, Ramon"/>
        <s v="Díaz, Rosa Estela"/>
        <s v="Diaz, Selsa Ubaldina"/>
        <s v="ENTREGA DE RECAUDACION DE DAVID"/>
        <s v="Esquivel, Tatiana"/>
        <s v="Gonzalez, Bartolo Fabian"/>
        <s v="Gonzalez, Ceferina del Rosario"/>
        <s v="González, José Orlando"/>
        <s v="Guerra, Micaela Cynthia"/>
        <s v="Gutierrez, Adela Beatriz"/>
        <s v="Gutierrez, Bartolo"/>
        <s v="Gutierrez, Guadalupe"/>
        <s v="Gutierrez, Luana"/>
        <s v="Gutierrez, María Cristina"/>
        <s v="Gutierrez, Miriam"/>
        <s v="Gutierrez, Soledad"/>
        <s v="Juarez, Antonela"/>
        <s v="Juarez, Aylen Yuliana"/>
        <s v="Juarez, Carlos Ignacio"/>
        <s v="Juarez, Manuel"/>
        <s v="Ledesma, Sebastian"/>
        <s v="Lera, Ernesto"/>
        <s v="Lera, Guillermo"/>
        <s v="Lera, Ricardo"/>
        <s v="Lera, Sandra"/>
        <s v="Lezcano, Cirila Alicia"/>
        <s v="Lopez, Alfredo Federico"/>
        <s v="Mamani, Karen"/>
        <s v="Mamani, Laura Noelia"/>
        <s v="Mamani, Patricia"/>
        <s v="Mendez, Carlos"/>
        <s v="Mendez, Fernanda"/>
        <s v="Mendez, Jackelin Natalia"/>
        <s v="Mendez, Ramón"/>
        <s v="Mendez, Roberto"/>
        <s v="Morales, Enzo"/>
        <s v="Morales, Laureano"/>
        <s v="Morales, Marcela"/>
        <s v="Morales, Ramon"/>
        <s v="Morales, Rita"/>
        <s v="Morales, Yanina"/>
        <s v="Morales, Yésica"/>
        <s v="Moralez, Lourdes"/>
        <s v="Moralez, Rosa Aurora"/>
        <s v="Moyentale, Maria Lucia"/>
        <s v="Nieva, Monica"/>
        <s v="Ocampo, Mariela Alejandra"/>
        <s v="Ocampo, Rosa Soledad"/>
        <s v="ocampo, Silvina"/>
        <s v="Ramos, Álvaro"/>
        <s v="Romano, Agustina"/>
        <s v="Romano, María del Milagro"/>
        <s v="Rosa, Lucía Maribel"/>
        <s v="Rosas, Eleuterio"/>
        <s v="Sánchez, Antonio"/>
        <s v="Vargas, Jesus Santos"/>
        <s v="Velardez, Carla"/>
        <s v="Velardez, Cynthia"/>
        <s v="Velardez, Ivana Abigail"/>
        <s v="Velardez, Juan Antonio Padre"/>
        <s v="Velardez, Juan Belisario"/>
        <s v="Velardez, Juan Hijo"/>
        <s v="Velardez, María Rosa"/>
        <s v="Velardez, Melina"/>
        <s v="Velardez, Silvana"/>
        <s v="Velardez, Teofilo Ramon"/>
        <m/>
      </sharedItems>
    </cacheField>
    <cacheField name="Abonado" numFmtId="0">
      <sharedItems containsString="0" containsBlank="1" containsNumber="1" containsInteger="1" minValue="0" maxValue="950" count="18">
        <n v="0"/>
        <n v="250"/>
        <n v="260"/>
        <n v="350"/>
        <n v="400"/>
        <n v="450"/>
        <n v="500"/>
        <n v="550"/>
        <n v="600"/>
        <n v="625"/>
        <n v="650"/>
        <n v="670"/>
        <n v="700"/>
        <n v="720"/>
        <n v="740"/>
        <n v="750"/>
        <n v="950"/>
        <m/>
      </sharedItems>
    </cacheField>
    <cacheField name="Concepto" numFmtId="0">
      <sharedItems containsBlank="1" count="11">
        <s v="20/05"/>
        <s v="20/06"/>
        <s v="20/07"/>
        <s v="20/08"/>
        <s v="20/09"/>
        <s v="20/10"/>
        <s v="20/11"/>
        <s v="20/12"/>
        <s v="21/01"/>
        <s v="21/02"/>
        <m/>
      </sharedItems>
    </cacheField>
    <cacheField name="Nuevo?" numFmtId="0">
      <sharedItems containsBlank="1" count="6">
        <s v="compramiso de pago en diez días "/>
        <s v="compramiso de pago en diez días  "/>
        <s v="NO"/>
        <s v="no va pagar dic. "/>
        <s v="si"/>
        <m/>
      </sharedItems>
    </cacheField>
    <cacheField name="Nota" numFmtId="0">
      <sharedItems containsBlank="1" count="12">
        <s v="."/>
        <s v="$50 a favor"/>
        <s v="Bonificado"/>
        <s v="cov"/>
        <s v="cov +d"/>
        <s v="cov n"/>
        <s v="cov n+d"/>
        <s v="debe $200"/>
        <s v="entregado a Joaquín 13/12/20"/>
        <s v="recaudacion dic"/>
        <s v="Tenía $50 a favor"/>
        <m/>
      </sharedItems>
    </cacheField>
    <cacheField name="Pago de DAVID a CondorNET" numFmtId="0">
      <sharedItems containsString="0" containsBlank="1" containsNumber="1" containsInteger="1" minValue="26700" maxValue="43390" count="10">
        <n v="26700"/>
        <n v="32270"/>
        <n v="32470"/>
        <n v="33640"/>
        <n v="34250"/>
        <n v="34550"/>
        <n v="34750"/>
        <n v="42000"/>
        <n v="43390"/>
        <m/>
      </sharedItems>
    </cacheField>
    <cacheField name="Saldo de DAVID" numFmtId="0">
      <sharedItems containsString="0" containsBlank="1" containsNumber="1" containsInteger="1" minValue="-43600" maxValue="750" count="372">
        <n v="-43600"/>
        <n v="-43390"/>
        <n v="-42850"/>
        <n v="-42640"/>
        <n v="-42100"/>
        <n v="-41890"/>
        <n v="-41350"/>
        <n v="-41140"/>
        <n v="-40600"/>
        <n v="-40390"/>
        <n v="-39850"/>
        <n v="-39640"/>
        <n v="-39100"/>
        <n v="-38890"/>
        <n v="-38350"/>
        <n v="-38140"/>
        <n v="-37600"/>
        <n v="-37390"/>
        <n v="-36850"/>
        <n v="-36640"/>
        <n v="-36100"/>
        <n v="-35890"/>
        <n v="-35500"/>
        <n v="-35350"/>
        <n v="-35140"/>
        <n v="-34750"/>
        <n v="-34600"/>
        <n v="-34550"/>
        <n v="-34460"/>
        <n v="-34390"/>
        <n v="-34000"/>
        <n v="-33850"/>
        <n v="-33800"/>
        <n v="-33710"/>
        <n v="-33640"/>
        <n v="-33500"/>
        <n v="-33250"/>
        <n v="-33100"/>
        <n v="-33050"/>
        <n v="-32960"/>
        <n v="-32950"/>
        <n v="-32890"/>
        <n v="-32700"/>
        <n v="-32500"/>
        <n v="-32470"/>
        <n v="-32350"/>
        <n v="-32300"/>
        <n v="-32270"/>
        <n v="-32200"/>
        <n v="-32140"/>
        <n v="-31950"/>
        <n v="-31750"/>
        <n v="-31720"/>
        <n v="-31600"/>
        <n v="-31550"/>
        <n v="-31450"/>
        <n v="-31390"/>
        <n v="-31200"/>
        <n v="-31095"/>
        <n v="-31000"/>
        <n v="-30970"/>
        <n v="-30850"/>
        <n v="-30800"/>
        <n v="-30700"/>
        <n v="-30640"/>
        <n v="-30450"/>
        <n v="-30425"/>
        <n v="-30250"/>
        <n v="-30220"/>
        <n v="-30100"/>
        <n v="-30050"/>
        <n v="-29950"/>
        <n v="-29890"/>
        <n v="-29800"/>
        <n v="-29700"/>
        <n v="-29500"/>
        <n v="-29470"/>
        <n v="-29350"/>
        <n v="-29300"/>
        <n v="-29200"/>
        <n v="-29140"/>
        <n v="-29050"/>
        <n v="-28950"/>
        <n v="-28750"/>
        <n v="-28720"/>
        <n v="-28600"/>
        <n v="-28550"/>
        <n v="-28450"/>
        <n v="-28390"/>
        <n v="-28300"/>
        <n v="-28200"/>
        <n v="-28000"/>
        <n v="-27970"/>
        <n v="-27850"/>
        <n v="-27800"/>
        <n v="-27700"/>
        <n v="-27640"/>
        <n v="-27550"/>
        <n v="-27250"/>
        <n v="-27220"/>
        <n v="-27100"/>
        <n v="-27050"/>
        <n v="-26950"/>
        <n v="-26890"/>
        <n v="-26800"/>
        <n v="-26700"/>
        <n v="-26500"/>
        <n v="-26470"/>
        <n v="-26350"/>
        <n v="-26300"/>
        <n v="-26200"/>
        <n v="-26140"/>
        <n v="-26050"/>
        <n v="-25950"/>
        <n v="-25750"/>
        <n v="-25720"/>
        <n v="-25600"/>
        <n v="-25550"/>
        <n v="-25450"/>
        <n v="-25390"/>
        <n v="-25300"/>
        <n v="-25200"/>
        <n v="-25000"/>
        <n v="-24970"/>
        <n v="-24850"/>
        <n v="-24800"/>
        <n v="-24700"/>
        <n v="-24640"/>
        <n v="-24550"/>
        <n v="-24450"/>
        <n v="-24250"/>
        <n v="-24220"/>
        <n v="-24100"/>
        <n v="-24050"/>
        <n v="-23950"/>
        <n v="-23890"/>
        <n v="-23800"/>
        <n v="-23700"/>
        <n v="-23550"/>
        <n v="-23500"/>
        <n v="-23470"/>
        <n v="-23350"/>
        <n v="-23300"/>
        <n v="-23200"/>
        <n v="-23140"/>
        <n v="-23050"/>
        <n v="-22950"/>
        <n v="-22800"/>
        <n v="-22750"/>
        <n v="-22720"/>
        <n v="-22600"/>
        <n v="-22550"/>
        <n v="-22450"/>
        <n v="-22390"/>
        <n v="-22300"/>
        <n v="-22200"/>
        <n v="-22050"/>
        <n v="-22000"/>
        <n v="-21970"/>
        <n v="-21850"/>
        <n v="-21800"/>
        <n v="-21700"/>
        <n v="-21640"/>
        <n v="-21550"/>
        <n v="-21450"/>
        <n v="-21300"/>
        <n v="-21250"/>
        <n v="-21220"/>
        <n v="-21100"/>
        <n v="-21050"/>
        <n v="-20950"/>
        <n v="-20890"/>
        <n v="-20800"/>
        <n v="-20700"/>
        <n v="-20550"/>
        <n v="-20500"/>
        <n v="-20470"/>
        <n v="-20350"/>
        <n v="-20300"/>
        <n v="-20200"/>
        <n v="-20140"/>
        <n v="-20100"/>
        <n v="-20050"/>
        <n v="-19800"/>
        <n v="-19720"/>
        <n v="-19600"/>
        <n v="-19550"/>
        <n v="-19450"/>
        <n v="-19390"/>
        <n v="-19350"/>
        <n v="-19300"/>
        <n v="-19050"/>
        <n v="-18970"/>
        <n v="-18850"/>
        <n v="-18800"/>
        <n v="-18700"/>
        <n v="-18640"/>
        <n v="-18600"/>
        <n v="-18550"/>
        <n v="-18300"/>
        <n v="-18220"/>
        <n v="-18100"/>
        <n v="-18050"/>
        <n v="-17950"/>
        <n v="-17890"/>
        <n v="-17850"/>
        <n v="-17800"/>
        <n v="-17570"/>
        <n v="-17550"/>
        <n v="-17470"/>
        <n v="-17350"/>
        <n v="-17300"/>
        <n v="-17240"/>
        <n v="-17200"/>
        <n v="-17150"/>
        <n v="-17100"/>
        <n v="-17050"/>
        <n v="-17000"/>
        <n v="-16820"/>
        <n v="-16720"/>
        <n v="-16600"/>
        <n v="-16550"/>
        <n v="-16500"/>
        <n v="-16490"/>
        <n v="-16450"/>
        <n v="-16350"/>
        <n v="-16300"/>
        <n v="-16250"/>
        <n v="-16070"/>
        <n v="-15970"/>
        <n v="-15850"/>
        <n v="-15800"/>
        <n v="-15750"/>
        <n v="-15740"/>
        <n v="-15700"/>
        <n v="-15600"/>
        <n v="-15550"/>
        <n v="-15500"/>
        <n v="-15370"/>
        <n v="-15220"/>
        <n v="-15100"/>
        <n v="-15050"/>
        <n v="-15000"/>
        <n v="-14990"/>
        <n v="-14950"/>
        <n v="-14850"/>
        <n v="-14800"/>
        <n v="-14750"/>
        <n v="-14720"/>
        <n v="-14470"/>
        <n v="-14350"/>
        <n v="-14300"/>
        <n v="-14250"/>
        <n v="-14240"/>
        <n v="-14200"/>
        <n v="-14100"/>
        <n v="-14070"/>
        <n v="-14000"/>
        <n v="-13720"/>
        <n v="-13600"/>
        <n v="-13550"/>
        <n v="-13500"/>
        <n v="-13490"/>
        <n v="-13350"/>
        <n v="-13320"/>
        <n v="-13250"/>
        <n v="-12970"/>
        <n v="-12850"/>
        <n v="-12800"/>
        <n v="-12750"/>
        <n v="-12740"/>
        <n v="-12600"/>
        <n v="-12570"/>
        <n v="-12500"/>
        <n v="-12350"/>
        <n v="-12250"/>
        <n v="-12100"/>
        <n v="-12000"/>
        <n v="-11990"/>
        <n v="-11850"/>
        <n v="-11820"/>
        <n v="-11750"/>
        <n v="-11600"/>
        <n v="-11500"/>
        <n v="-11350"/>
        <n v="-11250"/>
        <n v="-11240"/>
        <n v="-11100"/>
        <n v="-11070"/>
        <n v="-11000"/>
        <n v="-10850"/>
        <n v="-10750"/>
        <n v="-10600"/>
        <n v="-10500"/>
        <n v="-10350"/>
        <n v="-10320"/>
        <n v="-10290"/>
        <n v="-10100"/>
        <n v="-10000"/>
        <n v="-9750"/>
        <n v="-9600"/>
        <n v="-9570"/>
        <n v="-9540"/>
        <n v="-9350"/>
        <n v="-9000"/>
        <n v="-8850"/>
        <n v="-8820"/>
        <n v="-8800"/>
        <n v="-8600"/>
        <n v="-8250"/>
        <n v="-8100"/>
        <n v="-8070"/>
        <n v="-8050"/>
        <n v="-7950"/>
        <n v="-7850"/>
        <n v="-7500"/>
        <n v="-7450"/>
        <n v="-7320"/>
        <n v="-7300"/>
        <n v="-7200"/>
        <n v="-7100"/>
        <n v="-6750"/>
        <n v="-6570"/>
        <n v="-6550"/>
        <n v="-6450"/>
        <n v="-6350"/>
        <n v="-6000"/>
        <n v="-5820"/>
        <n v="-5800"/>
        <n v="-5700"/>
        <n v="-5600"/>
        <n v="-5250"/>
        <n v="-5070"/>
        <n v="-5050"/>
        <n v="-4950"/>
        <n v="-4850"/>
        <n v="-4600"/>
        <n v="-4500"/>
        <n v="-4400"/>
        <n v="-4320"/>
        <n v="-4300"/>
        <n v="-4100"/>
        <n v="-3850"/>
        <n v="-3750"/>
        <n v="-3650"/>
        <n v="-3570"/>
        <n v="-3550"/>
        <n v="-3350"/>
        <n v="-3100"/>
        <n v="-3000"/>
        <n v="-2900"/>
        <n v="-2820"/>
        <n v="-2800"/>
        <n v="-2600"/>
        <n v="-2350"/>
        <n v="-2250"/>
        <n v="-2150"/>
        <n v="-2070"/>
        <n v="-2050"/>
        <n v="-1850"/>
        <n v="-1600"/>
        <n v="-1500"/>
        <n v="-1400"/>
        <n v="-1320"/>
        <n v="-1100"/>
        <n v="-820"/>
        <n v="-750"/>
        <n v="-650"/>
        <n v="-350"/>
        <n v="0"/>
        <n v="750"/>
        <m/>
      </sharedItems>
    </cacheField>
    <cacheField name=" " numFmtId="0">
      <sharedItems containsBlank="1" count="2">
        <s v="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0">
  <r>
    <x v="2"/>
    <x v="1"/>
    <x v="54"/>
    <x v="93"/>
    <x v="17"/>
    <x v="10"/>
    <x v="5"/>
    <x v="11"/>
    <x v="9"/>
    <x v="371"/>
    <x v="1"/>
  </r>
  <r>
    <x v="2"/>
    <x v="0"/>
    <x v="9"/>
    <x v="72"/>
    <x v="0"/>
    <x v="0"/>
    <x v="5"/>
    <x v="11"/>
    <x v="9"/>
    <x v="369"/>
    <x v="1"/>
  </r>
  <r>
    <x v="2"/>
    <x v="0"/>
    <x v="9"/>
    <x v="1"/>
    <x v="15"/>
    <x v="0"/>
    <x v="5"/>
    <x v="11"/>
    <x v="9"/>
    <x v="366"/>
    <x v="1"/>
  </r>
  <r>
    <x v="2"/>
    <x v="0"/>
    <x v="9"/>
    <x v="2"/>
    <x v="15"/>
    <x v="0"/>
    <x v="5"/>
    <x v="11"/>
    <x v="9"/>
    <x v="361"/>
    <x v="1"/>
  </r>
  <r>
    <x v="2"/>
    <x v="0"/>
    <x v="9"/>
    <x v="3"/>
    <x v="15"/>
    <x v="0"/>
    <x v="5"/>
    <x v="11"/>
    <x v="9"/>
    <x v="355"/>
    <x v="1"/>
  </r>
  <r>
    <x v="2"/>
    <x v="0"/>
    <x v="9"/>
    <x v="4"/>
    <x v="15"/>
    <x v="0"/>
    <x v="5"/>
    <x v="11"/>
    <x v="9"/>
    <x v="349"/>
    <x v="1"/>
  </r>
  <r>
    <x v="2"/>
    <x v="0"/>
    <x v="9"/>
    <x v="7"/>
    <x v="15"/>
    <x v="0"/>
    <x v="5"/>
    <x v="11"/>
    <x v="9"/>
    <x v="343"/>
    <x v="1"/>
  </r>
  <r>
    <x v="2"/>
    <x v="0"/>
    <x v="9"/>
    <x v="14"/>
    <x v="15"/>
    <x v="0"/>
    <x v="5"/>
    <x v="11"/>
    <x v="9"/>
    <x v="337"/>
    <x v="1"/>
  </r>
  <r>
    <x v="2"/>
    <x v="0"/>
    <x v="9"/>
    <x v="11"/>
    <x v="15"/>
    <x v="0"/>
    <x v="5"/>
    <x v="11"/>
    <x v="9"/>
    <x v="331"/>
    <x v="1"/>
  </r>
  <r>
    <x v="2"/>
    <x v="0"/>
    <x v="9"/>
    <x v="5"/>
    <x v="15"/>
    <x v="0"/>
    <x v="5"/>
    <x v="11"/>
    <x v="9"/>
    <x v="326"/>
    <x v="1"/>
  </r>
  <r>
    <x v="2"/>
    <x v="0"/>
    <x v="9"/>
    <x v="10"/>
    <x v="15"/>
    <x v="0"/>
    <x v="5"/>
    <x v="11"/>
    <x v="9"/>
    <x v="321"/>
    <x v="1"/>
  </r>
  <r>
    <x v="2"/>
    <x v="0"/>
    <x v="9"/>
    <x v="15"/>
    <x v="15"/>
    <x v="0"/>
    <x v="5"/>
    <x v="11"/>
    <x v="9"/>
    <x v="315"/>
    <x v="1"/>
  </r>
  <r>
    <x v="2"/>
    <x v="0"/>
    <x v="9"/>
    <x v="25"/>
    <x v="15"/>
    <x v="0"/>
    <x v="5"/>
    <x v="11"/>
    <x v="9"/>
    <x v="309"/>
    <x v="1"/>
  </r>
  <r>
    <x v="2"/>
    <x v="0"/>
    <x v="9"/>
    <x v="24"/>
    <x v="15"/>
    <x v="0"/>
    <x v="5"/>
    <x v="11"/>
    <x v="9"/>
    <x v="304"/>
    <x v="1"/>
  </r>
  <r>
    <x v="2"/>
    <x v="0"/>
    <x v="9"/>
    <x v="33"/>
    <x v="15"/>
    <x v="0"/>
    <x v="5"/>
    <x v="11"/>
    <x v="9"/>
    <x v="299"/>
    <x v="1"/>
  </r>
  <r>
    <x v="2"/>
    <x v="0"/>
    <x v="9"/>
    <x v="40"/>
    <x v="15"/>
    <x v="0"/>
    <x v="5"/>
    <x v="11"/>
    <x v="9"/>
    <x v="293"/>
    <x v="1"/>
  </r>
  <r>
    <x v="2"/>
    <x v="0"/>
    <x v="9"/>
    <x v="42"/>
    <x v="6"/>
    <x v="0"/>
    <x v="5"/>
    <x v="11"/>
    <x v="9"/>
    <x v="289"/>
    <x v="1"/>
  </r>
  <r>
    <x v="2"/>
    <x v="0"/>
    <x v="9"/>
    <x v="36"/>
    <x v="15"/>
    <x v="0"/>
    <x v="5"/>
    <x v="11"/>
    <x v="9"/>
    <x v="281"/>
    <x v="1"/>
  </r>
  <r>
    <x v="2"/>
    <x v="0"/>
    <x v="9"/>
    <x v="44"/>
    <x v="15"/>
    <x v="0"/>
    <x v="5"/>
    <x v="11"/>
    <x v="9"/>
    <x v="273"/>
    <x v="1"/>
  </r>
  <r>
    <x v="2"/>
    <x v="0"/>
    <x v="9"/>
    <x v="52"/>
    <x v="15"/>
    <x v="0"/>
    <x v="5"/>
    <x v="11"/>
    <x v="9"/>
    <x v="265"/>
    <x v="1"/>
  </r>
  <r>
    <x v="2"/>
    <x v="0"/>
    <x v="9"/>
    <x v="47"/>
    <x v="15"/>
    <x v="0"/>
    <x v="5"/>
    <x v="11"/>
    <x v="9"/>
    <x v="257"/>
    <x v="1"/>
  </r>
  <r>
    <x v="2"/>
    <x v="0"/>
    <x v="9"/>
    <x v="53"/>
    <x v="15"/>
    <x v="0"/>
    <x v="5"/>
    <x v="11"/>
    <x v="9"/>
    <x v="247"/>
    <x v="1"/>
  </r>
  <r>
    <x v="2"/>
    <x v="0"/>
    <x v="9"/>
    <x v="57"/>
    <x v="15"/>
    <x v="0"/>
    <x v="5"/>
    <x v="11"/>
    <x v="9"/>
    <x v="237"/>
    <x v="1"/>
  </r>
  <r>
    <x v="2"/>
    <x v="0"/>
    <x v="9"/>
    <x v="59"/>
    <x v="15"/>
    <x v="0"/>
    <x v="5"/>
    <x v="11"/>
    <x v="9"/>
    <x v="227"/>
    <x v="1"/>
  </r>
  <r>
    <x v="2"/>
    <x v="0"/>
    <x v="9"/>
    <x v="61"/>
    <x v="15"/>
    <x v="0"/>
    <x v="5"/>
    <x v="11"/>
    <x v="9"/>
    <x v="217"/>
    <x v="1"/>
  </r>
  <r>
    <x v="2"/>
    <x v="0"/>
    <x v="9"/>
    <x v="60"/>
    <x v="7"/>
    <x v="0"/>
    <x v="5"/>
    <x v="11"/>
    <x v="9"/>
    <x v="208"/>
    <x v="1"/>
  </r>
  <r>
    <x v="2"/>
    <x v="0"/>
    <x v="9"/>
    <x v="63"/>
    <x v="15"/>
    <x v="0"/>
    <x v="5"/>
    <x v="11"/>
    <x v="9"/>
    <x v="199"/>
    <x v="1"/>
  </r>
  <r>
    <x v="2"/>
    <x v="0"/>
    <x v="9"/>
    <x v="71"/>
    <x v="15"/>
    <x v="0"/>
    <x v="5"/>
    <x v="11"/>
    <x v="9"/>
    <x v="191"/>
    <x v="1"/>
  </r>
  <r>
    <x v="2"/>
    <x v="0"/>
    <x v="9"/>
    <x v="54"/>
    <x v="15"/>
    <x v="0"/>
    <x v="5"/>
    <x v="11"/>
    <x v="9"/>
    <x v="183"/>
    <x v="1"/>
  </r>
  <r>
    <x v="2"/>
    <x v="0"/>
    <x v="9"/>
    <x v="73"/>
    <x v="15"/>
    <x v="0"/>
    <x v="5"/>
    <x v="11"/>
    <x v="9"/>
    <x v="174"/>
    <x v="1"/>
  </r>
  <r>
    <x v="2"/>
    <x v="0"/>
    <x v="9"/>
    <x v="75"/>
    <x v="15"/>
    <x v="0"/>
    <x v="5"/>
    <x v="11"/>
    <x v="9"/>
    <x v="165"/>
    <x v="1"/>
  </r>
  <r>
    <x v="2"/>
    <x v="0"/>
    <x v="9"/>
    <x v="80"/>
    <x v="15"/>
    <x v="0"/>
    <x v="5"/>
    <x v="11"/>
    <x v="9"/>
    <x v="156"/>
    <x v="1"/>
  </r>
  <r>
    <x v="2"/>
    <x v="0"/>
    <x v="9"/>
    <x v="82"/>
    <x v="15"/>
    <x v="0"/>
    <x v="5"/>
    <x v="11"/>
    <x v="9"/>
    <x v="147"/>
    <x v="1"/>
  </r>
  <r>
    <x v="2"/>
    <x v="0"/>
    <x v="9"/>
    <x v="90"/>
    <x v="15"/>
    <x v="0"/>
    <x v="5"/>
    <x v="11"/>
    <x v="9"/>
    <x v="138"/>
    <x v="1"/>
  </r>
  <r>
    <x v="2"/>
    <x v="0"/>
    <x v="9"/>
    <x v="86"/>
    <x v="1"/>
    <x v="0"/>
    <x v="5"/>
    <x v="11"/>
    <x v="9"/>
    <x v="136"/>
    <x v="1"/>
  </r>
  <r>
    <x v="2"/>
    <x v="0"/>
    <x v="9"/>
    <x v="83"/>
    <x v="15"/>
    <x v="0"/>
    <x v="5"/>
    <x v="11"/>
    <x v="9"/>
    <x v="128"/>
    <x v="1"/>
  </r>
  <r>
    <x v="2"/>
    <x v="0"/>
    <x v="9"/>
    <x v="84"/>
    <x v="15"/>
    <x v="0"/>
    <x v="5"/>
    <x v="11"/>
    <x v="9"/>
    <x v="120"/>
    <x v="1"/>
  </r>
  <r>
    <x v="2"/>
    <x v="0"/>
    <x v="9"/>
    <x v="91"/>
    <x v="15"/>
    <x v="0"/>
    <x v="5"/>
    <x v="11"/>
    <x v="9"/>
    <x v="112"/>
    <x v="1"/>
  </r>
  <r>
    <x v="2"/>
    <x v="0"/>
    <x v="9"/>
    <x v="88"/>
    <x v="15"/>
    <x v="0"/>
    <x v="5"/>
    <x v="11"/>
    <x v="9"/>
    <x v="104"/>
    <x v="1"/>
  </r>
  <r>
    <x v="2"/>
    <x v="0"/>
    <x v="9"/>
    <x v="85"/>
    <x v="15"/>
    <x v="0"/>
    <x v="5"/>
    <x v="11"/>
    <x v="9"/>
    <x v="97"/>
    <x v="1"/>
  </r>
  <r>
    <x v="2"/>
    <x v="0"/>
    <x v="9"/>
    <x v="87"/>
    <x v="15"/>
    <x v="0"/>
    <x v="5"/>
    <x v="11"/>
    <x v="9"/>
    <x v="89"/>
    <x v="1"/>
  </r>
  <r>
    <x v="2"/>
    <x v="0"/>
    <x v="9"/>
    <x v="45"/>
    <x v="15"/>
    <x v="0"/>
    <x v="5"/>
    <x v="11"/>
    <x v="9"/>
    <x v="81"/>
    <x v="1"/>
  </r>
  <r>
    <x v="2"/>
    <x v="0"/>
    <x v="9"/>
    <x v="43"/>
    <x v="15"/>
    <x v="0"/>
    <x v="5"/>
    <x v="11"/>
    <x v="9"/>
    <x v="73"/>
    <x v="1"/>
  </r>
  <r>
    <x v="2"/>
    <x v="0"/>
    <x v="9"/>
    <x v="70"/>
    <x v="9"/>
    <x v="0"/>
    <x v="5"/>
    <x v="11"/>
    <x v="9"/>
    <x v="66"/>
    <x v="1"/>
  </r>
  <r>
    <x v="2"/>
    <x v="0"/>
    <x v="9"/>
    <x v="26"/>
    <x v="11"/>
    <x v="0"/>
    <x v="5"/>
    <x v="11"/>
    <x v="9"/>
    <x v="58"/>
    <x v="1"/>
  </r>
  <r>
    <x v="2"/>
    <x v="0"/>
    <x v="9"/>
    <x v="69"/>
    <x v="9"/>
    <x v="0"/>
    <x v="5"/>
    <x v="11"/>
    <x v="9"/>
    <x v="52"/>
    <x v="1"/>
  </r>
  <r>
    <x v="2"/>
    <x v="0"/>
    <x v="9"/>
    <x v="31"/>
    <x v="15"/>
    <x v="0"/>
    <x v="5"/>
    <x v="11"/>
    <x v="9"/>
    <x v="44"/>
    <x v="1"/>
  </r>
  <r>
    <x v="2"/>
    <x v="0"/>
    <x v="26"/>
    <x v="30"/>
    <x v="17"/>
    <x v="10"/>
    <x v="5"/>
    <x v="11"/>
    <x v="2"/>
    <x v="369"/>
    <x v="1"/>
  </r>
  <r>
    <x v="2"/>
    <x v="0"/>
    <x v="49"/>
    <x v="1"/>
    <x v="15"/>
    <x v="1"/>
    <x v="5"/>
    <x v="11"/>
    <x v="9"/>
    <x v="366"/>
    <x v="1"/>
  </r>
  <r>
    <x v="2"/>
    <x v="0"/>
    <x v="49"/>
    <x v="2"/>
    <x v="15"/>
    <x v="1"/>
    <x v="5"/>
    <x v="11"/>
    <x v="9"/>
    <x v="361"/>
    <x v="1"/>
  </r>
  <r>
    <x v="2"/>
    <x v="0"/>
    <x v="49"/>
    <x v="3"/>
    <x v="15"/>
    <x v="1"/>
    <x v="5"/>
    <x v="11"/>
    <x v="9"/>
    <x v="355"/>
    <x v="1"/>
  </r>
  <r>
    <x v="2"/>
    <x v="0"/>
    <x v="49"/>
    <x v="4"/>
    <x v="15"/>
    <x v="1"/>
    <x v="5"/>
    <x v="11"/>
    <x v="9"/>
    <x v="349"/>
    <x v="1"/>
  </r>
  <r>
    <x v="2"/>
    <x v="0"/>
    <x v="49"/>
    <x v="5"/>
    <x v="15"/>
    <x v="1"/>
    <x v="5"/>
    <x v="11"/>
    <x v="9"/>
    <x v="343"/>
    <x v="1"/>
  </r>
  <r>
    <x v="2"/>
    <x v="0"/>
    <x v="49"/>
    <x v="7"/>
    <x v="15"/>
    <x v="1"/>
    <x v="5"/>
    <x v="11"/>
    <x v="9"/>
    <x v="337"/>
    <x v="1"/>
  </r>
  <r>
    <x v="2"/>
    <x v="0"/>
    <x v="49"/>
    <x v="10"/>
    <x v="15"/>
    <x v="1"/>
    <x v="5"/>
    <x v="11"/>
    <x v="9"/>
    <x v="331"/>
    <x v="1"/>
  </r>
  <r>
    <x v="2"/>
    <x v="0"/>
    <x v="49"/>
    <x v="14"/>
    <x v="15"/>
    <x v="1"/>
    <x v="5"/>
    <x v="11"/>
    <x v="9"/>
    <x v="326"/>
    <x v="1"/>
  </r>
  <r>
    <x v="2"/>
    <x v="0"/>
    <x v="49"/>
    <x v="15"/>
    <x v="15"/>
    <x v="1"/>
    <x v="5"/>
    <x v="11"/>
    <x v="9"/>
    <x v="321"/>
    <x v="1"/>
  </r>
  <r>
    <x v="2"/>
    <x v="0"/>
    <x v="49"/>
    <x v="20"/>
    <x v="15"/>
    <x v="1"/>
    <x v="5"/>
    <x v="11"/>
    <x v="9"/>
    <x v="315"/>
    <x v="1"/>
  </r>
  <r>
    <x v="2"/>
    <x v="0"/>
    <x v="49"/>
    <x v="25"/>
    <x v="15"/>
    <x v="1"/>
    <x v="5"/>
    <x v="11"/>
    <x v="9"/>
    <x v="309"/>
    <x v="1"/>
  </r>
  <r>
    <x v="2"/>
    <x v="0"/>
    <x v="49"/>
    <x v="26"/>
    <x v="15"/>
    <x v="1"/>
    <x v="5"/>
    <x v="11"/>
    <x v="9"/>
    <x v="304"/>
    <x v="1"/>
  </r>
  <r>
    <x v="2"/>
    <x v="0"/>
    <x v="49"/>
    <x v="32"/>
    <x v="15"/>
    <x v="1"/>
    <x v="5"/>
    <x v="11"/>
    <x v="9"/>
    <x v="299"/>
    <x v="1"/>
  </r>
  <r>
    <x v="2"/>
    <x v="0"/>
    <x v="49"/>
    <x v="33"/>
    <x v="15"/>
    <x v="1"/>
    <x v="5"/>
    <x v="11"/>
    <x v="9"/>
    <x v="293"/>
    <x v="1"/>
  </r>
  <r>
    <x v="2"/>
    <x v="0"/>
    <x v="49"/>
    <x v="36"/>
    <x v="15"/>
    <x v="1"/>
    <x v="5"/>
    <x v="11"/>
    <x v="9"/>
    <x v="285"/>
    <x v="1"/>
  </r>
  <r>
    <x v="2"/>
    <x v="0"/>
    <x v="49"/>
    <x v="40"/>
    <x v="15"/>
    <x v="1"/>
    <x v="5"/>
    <x v="11"/>
    <x v="9"/>
    <x v="277"/>
    <x v="1"/>
  </r>
  <r>
    <x v="2"/>
    <x v="0"/>
    <x v="49"/>
    <x v="39"/>
    <x v="15"/>
    <x v="1"/>
    <x v="5"/>
    <x v="11"/>
    <x v="9"/>
    <x v="269"/>
    <x v="1"/>
  </r>
  <r>
    <x v="2"/>
    <x v="0"/>
    <x v="49"/>
    <x v="41"/>
    <x v="15"/>
    <x v="1"/>
    <x v="5"/>
    <x v="11"/>
    <x v="9"/>
    <x v="261"/>
    <x v="1"/>
  </r>
  <r>
    <x v="2"/>
    <x v="0"/>
    <x v="49"/>
    <x v="42"/>
    <x v="12"/>
    <x v="1"/>
    <x v="5"/>
    <x v="11"/>
    <x v="9"/>
    <x v="254"/>
    <x v="1"/>
  </r>
  <r>
    <x v="2"/>
    <x v="0"/>
    <x v="49"/>
    <x v="43"/>
    <x v="15"/>
    <x v="1"/>
    <x v="5"/>
    <x v="11"/>
    <x v="9"/>
    <x v="244"/>
    <x v="1"/>
  </r>
  <r>
    <x v="2"/>
    <x v="0"/>
    <x v="49"/>
    <x v="44"/>
    <x v="15"/>
    <x v="1"/>
    <x v="5"/>
    <x v="11"/>
    <x v="9"/>
    <x v="234"/>
    <x v="1"/>
  </r>
  <r>
    <x v="2"/>
    <x v="0"/>
    <x v="49"/>
    <x v="45"/>
    <x v="15"/>
    <x v="1"/>
    <x v="5"/>
    <x v="11"/>
    <x v="9"/>
    <x v="224"/>
    <x v="1"/>
  </r>
  <r>
    <x v="2"/>
    <x v="0"/>
    <x v="49"/>
    <x v="47"/>
    <x v="15"/>
    <x v="1"/>
    <x v="5"/>
    <x v="11"/>
    <x v="9"/>
    <x v="213"/>
    <x v="1"/>
  </r>
  <r>
    <x v="2"/>
    <x v="0"/>
    <x v="49"/>
    <x v="49"/>
    <x v="15"/>
    <x v="1"/>
    <x v="5"/>
    <x v="11"/>
    <x v="9"/>
    <x v="203"/>
    <x v="1"/>
  </r>
  <r>
    <x v="2"/>
    <x v="0"/>
    <x v="49"/>
    <x v="50"/>
    <x v="15"/>
    <x v="1"/>
    <x v="5"/>
    <x v="11"/>
    <x v="9"/>
    <x v="195"/>
    <x v="1"/>
  </r>
  <r>
    <x v="2"/>
    <x v="0"/>
    <x v="49"/>
    <x v="52"/>
    <x v="15"/>
    <x v="1"/>
    <x v="5"/>
    <x v="11"/>
    <x v="9"/>
    <x v="187"/>
    <x v="1"/>
  </r>
  <r>
    <x v="2"/>
    <x v="0"/>
    <x v="49"/>
    <x v="57"/>
    <x v="15"/>
    <x v="1"/>
    <x v="5"/>
    <x v="11"/>
    <x v="9"/>
    <x v="179"/>
    <x v="1"/>
  </r>
  <r>
    <x v="2"/>
    <x v="0"/>
    <x v="49"/>
    <x v="59"/>
    <x v="15"/>
    <x v="1"/>
    <x v="5"/>
    <x v="11"/>
    <x v="9"/>
    <x v="170"/>
    <x v="1"/>
  </r>
  <r>
    <x v="2"/>
    <x v="0"/>
    <x v="49"/>
    <x v="61"/>
    <x v="15"/>
    <x v="1"/>
    <x v="5"/>
    <x v="11"/>
    <x v="9"/>
    <x v="161"/>
    <x v="1"/>
  </r>
  <r>
    <x v="2"/>
    <x v="0"/>
    <x v="49"/>
    <x v="63"/>
    <x v="15"/>
    <x v="1"/>
    <x v="5"/>
    <x v="11"/>
    <x v="9"/>
    <x v="152"/>
    <x v="1"/>
  </r>
  <r>
    <x v="2"/>
    <x v="0"/>
    <x v="49"/>
    <x v="65"/>
    <x v="15"/>
    <x v="1"/>
    <x v="5"/>
    <x v="11"/>
    <x v="9"/>
    <x v="143"/>
    <x v="1"/>
  </r>
  <r>
    <x v="2"/>
    <x v="0"/>
    <x v="49"/>
    <x v="69"/>
    <x v="15"/>
    <x v="1"/>
    <x v="5"/>
    <x v="11"/>
    <x v="9"/>
    <x v="134"/>
    <x v="1"/>
  </r>
  <r>
    <x v="2"/>
    <x v="0"/>
    <x v="49"/>
    <x v="71"/>
    <x v="15"/>
    <x v="1"/>
    <x v="5"/>
    <x v="11"/>
    <x v="9"/>
    <x v="126"/>
    <x v="1"/>
  </r>
  <r>
    <x v="2"/>
    <x v="0"/>
    <x v="49"/>
    <x v="73"/>
    <x v="15"/>
    <x v="1"/>
    <x v="5"/>
    <x v="11"/>
    <x v="9"/>
    <x v="118"/>
    <x v="1"/>
  </r>
  <r>
    <x v="2"/>
    <x v="0"/>
    <x v="49"/>
    <x v="80"/>
    <x v="15"/>
    <x v="1"/>
    <x v="5"/>
    <x v="11"/>
    <x v="9"/>
    <x v="110"/>
    <x v="1"/>
  </r>
  <r>
    <x v="2"/>
    <x v="0"/>
    <x v="49"/>
    <x v="82"/>
    <x v="15"/>
    <x v="1"/>
    <x v="5"/>
    <x v="11"/>
    <x v="9"/>
    <x v="102"/>
    <x v="1"/>
  </r>
  <r>
    <x v="2"/>
    <x v="0"/>
    <x v="49"/>
    <x v="83"/>
    <x v="15"/>
    <x v="1"/>
    <x v="5"/>
    <x v="11"/>
    <x v="9"/>
    <x v="95"/>
    <x v="1"/>
  </r>
  <r>
    <x v="2"/>
    <x v="0"/>
    <x v="49"/>
    <x v="84"/>
    <x v="15"/>
    <x v="1"/>
    <x v="5"/>
    <x v="11"/>
    <x v="9"/>
    <x v="87"/>
    <x v="1"/>
  </r>
  <r>
    <x v="2"/>
    <x v="0"/>
    <x v="49"/>
    <x v="85"/>
    <x v="15"/>
    <x v="1"/>
    <x v="5"/>
    <x v="11"/>
    <x v="9"/>
    <x v="79"/>
    <x v="1"/>
  </r>
  <r>
    <x v="2"/>
    <x v="0"/>
    <x v="49"/>
    <x v="86"/>
    <x v="15"/>
    <x v="1"/>
    <x v="5"/>
    <x v="11"/>
    <x v="9"/>
    <x v="71"/>
    <x v="1"/>
  </r>
  <r>
    <x v="2"/>
    <x v="0"/>
    <x v="49"/>
    <x v="87"/>
    <x v="15"/>
    <x v="1"/>
    <x v="5"/>
    <x v="11"/>
    <x v="9"/>
    <x v="63"/>
    <x v="1"/>
  </r>
  <r>
    <x v="2"/>
    <x v="0"/>
    <x v="49"/>
    <x v="88"/>
    <x v="15"/>
    <x v="1"/>
    <x v="5"/>
    <x v="11"/>
    <x v="9"/>
    <x v="55"/>
    <x v="1"/>
  </r>
  <r>
    <x v="2"/>
    <x v="0"/>
    <x v="49"/>
    <x v="90"/>
    <x v="15"/>
    <x v="1"/>
    <x v="5"/>
    <x v="11"/>
    <x v="9"/>
    <x v="48"/>
    <x v="1"/>
  </r>
  <r>
    <x v="2"/>
    <x v="0"/>
    <x v="49"/>
    <x v="91"/>
    <x v="15"/>
    <x v="1"/>
    <x v="5"/>
    <x v="11"/>
    <x v="9"/>
    <x v="40"/>
    <x v="1"/>
  </r>
  <r>
    <x v="2"/>
    <x v="0"/>
    <x v="49"/>
    <x v="0"/>
    <x v="7"/>
    <x v="10"/>
    <x v="5"/>
    <x v="11"/>
    <x v="9"/>
    <x v="35"/>
    <x v="1"/>
  </r>
  <r>
    <x v="2"/>
    <x v="0"/>
    <x v="27"/>
    <x v="30"/>
    <x v="17"/>
    <x v="10"/>
    <x v="5"/>
    <x v="11"/>
    <x v="4"/>
    <x v="370"/>
    <x v="1"/>
  </r>
  <r>
    <x v="2"/>
    <x v="0"/>
    <x v="27"/>
    <x v="56"/>
    <x v="15"/>
    <x v="1"/>
    <x v="5"/>
    <x v="11"/>
    <x v="9"/>
    <x v="369"/>
    <x v="1"/>
  </r>
  <r>
    <x v="2"/>
    <x v="0"/>
    <x v="40"/>
    <x v="1"/>
    <x v="3"/>
    <x v="2"/>
    <x v="5"/>
    <x v="11"/>
    <x v="9"/>
    <x v="368"/>
    <x v="1"/>
  </r>
  <r>
    <x v="2"/>
    <x v="0"/>
    <x v="40"/>
    <x v="2"/>
    <x v="15"/>
    <x v="2"/>
    <x v="5"/>
    <x v="11"/>
    <x v="9"/>
    <x v="364"/>
    <x v="1"/>
  </r>
  <r>
    <x v="2"/>
    <x v="0"/>
    <x v="40"/>
    <x v="4"/>
    <x v="15"/>
    <x v="2"/>
    <x v="5"/>
    <x v="11"/>
    <x v="9"/>
    <x v="359"/>
    <x v="1"/>
  </r>
  <r>
    <x v="2"/>
    <x v="0"/>
    <x v="40"/>
    <x v="8"/>
    <x v="0"/>
    <x v="2"/>
    <x v="5"/>
    <x v="11"/>
    <x v="9"/>
    <x v="359"/>
    <x v="1"/>
  </r>
  <r>
    <x v="2"/>
    <x v="0"/>
    <x v="40"/>
    <x v="7"/>
    <x v="15"/>
    <x v="2"/>
    <x v="5"/>
    <x v="11"/>
    <x v="9"/>
    <x v="353"/>
    <x v="1"/>
  </r>
  <r>
    <x v="2"/>
    <x v="0"/>
    <x v="40"/>
    <x v="14"/>
    <x v="15"/>
    <x v="2"/>
    <x v="5"/>
    <x v="11"/>
    <x v="9"/>
    <x v="347"/>
    <x v="1"/>
  </r>
  <r>
    <x v="2"/>
    <x v="0"/>
    <x v="40"/>
    <x v="11"/>
    <x v="15"/>
    <x v="2"/>
    <x v="5"/>
    <x v="11"/>
    <x v="9"/>
    <x v="341"/>
    <x v="1"/>
  </r>
  <r>
    <x v="2"/>
    <x v="0"/>
    <x v="40"/>
    <x v="5"/>
    <x v="15"/>
    <x v="2"/>
    <x v="5"/>
    <x v="11"/>
    <x v="9"/>
    <x v="335"/>
    <x v="1"/>
  </r>
  <r>
    <x v="2"/>
    <x v="0"/>
    <x v="40"/>
    <x v="10"/>
    <x v="15"/>
    <x v="2"/>
    <x v="5"/>
    <x v="11"/>
    <x v="9"/>
    <x v="330"/>
    <x v="1"/>
  </r>
  <r>
    <x v="2"/>
    <x v="0"/>
    <x v="40"/>
    <x v="15"/>
    <x v="15"/>
    <x v="2"/>
    <x v="5"/>
    <x v="11"/>
    <x v="9"/>
    <x v="325"/>
    <x v="1"/>
  </r>
  <r>
    <x v="2"/>
    <x v="0"/>
    <x v="40"/>
    <x v="20"/>
    <x v="15"/>
    <x v="2"/>
    <x v="5"/>
    <x v="11"/>
    <x v="9"/>
    <x v="320"/>
    <x v="1"/>
  </r>
  <r>
    <x v="2"/>
    <x v="0"/>
    <x v="40"/>
    <x v="25"/>
    <x v="15"/>
    <x v="2"/>
    <x v="5"/>
    <x v="11"/>
    <x v="9"/>
    <x v="314"/>
    <x v="1"/>
  </r>
  <r>
    <x v="2"/>
    <x v="0"/>
    <x v="40"/>
    <x v="24"/>
    <x v="15"/>
    <x v="2"/>
    <x v="5"/>
    <x v="11"/>
    <x v="9"/>
    <x v="308"/>
    <x v="1"/>
  </r>
  <r>
    <x v="2"/>
    <x v="0"/>
    <x v="40"/>
    <x v="27"/>
    <x v="15"/>
    <x v="2"/>
    <x v="5"/>
    <x v="11"/>
    <x v="9"/>
    <x v="303"/>
    <x v="1"/>
  </r>
  <r>
    <x v="2"/>
    <x v="0"/>
    <x v="40"/>
    <x v="33"/>
    <x v="15"/>
    <x v="2"/>
    <x v="5"/>
    <x v="11"/>
    <x v="9"/>
    <x v="297"/>
    <x v="1"/>
  </r>
  <r>
    <x v="2"/>
    <x v="0"/>
    <x v="40"/>
    <x v="36"/>
    <x v="15"/>
    <x v="2"/>
    <x v="5"/>
    <x v="11"/>
    <x v="9"/>
    <x v="290"/>
    <x v="1"/>
  </r>
  <r>
    <x v="2"/>
    <x v="0"/>
    <x v="40"/>
    <x v="44"/>
    <x v="15"/>
    <x v="2"/>
    <x v="5"/>
    <x v="11"/>
    <x v="9"/>
    <x v="282"/>
    <x v="1"/>
  </r>
  <r>
    <x v="2"/>
    <x v="0"/>
    <x v="40"/>
    <x v="52"/>
    <x v="15"/>
    <x v="2"/>
    <x v="5"/>
    <x v="11"/>
    <x v="9"/>
    <x v="274"/>
    <x v="1"/>
  </r>
  <r>
    <x v="2"/>
    <x v="0"/>
    <x v="40"/>
    <x v="47"/>
    <x v="5"/>
    <x v="2"/>
    <x v="5"/>
    <x v="11"/>
    <x v="9"/>
    <x v="268"/>
    <x v="1"/>
  </r>
  <r>
    <x v="2"/>
    <x v="0"/>
    <x v="40"/>
    <x v="65"/>
    <x v="15"/>
    <x v="2"/>
    <x v="5"/>
    <x v="11"/>
    <x v="9"/>
    <x v="260"/>
    <x v="1"/>
  </r>
  <r>
    <x v="2"/>
    <x v="0"/>
    <x v="40"/>
    <x v="71"/>
    <x v="15"/>
    <x v="2"/>
    <x v="5"/>
    <x v="11"/>
    <x v="9"/>
    <x v="251"/>
    <x v="1"/>
  </r>
  <r>
    <x v="2"/>
    <x v="0"/>
    <x v="40"/>
    <x v="72"/>
    <x v="15"/>
    <x v="2"/>
    <x v="5"/>
    <x v="11"/>
    <x v="9"/>
    <x v="241"/>
    <x v="1"/>
  </r>
  <r>
    <x v="2"/>
    <x v="0"/>
    <x v="40"/>
    <x v="73"/>
    <x v="15"/>
    <x v="2"/>
    <x v="5"/>
    <x v="11"/>
    <x v="9"/>
    <x v="231"/>
    <x v="1"/>
  </r>
  <r>
    <x v="2"/>
    <x v="0"/>
    <x v="40"/>
    <x v="82"/>
    <x v="15"/>
    <x v="2"/>
    <x v="5"/>
    <x v="11"/>
    <x v="9"/>
    <x v="221"/>
    <x v="1"/>
  </r>
  <r>
    <x v="2"/>
    <x v="0"/>
    <x v="40"/>
    <x v="92"/>
    <x v="15"/>
    <x v="2"/>
    <x v="5"/>
    <x v="11"/>
    <x v="9"/>
    <x v="211"/>
    <x v="1"/>
  </r>
  <r>
    <x v="2"/>
    <x v="0"/>
    <x v="40"/>
    <x v="90"/>
    <x v="15"/>
    <x v="2"/>
    <x v="5"/>
    <x v="11"/>
    <x v="9"/>
    <x v="202"/>
    <x v="1"/>
  </r>
  <r>
    <x v="2"/>
    <x v="0"/>
    <x v="40"/>
    <x v="86"/>
    <x v="15"/>
    <x v="2"/>
    <x v="5"/>
    <x v="11"/>
    <x v="9"/>
    <x v="194"/>
    <x v="1"/>
  </r>
  <r>
    <x v="2"/>
    <x v="0"/>
    <x v="40"/>
    <x v="89"/>
    <x v="0"/>
    <x v="2"/>
    <x v="5"/>
    <x v="11"/>
    <x v="9"/>
    <x v="194"/>
    <x v="1"/>
  </r>
  <r>
    <x v="2"/>
    <x v="0"/>
    <x v="40"/>
    <x v="88"/>
    <x v="15"/>
    <x v="2"/>
    <x v="5"/>
    <x v="11"/>
    <x v="9"/>
    <x v="186"/>
    <x v="1"/>
  </r>
  <r>
    <x v="2"/>
    <x v="0"/>
    <x v="40"/>
    <x v="45"/>
    <x v="15"/>
    <x v="2"/>
    <x v="5"/>
    <x v="11"/>
    <x v="9"/>
    <x v="178"/>
    <x v="1"/>
  </r>
  <r>
    <x v="2"/>
    <x v="0"/>
    <x v="40"/>
    <x v="43"/>
    <x v="15"/>
    <x v="2"/>
    <x v="5"/>
    <x v="11"/>
    <x v="9"/>
    <x v="169"/>
    <x v="1"/>
  </r>
  <r>
    <x v="2"/>
    <x v="0"/>
    <x v="40"/>
    <x v="70"/>
    <x v="15"/>
    <x v="2"/>
    <x v="5"/>
    <x v="11"/>
    <x v="9"/>
    <x v="160"/>
    <x v="1"/>
  </r>
  <r>
    <x v="2"/>
    <x v="0"/>
    <x v="40"/>
    <x v="26"/>
    <x v="15"/>
    <x v="2"/>
    <x v="5"/>
    <x v="11"/>
    <x v="9"/>
    <x v="151"/>
    <x v="1"/>
  </r>
  <r>
    <x v="2"/>
    <x v="0"/>
    <x v="40"/>
    <x v="69"/>
    <x v="15"/>
    <x v="2"/>
    <x v="5"/>
    <x v="11"/>
    <x v="9"/>
    <x v="142"/>
    <x v="1"/>
  </r>
  <r>
    <x v="2"/>
    <x v="0"/>
    <x v="40"/>
    <x v="59"/>
    <x v="15"/>
    <x v="2"/>
    <x v="5"/>
    <x v="11"/>
    <x v="9"/>
    <x v="133"/>
    <x v="1"/>
  </r>
  <r>
    <x v="2"/>
    <x v="0"/>
    <x v="40"/>
    <x v="57"/>
    <x v="15"/>
    <x v="2"/>
    <x v="5"/>
    <x v="11"/>
    <x v="9"/>
    <x v="125"/>
    <x v="1"/>
  </r>
  <r>
    <x v="2"/>
    <x v="0"/>
    <x v="40"/>
    <x v="61"/>
    <x v="15"/>
    <x v="2"/>
    <x v="5"/>
    <x v="11"/>
    <x v="9"/>
    <x v="117"/>
    <x v="1"/>
  </r>
  <r>
    <x v="2"/>
    <x v="0"/>
    <x v="40"/>
    <x v="63"/>
    <x v="15"/>
    <x v="2"/>
    <x v="5"/>
    <x v="11"/>
    <x v="9"/>
    <x v="109"/>
    <x v="1"/>
  </r>
  <r>
    <x v="2"/>
    <x v="0"/>
    <x v="40"/>
    <x v="83"/>
    <x v="15"/>
    <x v="2"/>
    <x v="5"/>
    <x v="11"/>
    <x v="9"/>
    <x v="101"/>
    <x v="1"/>
  </r>
  <r>
    <x v="2"/>
    <x v="0"/>
    <x v="40"/>
    <x v="67"/>
    <x v="15"/>
    <x v="2"/>
    <x v="5"/>
    <x v="11"/>
    <x v="9"/>
    <x v="94"/>
    <x v="1"/>
  </r>
  <r>
    <x v="2"/>
    <x v="0"/>
    <x v="40"/>
    <x v="3"/>
    <x v="15"/>
    <x v="2"/>
    <x v="5"/>
    <x v="11"/>
    <x v="9"/>
    <x v="86"/>
    <x v="1"/>
  </r>
  <r>
    <x v="2"/>
    <x v="0"/>
    <x v="40"/>
    <x v="62"/>
    <x v="15"/>
    <x v="2"/>
    <x v="5"/>
    <x v="11"/>
    <x v="9"/>
    <x v="78"/>
    <x v="1"/>
  </r>
  <r>
    <x v="2"/>
    <x v="0"/>
    <x v="40"/>
    <x v="84"/>
    <x v="15"/>
    <x v="2"/>
    <x v="5"/>
    <x v="11"/>
    <x v="9"/>
    <x v="70"/>
    <x v="1"/>
  </r>
  <r>
    <x v="2"/>
    <x v="0"/>
    <x v="40"/>
    <x v="87"/>
    <x v="15"/>
    <x v="2"/>
    <x v="5"/>
    <x v="11"/>
    <x v="9"/>
    <x v="62"/>
    <x v="1"/>
  </r>
  <r>
    <x v="2"/>
    <x v="0"/>
    <x v="40"/>
    <x v="18"/>
    <x v="15"/>
    <x v="2"/>
    <x v="5"/>
    <x v="11"/>
    <x v="9"/>
    <x v="54"/>
    <x v="1"/>
  </r>
  <r>
    <x v="2"/>
    <x v="0"/>
    <x v="40"/>
    <x v="64"/>
    <x v="15"/>
    <x v="2"/>
    <x v="5"/>
    <x v="11"/>
    <x v="9"/>
    <x v="46"/>
    <x v="1"/>
  </r>
  <r>
    <x v="2"/>
    <x v="0"/>
    <x v="40"/>
    <x v="49"/>
    <x v="15"/>
    <x v="2"/>
    <x v="5"/>
    <x v="11"/>
    <x v="9"/>
    <x v="38"/>
    <x v="1"/>
  </r>
  <r>
    <x v="2"/>
    <x v="0"/>
    <x v="40"/>
    <x v="32"/>
    <x v="15"/>
    <x v="2"/>
    <x v="5"/>
    <x v="11"/>
    <x v="9"/>
    <x v="32"/>
    <x v="1"/>
  </r>
  <r>
    <x v="2"/>
    <x v="0"/>
    <x v="40"/>
    <x v="80"/>
    <x v="15"/>
    <x v="2"/>
    <x v="5"/>
    <x v="11"/>
    <x v="9"/>
    <x v="27"/>
    <x v="1"/>
  </r>
  <r>
    <x v="0"/>
    <x v="0"/>
    <x v="15"/>
    <x v="30"/>
    <x v="17"/>
    <x v="10"/>
    <x v="5"/>
    <x v="11"/>
    <x v="5"/>
    <x v="369"/>
    <x v="1"/>
  </r>
  <r>
    <x v="0"/>
    <x v="0"/>
    <x v="39"/>
    <x v="19"/>
    <x v="15"/>
    <x v="3"/>
    <x v="5"/>
    <x v="11"/>
    <x v="9"/>
    <x v="366"/>
    <x v="1"/>
  </r>
  <r>
    <x v="0"/>
    <x v="0"/>
    <x v="39"/>
    <x v="18"/>
    <x v="15"/>
    <x v="3"/>
    <x v="5"/>
    <x v="11"/>
    <x v="9"/>
    <x v="361"/>
    <x v="1"/>
  </r>
  <r>
    <x v="0"/>
    <x v="0"/>
    <x v="39"/>
    <x v="82"/>
    <x v="15"/>
    <x v="3"/>
    <x v="5"/>
    <x v="11"/>
    <x v="9"/>
    <x v="355"/>
    <x v="1"/>
  </r>
  <r>
    <x v="0"/>
    <x v="0"/>
    <x v="39"/>
    <x v="3"/>
    <x v="15"/>
    <x v="3"/>
    <x v="5"/>
    <x v="11"/>
    <x v="9"/>
    <x v="349"/>
    <x v="1"/>
  </r>
  <r>
    <x v="0"/>
    <x v="0"/>
    <x v="39"/>
    <x v="40"/>
    <x v="15"/>
    <x v="3"/>
    <x v="5"/>
    <x v="11"/>
    <x v="9"/>
    <x v="343"/>
    <x v="1"/>
  </r>
  <r>
    <x v="0"/>
    <x v="0"/>
    <x v="39"/>
    <x v="43"/>
    <x v="15"/>
    <x v="3"/>
    <x v="5"/>
    <x v="11"/>
    <x v="9"/>
    <x v="337"/>
    <x v="1"/>
  </r>
  <r>
    <x v="0"/>
    <x v="0"/>
    <x v="39"/>
    <x v="45"/>
    <x v="15"/>
    <x v="3"/>
    <x v="5"/>
    <x v="11"/>
    <x v="9"/>
    <x v="331"/>
    <x v="1"/>
  </r>
  <r>
    <x v="0"/>
    <x v="0"/>
    <x v="39"/>
    <x v="71"/>
    <x v="15"/>
    <x v="3"/>
    <x v="5"/>
    <x v="11"/>
    <x v="9"/>
    <x v="326"/>
    <x v="1"/>
  </r>
  <r>
    <x v="0"/>
    <x v="0"/>
    <x v="39"/>
    <x v="87"/>
    <x v="15"/>
    <x v="3"/>
    <x v="5"/>
    <x v="11"/>
    <x v="9"/>
    <x v="321"/>
    <x v="1"/>
  </r>
  <r>
    <x v="0"/>
    <x v="0"/>
    <x v="39"/>
    <x v="58"/>
    <x v="12"/>
    <x v="3"/>
    <x v="5"/>
    <x v="1"/>
    <x v="9"/>
    <x v="316"/>
    <x v="1"/>
  </r>
  <r>
    <x v="0"/>
    <x v="0"/>
    <x v="39"/>
    <x v="47"/>
    <x v="10"/>
    <x v="3"/>
    <x v="5"/>
    <x v="11"/>
    <x v="9"/>
    <x v="310"/>
    <x v="1"/>
  </r>
  <r>
    <x v="0"/>
    <x v="0"/>
    <x v="39"/>
    <x v="2"/>
    <x v="15"/>
    <x v="3"/>
    <x v="5"/>
    <x v="11"/>
    <x v="9"/>
    <x v="305"/>
    <x v="1"/>
  </r>
  <r>
    <x v="0"/>
    <x v="0"/>
    <x v="47"/>
    <x v="44"/>
    <x v="15"/>
    <x v="3"/>
    <x v="5"/>
    <x v="11"/>
    <x v="9"/>
    <x v="300"/>
    <x v="1"/>
  </r>
  <r>
    <x v="0"/>
    <x v="0"/>
    <x v="47"/>
    <x v="59"/>
    <x v="15"/>
    <x v="3"/>
    <x v="5"/>
    <x v="11"/>
    <x v="9"/>
    <x v="294"/>
    <x v="1"/>
  </r>
  <r>
    <x v="0"/>
    <x v="0"/>
    <x v="47"/>
    <x v="61"/>
    <x v="15"/>
    <x v="3"/>
    <x v="5"/>
    <x v="11"/>
    <x v="9"/>
    <x v="287"/>
    <x v="1"/>
  </r>
  <r>
    <x v="0"/>
    <x v="0"/>
    <x v="47"/>
    <x v="57"/>
    <x v="15"/>
    <x v="3"/>
    <x v="5"/>
    <x v="11"/>
    <x v="9"/>
    <x v="279"/>
    <x v="1"/>
  </r>
  <r>
    <x v="0"/>
    <x v="0"/>
    <x v="47"/>
    <x v="63"/>
    <x v="15"/>
    <x v="3"/>
    <x v="5"/>
    <x v="11"/>
    <x v="9"/>
    <x v="271"/>
    <x v="1"/>
  </r>
  <r>
    <x v="0"/>
    <x v="0"/>
    <x v="53"/>
    <x v="26"/>
    <x v="15"/>
    <x v="3"/>
    <x v="5"/>
    <x v="11"/>
    <x v="9"/>
    <x v="263"/>
    <x v="1"/>
  </r>
  <r>
    <x v="0"/>
    <x v="0"/>
    <x v="53"/>
    <x v="33"/>
    <x v="15"/>
    <x v="3"/>
    <x v="5"/>
    <x v="11"/>
    <x v="9"/>
    <x v="255"/>
    <x v="1"/>
  </r>
  <r>
    <x v="0"/>
    <x v="0"/>
    <x v="53"/>
    <x v="65"/>
    <x v="15"/>
    <x v="3"/>
    <x v="5"/>
    <x v="11"/>
    <x v="9"/>
    <x v="245"/>
    <x v="1"/>
  </r>
  <r>
    <x v="0"/>
    <x v="0"/>
    <x v="53"/>
    <x v="14"/>
    <x v="15"/>
    <x v="3"/>
    <x v="5"/>
    <x v="11"/>
    <x v="9"/>
    <x v="235"/>
    <x v="1"/>
  </r>
  <r>
    <x v="0"/>
    <x v="0"/>
    <x v="53"/>
    <x v="1"/>
    <x v="15"/>
    <x v="3"/>
    <x v="5"/>
    <x v="11"/>
    <x v="9"/>
    <x v="225"/>
    <x v="1"/>
  </r>
  <r>
    <x v="0"/>
    <x v="0"/>
    <x v="53"/>
    <x v="25"/>
    <x v="15"/>
    <x v="3"/>
    <x v="5"/>
    <x v="11"/>
    <x v="9"/>
    <x v="215"/>
    <x v="1"/>
  </r>
  <r>
    <x v="0"/>
    <x v="0"/>
    <x v="53"/>
    <x v="24"/>
    <x v="15"/>
    <x v="3"/>
    <x v="5"/>
    <x v="11"/>
    <x v="9"/>
    <x v="205"/>
    <x v="1"/>
  </r>
  <r>
    <x v="0"/>
    <x v="0"/>
    <x v="53"/>
    <x v="11"/>
    <x v="15"/>
    <x v="3"/>
    <x v="5"/>
    <x v="11"/>
    <x v="9"/>
    <x v="197"/>
    <x v="1"/>
  </r>
  <r>
    <x v="0"/>
    <x v="0"/>
    <x v="53"/>
    <x v="20"/>
    <x v="15"/>
    <x v="3"/>
    <x v="5"/>
    <x v="11"/>
    <x v="9"/>
    <x v="189"/>
    <x v="1"/>
  </r>
  <r>
    <x v="0"/>
    <x v="0"/>
    <x v="53"/>
    <x v="35"/>
    <x v="15"/>
    <x v="4"/>
    <x v="4"/>
    <x v="11"/>
    <x v="9"/>
    <x v="181"/>
    <x v="1"/>
  </r>
  <r>
    <x v="0"/>
    <x v="0"/>
    <x v="53"/>
    <x v="42"/>
    <x v="4"/>
    <x v="2"/>
    <x v="5"/>
    <x v="11"/>
    <x v="9"/>
    <x v="175"/>
    <x v="1"/>
  </r>
  <r>
    <x v="0"/>
    <x v="0"/>
    <x v="53"/>
    <x v="73"/>
    <x v="15"/>
    <x v="3"/>
    <x v="5"/>
    <x v="11"/>
    <x v="9"/>
    <x v="166"/>
    <x v="1"/>
  </r>
  <r>
    <x v="0"/>
    <x v="0"/>
    <x v="53"/>
    <x v="52"/>
    <x v="15"/>
    <x v="3"/>
    <x v="5"/>
    <x v="11"/>
    <x v="9"/>
    <x v="157"/>
    <x v="1"/>
  </r>
  <r>
    <x v="0"/>
    <x v="0"/>
    <x v="53"/>
    <x v="27"/>
    <x v="15"/>
    <x v="3"/>
    <x v="5"/>
    <x v="11"/>
    <x v="9"/>
    <x v="148"/>
    <x v="1"/>
  </r>
  <r>
    <x v="0"/>
    <x v="0"/>
    <x v="53"/>
    <x v="36"/>
    <x v="15"/>
    <x v="3"/>
    <x v="5"/>
    <x v="11"/>
    <x v="9"/>
    <x v="139"/>
    <x v="1"/>
  </r>
  <r>
    <x v="0"/>
    <x v="0"/>
    <x v="53"/>
    <x v="92"/>
    <x v="15"/>
    <x v="3"/>
    <x v="5"/>
    <x v="11"/>
    <x v="9"/>
    <x v="130"/>
    <x v="1"/>
  </r>
  <r>
    <x v="0"/>
    <x v="0"/>
    <x v="0"/>
    <x v="10"/>
    <x v="15"/>
    <x v="3"/>
    <x v="5"/>
    <x v="11"/>
    <x v="9"/>
    <x v="122"/>
    <x v="1"/>
  </r>
  <r>
    <x v="0"/>
    <x v="0"/>
    <x v="0"/>
    <x v="7"/>
    <x v="15"/>
    <x v="3"/>
    <x v="5"/>
    <x v="11"/>
    <x v="9"/>
    <x v="114"/>
    <x v="1"/>
  </r>
  <r>
    <x v="0"/>
    <x v="0"/>
    <x v="0"/>
    <x v="34"/>
    <x v="15"/>
    <x v="4"/>
    <x v="4"/>
    <x v="11"/>
    <x v="9"/>
    <x v="106"/>
    <x v="1"/>
  </r>
  <r>
    <x v="0"/>
    <x v="0"/>
    <x v="0"/>
    <x v="90"/>
    <x v="15"/>
    <x v="3"/>
    <x v="5"/>
    <x v="11"/>
    <x v="9"/>
    <x v="98"/>
    <x v="1"/>
  </r>
  <r>
    <x v="0"/>
    <x v="0"/>
    <x v="0"/>
    <x v="88"/>
    <x v="15"/>
    <x v="3"/>
    <x v="5"/>
    <x v="11"/>
    <x v="9"/>
    <x v="91"/>
    <x v="1"/>
  </r>
  <r>
    <x v="0"/>
    <x v="0"/>
    <x v="0"/>
    <x v="84"/>
    <x v="15"/>
    <x v="3"/>
    <x v="5"/>
    <x v="11"/>
    <x v="9"/>
    <x v="83"/>
    <x v="1"/>
  </r>
  <r>
    <x v="0"/>
    <x v="0"/>
    <x v="0"/>
    <x v="69"/>
    <x v="15"/>
    <x v="3"/>
    <x v="5"/>
    <x v="11"/>
    <x v="9"/>
    <x v="75"/>
    <x v="1"/>
  </r>
  <r>
    <x v="0"/>
    <x v="0"/>
    <x v="0"/>
    <x v="70"/>
    <x v="15"/>
    <x v="3"/>
    <x v="5"/>
    <x v="11"/>
    <x v="9"/>
    <x v="67"/>
    <x v="1"/>
  </r>
  <r>
    <x v="0"/>
    <x v="0"/>
    <x v="0"/>
    <x v="15"/>
    <x v="15"/>
    <x v="3"/>
    <x v="5"/>
    <x v="11"/>
    <x v="9"/>
    <x v="59"/>
    <x v="1"/>
  </r>
  <r>
    <x v="0"/>
    <x v="0"/>
    <x v="4"/>
    <x v="86"/>
    <x v="15"/>
    <x v="3"/>
    <x v="5"/>
    <x v="11"/>
    <x v="9"/>
    <x v="51"/>
    <x v="1"/>
  </r>
  <r>
    <x v="0"/>
    <x v="0"/>
    <x v="6"/>
    <x v="5"/>
    <x v="15"/>
    <x v="3"/>
    <x v="5"/>
    <x v="11"/>
    <x v="9"/>
    <x v="43"/>
    <x v="1"/>
  </r>
  <r>
    <x v="0"/>
    <x v="0"/>
    <x v="8"/>
    <x v="64"/>
    <x v="15"/>
    <x v="3"/>
    <x v="5"/>
    <x v="11"/>
    <x v="9"/>
    <x v="36"/>
    <x v="1"/>
  </r>
  <r>
    <x v="0"/>
    <x v="0"/>
    <x v="8"/>
    <x v="49"/>
    <x v="15"/>
    <x v="3"/>
    <x v="5"/>
    <x v="11"/>
    <x v="9"/>
    <x v="30"/>
    <x v="1"/>
  </r>
  <r>
    <x v="0"/>
    <x v="0"/>
    <x v="13"/>
    <x v="37"/>
    <x v="15"/>
    <x v="4"/>
    <x v="4"/>
    <x v="11"/>
    <x v="9"/>
    <x v="25"/>
    <x v="1"/>
  </r>
  <r>
    <x v="0"/>
    <x v="0"/>
    <x v="18"/>
    <x v="48"/>
    <x v="15"/>
    <x v="4"/>
    <x v="4"/>
    <x v="11"/>
    <x v="9"/>
    <x v="22"/>
    <x v="1"/>
  </r>
  <r>
    <x v="2"/>
    <x v="0"/>
    <x v="31"/>
    <x v="30"/>
    <x v="17"/>
    <x v="10"/>
    <x v="5"/>
    <x v="11"/>
    <x v="6"/>
    <x v="366"/>
    <x v="1"/>
  </r>
  <r>
    <x v="0"/>
    <x v="0"/>
    <x v="32"/>
    <x v="1"/>
    <x v="15"/>
    <x v="4"/>
    <x v="5"/>
    <x v="11"/>
    <x v="9"/>
    <x v="361"/>
    <x v="1"/>
  </r>
  <r>
    <x v="0"/>
    <x v="0"/>
    <x v="33"/>
    <x v="10"/>
    <x v="15"/>
    <x v="4"/>
    <x v="5"/>
    <x v="11"/>
    <x v="9"/>
    <x v="355"/>
    <x v="1"/>
  </r>
  <r>
    <x v="0"/>
    <x v="0"/>
    <x v="37"/>
    <x v="82"/>
    <x v="15"/>
    <x v="4"/>
    <x v="5"/>
    <x v="11"/>
    <x v="9"/>
    <x v="349"/>
    <x v="1"/>
  </r>
  <r>
    <x v="0"/>
    <x v="0"/>
    <x v="41"/>
    <x v="33"/>
    <x v="15"/>
    <x v="4"/>
    <x v="5"/>
    <x v="11"/>
    <x v="9"/>
    <x v="343"/>
    <x v="1"/>
  </r>
  <r>
    <x v="0"/>
    <x v="0"/>
    <x v="41"/>
    <x v="65"/>
    <x v="15"/>
    <x v="4"/>
    <x v="5"/>
    <x v="11"/>
    <x v="9"/>
    <x v="337"/>
    <x v="1"/>
  </r>
  <r>
    <x v="0"/>
    <x v="0"/>
    <x v="41"/>
    <x v="18"/>
    <x v="15"/>
    <x v="4"/>
    <x v="5"/>
    <x v="11"/>
    <x v="9"/>
    <x v="331"/>
    <x v="1"/>
  </r>
  <r>
    <x v="0"/>
    <x v="0"/>
    <x v="41"/>
    <x v="19"/>
    <x v="15"/>
    <x v="4"/>
    <x v="5"/>
    <x v="11"/>
    <x v="9"/>
    <x v="326"/>
    <x v="1"/>
  </r>
  <r>
    <x v="0"/>
    <x v="0"/>
    <x v="41"/>
    <x v="26"/>
    <x v="15"/>
    <x v="4"/>
    <x v="5"/>
    <x v="11"/>
    <x v="9"/>
    <x v="321"/>
    <x v="1"/>
  </r>
  <r>
    <x v="0"/>
    <x v="0"/>
    <x v="41"/>
    <x v="42"/>
    <x v="7"/>
    <x v="3"/>
    <x v="5"/>
    <x v="11"/>
    <x v="9"/>
    <x v="318"/>
    <x v="1"/>
  </r>
  <r>
    <x v="0"/>
    <x v="0"/>
    <x v="41"/>
    <x v="42"/>
    <x v="7"/>
    <x v="4"/>
    <x v="5"/>
    <x v="11"/>
    <x v="9"/>
    <x v="314"/>
    <x v="1"/>
  </r>
  <r>
    <x v="0"/>
    <x v="0"/>
    <x v="41"/>
    <x v="4"/>
    <x v="15"/>
    <x v="3"/>
    <x v="5"/>
    <x v="11"/>
    <x v="9"/>
    <x v="308"/>
    <x v="1"/>
  </r>
  <r>
    <x v="0"/>
    <x v="0"/>
    <x v="41"/>
    <x v="4"/>
    <x v="15"/>
    <x v="4"/>
    <x v="5"/>
    <x v="11"/>
    <x v="9"/>
    <x v="303"/>
    <x v="1"/>
  </r>
  <r>
    <x v="0"/>
    <x v="0"/>
    <x v="41"/>
    <x v="47"/>
    <x v="10"/>
    <x v="4"/>
    <x v="5"/>
    <x v="11"/>
    <x v="9"/>
    <x v="298"/>
    <x v="1"/>
  </r>
  <r>
    <x v="0"/>
    <x v="0"/>
    <x v="41"/>
    <x v="58"/>
    <x v="8"/>
    <x v="4"/>
    <x v="5"/>
    <x v="10"/>
    <x v="9"/>
    <x v="292"/>
    <x v="1"/>
  </r>
  <r>
    <x v="0"/>
    <x v="0"/>
    <x v="41"/>
    <x v="5"/>
    <x v="15"/>
    <x v="4"/>
    <x v="5"/>
    <x v="11"/>
    <x v="9"/>
    <x v="284"/>
    <x v="1"/>
  </r>
  <r>
    <x v="0"/>
    <x v="0"/>
    <x v="41"/>
    <x v="14"/>
    <x v="15"/>
    <x v="4"/>
    <x v="5"/>
    <x v="11"/>
    <x v="9"/>
    <x v="276"/>
    <x v="1"/>
  </r>
  <r>
    <x v="0"/>
    <x v="0"/>
    <x v="41"/>
    <x v="12"/>
    <x v="15"/>
    <x v="5"/>
    <x v="4"/>
    <x v="11"/>
    <x v="9"/>
    <x v="267"/>
    <x v="1"/>
  </r>
  <r>
    <x v="0"/>
    <x v="0"/>
    <x v="41"/>
    <x v="61"/>
    <x v="15"/>
    <x v="4"/>
    <x v="5"/>
    <x v="11"/>
    <x v="9"/>
    <x v="259"/>
    <x v="1"/>
  </r>
  <r>
    <x v="0"/>
    <x v="0"/>
    <x v="41"/>
    <x v="59"/>
    <x v="15"/>
    <x v="4"/>
    <x v="5"/>
    <x v="11"/>
    <x v="9"/>
    <x v="250"/>
    <x v="1"/>
  </r>
  <r>
    <x v="0"/>
    <x v="0"/>
    <x v="41"/>
    <x v="57"/>
    <x v="15"/>
    <x v="4"/>
    <x v="5"/>
    <x v="11"/>
    <x v="9"/>
    <x v="240"/>
    <x v="1"/>
  </r>
  <r>
    <x v="0"/>
    <x v="0"/>
    <x v="41"/>
    <x v="63"/>
    <x v="15"/>
    <x v="4"/>
    <x v="5"/>
    <x v="11"/>
    <x v="9"/>
    <x v="230"/>
    <x v="1"/>
  </r>
  <r>
    <x v="0"/>
    <x v="0"/>
    <x v="41"/>
    <x v="40"/>
    <x v="15"/>
    <x v="4"/>
    <x v="5"/>
    <x v="11"/>
    <x v="9"/>
    <x v="220"/>
    <x v="1"/>
  </r>
  <r>
    <x v="0"/>
    <x v="0"/>
    <x v="50"/>
    <x v="34"/>
    <x v="15"/>
    <x v="5"/>
    <x v="5"/>
    <x v="11"/>
    <x v="9"/>
    <x v="210"/>
    <x v="1"/>
  </r>
  <r>
    <x v="0"/>
    <x v="0"/>
    <x v="50"/>
    <x v="24"/>
    <x v="15"/>
    <x v="4"/>
    <x v="5"/>
    <x v="11"/>
    <x v="9"/>
    <x v="201"/>
    <x v="1"/>
  </r>
  <r>
    <x v="0"/>
    <x v="0"/>
    <x v="50"/>
    <x v="25"/>
    <x v="15"/>
    <x v="4"/>
    <x v="5"/>
    <x v="11"/>
    <x v="9"/>
    <x v="193"/>
    <x v="1"/>
  </r>
  <r>
    <x v="0"/>
    <x v="0"/>
    <x v="50"/>
    <x v="11"/>
    <x v="15"/>
    <x v="4"/>
    <x v="5"/>
    <x v="11"/>
    <x v="9"/>
    <x v="185"/>
    <x v="1"/>
  </r>
  <r>
    <x v="0"/>
    <x v="0"/>
    <x v="50"/>
    <x v="20"/>
    <x v="15"/>
    <x v="4"/>
    <x v="5"/>
    <x v="11"/>
    <x v="9"/>
    <x v="177"/>
    <x v="1"/>
  </r>
  <r>
    <x v="0"/>
    <x v="0"/>
    <x v="50"/>
    <x v="73"/>
    <x v="15"/>
    <x v="4"/>
    <x v="5"/>
    <x v="11"/>
    <x v="9"/>
    <x v="168"/>
    <x v="1"/>
  </r>
  <r>
    <x v="0"/>
    <x v="0"/>
    <x v="50"/>
    <x v="15"/>
    <x v="15"/>
    <x v="4"/>
    <x v="5"/>
    <x v="11"/>
    <x v="9"/>
    <x v="159"/>
    <x v="1"/>
  </r>
  <r>
    <x v="0"/>
    <x v="0"/>
    <x v="50"/>
    <x v="23"/>
    <x v="15"/>
    <x v="5"/>
    <x v="4"/>
    <x v="11"/>
    <x v="9"/>
    <x v="150"/>
    <x v="1"/>
  </r>
  <r>
    <x v="0"/>
    <x v="0"/>
    <x v="50"/>
    <x v="2"/>
    <x v="15"/>
    <x v="4"/>
    <x v="5"/>
    <x v="11"/>
    <x v="9"/>
    <x v="141"/>
    <x v="1"/>
  </r>
  <r>
    <x v="0"/>
    <x v="0"/>
    <x v="50"/>
    <x v="44"/>
    <x v="15"/>
    <x v="4"/>
    <x v="5"/>
    <x v="11"/>
    <x v="9"/>
    <x v="132"/>
    <x v="1"/>
  </r>
  <r>
    <x v="0"/>
    <x v="0"/>
    <x v="50"/>
    <x v="27"/>
    <x v="15"/>
    <x v="4"/>
    <x v="5"/>
    <x v="11"/>
    <x v="9"/>
    <x v="124"/>
    <x v="1"/>
  </r>
  <r>
    <x v="0"/>
    <x v="0"/>
    <x v="50"/>
    <x v="84"/>
    <x v="15"/>
    <x v="4"/>
    <x v="5"/>
    <x v="11"/>
    <x v="9"/>
    <x v="116"/>
    <x v="1"/>
  </r>
  <r>
    <x v="0"/>
    <x v="0"/>
    <x v="50"/>
    <x v="86"/>
    <x v="15"/>
    <x v="4"/>
    <x v="5"/>
    <x v="11"/>
    <x v="9"/>
    <x v="108"/>
    <x v="1"/>
  </r>
  <r>
    <x v="0"/>
    <x v="0"/>
    <x v="50"/>
    <x v="88"/>
    <x v="15"/>
    <x v="4"/>
    <x v="5"/>
    <x v="11"/>
    <x v="9"/>
    <x v="100"/>
    <x v="1"/>
  </r>
  <r>
    <x v="0"/>
    <x v="0"/>
    <x v="50"/>
    <x v="90"/>
    <x v="15"/>
    <x v="4"/>
    <x v="5"/>
    <x v="11"/>
    <x v="9"/>
    <x v="93"/>
    <x v="1"/>
  </r>
  <r>
    <x v="0"/>
    <x v="0"/>
    <x v="50"/>
    <x v="92"/>
    <x v="15"/>
    <x v="4"/>
    <x v="5"/>
    <x v="11"/>
    <x v="9"/>
    <x v="85"/>
    <x v="1"/>
  </r>
  <r>
    <x v="0"/>
    <x v="0"/>
    <x v="50"/>
    <x v="7"/>
    <x v="15"/>
    <x v="4"/>
    <x v="5"/>
    <x v="11"/>
    <x v="9"/>
    <x v="77"/>
    <x v="1"/>
  </r>
  <r>
    <x v="0"/>
    <x v="0"/>
    <x v="50"/>
    <x v="45"/>
    <x v="15"/>
    <x v="4"/>
    <x v="5"/>
    <x v="11"/>
    <x v="9"/>
    <x v="69"/>
    <x v="1"/>
  </r>
  <r>
    <x v="0"/>
    <x v="0"/>
    <x v="50"/>
    <x v="43"/>
    <x v="15"/>
    <x v="4"/>
    <x v="5"/>
    <x v="11"/>
    <x v="9"/>
    <x v="61"/>
    <x v="1"/>
  </r>
  <r>
    <x v="0"/>
    <x v="0"/>
    <x v="50"/>
    <x v="87"/>
    <x v="15"/>
    <x v="4"/>
    <x v="5"/>
    <x v="11"/>
    <x v="9"/>
    <x v="53"/>
    <x v="1"/>
  </r>
  <r>
    <x v="0"/>
    <x v="0"/>
    <x v="50"/>
    <x v="71"/>
    <x v="15"/>
    <x v="4"/>
    <x v="5"/>
    <x v="11"/>
    <x v="9"/>
    <x v="45"/>
    <x v="1"/>
  </r>
  <r>
    <x v="0"/>
    <x v="0"/>
    <x v="50"/>
    <x v="62"/>
    <x v="15"/>
    <x v="4"/>
    <x v="5"/>
    <x v="11"/>
    <x v="9"/>
    <x v="37"/>
    <x v="1"/>
  </r>
  <r>
    <x v="0"/>
    <x v="0"/>
    <x v="50"/>
    <x v="69"/>
    <x v="15"/>
    <x v="4"/>
    <x v="5"/>
    <x v="11"/>
    <x v="9"/>
    <x v="31"/>
    <x v="1"/>
  </r>
  <r>
    <x v="0"/>
    <x v="0"/>
    <x v="50"/>
    <x v="70"/>
    <x v="15"/>
    <x v="4"/>
    <x v="5"/>
    <x v="11"/>
    <x v="9"/>
    <x v="26"/>
    <x v="1"/>
  </r>
  <r>
    <x v="0"/>
    <x v="0"/>
    <x v="1"/>
    <x v="64"/>
    <x v="15"/>
    <x v="4"/>
    <x v="5"/>
    <x v="11"/>
    <x v="9"/>
    <x v="23"/>
    <x v="1"/>
  </r>
  <r>
    <x v="0"/>
    <x v="0"/>
    <x v="1"/>
    <x v="49"/>
    <x v="15"/>
    <x v="4"/>
    <x v="5"/>
    <x v="11"/>
    <x v="9"/>
    <x v="20"/>
    <x v="1"/>
  </r>
  <r>
    <x v="0"/>
    <x v="0"/>
    <x v="1"/>
    <x v="22"/>
    <x v="15"/>
    <x v="5"/>
    <x v="4"/>
    <x v="11"/>
    <x v="9"/>
    <x v="18"/>
    <x v="1"/>
  </r>
  <r>
    <x v="0"/>
    <x v="0"/>
    <x v="41"/>
    <x v="36"/>
    <x v="15"/>
    <x v="4"/>
    <x v="5"/>
    <x v="11"/>
    <x v="9"/>
    <x v="16"/>
    <x v="1"/>
  </r>
  <r>
    <x v="0"/>
    <x v="0"/>
    <x v="1"/>
    <x v="67"/>
    <x v="15"/>
    <x v="4"/>
    <x v="5"/>
    <x v="11"/>
    <x v="9"/>
    <x v="14"/>
    <x v="1"/>
  </r>
  <r>
    <x v="0"/>
    <x v="0"/>
    <x v="17"/>
    <x v="80"/>
    <x v="15"/>
    <x v="3"/>
    <x v="5"/>
    <x v="11"/>
    <x v="9"/>
    <x v="12"/>
    <x v="1"/>
  </r>
  <r>
    <x v="0"/>
    <x v="0"/>
    <x v="17"/>
    <x v="80"/>
    <x v="15"/>
    <x v="4"/>
    <x v="5"/>
    <x v="11"/>
    <x v="9"/>
    <x v="10"/>
    <x v="1"/>
  </r>
  <r>
    <x v="0"/>
    <x v="0"/>
    <x v="17"/>
    <x v="40"/>
    <x v="15"/>
    <x v="5"/>
    <x v="5"/>
    <x v="11"/>
    <x v="9"/>
    <x v="8"/>
    <x v="1"/>
  </r>
  <r>
    <x v="0"/>
    <x v="0"/>
    <x v="17"/>
    <x v="78"/>
    <x v="15"/>
    <x v="5"/>
    <x v="4"/>
    <x v="11"/>
    <x v="9"/>
    <x v="6"/>
    <x v="1"/>
  </r>
  <r>
    <x v="0"/>
    <x v="0"/>
    <x v="17"/>
    <x v="9"/>
    <x v="15"/>
    <x v="5"/>
    <x v="4"/>
    <x v="11"/>
    <x v="9"/>
    <x v="4"/>
    <x v="1"/>
  </r>
  <r>
    <x v="0"/>
    <x v="0"/>
    <x v="17"/>
    <x v="28"/>
    <x v="15"/>
    <x v="5"/>
    <x v="4"/>
    <x v="11"/>
    <x v="9"/>
    <x v="2"/>
    <x v="1"/>
  </r>
  <r>
    <x v="0"/>
    <x v="0"/>
    <x v="19"/>
    <x v="46"/>
    <x v="15"/>
    <x v="5"/>
    <x v="4"/>
    <x v="11"/>
    <x v="9"/>
    <x v="0"/>
    <x v="1"/>
  </r>
  <r>
    <x v="2"/>
    <x v="0"/>
    <x v="19"/>
    <x v="30"/>
    <x v="17"/>
    <x v="10"/>
    <x v="5"/>
    <x v="11"/>
    <x v="7"/>
    <x v="360"/>
    <x v="1"/>
  </r>
  <r>
    <x v="0"/>
    <x v="0"/>
    <x v="34"/>
    <x v="82"/>
    <x v="15"/>
    <x v="5"/>
    <x v="5"/>
    <x v="11"/>
    <x v="9"/>
    <x v="354"/>
    <x v="1"/>
  </r>
  <r>
    <x v="0"/>
    <x v="0"/>
    <x v="34"/>
    <x v="81"/>
    <x v="15"/>
    <x v="6"/>
    <x v="4"/>
    <x v="11"/>
    <x v="9"/>
    <x v="348"/>
    <x v="1"/>
  </r>
  <r>
    <x v="0"/>
    <x v="0"/>
    <x v="34"/>
    <x v="74"/>
    <x v="15"/>
    <x v="5"/>
    <x v="5"/>
    <x v="11"/>
    <x v="9"/>
    <x v="342"/>
    <x v="1"/>
  </r>
  <r>
    <x v="0"/>
    <x v="0"/>
    <x v="48"/>
    <x v="33"/>
    <x v="15"/>
    <x v="5"/>
    <x v="5"/>
    <x v="11"/>
    <x v="9"/>
    <x v="336"/>
    <x v="1"/>
  </r>
  <r>
    <x v="0"/>
    <x v="0"/>
    <x v="42"/>
    <x v="65"/>
    <x v="10"/>
    <x v="5"/>
    <x v="5"/>
    <x v="11"/>
    <x v="9"/>
    <x v="331"/>
    <x v="1"/>
  </r>
  <r>
    <x v="0"/>
    <x v="0"/>
    <x v="48"/>
    <x v="11"/>
    <x v="15"/>
    <x v="5"/>
    <x v="5"/>
    <x v="11"/>
    <x v="9"/>
    <x v="326"/>
    <x v="1"/>
  </r>
  <r>
    <x v="0"/>
    <x v="0"/>
    <x v="48"/>
    <x v="24"/>
    <x v="15"/>
    <x v="5"/>
    <x v="5"/>
    <x v="11"/>
    <x v="9"/>
    <x v="321"/>
    <x v="1"/>
  </r>
  <r>
    <x v="0"/>
    <x v="0"/>
    <x v="48"/>
    <x v="20"/>
    <x v="15"/>
    <x v="5"/>
    <x v="5"/>
    <x v="11"/>
    <x v="9"/>
    <x v="315"/>
    <x v="1"/>
  </r>
  <r>
    <x v="0"/>
    <x v="0"/>
    <x v="48"/>
    <x v="25"/>
    <x v="15"/>
    <x v="5"/>
    <x v="5"/>
    <x v="11"/>
    <x v="9"/>
    <x v="309"/>
    <x v="1"/>
  </r>
  <r>
    <x v="0"/>
    <x v="0"/>
    <x v="48"/>
    <x v="19"/>
    <x v="15"/>
    <x v="5"/>
    <x v="5"/>
    <x v="11"/>
    <x v="9"/>
    <x v="304"/>
    <x v="1"/>
  </r>
  <r>
    <x v="0"/>
    <x v="0"/>
    <x v="48"/>
    <x v="18"/>
    <x v="15"/>
    <x v="5"/>
    <x v="5"/>
    <x v="11"/>
    <x v="9"/>
    <x v="299"/>
    <x v="1"/>
  </r>
  <r>
    <x v="0"/>
    <x v="0"/>
    <x v="48"/>
    <x v="7"/>
    <x v="15"/>
    <x v="5"/>
    <x v="5"/>
    <x v="11"/>
    <x v="9"/>
    <x v="293"/>
    <x v="1"/>
  </r>
  <r>
    <x v="0"/>
    <x v="0"/>
    <x v="48"/>
    <x v="84"/>
    <x v="15"/>
    <x v="5"/>
    <x v="5"/>
    <x v="11"/>
    <x v="9"/>
    <x v="285"/>
    <x v="1"/>
  </r>
  <r>
    <x v="0"/>
    <x v="0"/>
    <x v="48"/>
    <x v="86"/>
    <x v="15"/>
    <x v="5"/>
    <x v="5"/>
    <x v="11"/>
    <x v="9"/>
    <x v="277"/>
    <x v="1"/>
  </r>
  <r>
    <x v="0"/>
    <x v="0"/>
    <x v="48"/>
    <x v="88"/>
    <x v="15"/>
    <x v="5"/>
    <x v="5"/>
    <x v="11"/>
    <x v="9"/>
    <x v="269"/>
    <x v="1"/>
  </r>
  <r>
    <x v="0"/>
    <x v="0"/>
    <x v="48"/>
    <x v="90"/>
    <x v="15"/>
    <x v="5"/>
    <x v="5"/>
    <x v="11"/>
    <x v="9"/>
    <x v="261"/>
    <x v="1"/>
  </r>
  <r>
    <x v="0"/>
    <x v="0"/>
    <x v="48"/>
    <x v="92"/>
    <x v="15"/>
    <x v="5"/>
    <x v="5"/>
    <x v="11"/>
    <x v="9"/>
    <x v="252"/>
    <x v="1"/>
  </r>
  <r>
    <x v="0"/>
    <x v="0"/>
    <x v="48"/>
    <x v="58"/>
    <x v="7"/>
    <x v="5"/>
    <x v="5"/>
    <x v="11"/>
    <x v="9"/>
    <x v="246"/>
    <x v="1"/>
  </r>
  <r>
    <x v="0"/>
    <x v="0"/>
    <x v="48"/>
    <x v="43"/>
    <x v="15"/>
    <x v="5"/>
    <x v="5"/>
    <x v="11"/>
    <x v="9"/>
    <x v="236"/>
    <x v="1"/>
  </r>
  <r>
    <x v="0"/>
    <x v="0"/>
    <x v="48"/>
    <x v="45"/>
    <x v="15"/>
    <x v="5"/>
    <x v="5"/>
    <x v="11"/>
    <x v="9"/>
    <x v="226"/>
    <x v="1"/>
  </r>
  <r>
    <x v="0"/>
    <x v="0"/>
    <x v="42"/>
    <x v="71"/>
    <x v="15"/>
    <x v="5"/>
    <x v="5"/>
    <x v="11"/>
    <x v="9"/>
    <x v="216"/>
    <x v="1"/>
  </r>
  <r>
    <x v="0"/>
    <x v="0"/>
    <x v="42"/>
    <x v="87"/>
    <x v="15"/>
    <x v="5"/>
    <x v="5"/>
    <x v="11"/>
    <x v="9"/>
    <x v="206"/>
    <x v="1"/>
  </r>
  <r>
    <x v="0"/>
    <x v="0"/>
    <x v="42"/>
    <x v="68"/>
    <x v="15"/>
    <x v="6"/>
    <x v="4"/>
    <x v="11"/>
    <x v="9"/>
    <x v="198"/>
    <x v="1"/>
  </r>
  <r>
    <x v="0"/>
    <x v="0"/>
    <x v="42"/>
    <x v="38"/>
    <x v="15"/>
    <x v="6"/>
    <x v="4"/>
    <x v="11"/>
    <x v="9"/>
    <x v="190"/>
    <x v="1"/>
  </r>
  <r>
    <x v="0"/>
    <x v="0"/>
    <x v="42"/>
    <x v="26"/>
    <x v="15"/>
    <x v="5"/>
    <x v="5"/>
    <x v="11"/>
    <x v="9"/>
    <x v="182"/>
    <x v="1"/>
  </r>
  <r>
    <x v="0"/>
    <x v="0"/>
    <x v="42"/>
    <x v="1"/>
    <x v="15"/>
    <x v="5"/>
    <x v="5"/>
    <x v="11"/>
    <x v="9"/>
    <x v="172"/>
    <x v="1"/>
  </r>
  <r>
    <x v="0"/>
    <x v="0"/>
    <x v="42"/>
    <x v="10"/>
    <x v="15"/>
    <x v="5"/>
    <x v="5"/>
    <x v="11"/>
    <x v="9"/>
    <x v="163"/>
    <x v="1"/>
  </r>
  <r>
    <x v="0"/>
    <x v="0"/>
    <x v="42"/>
    <x v="5"/>
    <x v="15"/>
    <x v="5"/>
    <x v="5"/>
    <x v="11"/>
    <x v="9"/>
    <x v="154"/>
    <x v="1"/>
  </r>
  <r>
    <x v="0"/>
    <x v="0"/>
    <x v="42"/>
    <x v="15"/>
    <x v="15"/>
    <x v="5"/>
    <x v="5"/>
    <x v="11"/>
    <x v="9"/>
    <x v="145"/>
    <x v="1"/>
  </r>
  <r>
    <x v="0"/>
    <x v="0"/>
    <x v="42"/>
    <x v="14"/>
    <x v="15"/>
    <x v="5"/>
    <x v="5"/>
    <x v="11"/>
    <x v="9"/>
    <x v="136"/>
    <x v="1"/>
  </r>
  <r>
    <x v="0"/>
    <x v="0"/>
    <x v="42"/>
    <x v="34"/>
    <x v="15"/>
    <x v="6"/>
    <x v="4"/>
    <x v="11"/>
    <x v="9"/>
    <x v="128"/>
    <x v="1"/>
  </r>
  <r>
    <x v="0"/>
    <x v="0"/>
    <x v="42"/>
    <x v="23"/>
    <x v="15"/>
    <x v="6"/>
    <x v="4"/>
    <x v="11"/>
    <x v="9"/>
    <x v="120"/>
    <x v="1"/>
  </r>
  <r>
    <x v="0"/>
    <x v="0"/>
    <x v="42"/>
    <x v="44"/>
    <x v="15"/>
    <x v="5"/>
    <x v="5"/>
    <x v="11"/>
    <x v="9"/>
    <x v="112"/>
    <x v="1"/>
  </r>
  <r>
    <x v="0"/>
    <x v="0"/>
    <x v="42"/>
    <x v="2"/>
    <x v="15"/>
    <x v="5"/>
    <x v="5"/>
    <x v="11"/>
    <x v="9"/>
    <x v="104"/>
    <x v="1"/>
  </r>
  <r>
    <x v="0"/>
    <x v="0"/>
    <x v="42"/>
    <x v="36"/>
    <x v="15"/>
    <x v="5"/>
    <x v="5"/>
    <x v="11"/>
    <x v="9"/>
    <x v="97"/>
    <x v="1"/>
  </r>
  <r>
    <x v="0"/>
    <x v="0"/>
    <x v="42"/>
    <x v="47"/>
    <x v="10"/>
    <x v="5"/>
    <x v="5"/>
    <x v="11"/>
    <x v="9"/>
    <x v="90"/>
    <x v="1"/>
  </r>
  <r>
    <x v="0"/>
    <x v="0"/>
    <x v="42"/>
    <x v="73"/>
    <x v="15"/>
    <x v="5"/>
    <x v="5"/>
    <x v="11"/>
    <x v="9"/>
    <x v="82"/>
    <x v="1"/>
  </r>
  <r>
    <x v="0"/>
    <x v="0"/>
    <x v="42"/>
    <x v="63"/>
    <x v="15"/>
    <x v="5"/>
    <x v="5"/>
    <x v="11"/>
    <x v="9"/>
    <x v="74"/>
    <x v="1"/>
  </r>
  <r>
    <x v="0"/>
    <x v="0"/>
    <x v="42"/>
    <x v="61"/>
    <x v="15"/>
    <x v="5"/>
    <x v="5"/>
    <x v="11"/>
    <x v="9"/>
    <x v="65"/>
    <x v="1"/>
  </r>
  <r>
    <x v="0"/>
    <x v="0"/>
    <x v="42"/>
    <x v="57"/>
    <x v="15"/>
    <x v="5"/>
    <x v="5"/>
    <x v="11"/>
    <x v="9"/>
    <x v="57"/>
    <x v="1"/>
  </r>
  <r>
    <x v="0"/>
    <x v="0"/>
    <x v="42"/>
    <x v="69"/>
    <x v="15"/>
    <x v="5"/>
    <x v="5"/>
    <x v="11"/>
    <x v="9"/>
    <x v="50"/>
    <x v="1"/>
  </r>
  <r>
    <x v="0"/>
    <x v="0"/>
    <x v="42"/>
    <x v="70"/>
    <x v="15"/>
    <x v="5"/>
    <x v="5"/>
    <x v="11"/>
    <x v="9"/>
    <x v="42"/>
    <x v="1"/>
  </r>
  <r>
    <x v="0"/>
    <x v="0"/>
    <x v="42"/>
    <x v="59"/>
    <x v="2"/>
    <x v="5"/>
    <x v="5"/>
    <x v="11"/>
    <x v="9"/>
    <x v="39"/>
    <x v="1"/>
  </r>
  <r>
    <x v="0"/>
    <x v="0"/>
    <x v="2"/>
    <x v="27"/>
    <x v="15"/>
    <x v="5"/>
    <x v="5"/>
    <x v="11"/>
    <x v="9"/>
    <x v="33"/>
    <x v="1"/>
  </r>
  <r>
    <x v="0"/>
    <x v="0"/>
    <x v="5"/>
    <x v="80"/>
    <x v="15"/>
    <x v="5"/>
    <x v="5"/>
    <x v="11"/>
    <x v="9"/>
    <x v="28"/>
    <x v="1"/>
  </r>
  <r>
    <x v="0"/>
    <x v="0"/>
    <x v="7"/>
    <x v="30"/>
    <x v="17"/>
    <x v="10"/>
    <x v="5"/>
    <x v="11"/>
    <x v="3"/>
    <x v="365"/>
    <x v="1"/>
  </r>
  <r>
    <x v="0"/>
    <x v="0"/>
    <x v="20"/>
    <x v="59"/>
    <x v="6"/>
    <x v="5"/>
    <x v="5"/>
    <x v="11"/>
    <x v="9"/>
    <x v="363"/>
    <x v="1"/>
  </r>
  <r>
    <x v="0"/>
    <x v="0"/>
    <x v="20"/>
    <x v="29"/>
    <x v="15"/>
    <x v="6"/>
    <x v="5"/>
    <x v="11"/>
    <x v="9"/>
    <x v="357"/>
    <x v="0"/>
  </r>
  <r>
    <x v="0"/>
    <x v="0"/>
    <x v="43"/>
    <x v="82"/>
    <x v="15"/>
    <x v="6"/>
    <x v="5"/>
    <x v="11"/>
    <x v="9"/>
    <x v="351"/>
    <x v="1"/>
  </r>
  <r>
    <x v="0"/>
    <x v="0"/>
    <x v="43"/>
    <x v="27"/>
    <x v="15"/>
    <x v="6"/>
    <x v="5"/>
    <x v="11"/>
    <x v="9"/>
    <x v="345"/>
    <x v="1"/>
  </r>
  <r>
    <x v="0"/>
    <x v="0"/>
    <x v="43"/>
    <x v="18"/>
    <x v="15"/>
    <x v="6"/>
    <x v="5"/>
    <x v="11"/>
    <x v="9"/>
    <x v="339"/>
    <x v="1"/>
  </r>
  <r>
    <x v="0"/>
    <x v="0"/>
    <x v="43"/>
    <x v="19"/>
    <x v="15"/>
    <x v="6"/>
    <x v="5"/>
    <x v="11"/>
    <x v="9"/>
    <x v="332"/>
    <x v="1"/>
  </r>
  <r>
    <x v="0"/>
    <x v="0"/>
    <x v="44"/>
    <x v="16"/>
    <x v="15"/>
    <x v="6"/>
    <x v="5"/>
    <x v="11"/>
    <x v="9"/>
    <x v="327"/>
    <x v="1"/>
  </r>
  <r>
    <x v="0"/>
    <x v="0"/>
    <x v="43"/>
    <x v="7"/>
    <x v="15"/>
    <x v="6"/>
    <x v="5"/>
    <x v="11"/>
    <x v="9"/>
    <x v="322"/>
    <x v="1"/>
  </r>
  <r>
    <x v="0"/>
    <x v="0"/>
    <x v="43"/>
    <x v="84"/>
    <x v="15"/>
    <x v="6"/>
    <x v="5"/>
    <x v="11"/>
    <x v="9"/>
    <x v="317"/>
    <x v="1"/>
  </r>
  <r>
    <x v="0"/>
    <x v="0"/>
    <x v="43"/>
    <x v="86"/>
    <x v="15"/>
    <x v="6"/>
    <x v="5"/>
    <x v="11"/>
    <x v="9"/>
    <x v="311"/>
    <x v="1"/>
  </r>
  <r>
    <x v="0"/>
    <x v="0"/>
    <x v="43"/>
    <x v="90"/>
    <x v="15"/>
    <x v="6"/>
    <x v="5"/>
    <x v="11"/>
    <x v="9"/>
    <x v="306"/>
    <x v="1"/>
  </r>
  <r>
    <x v="0"/>
    <x v="0"/>
    <x v="43"/>
    <x v="92"/>
    <x v="15"/>
    <x v="6"/>
    <x v="5"/>
    <x v="11"/>
    <x v="9"/>
    <x v="301"/>
    <x v="1"/>
  </r>
  <r>
    <x v="0"/>
    <x v="0"/>
    <x v="43"/>
    <x v="88"/>
    <x v="15"/>
    <x v="6"/>
    <x v="5"/>
    <x v="11"/>
    <x v="9"/>
    <x v="295"/>
    <x v="1"/>
  </r>
  <r>
    <x v="0"/>
    <x v="0"/>
    <x v="43"/>
    <x v="52"/>
    <x v="15"/>
    <x v="6"/>
    <x v="5"/>
    <x v="11"/>
    <x v="9"/>
    <x v="288"/>
    <x v="1"/>
  </r>
  <r>
    <x v="0"/>
    <x v="0"/>
    <x v="51"/>
    <x v="36"/>
    <x v="15"/>
    <x v="6"/>
    <x v="5"/>
    <x v="11"/>
    <x v="9"/>
    <x v="280"/>
    <x v="1"/>
  </r>
  <r>
    <x v="0"/>
    <x v="0"/>
    <x v="51"/>
    <x v="38"/>
    <x v="15"/>
    <x v="7"/>
    <x v="4"/>
    <x v="11"/>
    <x v="9"/>
    <x v="272"/>
    <x v="1"/>
  </r>
  <r>
    <x v="0"/>
    <x v="0"/>
    <x v="51"/>
    <x v="17"/>
    <x v="15"/>
    <x v="7"/>
    <x v="4"/>
    <x v="11"/>
    <x v="9"/>
    <x v="264"/>
    <x v="1"/>
  </r>
  <r>
    <x v="0"/>
    <x v="0"/>
    <x v="51"/>
    <x v="33"/>
    <x v="15"/>
    <x v="6"/>
    <x v="5"/>
    <x v="11"/>
    <x v="9"/>
    <x v="256"/>
    <x v="1"/>
  </r>
  <r>
    <x v="0"/>
    <x v="0"/>
    <x v="51"/>
    <x v="65"/>
    <x v="10"/>
    <x v="6"/>
    <x v="5"/>
    <x v="11"/>
    <x v="9"/>
    <x v="248"/>
    <x v="1"/>
  </r>
  <r>
    <x v="0"/>
    <x v="0"/>
    <x v="51"/>
    <x v="58"/>
    <x v="10"/>
    <x v="6"/>
    <x v="5"/>
    <x v="11"/>
    <x v="9"/>
    <x v="238"/>
    <x v="1"/>
  </r>
  <r>
    <x v="0"/>
    <x v="0"/>
    <x v="51"/>
    <x v="69"/>
    <x v="12"/>
    <x v="6"/>
    <x v="5"/>
    <x v="11"/>
    <x v="9"/>
    <x v="228"/>
    <x v="1"/>
  </r>
  <r>
    <x v="0"/>
    <x v="0"/>
    <x v="51"/>
    <x v="73"/>
    <x v="15"/>
    <x v="6"/>
    <x v="5"/>
    <x v="11"/>
    <x v="9"/>
    <x v="218"/>
    <x v="1"/>
  </r>
  <r>
    <x v="0"/>
    <x v="0"/>
    <x v="51"/>
    <x v="74"/>
    <x v="15"/>
    <x v="6"/>
    <x v="5"/>
    <x v="11"/>
    <x v="9"/>
    <x v="207"/>
    <x v="1"/>
  </r>
  <r>
    <x v="0"/>
    <x v="0"/>
    <x v="51"/>
    <x v="47"/>
    <x v="10"/>
    <x v="6"/>
    <x v="5"/>
    <x v="11"/>
    <x v="9"/>
    <x v="200"/>
    <x v="1"/>
  </r>
  <r>
    <x v="0"/>
    <x v="0"/>
    <x v="51"/>
    <x v="71"/>
    <x v="15"/>
    <x v="6"/>
    <x v="5"/>
    <x v="11"/>
    <x v="9"/>
    <x v="192"/>
    <x v="1"/>
  </r>
  <r>
    <x v="0"/>
    <x v="0"/>
    <x v="51"/>
    <x v="43"/>
    <x v="15"/>
    <x v="6"/>
    <x v="5"/>
    <x v="11"/>
    <x v="9"/>
    <x v="184"/>
    <x v="1"/>
  </r>
  <r>
    <x v="0"/>
    <x v="0"/>
    <x v="51"/>
    <x v="87"/>
    <x v="15"/>
    <x v="6"/>
    <x v="5"/>
    <x v="11"/>
    <x v="9"/>
    <x v="176"/>
    <x v="1"/>
  </r>
  <r>
    <x v="0"/>
    <x v="0"/>
    <x v="51"/>
    <x v="45"/>
    <x v="15"/>
    <x v="6"/>
    <x v="5"/>
    <x v="11"/>
    <x v="9"/>
    <x v="167"/>
    <x v="1"/>
  </r>
  <r>
    <x v="0"/>
    <x v="0"/>
    <x v="51"/>
    <x v="2"/>
    <x v="15"/>
    <x v="6"/>
    <x v="5"/>
    <x v="11"/>
    <x v="9"/>
    <x v="158"/>
    <x v="1"/>
  </r>
  <r>
    <x v="0"/>
    <x v="0"/>
    <x v="51"/>
    <x v="70"/>
    <x v="15"/>
    <x v="6"/>
    <x v="5"/>
    <x v="11"/>
    <x v="9"/>
    <x v="149"/>
    <x v="1"/>
  </r>
  <r>
    <x v="0"/>
    <x v="0"/>
    <x v="51"/>
    <x v="44"/>
    <x v="15"/>
    <x v="6"/>
    <x v="5"/>
    <x v="11"/>
    <x v="9"/>
    <x v="140"/>
    <x v="1"/>
  </r>
  <r>
    <x v="0"/>
    <x v="0"/>
    <x v="10"/>
    <x v="5"/>
    <x v="15"/>
    <x v="6"/>
    <x v="5"/>
    <x v="11"/>
    <x v="9"/>
    <x v="131"/>
    <x v="1"/>
  </r>
  <r>
    <x v="0"/>
    <x v="0"/>
    <x v="10"/>
    <x v="14"/>
    <x v="15"/>
    <x v="6"/>
    <x v="5"/>
    <x v="11"/>
    <x v="9"/>
    <x v="123"/>
    <x v="1"/>
  </r>
  <r>
    <x v="0"/>
    <x v="0"/>
    <x v="10"/>
    <x v="9"/>
    <x v="15"/>
    <x v="6"/>
    <x v="5"/>
    <x v="11"/>
    <x v="9"/>
    <x v="115"/>
    <x v="1"/>
  </r>
  <r>
    <x v="0"/>
    <x v="0"/>
    <x v="12"/>
    <x v="4"/>
    <x v="15"/>
    <x v="6"/>
    <x v="5"/>
    <x v="11"/>
    <x v="9"/>
    <x v="107"/>
    <x v="1"/>
  </r>
  <r>
    <x v="0"/>
    <x v="0"/>
    <x v="12"/>
    <x v="55"/>
    <x v="15"/>
    <x v="6"/>
    <x v="5"/>
    <x v="11"/>
    <x v="9"/>
    <x v="99"/>
    <x v="1"/>
  </r>
  <r>
    <x v="0"/>
    <x v="0"/>
    <x v="12"/>
    <x v="77"/>
    <x v="15"/>
    <x v="6"/>
    <x v="5"/>
    <x v="11"/>
    <x v="9"/>
    <x v="92"/>
    <x v="1"/>
  </r>
  <r>
    <x v="0"/>
    <x v="0"/>
    <x v="12"/>
    <x v="76"/>
    <x v="15"/>
    <x v="6"/>
    <x v="5"/>
    <x v="11"/>
    <x v="9"/>
    <x v="84"/>
    <x v="1"/>
  </r>
  <r>
    <x v="0"/>
    <x v="0"/>
    <x v="14"/>
    <x v="11"/>
    <x v="15"/>
    <x v="6"/>
    <x v="5"/>
    <x v="3"/>
    <x v="9"/>
    <x v="76"/>
    <x v="1"/>
  </r>
  <r>
    <x v="0"/>
    <x v="0"/>
    <x v="14"/>
    <x v="20"/>
    <x v="15"/>
    <x v="6"/>
    <x v="5"/>
    <x v="3"/>
    <x v="9"/>
    <x v="68"/>
    <x v="1"/>
  </r>
  <r>
    <x v="0"/>
    <x v="0"/>
    <x v="14"/>
    <x v="34"/>
    <x v="15"/>
    <x v="7"/>
    <x v="5"/>
    <x v="11"/>
    <x v="9"/>
    <x v="60"/>
    <x v="1"/>
  </r>
  <r>
    <x v="0"/>
    <x v="0"/>
    <x v="14"/>
    <x v="25"/>
    <x v="15"/>
    <x v="6"/>
    <x v="5"/>
    <x v="3"/>
    <x v="9"/>
    <x v="52"/>
    <x v="1"/>
  </r>
  <r>
    <x v="0"/>
    <x v="0"/>
    <x v="14"/>
    <x v="24"/>
    <x v="7"/>
    <x v="6"/>
    <x v="5"/>
    <x v="7"/>
    <x v="9"/>
    <x v="47"/>
    <x v="1"/>
  </r>
  <r>
    <x v="0"/>
    <x v="0"/>
    <x v="14"/>
    <x v="30"/>
    <x v="17"/>
    <x v="10"/>
    <x v="5"/>
    <x v="11"/>
    <x v="1"/>
    <x v="369"/>
    <x v="1"/>
  </r>
  <r>
    <x v="2"/>
    <x v="1"/>
    <x v="54"/>
    <x v="93"/>
    <x v="17"/>
    <x v="10"/>
    <x v="5"/>
    <x v="11"/>
    <x v="9"/>
    <x v="369"/>
    <x v="1"/>
  </r>
  <r>
    <x v="0"/>
    <x v="0"/>
    <x v="35"/>
    <x v="10"/>
    <x v="15"/>
    <x v="7"/>
    <x v="5"/>
    <x v="11"/>
    <x v="9"/>
    <x v="366"/>
    <x v="1"/>
  </r>
  <r>
    <x v="0"/>
    <x v="0"/>
    <x v="35"/>
    <x v="1"/>
    <x v="15"/>
    <x v="6"/>
    <x v="5"/>
    <x v="11"/>
    <x v="9"/>
    <x v="361"/>
    <x v="1"/>
  </r>
  <r>
    <x v="0"/>
    <x v="0"/>
    <x v="35"/>
    <x v="65"/>
    <x v="10"/>
    <x v="7"/>
    <x v="5"/>
    <x v="11"/>
    <x v="9"/>
    <x v="356"/>
    <x v="1"/>
  </r>
  <r>
    <x v="0"/>
    <x v="0"/>
    <x v="38"/>
    <x v="74"/>
    <x v="15"/>
    <x v="7"/>
    <x v="5"/>
    <x v="11"/>
    <x v="9"/>
    <x v="350"/>
    <x v="1"/>
  </r>
  <r>
    <x v="0"/>
    <x v="0"/>
    <x v="35"/>
    <x v="61"/>
    <x v="15"/>
    <x v="6"/>
    <x v="5"/>
    <x v="5"/>
    <x v="9"/>
    <x v="344"/>
    <x v="1"/>
  </r>
  <r>
    <x v="0"/>
    <x v="0"/>
    <x v="38"/>
    <x v="66"/>
    <x v="15"/>
    <x v="7"/>
    <x v="5"/>
    <x v="11"/>
    <x v="9"/>
    <x v="338"/>
    <x v="1"/>
  </r>
  <r>
    <x v="0"/>
    <x v="0"/>
    <x v="38"/>
    <x v="47"/>
    <x v="10"/>
    <x v="7"/>
    <x v="5"/>
    <x v="11"/>
    <x v="9"/>
    <x v="333"/>
    <x v="1"/>
  </r>
  <r>
    <x v="0"/>
    <x v="0"/>
    <x v="38"/>
    <x v="6"/>
    <x v="15"/>
    <x v="7"/>
    <x v="5"/>
    <x v="11"/>
    <x v="9"/>
    <x v="328"/>
    <x v="1"/>
  </r>
  <r>
    <x v="0"/>
    <x v="0"/>
    <x v="38"/>
    <x v="1"/>
    <x v="15"/>
    <x v="7"/>
    <x v="5"/>
    <x v="11"/>
    <x v="9"/>
    <x v="323"/>
    <x v="1"/>
  </r>
  <r>
    <x v="0"/>
    <x v="0"/>
    <x v="38"/>
    <x v="12"/>
    <x v="15"/>
    <x v="6"/>
    <x v="5"/>
    <x v="11"/>
    <x v="9"/>
    <x v="318"/>
    <x v="1"/>
  </r>
  <r>
    <x v="0"/>
    <x v="0"/>
    <x v="38"/>
    <x v="81"/>
    <x v="15"/>
    <x v="7"/>
    <x v="5"/>
    <x v="11"/>
    <x v="9"/>
    <x v="312"/>
    <x v="1"/>
  </r>
  <r>
    <x v="0"/>
    <x v="0"/>
    <x v="38"/>
    <x v="9"/>
    <x v="15"/>
    <x v="7"/>
    <x v="5"/>
    <x v="11"/>
    <x v="9"/>
    <x v="307"/>
    <x v="1"/>
  </r>
  <r>
    <x v="0"/>
    <x v="0"/>
    <x v="38"/>
    <x v="82"/>
    <x v="14"/>
    <x v="7"/>
    <x v="5"/>
    <x v="11"/>
    <x v="9"/>
    <x v="302"/>
    <x v="1"/>
  </r>
  <r>
    <x v="0"/>
    <x v="0"/>
    <x v="38"/>
    <x v="55"/>
    <x v="15"/>
    <x v="7"/>
    <x v="5"/>
    <x v="11"/>
    <x v="9"/>
    <x v="296"/>
    <x v="1"/>
  </r>
  <r>
    <x v="0"/>
    <x v="0"/>
    <x v="38"/>
    <x v="27"/>
    <x v="16"/>
    <x v="7"/>
    <x v="5"/>
    <x v="11"/>
    <x v="9"/>
    <x v="286"/>
    <x v="1"/>
  </r>
  <r>
    <x v="0"/>
    <x v="0"/>
    <x v="38"/>
    <x v="20"/>
    <x v="15"/>
    <x v="7"/>
    <x v="5"/>
    <x v="11"/>
    <x v="9"/>
    <x v="278"/>
    <x v="1"/>
  </r>
  <r>
    <x v="0"/>
    <x v="0"/>
    <x v="38"/>
    <x v="24"/>
    <x v="15"/>
    <x v="7"/>
    <x v="5"/>
    <x v="11"/>
    <x v="9"/>
    <x v="270"/>
    <x v="1"/>
  </r>
  <r>
    <x v="0"/>
    <x v="0"/>
    <x v="38"/>
    <x v="11"/>
    <x v="15"/>
    <x v="7"/>
    <x v="5"/>
    <x v="11"/>
    <x v="9"/>
    <x v="262"/>
    <x v="1"/>
  </r>
  <r>
    <x v="0"/>
    <x v="0"/>
    <x v="45"/>
    <x v="26"/>
    <x v="15"/>
    <x v="7"/>
    <x v="5"/>
    <x v="11"/>
    <x v="9"/>
    <x v="253"/>
    <x v="1"/>
  </r>
  <r>
    <x v="0"/>
    <x v="0"/>
    <x v="45"/>
    <x v="18"/>
    <x v="15"/>
    <x v="7"/>
    <x v="5"/>
    <x v="11"/>
    <x v="9"/>
    <x v="243"/>
    <x v="1"/>
  </r>
  <r>
    <x v="0"/>
    <x v="0"/>
    <x v="45"/>
    <x v="19"/>
    <x v="15"/>
    <x v="7"/>
    <x v="5"/>
    <x v="11"/>
    <x v="9"/>
    <x v="233"/>
    <x v="1"/>
  </r>
  <r>
    <x v="0"/>
    <x v="0"/>
    <x v="45"/>
    <x v="68"/>
    <x v="15"/>
    <x v="7"/>
    <x v="5"/>
    <x v="11"/>
    <x v="9"/>
    <x v="223"/>
    <x v="1"/>
  </r>
  <r>
    <x v="0"/>
    <x v="0"/>
    <x v="45"/>
    <x v="73"/>
    <x v="15"/>
    <x v="7"/>
    <x v="5"/>
    <x v="11"/>
    <x v="9"/>
    <x v="212"/>
    <x v="1"/>
  </r>
  <r>
    <x v="0"/>
    <x v="0"/>
    <x v="45"/>
    <x v="58"/>
    <x v="10"/>
    <x v="7"/>
    <x v="5"/>
    <x v="11"/>
    <x v="9"/>
    <x v="204"/>
    <x v="1"/>
  </r>
  <r>
    <x v="0"/>
    <x v="0"/>
    <x v="45"/>
    <x v="25"/>
    <x v="15"/>
    <x v="7"/>
    <x v="5"/>
    <x v="11"/>
    <x v="9"/>
    <x v="196"/>
    <x v="1"/>
  </r>
  <r>
    <x v="0"/>
    <x v="0"/>
    <x v="45"/>
    <x v="7"/>
    <x v="15"/>
    <x v="7"/>
    <x v="5"/>
    <x v="11"/>
    <x v="9"/>
    <x v="188"/>
    <x v="1"/>
  </r>
  <r>
    <x v="0"/>
    <x v="0"/>
    <x v="45"/>
    <x v="84"/>
    <x v="15"/>
    <x v="7"/>
    <x v="5"/>
    <x v="11"/>
    <x v="9"/>
    <x v="180"/>
    <x v="1"/>
  </r>
  <r>
    <x v="0"/>
    <x v="0"/>
    <x v="45"/>
    <x v="86"/>
    <x v="15"/>
    <x v="7"/>
    <x v="5"/>
    <x v="11"/>
    <x v="9"/>
    <x v="171"/>
    <x v="1"/>
  </r>
  <r>
    <x v="0"/>
    <x v="0"/>
    <x v="45"/>
    <x v="90"/>
    <x v="15"/>
    <x v="7"/>
    <x v="5"/>
    <x v="11"/>
    <x v="9"/>
    <x v="162"/>
    <x v="1"/>
  </r>
  <r>
    <x v="0"/>
    <x v="0"/>
    <x v="45"/>
    <x v="92"/>
    <x v="15"/>
    <x v="7"/>
    <x v="5"/>
    <x v="11"/>
    <x v="9"/>
    <x v="153"/>
    <x v="1"/>
  </r>
  <r>
    <x v="0"/>
    <x v="0"/>
    <x v="45"/>
    <x v="88"/>
    <x v="15"/>
    <x v="7"/>
    <x v="5"/>
    <x v="11"/>
    <x v="9"/>
    <x v="144"/>
    <x v="1"/>
  </r>
  <r>
    <x v="0"/>
    <x v="0"/>
    <x v="45"/>
    <x v="33"/>
    <x v="15"/>
    <x v="7"/>
    <x v="5"/>
    <x v="11"/>
    <x v="9"/>
    <x v="135"/>
    <x v="1"/>
  </r>
  <r>
    <x v="0"/>
    <x v="0"/>
    <x v="45"/>
    <x v="32"/>
    <x v="15"/>
    <x v="7"/>
    <x v="5"/>
    <x v="11"/>
    <x v="9"/>
    <x v="127"/>
    <x v="1"/>
  </r>
  <r>
    <x v="0"/>
    <x v="0"/>
    <x v="45"/>
    <x v="43"/>
    <x v="15"/>
    <x v="7"/>
    <x v="5"/>
    <x v="11"/>
    <x v="9"/>
    <x v="119"/>
    <x v="1"/>
  </r>
  <r>
    <x v="0"/>
    <x v="0"/>
    <x v="45"/>
    <x v="45"/>
    <x v="15"/>
    <x v="7"/>
    <x v="5"/>
    <x v="11"/>
    <x v="9"/>
    <x v="111"/>
    <x v="1"/>
  </r>
  <r>
    <x v="0"/>
    <x v="0"/>
    <x v="45"/>
    <x v="71"/>
    <x v="15"/>
    <x v="7"/>
    <x v="5"/>
    <x v="11"/>
    <x v="9"/>
    <x v="103"/>
    <x v="1"/>
  </r>
  <r>
    <x v="0"/>
    <x v="0"/>
    <x v="45"/>
    <x v="87"/>
    <x v="15"/>
    <x v="7"/>
    <x v="5"/>
    <x v="11"/>
    <x v="9"/>
    <x v="96"/>
    <x v="1"/>
  </r>
  <r>
    <x v="0"/>
    <x v="0"/>
    <x v="45"/>
    <x v="52"/>
    <x v="15"/>
    <x v="7"/>
    <x v="5"/>
    <x v="11"/>
    <x v="9"/>
    <x v="88"/>
    <x v="1"/>
  </r>
  <r>
    <x v="0"/>
    <x v="0"/>
    <x v="45"/>
    <x v="12"/>
    <x v="15"/>
    <x v="7"/>
    <x v="5"/>
    <x v="11"/>
    <x v="9"/>
    <x v="80"/>
    <x v="1"/>
  </r>
  <r>
    <x v="0"/>
    <x v="0"/>
    <x v="45"/>
    <x v="23"/>
    <x v="15"/>
    <x v="7"/>
    <x v="5"/>
    <x v="11"/>
    <x v="9"/>
    <x v="72"/>
    <x v="1"/>
  </r>
  <r>
    <x v="2"/>
    <x v="0"/>
    <x v="45"/>
    <x v="59"/>
    <x v="15"/>
    <x v="6"/>
    <x v="5"/>
    <x v="11"/>
    <x v="9"/>
    <x v="64"/>
    <x v="1"/>
  </r>
  <r>
    <x v="0"/>
    <x v="0"/>
    <x v="45"/>
    <x v="59"/>
    <x v="15"/>
    <x v="7"/>
    <x v="5"/>
    <x v="11"/>
    <x v="9"/>
    <x v="56"/>
    <x v="1"/>
  </r>
  <r>
    <x v="2"/>
    <x v="0"/>
    <x v="45"/>
    <x v="63"/>
    <x v="15"/>
    <x v="6"/>
    <x v="5"/>
    <x v="11"/>
    <x v="9"/>
    <x v="49"/>
    <x v="1"/>
  </r>
  <r>
    <x v="0"/>
    <x v="0"/>
    <x v="45"/>
    <x v="63"/>
    <x v="15"/>
    <x v="7"/>
    <x v="5"/>
    <x v="11"/>
    <x v="9"/>
    <x v="41"/>
    <x v="1"/>
  </r>
  <r>
    <x v="2"/>
    <x v="0"/>
    <x v="45"/>
    <x v="57"/>
    <x v="15"/>
    <x v="6"/>
    <x v="5"/>
    <x v="11"/>
    <x v="9"/>
    <x v="34"/>
    <x v="1"/>
  </r>
  <r>
    <x v="0"/>
    <x v="0"/>
    <x v="45"/>
    <x v="57"/>
    <x v="15"/>
    <x v="7"/>
    <x v="5"/>
    <x v="6"/>
    <x v="9"/>
    <x v="29"/>
    <x v="1"/>
  </r>
  <r>
    <x v="0"/>
    <x v="0"/>
    <x v="45"/>
    <x v="61"/>
    <x v="15"/>
    <x v="7"/>
    <x v="5"/>
    <x v="4"/>
    <x v="9"/>
    <x v="24"/>
    <x v="1"/>
  </r>
  <r>
    <x v="0"/>
    <x v="0"/>
    <x v="45"/>
    <x v="67"/>
    <x v="15"/>
    <x v="6"/>
    <x v="3"/>
    <x v="11"/>
    <x v="9"/>
    <x v="21"/>
    <x v="1"/>
  </r>
  <r>
    <x v="0"/>
    <x v="0"/>
    <x v="45"/>
    <x v="28"/>
    <x v="15"/>
    <x v="7"/>
    <x v="5"/>
    <x v="11"/>
    <x v="9"/>
    <x v="19"/>
    <x v="1"/>
  </r>
  <r>
    <x v="0"/>
    <x v="0"/>
    <x v="45"/>
    <x v="36"/>
    <x v="15"/>
    <x v="7"/>
    <x v="5"/>
    <x v="11"/>
    <x v="9"/>
    <x v="17"/>
    <x v="1"/>
  </r>
  <r>
    <x v="0"/>
    <x v="0"/>
    <x v="45"/>
    <x v="16"/>
    <x v="15"/>
    <x v="7"/>
    <x v="5"/>
    <x v="11"/>
    <x v="9"/>
    <x v="15"/>
    <x v="1"/>
  </r>
  <r>
    <x v="0"/>
    <x v="0"/>
    <x v="3"/>
    <x v="34"/>
    <x v="0"/>
    <x v="7"/>
    <x v="5"/>
    <x v="2"/>
    <x v="9"/>
    <x v="15"/>
    <x v="1"/>
  </r>
  <r>
    <x v="0"/>
    <x v="0"/>
    <x v="3"/>
    <x v="2"/>
    <x v="15"/>
    <x v="7"/>
    <x v="5"/>
    <x v="11"/>
    <x v="9"/>
    <x v="13"/>
    <x v="1"/>
  </r>
  <r>
    <x v="0"/>
    <x v="0"/>
    <x v="3"/>
    <x v="44"/>
    <x v="15"/>
    <x v="7"/>
    <x v="5"/>
    <x v="11"/>
    <x v="9"/>
    <x v="11"/>
    <x v="1"/>
  </r>
  <r>
    <x v="0"/>
    <x v="0"/>
    <x v="3"/>
    <x v="14"/>
    <x v="15"/>
    <x v="7"/>
    <x v="5"/>
    <x v="11"/>
    <x v="9"/>
    <x v="9"/>
    <x v="1"/>
  </r>
  <r>
    <x v="0"/>
    <x v="0"/>
    <x v="3"/>
    <x v="15"/>
    <x v="15"/>
    <x v="7"/>
    <x v="5"/>
    <x v="11"/>
    <x v="9"/>
    <x v="7"/>
    <x v="1"/>
  </r>
  <r>
    <x v="0"/>
    <x v="0"/>
    <x v="3"/>
    <x v="70"/>
    <x v="15"/>
    <x v="7"/>
    <x v="5"/>
    <x v="11"/>
    <x v="9"/>
    <x v="5"/>
    <x v="1"/>
  </r>
  <r>
    <x v="0"/>
    <x v="0"/>
    <x v="3"/>
    <x v="69"/>
    <x v="15"/>
    <x v="7"/>
    <x v="5"/>
    <x v="11"/>
    <x v="9"/>
    <x v="3"/>
    <x v="1"/>
  </r>
  <r>
    <x v="0"/>
    <x v="0"/>
    <x v="3"/>
    <x v="51"/>
    <x v="15"/>
    <x v="7"/>
    <x v="5"/>
    <x v="11"/>
    <x v="9"/>
    <x v="1"/>
    <x v="1"/>
  </r>
  <r>
    <x v="0"/>
    <x v="0"/>
    <x v="16"/>
    <x v="30"/>
    <x v="17"/>
    <x v="10"/>
    <x v="5"/>
    <x v="11"/>
    <x v="8"/>
    <x v="369"/>
    <x v="1"/>
  </r>
  <r>
    <x v="0"/>
    <x v="0"/>
    <x v="21"/>
    <x v="79"/>
    <x v="0"/>
    <x v="8"/>
    <x v="4"/>
    <x v="8"/>
    <x v="9"/>
    <x v="369"/>
    <x v="1"/>
  </r>
  <r>
    <x v="0"/>
    <x v="0"/>
    <x v="25"/>
    <x v="27"/>
    <x v="15"/>
    <x v="8"/>
    <x v="4"/>
    <x v="11"/>
    <x v="9"/>
    <x v="366"/>
    <x v="1"/>
  </r>
  <r>
    <x v="0"/>
    <x v="0"/>
    <x v="25"/>
    <x v="82"/>
    <x v="15"/>
    <x v="8"/>
    <x v="4"/>
    <x v="11"/>
    <x v="9"/>
    <x v="361"/>
    <x v="1"/>
  </r>
  <r>
    <x v="0"/>
    <x v="0"/>
    <x v="25"/>
    <x v="40"/>
    <x v="15"/>
    <x v="6"/>
    <x v="5"/>
    <x v="11"/>
    <x v="9"/>
    <x v="355"/>
    <x v="1"/>
  </r>
  <r>
    <x v="0"/>
    <x v="0"/>
    <x v="25"/>
    <x v="40"/>
    <x v="15"/>
    <x v="7"/>
    <x v="2"/>
    <x v="11"/>
    <x v="9"/>
    <x v="349"/>
    <x v="1"/>
  </r>
  <r>
    <x v="0"/>
    <x v="0"/>
    <x v="25"/>
    <x v="13"/>
    <x v="15"/>
    <x v="7"/>
    <x v="5"/>
    <x v="11"/>
    <x v="9"/>
    <x v="343"/>
    <x v="1"/>
  </r>
  <r>
    <x v="0"/>
    <x v="0"/>
    <x v="25"/>
    <x v="39"/>
    <x v="15"/>
    <x v="7"/>
    <x v="5"/>
    <x v="11"/>
    <x v="9"/>
    <x v="337"/>
    <x v="1"/>
  </r>
  <r>
    <x v="0"/>
    <x v="0"/>
    <x v="25"/>
    <x v="9"/>
    <x v="15"/>
    <x v="8"/>
    <x v="4"/>
    <x v="11"/>
    <x v="9"/>
    <x v="331"/>
    <x v="1"/>
  </r>
  <r>
    <x v="0"/>
    <x v="0"/>
    <x v="25"/>
    <x v="80"/>
    <x v="15"/>
    <x v="6"/>
    <x v="5"/>
    <x v="11"/>
    <x v="9"/>
    <x v="326"/>
    <x v="1"/>
  </r>
  <r>
    <x v="0"/>
    <x v="0"/>
    <x v="25"/>
    <x v="80"/>
    <x v="15"/>
    <x v="7"/>
    <x v="5"/>
    <x v="11"/>
    <x v="9"/>
    <x v="321"/>
    <x v="1"/>
  </r>
  <r>
    <x v="0"/>
    <x v="0"/>
    <x v="28"/>
    <x v="43"/>
    <x v="15"/>
    <x v="8"/>
    <x v="5"/>
    <x v="11"/>
    <x v="9"/>
    <x v="315"/>
    <x v="1"/>
  </r>
  <r>
    <x v="0"/>
    <x v="0"/>
    <x v="28"/>
    <x v="45"/>
    <x v="15"/>
    <x v="8"/>
    <x v="5"/>
    <x v="11"/>
    <x v="9"/>
    <x v="309"/>
    <x v="1"/>
  </r>
  <r>
    <x v="0"/>
    <x v="0"/>
    <x v="28"/>
    <x v="71"/>
    <x v="15"/>
    <x v="8"/>
    <x v="5"/>
    <x v="11"/>
    <x v="9"/>
    <x v="304"/>
    <x v="1"/>
  </r>
  <r>
    <x v="0"/>
    <x v="0"/>
    <x v="28"/>
    <x v="87"/>
    <x v="15"/>
    <x v="8"/>
    <x v="5"/>
    <x v="11"/>
    <x v="9"/>
    <x v="299"/>
    <x v="1"/>
  </r>
  <r>
    <x v="0"/>
    <x v="0"/>
    <x v="28"/>
    <x v="14"/>
    <x v="15"/>
    <x v="8"/>
    <x v="5"/>
    <x v="11"/>
    <x v="9"/>
    <x v="293"/>
    <x v="1"/>
  </r>
  <r>
    <x v="0"/>
    <x v="0"/>
    <x v="28"/>
    <x v="1"/>
    <x v="15"/>
    <x v="8"/>
    <x v="5"/>
    <x v="11"/>
    <x v="9"/>
    <x v="285"/>
    <x v="1"/>
  </r>
  <r>
    <x v="0"/>
    <x v="0"/>
    <x v="28"/>
    <x v="10"/>
    <x v="15"/>
    <x v="8"/>
    <x v="5"/>
    <x v="11"/>
    <x v="9"/>
    <x v="277"/>
    <x v="1"/>
  </r>
  <r>
    <x v="0"/>
    <x v="0"/>
    <x v="29"/>
    <x v="84"/>
    <x v="15"/>
    <x v="8"/>
    <x v="5"/>
    <x v="11"/>
    <x v="9"/>
    <x v="269"/>
    <x v="1"/>
  </r>
  <r>
    <x v="0"/>
    <x v="0"/>
    <x v="29"/>
    <x v="86"/>
    <x v="15"/>
    <x v="8"/>
    <x v="5"/>
    <x v="11"/>
    <x v="9"/>
    <x v="261"/>
    <x v="1"/>
  </r>
  <r>
    <x v="0"/>
    <x v="0"/>
    <x v="29"/>
    <x v="88"/>
    <x v="15"/>
    <x v="8"/>
    <x v="5"/>
    <x v="11"/>
    <x v="9"/>
    <x v="252"/>
    <x v="1"/>
  </r>
  <r>
    <x v="0"/>
    <x v="0"/>
    <x v="29"/>
    <x v="90"/>
    <x v="15"/>
    <x v="8"/>
    <x v="5"/>
    <x v="11"/>
    <x v="9"/>
    <x v="242"/>
    <x v="1"/>
  </r>
  <r>
    <x v="0"/>
    <x v="0"/>
    <x v="29"/>
    <x v="92"/>
    <x v="15"/>
    <x v="8"/>
    <x v="5"/>
    <x v="11"/>
    <x v="9"/>
    <x v="232"/>
    <x v="1"/>
  </r>
  <r>
    <x v="0"/>
    <x v="0"/>
    <x v="29"/>
    <x v="7"/>
    <x v="15"/>
    <x v="8"/>
    <x v="5"/>
    <x v="11"/>
    <x v="9"/>
    <x v="222"/>
    <x v="1"/>
  </r>
  <r>
    <x v="0"/>
    <x v="0"/>
    <x v="30"/>
    <x v="65"/>
    <x v="10"/>
    <x v="8"/>
    <x v="5"/>
    <x v="11"/>
    <x v="9"/>
    <x v="214"/>
    <x v="1"/>
  </r>
  <r>
    <x v="0"/>
    <x v="0"/>
    <x v="30"/>
    <x v="47"/>
    <x v="10"/>
    <x v="8"/>
    <x v="5"/>
    <x v="11"/>
    <x v="9"/>
    <x v="206"/>
    <x v="1"/>
  </r>
  <r>
    <x v="0"/>
    <x v="0"/>
    <x v="30"/>
    <x v="36"/>
    <x v="15"/>
    <x v="8"/>
    <x v="5"/>
    <x v="11"/>
    <x v="9"/>
    <x v="198"/>
    <x v="1"/>
  </r>
  <r>
    <x v="0"/>
    <x v="0"/>
    <x v="30"/>
    <x v="21"/>
    <x v="15"/>
    <x v="8"/>
    <x v="5"/>
    <x v="11"/>
    <x v="9"/>
    <x v="190"/>
    <x v="1"/>
  </r>
  <r>
    <x v="0"/>
    <x v="0"/>
    <x v="46"/>
    <x v="6"/>
    <x v="15"/>
    <x v="8"/>
    <x v="5"/>
    <x v="11"/>
    <x v="9"/>
    <x v="182"/>
    <x v="1"/>
  </r>
  <r>
    <x v="0"/>
    <x v="0"/>
    <x v="52"/>
    <x v="58"/>
    <x v="10"/>
    <x v="8"/>
    <x v="5"/>
    <x v="11"/>
    <x v="9"/>
    <x v="173"/>
    <x v="1"/>
  </r>
  <r>
    <x v="0"/>
    <x v="0"/>
    <x v="22"/>
    <x v="12"/>
    <x v="15"/>
    <x v="8"/>
    <x v="5"/>
    <x v="11"/>
    <x v="9"/>
    <x v="164"/>
    <x v="1"/>
  </r>
  <r>
    <x v="0"/>
    <x v="0"/>
    <x v="23"/>
    <x v="91"/>
    <x v="15"/>
    <x v="8"/>
    <x v="4"/>
    <x v="11"/>
    <x v="9"/>
    <x v="155"/>
    <x v="1"/>
  </r>
  <r>
    <x v="0"/>
    <x v="0"/>
    <x v="11"/>
    <x v="33"/>
    <x v="15"/>
    <x v="8"/>
    <x v="5"/>
    <x v="11"/>
    <x v="9"/>
    <x v="146"/>
    <x v="1"/>
  </r>
  <r>
    <x v="0"/>
    <x v="0"/>
    <x v="11"/>
    <x v="34"/>
    <x v="15"/>
    <x v="8"/>
    <x v="5"/>
    <x v="11"/>
    <x v="9"/>
    <x v="137"/>
    <x v="1"/>
  </r>
  <r>
    <x v="0"/>
    <x v="0"/>
    <x v="11"/>
    <x v="25"/>
    <x v="15"/>
    <x v="8"/>
    <x v="5"/>
    <x v="11"/>
    <x v="9"/>
    <x v="129"/>
    <x v="1"/>
  </r>
  <r>
    <x v="0"/>
    <x v="0"/>
    <x v="11"/>
    <x v="70"/>
    <x v="15"/>
    <x v="8"/>
    <x v="5"/>
    <x v="11"/>
    <x v="9"/>
    <x v="121"/>
    <x v="1"/>
  </r>
  <r>
    <x v="0"/>
    <x v="0"/>
    <x v="11"/>
    <x v="55"/>
    <x v="15"/>
    <x v="8"/>
    <x v="5"/>
    <x v="11"/>
    <x v="9"/>
    <x v="113"/>
    <x v="1"/>
  </r>
  <r>
    <x v="0"/>
    <x v="0"/>
    <x v="11"/>
    <x v="81"/>
    <x v="15"/>
    <x v="8"/>
    <x v="5"/>
    <x v="11"/>
    <x v="9"/>
    <x v="105"/>
    <x v="1"/>
  </r>
  <r>
    <x v="2"/>
    <x v="0"/>
    <x v="11"/>
    <x v="13"/>
    <x v="0"/>
    <x v="8"/>
    <x v="0"/>
    <x v="11"/>
    <x v="9"/>
    <x v="105"/>
    <x v="1"/>
  </r>
  <r>
    <x v="2"/>
    <x v="0"/>
    <x v="11"/>
    <x v="39"/>
    <x v="0"/>
    <x v="8"/>
    <x v="1"/>
    <x v="11"/>
    <x v="9"/>
    <x v="105"/>
    <x v="1"/>
  </r>
  <r>
    <x v="2"/>
    <x v="0"/>
    <x v="24"/>
    <x v="30"/>
    <x v="17"/>
    <x v="10"/>
    <x v="5"/>
    <x v="9"/>
    <x v="0"/>
    <x v="369"/>
    <x v="1"/>
  </r>
  <r>
    <x v="2"/>
    <x v="0"/>
    <x v="54"/>
    <x v="93"/>
    <x v="17"/>
    <x v="10"/>
    <x v="5"/>
    <x v="11"/>
    <x v="9"/>
    <x v="369"/>
    <x v="1"/>
  </r>
  <r>
    <x v="0"/>
    <x v="0"/>
    <x v="36"/>
    <x v="65"/>
    <x v="10"/>
    <x v="9"/>
    <x v="5"/>
    <x v="11"/>
    <x v="9"/>
    <x v="367"/>
    <x v="1"/>
  </r>
  <r>
    <x v="0"/>
    <x v="0"/>
    <x v="36"/>
    <x v="71"/>
    <x v="15"/>
    <x v="9"/>
    <x v="5"/>
    <x v="11"/>
    <x v="9"/>
    <x v="362"/>
    <x v="1"/>
  </r>
  <r>
    <x v="0"/>
    <x v="0"/>
    <x v="36"/>
    <x v="45"/>
    <x v="10"/>
    <x v="9"/>
    <x v="5"/>
    <x v="11"/>
    <x v="9"/>
    <x v="358"/>
    <x v="1"/>
  </r>
  <r>
    <x v="0"/>
    <x v="0"/>
    <x v="36"/>
    <x v="43"/>
    <x v="15"/>
    <x v="9"/>
    <x v="5"/>
    <x v="11"/>
    <x v="9"/>
    <x v="352"/>
    <x v="1"/>
  </r>
  <r>
    <x v="0"/>
    <x v="0"/>
    <x v="36"/>
    <x v="87"/>
    <x v="15"/>
    <x v="9"/>
    <x v="5"/>
    <x v="11"/>
    <x v="9"/>
    <x v="346"/>
    <x v="1"/>
  </r>
  <r>
    <x v="0"/>
    <x v="0"/>
    <x v="36"/>
    <x v="84"/>
    <x v="15"/>
    <x v="9"/>
    <x v="5"/>
    <x v="11"/>
    <x v="9"/>
    <x v="340"/>
    <x v="1"/>
  </r>
  <r>
    <x v="0"/>
    <x v="0"/>
    <x v="36"/>
    <x v="86"/>
    <x v="10"/>
    <x v="9"/>
    <x v="5"/>
    <x v="11"/>
    <x v="9"/>
    <x v="334"/>
    <x v="1"/>
  </r>
  <r>
    <x v="0"/>
    <x v="0"/>
    <x v="36"/>
    <x v="88"/>
    <x v="15"/>
    <x v="9"/>
    <x v="5"/>
    <x v="11"/>
    <x v="9"/>
    <x v="329"/>
    <x v="1"/>
  </r>
  <r>
    <x v="0"/>
    <x v="0"/>
    <x v="36"/>
    <x v="90"/>
    <x v="15"/>
    <x v="9"/>
    <x v="5"/>
    <x v="11"/>
    <x v="9"/>
    <x v="324"/>
    <x v="1"/>
  </r>
  <r>
    <x v="1"/>
    <x v="0"/>
    <x v="36"/>
    <x v="91"/>
    <x v="15"/>
    <x v="9"/>
    <x v="5"/>
    <x v="11"/>
    <x v="9"/>
    <x v="319"/>
    <x v="1"/>
  </r>
  <r>
    <x v="0"/>
    <x v="0"/>
    <x v="36"/>
    <x v="7"/>
    <x v="15"/>
    <x v="9"/>
    <x v="5"/>
    <x v="11"/>
    <x v="9"/>
    <x v="313"/>
    <x v="1"/>
  </r>
  <r>
    <x v="0"/>
    <x v="0"/>
    <x v="36"/>
    <x v="82"/>
    <x v="10"/>
    <x v="9"/>
    <x v="5"/>
    <x v="11"/>
    <x v="9"/>
    <x v="308"/>
    <x v="1"/>
  </r>
  <r>
    <x v="0"/>
    <x v="0"/>
    <x v="36"/>
    <x v="27"/>
    <x v="15"/>
    <x v="9"/>
    <x v="5"/>
    <x v="11"/>
    <x v="9"/>
    <x v="303"/>
    <x v="1"/>
  </r>
  <r>
    <x v="0"/>
    <x v="0"/>
    <x v="36"/>
    <x v="47"/>
    <x v="10"/>
    <x v="9"/>
    <x v="5"/>
    <x v="11"/>
    <x v="9"/>
    <x v="298"/>
    <x v="1"/>
  </r>
  <r>
    <x v="0"/>
    <x v="0"/>
    <x v="36"/>
    <x v="14"/>
    <x v="15"/>
    <x v="9"/>
    <x v="5"/>
    <x v="11"/>
    <x v="9"/>
    <x v="291"/>
    <x v="1"/>
  </r>
  <r>
    <x v="0"/>
    <x v="0"/>
    <x v="36"/>
    <x v="12"/>
    <x v="15"/>
    <x v="9"/>
    <x v="5"/>
    <x v="11"/>
    <x v="9"/>
    <x v="283"/>
    <x v="1"/>
  </r>
  <r>
    <x v="0"/>
    <x v="0"/>
    <x v="36"/>
    <x v="9"/>
    <x v="15"/>
    <x v="9"/>
    <x v="5"/>
    <x v="11"/>
    <x v="9"/>
    <x v="275"/>
    <x v="1"/>
  </r>
  <r>
    <x v="0"/>
    <x v="0"/>
    <x v="36"/>
    <x v="18"/>
    <x v="13"/>
    <x v="9"/>
    <x v="5"/>
    <x v="11"/>
    <x v="9"/>
    <x v="266"/>
    <x v="1"/>
  </r>
  <r>
    <x v="0"/>
    <x v="0"/>
    <x v="36"/>
    <x v="19"/>
    <x v="15"/>
    <x v="9"/>
    <x v="5"/>
    <x v="11"/>
    <x v="9"/>
    <x v="258"/>
    <x v="1"/>
  </r>
  <r>
    <x v="0"/>
    <x v="0"/>
    <x v="36"/>
    <x v="58"/>
    <x v="15"/>
    <x v="9"/>
    <x v="5"/>
    <x v="11"/>
    <x v="9"/>
    <x v="249"/>
    <x v="1"/>
  </r>
  <r>
    <x v="0"/>
    <x v="0"/>
    <x v="36"/>
    <x v="57"/>
    <x v="15"/>
    <x v="9"/>
    <x v="5"/>
    <x v="11"/>
    <x v="9"/>
    <x v="239"/>
    <x v="1"/>
  </r>
  <r>
    <x v="0"/>
    <x v="0"/>
    <x v="36"/>
    <x v="59"/>
    <x v="15"/>
    <x v="9"/>
    <x v="5"/>
    <x v="11"/>
    <x v="9"/>
    <x v="229"/>
    <x v="1"/>
  </r>
  <r>
    <x v="0"/>
    <x v="0"/>
    <x v="36"/>
    <x v="67"/>
    <x v="15"/>
    <x v="9"/>
    <x v="5"/>
    <x v="0"/>
    <x v="9"/>
    <x v="219"/>
    <x v="1"/>
  </r>
  <r>
    <x v="0"/>
    <x v="0"/>
    <x v="36"/>
    <x v="33"/>
    <x v="15"/>
    <x v="9"/>
    <x v="5"/>
    <x v="11"/>
    <x v="9"/>
    <x v="209"/>
    <x v="1"/>
  </r>
  <r>
    <x v="0"/>
    <x v="0"/>
    <x v="36"/>
    <x v="1"/>
    <x v="15"/>
    <x v="9"/>
    <x v="5"/>
    <x v="11"/>
    <x v="9"/>
    <x v="2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 Table 1" cacheId="1" applyNumberFormats="0" applyBorderFormats="0" applyFontFormats="0" applyPatternFormats="0" applyAlignmentFormats="0" applyWidthHeightFormats="0" dataCaption="Values" itemPrintTitles="1" indent="0" compact="0" compactData="0">
  <location ref="A1:M97" firstHeaderRow="1" firstDataRow="2" firstDataCol="1"/>
  <pivotFields count="11">
    <pivotField compact="0" outline="0" showAll="0"/>
    <pivotField compact="0" outline="0" showAll="0"/>
    <pivotField compact="0" outline="0" showAll="0"/>
    <pivotField axis="axisRow" compact="0" outline="0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dataField="1" compact="0" outline="0" showAll="0"/>
    <pivotField axis="axisCol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colFields count="1">
    <field x="5"/>
  </colFields>
  <dataFields count="1">
    <dataField name="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3"/>
  <sheetViews>
    <sheetView zoomScaleNormal="100" workbookViewId="0"/>
  </sheetViews>
  <sheetFormatPr baseColWidth="10" defaultColWidth="9.140625" defaultRowHeight="12.75" x14ac:dyDescent="0.2"/>
  <cols>
    <col min="1" max="1025" width="14.42578125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s="4" t="s">
        <v>3</v>
      </c>
      <c r="B2" s="4" t="s">
        <v>4</v>
      </c>
      <c r="C2" s="4" t="s">
        <v>5</v>
      </c>
    </row>
    <row r="3" spans="1:3" x14ac:dyDescent="0.2">
      <c r="A3" s="4" t="s">
        <v>6</v>
      </c>
      <c r="B3" s="4"/>
      <c r="C3" s="4"/>
    </row>
    <row r="4" spans="1:3" x14ac:dyDescent="0.2">
      <c r="A4" s="4" t="s">
        <v>7</v>
      </c>
      <c r="B4" s="4" t="s">
        <v>8</v>
      </c>
      <c r="C4" s="4" t="s">
        <v>9</v>
      </c>
    </row>
    <row r="5" spans="1:3" x14ac:dyDescent="0.2">
      <c r="A5" s="4" t="s">
        <v>10</v>
      </c>
      <c r="B5" s="4" t="s">
        <v>11</v>
      </c>
      <c r="C5" s="4" t="s">
        <v>12</v>
      </c>
    </row>
    <row r="6" spans="1:3" x14ac:dyDescent="0.2">
      <c r="A6" s="4" t="s">
        <v>13</v>
      </c>
      <c r="B6" s="4" t="s">
        <v>14</v>
      </c>
      <c r="C6" s="4" t="s">
        <v>15</v>
      </c>
    </row>
    <row r="7" spans="1:3" x14ac:dyDescent="0.2">
      <c r="A7" s="4" t="s">
        <v>16</v>
      </c>
      <c r="B7" s="4"/>
      <c r="C7" s="4"/>
    </row>
    <row r="8" spans="1:3" x14ac:dyDescent="0.2">
      <c r="A8" s="4" t="s">
        <v>17</v>
      </c>
      <c r="B8" s="4"/>
      <c r="C8" s="4"/>
    </row>
    <row r="9" spans="1:3" x14ac:dyDescent="0.2">
      <c r="A9" s="4" t="s">
        <v>18</v>
      </c>
      <c r="B9" s="4" t="s">
        <v>19</v>
      </c>
      <c r="C9" s="4"/>
    </row>
    <row r="10" spans="1:3" x14ac:dyDescent="0.2">
      <c r="A10" s="4" t="s">
        <v>20</v>
      </c>
      <c r="B10" s="4" t="s">
        <v>21</v>
      </c>
      <c r="C10" s="4" t="s">
        <v>22</v>
      </c>
    </row>
    <row r="11" spans="1:3" x14ac:dyDescent="0.2">
      <c r="A11" s="4" t="s">
        <v>23</v>
      </c>
      <c r="B11" s="4" t="s">
        <v>24</v>
      </c>
      <c r="C11" s="4" t="s">
        <v>25</v>
      </c>
    </row>
    <row r="12" spans="1:3" x14ac:dyDescent="0.2">
      <c r="A12" s="4" t="s">
        <v>26</v>
      </c>
      <c r="B12" s="4" t="s">
        <v>27</v>
      </c>
      <c r="C12" s="4" t="s">
        <v>28</v>
      </c>
    </row>
    <row r="13" spans="1:3" x14ac:dyDescent="0.2">
      <c r="A13" s="4" t="s">
        <v>29</v>
      </c>
      <c r="B13" s="4"/>
      <c r="C13" s="4"/>
    </row>
    <row r="14" spans="1:3" x14ac:dyDescent="0.2">
      <c r="A14" s="4" t="s">
        <v>30</v>
      </c>
      <c r="B14" s="4" t="s">
        <v>31</v>
      </c>
      <c r="C14" s="4" t="s">
        <v>32</v>
      </c>
    </row>
    <row r="15" spans="1:3" x14ac:dyDescent="0.2">
      <c r="A15" s="4" t="s">
        <v>33</v>
      </c>
      <c r="B15" s="4" t="s">
        <v>24</v>
      </c>
      <c r="C15" s="4" t="s">
        <v>34</v>
      </c>
    </row>
    <row r="16" spans="1:3" x14ac:dyDescent="0.2">
      <c r="A16" s="4" t="s">
        <v>35</v>
      </c>
      <c r="B16" s="4"/>
      <c r="C16" s="4"/>
    </row>
    <row r="17" spans="1:3" x14ac:dyDescent="0.2">
      <c r="A17" s="4" t="s">
        <v>36</v>
      </c>
      <c r="B17" s="4" t="s">
        <v>37</v>
      </c>
      <c r="C17" s="4" t="s">
        <v>38</v>
      </c>
    </row>
    <row r="18" spans="1:3" x14ac:dyDescent="0.2">
      <c r="A18" s="4" t="s">
        <v>39</v>
      </c>
      <c r="B18" s="4" t="s">
        <v>11</v>
      </c>
      <c r="C18" s="4" t="s">
        <v>40</v>
      </c>
    </row>
    <row r="19" spans="1:3" x14ac:dyDescent="0.2">
      <c r="A19" s="4" t="s">
        <v>41</v>
      </c>
      <c r="B19" s="4"/>
      <c r="C19" s="4"/>
    </row>
    <row r="20" spans="1:3" x14ac:dyDescent="0.2">
      <c r="A20" s="4" t="s">
        <v>42</v>
      </c>
      <c r="B20" s="4" t="s">
        <v>14</v>
      </c>
      <c r="C20" s="4" t="s">
        <v>43</v>
      </c>
    </row>
    <row r="21" spans="1:3" x14ac:dyDescent="0.2">
      <c r="A21" s="4" t="s">
        <v>44</v>
      </c>
      <c r="B21" s="4" t="s">
        <v>45</v>
      </c>
      <c r="C21" s="4" t="s">
        <v>46</v>
      </c>
    </row>
    <row r="22" spans="1:3" x14ac:dyDescent="0.2">
      <c r="A22" s="4" t="s">
        <v>47</v>
      </c>
      <c r="B22" s="4" t="s">
        <v>14</v>
      </c>
      <c r="C22" s="4" t="s">
        <v>15</v>
      </c>
    </row>
    <row r="23" spans="1:3" x14ac:dyDescent="0.2">
      <c r="A23" s="4" t="s">
        <v>48</v>
      </c>
      <c r="B23" s="4" t="s">
        <v>49</v>
      </c>
      <c r="C23" s="4" t="s">
        <v>50</v>
      </c>
    </row>
    <row r="24" spans="1:3" x14ac:dyDescent="0.2">
      <c r="A24" s="4" t="s">
        <v>51</v>
      </c>
      <c r="B24" s="4"/>
      <c r="C24" s="4"/>
    </row>
    <row r="25" spans="1:3" x14ac:dyDescent="0.2">
      <c r="A25" s="4" t="s">
        <v>52</v>
      </c>
      <c r="B25" s="4"/>
      <c r="C25" s="4"/>
    </row>
    <row r="26" spans="1:3" x14ac:dyDescent="0.2">
      <c r="A26" s="4" t="s">
        <v>53</v>
      </c>
      <c r="B26" s="4"/>
      <c r="C26" s="4"/>
    </row>
    <row r="27" spans="1:3" x14ac:dyDescent="0.2">
      <c r="A27" s="4" t="s">
        <v>54</v>
      </c>
      <c r="B27" s="4" t="s">
        <v>55</v>
      </c>
      <c r="C27" s="4" t="s">
        <v>56</v>
      </c>
    </row>
    <row r="28" spans="1:3" x14ac:dyDescent="0.2">
      <c r="A28" s="4" t="s">
        <v>57</v>
      </c>
      <c r="B28" s="4" t="s">
        <v>58</v>
      </c>
      <c r="C28" s="4" t="s">
        <v>59</v>
      </c>
    </row>
    <row r="29" spans="1:3" x14ac:dyDescent="0.2">
      <c r="A29" s="4" t="s">
        <v>60</v>
      </c>
      <c r="B29" s="4"/>
      <c r="C29" s="4"/>
    </row>
    <row r="30" spans="1:3" x14ac:dyDescent="0.2">
      <c r="A30" s="4" t="s">
        <v>61</v>
      </c>
      <c r="B30" s="4"/>
      <c r="C30" s="4"/>
    </row>
    <row r="31" spans="1:3" x14ac:dyDescent="0.2">
      <c r="A31" s="4" t="s">
        <v>62</v>
      </c>
      <c r="B31" s="4" t="s">
        <v>63</v>
      </c>
      <c r="C31" s="4" t="s">
        <v>64</v>
      </c>
    </row>
    <row r="32" spans="1:3" x14ac:dyDescent="0.2">
      <c r="A32" s="4" t="s">
        <v>65</v>
      </c>
      <c r="B32" s="4"/>
      <c r="C32" s="4"/>
    </row>
    <row r="33" spans="1:3" x14ac:dyDescent="0.2">
      <c r="A33" s="4" t="s">
        <v>66</v>
      </c>
      <c r="B33" s="4"/>
      <c r="C33" s="4"/>
    </row>
    <row r="34" spans="1:3" x14ac:dyDescent="0.2">
      <c r="A34" s="4" t="s">
        <v>67</v>
      </c>
      <c r="B34" s="4"/>
      <c r="C34" s="4"/>
    </row>
    <row r="35" spans="1:3" x14ac:dyDescent="0.2">
      <c r="A35" s="4" t="s">
        <v>68</v>
      </c>
      <c r="B35" s="4" t="s">
        <v>69</v>
      </c>
      <c r="C35" s="4" t="s">
        <v>70</v>
      </c>
    </row>
    <row r="36" spans="1:3" x14ac:dyDescent="0.2">
      <c r="A36" s="4" t="s">
        <v>71</v>
      </c>
      <c r="B36" s="4" t="s">
        <v>72</v>
      </c>
      <c r="C36" s="4" t="s">
        <v>73</v>
      </c>
    </row>
    <row r="37" spans="1:3" x14ac:dyDescent="0.2">
      <c r="A37" s="4" t="s">
        <v>74</v>
      </c>
      <c r="B37" s="4" t="s">
        <v>72</v>
      </c>
      <c r="C37" s="4" t="s">
        <v>75</v>
      </c>
    </row>
    <row r="38" spans="1:3" x14ac:dyDescent="0.2">
      <c r="A38" s="4" t="s">
        <v>76</v>
      </c>
      <c r="B38" s="4" t="s">
        <v>77</v>
      </c>
      <c r="C38" s="4" t="s">
        <v>78</v>
      </c>
    </row>
    <row r="39" spans="1:3" x14ac:dyDescent="0.2">
      <c r="A39" s="4" t="s">
        <v>79</v>
      </c>
      <c r="B39" s="4" t="s">
        <v>72</v>
      </c>
      <c r="C39" s="4" t="s">
        <v>80</v>
      </c>
    </row>
    <row r="40" spans="1:3" x14ac:dyDescent="0.2">
      <c r="A40" s="4" t="s">
        <v>81</v>
      </c>
      <c r="B40" s="4" t="s">
        <v>77</v>
      </c>
      <c r="C40" s="4" t="s">
        <v>82</v>
      </c>
    </row>
    <row r="41" spans="1:3" x14ac:dyDescent="0.2">
      <c r="A41" s="4" t="s">
        <v>83</v>
      </c>
      <c r="B41" s="4" t="s">
        <v>84</v>
      </c>
      <c r="C41" s="4" t="s">
        <v>85</v>
      </c>
    </row>
    <row r="42" spans="1:3" x14ac:dyDescent="0.2">
      <c r="A42" s="4" t="s">
        <v>86</v>
      </c>
      <c r="B42" s="4" t="s">
        <v>87</v>
      </c>
      <c r="C42" s="4" t="s">
        <v>88</v>
      </c>
    </row>
    <row r="43" spans="1:3" x14ac:dyDescent="0.2">
      <c r="A43" s="4" t="s">
        <v>89</v>
      </c>
      <c r="B43" s="4" t="s">
        <v>69</v>
      </c>
      <c r="C43" s="4" t="s">
        <v>90</v>
      </c>
    </row>
    <row r="44" spans="1:3" x14ac:dyDescent="0.2">
      <c r="A44" s="4" t="s">
        <v>91</v>
      </c>
      <c r="B44" s="4" t="s">
        <v>55</v>
      </c>
      <c r="C44" s="4" t="s">
        <v>92</v>
      </c>
    </row>
    <row r="45" spans="1:3" x14ac:dyDescent="0.2">
      <c r="A45" s="4" t="s">
        <v>93</v>
      </c>
      <c r="B45" s="4" t="s">
        <v>94</v>
      </c>
      <c r="C45" s="4" t="s">
        <v>95</v>
      </c>
    </row>
    <row r="46" spans="1:3" x14ac:dyDescent="0.2">
      <c r="A46" s="4" t="s">
        <v>96</v>
      </c>
      <c r="B46" s="4" t="s">
        <v>55</v>
      </c>
      <c r="C46" s="4" t="s">
        <v>97</v>
      </c>
    </row>
    <row r="47" spans="1:3" x14ac:dyDescent="0.2">
      <c r="A47" s="4" t="s">
        <v>98</v>
      </c>
      <c r="B47" s="4" t="s">
        <v>99</v>
      </c>
      <c r="C47" s="4" t="s">
        <v>100</v>
      </c>
    </row>
    <row r="48" spans="1:3" x14ac:dyDescent="0.2">
      <c r="A48" s="4" t="s">
        <v>101</v>
      </c>
      <c r="B48" s="4" t="s">
        <v>102</v>
      </c>
      <c r="C48" s="4" t="s">
        <v>103</v>
      </c>
    </row>
    <row r="49" spans="1:3" x14ac:dyDescent="0.2">
      <c r="A49" s="4" t="s">
        <v>104</v>
      </c>
      <c r="B49" s="4" t="s">
        <v>99</v>
      </c>
      <c r="C49" s="4" t="s">
        <v>105</v>
      </c>
    </row>
    <row r="50" spans="1:3" x14ac:dyDescent="0.2">
      <c r="A50" s="4" t="s">
        <v>106</v>
      </c>
      <c r="B50" s="4" t="s">
        <v>107</v>
      </c>
      <c r="C50" s="4" t="s">
        <v>108</v>
      </c>
    </row>
    <row r="51" spans="1:3" x14ac:dyDescent="0.2">
      <c r="A51" s="4" t="s">
        <v>109</v>
      </c>
      <c r="B51" s="4" t="s">
        <v>110</v>
      </c>
      <c r="C51" s="4" t="s">
        <v>111</v>
      </c>
    </row>
    <row r="52" spans="1:3" x14ac:dyDescent="0.2">
      <c r="A52" s="4" t="s">
        <v>112</v>
      </c>
      <c r="B52" s="4" t="s">
        <v>69</v>
      </c>
      <c r="C52" s="4" t="s">
        <v>113</v>
      </c>
    </row>
    <row r="53" spans="1:3" x14ac:dyDescent="0.2">
      <c r="A53" s="4" t="s">
        <v>114</v>
      </c>
      <c r="B53" s="4"/>
      <c r="C53" s="4"/>
    </row>
    <row r="54" spans="1:3" x14ac:dyDescent="0.2">
      <c r="A54" s="4" t="s">
        <v>115</v>
      </c>
      <c r="B54" s="4"/>
      <c r="C54" s="4"/>
    </row>
    <row r="55" spans="1:3" x14ac:dyDescent="0.2">
      <c r="A55" s="4" t="s">
        <v>116</v>
      </c>
      <c r="B55" s="4"/>
      <c r="C55" s="4"/>
    </row>
    <row r="56" spans="1:3" x14ac:dyDescent="0.2">
      <c r="A56" s="4" t="s">
        <v>117</v>
      </c>
      <c r="B56" s="4"/>
      <c r="C56" s="4"/>
    </row>
    <row r="57" spans="1:3" x14ac:dyDescent="0.2">
      <c r="A57" s="4" t="s">
        <v>118</v>
      </c>
      <c r="B57" s="4"/>
      <c r="C57" s="4"/>
    </row>
    <row r="58" spans="1:3" x14ac:dyDescent="0.2">
      <c r="A58" s="4" t="s">
        <v>119</v>
      </c>
      <c r="B58" s="4" t="s">
        <v>72</v>
      </c>
      <c r="C58" s="4" t="s">
        <v>120</v>
      </c>
    </row>
    <row r="59" spans="1:3" x14ac:dyDescent="0.2">
      <c r="A59" s="4" t="s">
        <v>121</v>
      </c>
      <c r="B59" s="4" t="s">
        <v>122</v>
      </c>
      <c r="C59" s="4" t="s">
        <v>123</v>
      </c>
    </row>
    <row r="60" spans="1:3" x14ac:dyDescent="0.2">
      <c r="A60" s="4" t="s">
        <v>124</v>
      </c>
      <c r="B60" s="4"/>
      <c r="C60" s="4"/>
    </row>
    <row r="61" spans="1:3" x14ac:dyDescent="0.2">
      <c r="A61" s="4" t="s">
        <v>125</v>
      </c>
      <c r="B61" s="4"/>
      <c r="C61" s="4"/>
    </row>
    <row r="62" spans="1:3" x14ac:dyDescent="0.2">
      <c r="A62" s="4" t="s">
        <v>126</v>
      </c>
      <c r="B62" s="4"/>
      <c r="C62" s="4"/>
    </row>
    <row r="63" spans="1:3" x14ac:dyDescent="0.2">
      <c r="A63" s="4" t="s">
        <v>127</v>
      </c>
      <c r="B63" s="4"/>
      <c r="C63" s="4"/>
    </row>
    <row r="64" spans="1:3" x14ac:dyDescent="0.2">
      <c r="A64" s="4" t="s">
        <v>128</v>
      </c>
      <c r="B64" s="4"/>
      <c r="C64" s="4"/>
    </row>
    <row r="65" spans="1:3" x14ac:dyDescent="0.2">
      <c r="A65" s="4" t="s">
        <v>129</v>
      </c>
      <c r="B65" s="4"/>
      <c r="C65" s="4"/>
    </row>
    <row r="66" spans="1:3" x14ac:dyDescent="0.2">
      <c r="A66" s="4" t="s">
        <v>130</v>
      </c>
      <c r="B66" s="4"/>
      <c r="C66" s="4"/>
    </row>
    <row r="67" spans="1:3" x14ac:dyDescent="0.2">
      <c r="A67" s="4" t="s">
        <v>131</v>
      </c>
      <c r="B67" s="4" t="s">
        <v>77</v>
      </c>
      <c r="C67" s="4" t="s">
        <v>132</v>
      </c>
    </row>
    <row r="68" spans="1:3" x14ac:dyDescent="0.2">
      <c r="A68" s="4" t="s">
        <v>133</v>
      </c>
      <c r="B68" s="4"/>
      <c r="C68" s="4"/>
    </row>
    <row r="69" spans="1:3" x14ac:dyDescent="0.2">
      <c r="A69" s="4" t="s">
        <v>134</v>
      </c>
      <c r="B69" s="4"/>
      <c r="C69" s="4"/>
    </row>
    <row r="70" spans="1:3" x14ac:dyDescent="0.2">
      <c r="A70" s="4" t="s">
        <v>135</v>
      </c>
      <c r="B70" s="4"/>
      <c r="C70" s="4"/>
    </row>
    <row r="71" spans="1:3" x14ac:dyDescent="0.2">
      <c r="A71" s="4" t="s">
        <v>136</v>
      </c>
      <c r="B71" s="4" t="s">
        <v>45</v>
      </c>
      <c r="C71" s="4" t="s">
        <v>137</v>
      </c>
    </row>
    <row r="72" spans="1:3" x14ac:dyDescent="0.2">
      <c r="A72" s="4" t="s">
        <v>138</v>
      </c>
      <c r="B72" s="4"/>
      <c r="C72" s="4"/>
    </row>
    <row r="73" spans="1:3" x14ac:dyDescent="0.2">
      <c r="A73" s="4" t="s">
        <v>139</v>
      </c>
      <c r="B73" s="4"/>
      <c r="C73" s="4"/>
    </row>
    <row r="74" spans="1:3" x14ac:dyDescent="0.2">
      <c r="A74" s="4" t="s">
        <v>140</v>
      </c>
      <c r="B74" s="4"/>
      <c r="C74" s="4"/>
    </row>
    <row r="75" spans="1:3" x14ac:dyDescent="0.2">
      <c r="A75" s="4" t="s">
        <v>141</v>
      </c>
      <c r="B75" s="4" t="s">
        <v>142</v>
      </c>
      <c r="C75" s="4" t="s">
        <v>143</v>
      </c>
    </row>
    <row r="76" spans="1:3" x14ac:dyDescent="0.2">
      <c r="A76" s="4" t="s">
        <v>144</v>
      </c>
      <c r="B76" s="4" t="s">
        <v>55</v>
      </c>
      <c r="C76" s="4" t="s">
        <v>145</v>
      </c>
    </row>
    <row r="77" spans="1:3" x14ac:dyDescent="0.2">
      <c r="A77" s="4" t="s">
        <v>146</v>
      </c>
      <c r="B77" s="4"/>
      <c r="C77" s="4"/>
    </row>
    <row r="78" spans="1:3" x14ac:dyDescent="0.2">
      <c r="A78" s="4" t="s">
        <v>147</v>
      </c>
      <c r="B78" s="4" t="s">
        <v>148</v>
      </c>
      <c r="C78" s="4" t="s">
        <v>149</v>
      </c>
    </row>
    <row r="79" spans="1:3" x14ac:dyDescent="0.2">
      <c r="A79" s="4" t="s">
        <v>150</v>
      </c>
      <c r="B79" s="4"/>
      <c r="C79" s="4"/>
    </row>
    <row r="80" spans="1:3" x14ac:dyDescent="0.2">
      <c r="A80" s="4" t="s">
        <v>151</v>
      </c>
      <c r="B80" s="4"/>
      <c r="C80" s="4"/>
    </row>
    <row r="81" spans="1:3" x14ac:dyDescent="0.2">
      <c r="A81" s="4" t="s">
        <v>152</v>
      </c>
      <c r="B81" s="4"/>
      <c r="C81" s="4"/>
    </row>
    <row r="82" spans="1:3" x14ac:dyDescent="0.2">
      <c r="A82" s="4" t="s">
        <v>153</v>
      </c>
      <c r="B82" s="4"/>
      <c r="C82" s="4"/>
    </row>
    <row r="83" spans="1:3" x14ac:dyDescent="0.2">
      <c r="A83" s="4" t="s">
        <v>154</v>
      </c>
      <c r="B83" s="4"/>
      <c r="C83" s="4"/>
    </row>
    <row r="84" spans="1:3" x14ac:dyDescent="0.2">
      <c r="A84" s="4" t="s">
        <v>155</v>
      </c>
      <c r="B84" s="4"/>
      <c r="C84" s="4"/>
    </row>
    <row r="85" spans="1:3" x14ac:dyDescent="0.2">
      <c r="A85" s="4" t="s">
        <v>156</v>
      </c>
      <c r="B85" s="4"/>
      <c r="C85" s="4"/>
    </row>
    <row r="86" spans="1:3" x14ac:dyDescent="0.2">
      <c r="A86" s="4" t="s">
        <v>157</v>
      </c>
      <c r="B86" s="4"/>
      <c r="C86" s="4"/>
    </row>
    <row r="87" spans="1:3" x14ac:dyDescent="0.2">
      <c r="A87" s="4" t="s">
        <v>158</v>
      </c>
      <c r="B87" s="4"/>
      <c r="C87" s="4"/>
    </row>
    <row r="88" spans="1:3" x14ac:dyDescent="0.2">
      <c r="A88" s="4" t="s">
        <v>159</v>
      </c>
      <c r="B88" s="4"/>
      <c r="C88" s="4"/>
    </row>
    <row r="89" spans="1:3" x14ac:dyDescent="0.2">
      <c r="A89" s="4" t="s">
        <v>160</v>
      </c>
      <c r="B89" s="4"/>
      <c r="C89" s="4"/>
    </row>
    <row r="90" spans="1:3" x14ac:dyDescent="0.2">
      <c r="A90" s="4" t="s">
        <v>161</v>
      </c>
      <c r="B90" s="4" t="s">
        <v>99</v>
      </c>
      <c r="C90" s="4" t="s">
        <v>162</v>
      </c>
    </row>
    <row r="91" spans="1:3" x14ac:dyDescent="0.2">
      <c r="A91" s="4" t="s">
        <v>163</v>
      </c>
      <c r="B91" s="4" t="s">
        <v>102</v>
      </c>
      <c r="C91" s="4" t="s">
        <v>164</v>
      </c>
    </row>
    <row r="92" spans="1:3" x14ac:dyDescent="0.2">
      <c r="A92" s="4" t="s">
        <v>165</v>
      </c>
      <c r="B92" s="4"/>
      <c r="C92" s="4"/>
    </row>
    <row r="93" spans="1:3" x14ac:dyDescent="0.2">
      <c r="A93" s="4" t="s">
        <v>166</v>
      </c>
      <c r="B93" s="4"/>
      <c r="C93" s="4"/>
    </row>
    <row r="94" spans="1:3" x14ac:dyDescent="0.2">
      <c r="A94" s="4" t="s">
        <v>167</v>
      </c>
      <c r="B94" s="4"/>
      <c r="C94" s="4"/>
    </row>
    <row r="95" spans="1:3" x14ac:dyDescent="0.2">
      <c r="A95" s="4" t="s">
        <v>168</v>
      </c>
      <c r="B95" s="4" t="s">
        <v>122</v>
      </c>
      <c r="C95" s="4" t="s">
        <v>88</v>
      </c>
    </row>
    <row r="96" spans="1:3" x14ac:dyDescent="0.2">
      <c r="A96" s="4" t="s">
        <v>169</v>
      </c>
      <c r="B96" s="4"/>
      <c r="C96" s="4"/>
    </row>
    <row r="97" spans="1:3" x14ac:dyDescent="0.2">
      <c r="A97" s="4" t="s">
        <v>170</v>
      </c>
      <c r="B97" s="4" t="s">
        <v>72</v>
      </c>
      <c r="C97" s="4" t="s">
        <v>171</v>
      </c>
    </row>
    <row r="98" spans="1:3" x14ac:dyDescent="0.2">
      <c r="A98" s="4" t="s">
        <v>172</v>
      </c>
      <c r="B98" s="4"/>
      <c r="C98" s="4"/>
    </row>
    <row r="99" spans="1:3" x14ac:dyDescent="0.2">
      <c r="A99" s="4" t="s">
        <v>173</v>
      </c>
      <c r="B99" s="4"/>
      <c r="C99" s="4"/>
    </row>
    <row r="100" spans="1:3" x14ac:dyDescent="0.2">
      <c r="A100" s="4" t="s">
        <v>174</v>
      </c>
      <c r="B100" s="4" t="s">
        <v>45</v>
      </c>
      <c r="C100" s="4" t="s">
        <v>175</v>
      </c>
    </row>
    <row r="101" spans="1:3" x14ac:dyDescent="0.2">
      <c r="A101" s="4" t="s">
        <v>176</v>
      </c>
      <c r="B101" s="4" t="s">
        <v>177</v>
      </c>
      <c r="C101" s="4" t="s">
        <v>178</v>
      </c>
    </row>
    <row r="102" spans="1:3" x14ac:dyDescent="0.2">
      <c r="A102" s="4" t="s">
        <v>179</v>
      </c>
      <c r="B102" s="4"/>
      <c r="C102" s="4"/>
    </row>
    <row r="103" spans="1:3" x14ac:dyDescent="0.2">
      <c r="A103" s="4" t="s">
        <v>180</v>
      </c>
      <c r="B103" s="4" t="s">
        <v>180</v>
      </c>
      <c r="C103" s="4"/>
    </row>
    <row r="104" spans="1:3" x14ac:dyDescent="0.2">
      <c r="A104" s="4" t="s">
        <v>181</v>
      </c>
      <c r="B104" s="4"/>
      <c r="C104" s="4"/>
    </row>
    <row r="105" spans="1:3" x14ac:dyDescent="0.2">
      <c r="A105" s="4" t="s">
        <v>182</v>
      </c>
      <c r="B105" s="4" t="s">
        <v>24</v>
      </c>
      <c r="C105" s="4" t="s">
        <v>183</v>
      </c>
    </row>
    <row r="106" spans="1:3" x14ac:dyDescent="0.2">
      <c r="A106" s="4" t="s">
        <v>184</v>
      </c>
      <c r="B106" s="4" t="s">
        <v>55</v>
      </c>
      <c r="C106" s="4" t="s">
        <v>185</v>
      </c>
    </row>
    <row r="107" spans="1:3" x14ac:dyDescent="0.2">
      <c r="A107" s="4" t="s">
        <v>186</v>
      </c>
      <c r="B107" s="4" t="s">
        <v>110</v>
      </c>
      <c r="C107" s="4" t="s">
        <v>187</v>
      </c>
    </row>
    <row r="108" spans="1:3" x14ac:dyDescent="0.2">
      <c r="A108" s="4" t="s">
        <v>188</v>
      </c>
      <c r="B108" s="4" t="s">
        <v>110</v>
      </c>
      <c r="C108" s="4" t="s">
        <v>189</v>
      </c>
    </row>
    <row r="109" spans="1:3" x14ac:dyDescent="0.2">
      <c r="A109" s="4" t="s">
        <v>190</v>
      </c>
      <c r="B109" s="4"/>
      <c r="C109" s="4"/>
    </row>
    <row r="110" spans="1:3" x14ac:dyDescent="0.2">
      <c r="A110" s="4" t="s">
        <v>191</v>
      </c>
      <c r="B110" s="4"/>
      <c r="C110" s="4"/>
    </row>
    <row r="111" spans="1:3" x14ac:dyDescent="0.2">
      <c r="A111" s="4" t="s">
        <v>192</v>
      </c>
      <c r="B111" s="4" t="s">
        <v>193</v>
      </c>
      <c r="C111" s="4" t="s">
        <v>194</v>
      </c>
    </row>
    <row r="112" spans="1:3" x14ac:dyDescent="0.2">
      <c r="A112" s="4" t="s">
        <v>195</v>
      </c>
      <c r="B112" s="4"/>
      <c r="C112" s="4"/>
    </row>
    <row r="113" spans="1:3" x14ac:dyDescent="0.2">
      <c r="A113" s="4" t="s">
        <v>196</v>
      </c>
      <c r="B113" s="4" t="s">
        <v>24</v>
      </c>
      <c r="C113" s="4" t="s">
        <v>197</v>
      </c>
    </row>
    <row r="114" spans="1:3" x14ac:dyDescent="0.2">
      <c r="A114" s="4" t="s">
        <v>198</v>
      </c>
      <c r="B114" s="4"/>
      <c r="C114" s="4"/>
    </row>
    <row r="115" spans="1:3" x14ac:dyDescent="0.2">
      <c r="A115" s="4" t="s">
        <v>199</v>
      </c>
      <c r="B115" s="4"/>
      <c r="C115" s="4"/>
    </row>
    <row r="116" spans="1:3" x14ac:dyDescent="0.2">
      <c r="A116" s="4" t="s">
        <v>200</v>
      </c>
      <c r="B116" s="4"/>
      <c r="C116" s="4"/>
    </row>
    <row r="117" spans="1:3" x14ac:dyDescent="0.2">
      <c r="A117" s="4" t="s">
        <v>201</v>
      </c>
      <c r="B117" s="4"/>
      <c r="C117" s="4"/>
    </row>
    <row r="118" spans="1:3" x14ac:dyDescent="0.2">
      <c r="A118" s="4" t="s">
        <v>202</v>
      </c>
      <c r="B118" s="4"/>
      <c r="C118" s="4"/>
    </row>
    <row r="119" spans="1:3" x14ac:dyDescent="0.2">
      <c r="A119" s="4" t="s">
        <v>203</v>
      </c>
      <c r="B119" s="4"/>
      <c r="C119" s="4"/>
    </row>
    <row r="120" spans="1:3" x14ac:dyDescent="0.2">
      <c r="A120" s="4" t="s">
        <v>204</v>
      </c>
      <c r="B120" s="4"/>
      <c r="C120" s="4"/>
    </row>
    <row r="121" spans="1:3" x14ac:dyDescent="0.2">
      <c r="A121" s="4" t="s">
        <v>205</v>
      </c>
      <c r="B121" s="4" t="s">
        <v>206</v>
      </c>
      <c r="C121" s="4" t="s">
        <v>34</v>
      </c>
    </row>
    <row r="122" spans="1:3" x14ac:dyDescent="0.2">
      <c r="A122" s="4" t="s">
        <v>207</v>
      </c>
      <c r="B122" s="4"/>
      <c r="C122" s="4"/>
    </row>
    <row r="123" spans="1:3" x14ac:dyDescent="0.2">
      <c r="A123" s="4" t="s">
        <v>208</v>
      </c>
      <c r="B123" s="4"/>
      <c r="C123" s="4"/>
    </row>
    <row r="124" spans="1:3" x14ac:dyDescent="0.2">
      <c r="A124" s="4" t="s">
        <v>209</v>
      </c>
      <c r="B124" s="4"/>
      <c r="C124" s="4"/>
    </row>
    <row r="125" spans="1:3" x14ac:dyDescent="0.2">
      <c r="A125" s="4" t="s">
        <v>210</v>
      </c>
      <c r="B125" s="4" t="s">
        <v>110</v>
      </c>
      <c r="C125" s="4" t="s">
        <v>211</v>
      </c>
    </row>
    <row r="126" spans="1:3" x14ac:dyDescent="0.2">
      <c r="A126" s="4" t="s">
        <v>212</v>
      </c>
      <c r="B126" s="4" t="s">
        <v>4</v>
      </c>
      <c r="C126" s="4" t="s">
        <v>213</v>
      </c>
    </row>
    <row r="127" spans="1:3" x14ac:dyDescent="0.2">
      <c r="A127" s="4" t="s">
        <v>214</v>
      </c>
      <c r="B127" s="4"/>
      <c r="C127" s="4"/>
    </row>
    <row r="128" spans="1:3" x14ac:dyDescent="0.2">
      <c r="A128" s="4" t="s">
        <v>215</v>
      </c>
      <c r="B128" s="4"/>
      <c r="C128" s="4"/>
    </row>
    <row r="129" spans="1:3" x14ac:dyDescent="0.2">
      <c r="A129" s="4" t="s">
        <v>216</v>
      </c>
      <c r="B129" s="4"/>
      <c r="C129" s="4"/>
    </row>
    <row r="130" spans="1:3" x14ac:dyDescent="0.2">
      <c r="A130" s="4" t="s">
        <v>217</v>
      </c>
      <c r="B130" s="4"/>
      <c r="C130" s="4"/>
    </row>
    <row r="131" spans="1:3" x14ac:dyDescent="0.2">
      <c r="A131" s="4" t="s">
        <v>218</v>
      </c>
      <c r="B131" s="4" t="s">
        <v>219</v>
      </c>
      <c r="C131" s="4" t="s">
        <v>220</v>
      </c>
    </row>
    <row r="132" spans="1:3" x14ac:dyDescent="0.2">
      <c r="A132" s="4" t="s">
        <v>221</v>
      </c>
      <c r="B132" s="4" t="s">
        <v>222</v>
      </c>
      <c r="C132" s="4" t="s">
        <v>223</v>
      </c>
    </row>
    <row r="133" spans="1:3" x14ac:dyDescent="0.2">
      <c r="A133" s="4" t="s">
        <v>224</v>
      </c>
      <c r="B133" s="4"/>
      <c r="C133" s="4"/>
    </row>
    <row r="134" spans="1:3" x14ac:dyDescent="0.2">
      <c r="A134" s="4" t="s">
        <v>225</v>
      </c>
      <c r="B134" s="4"/>
      <c r="C134" s="4"/>
    </row>
    <row r="135" spans="1:3" x14ac:dyDescent="0.2">
      <c r="A135" s="4" t="s">
        <v>226</v>
      </c>
      <c r="B135" s="4"/>
      <c r="C135" s="4"/>
    </row>
    <row r="136" spans="1:3" x14ac:dyDescent="0.2">
      <c r="A136" s="4" t="s">
        <v>227</v>
      </c>
      <c r="B136" s="4" t="s">
        <v>228</v>
      </c>
      <c r="C136" s="4"/>
    </row>
    <row r="137" spans="1:3" x14ac:dyDescent="0.2">
      <c r="A137" s="4" t="s">
        <v>229</v>
      </c>
      <c r="B137" s="4"/>
      <c r="C137" s="4"/>
    </row>
    <row r="138" spans="1:3" x14ac:dyDescent="0.2">
      <c r="A138" s="4" t="s">
        <v>230</v>
      </c>
      <c r="B138" s="4"/>
      <c r="C138" s="4"/>
    </row>
    <row r="139" spans="1:3" x14ac:dyDescent="0.2">
      <c r="A139" s="4" t="s">
        <v>231</v>
      </c>
      <c r="B139" s="4" t="s">
        <v>232</v>
      </c>
      <c r="C139" s="4"/>
    </row>
    <row r="140" spans="1:3" x14ac:dyDescent="0.2">
      <c r="A140" s="4" t="s">
        <v>233</v>
      </c>
      <c r="B140" s="4"/>
      <c r="C140" s="4"/>
    </row>
    <row r="141" spans="1:3" x14ac:dyDescent="0.2">
      <c r="A141" s="4" t="s">
        <v>234</v>
      </c>
      <c r="B141" s="4"/>
      <c r="C141" s="4"/>
    </row>
    <row r="142" spans="1:3" x14ac:dyDescent="0.2">
      <c r="A142" s="4" t="s">
        <v>235</v>
      </c>
      <c r="B142" s="4"/>
      <c r="C142" s="4"/>
    </row>
    <row r="143" spans="1:3" x14ac:dyDescent="0.2">
      <c r="A143" s="4" t="s">
        <v>236</v>
      </c>
      <c r="B143" s="4"/>
      <c r="C143" s="4"/>
    </row>
    <row r="144" spans="1:3" x14ac:dyDescent="0.2">
      <c r="A144" s="4" t="s">
        <v>237</v>
      </c>
      <c r="B144" s="4"/>
      <c r="C144" s="4"/>
    </row>
    <row r="145" spans="1:3" x14ac:dyDescent="0.2">
      <c r="A145" s="4" t="s">
        <v>238</v>
      </c>
      <c r="B145" s="4"/>
      <c r="C145" s="4"/>
    </row>
    <row r="146" spans="1:3" x14ac:dyDescent="0.2">
      <c r="A146" s="4" t="s">
        <v>239</v>
      </c>
      <c r="B146" s="4"/>
      <c r="C146" s="4"/>
    </row>
    <row r="147" spans="1:3" x14ac:dyDescent="0.2">
      <c r="A147" s="4" t="s">
        <v>240</v>
      </c>
      <c r="B147" s="4"/>
      <c r="C147" s="4"/>
    </row>
    <row r="148" spans="1:3" x14ac:dyDescent="0.2">
      <c r="A148" s="4" t="s">
        <v>241</v>
      </c>
      <c r="B148" s="4"/>
      <c r="C148" s="4"/>
    </row>
    <row r="149" spans="1:3" x14ac:dyDescent="0.2">
      <c r="A149" s="4" t="s">
        <v>242</v>
      </c>
      <c r="B149" s="4"/>
      <c r="C149" s="4"/>
    </row>
    <row r="150" spans="1:3" x14ac:dyDescent="0.2">
      <c r="A150" s="4" t="s">
        <v>243</v>
      </c>
      <c r="B150" s="4"/>
      <c r="C150" s="4"/>
    </row>
    <row r="151" spans="1:3" x14ac:dyDescent="0.2">
      <c r="A151" s="4" t="s">
        <v>244</v>
      </c>
      <c r="B151" s="4"/>
      <c r="C151" s="4"/>
    </row>
    <row r="152" spans="1:3" x14ac:dyDescent="0.2">
      <c r="A152" s="4" t="s">
        <v>245</v>
      </c>
      <c r="B152" s="4"/>
      <c r="C152" s="4"/>
    </row>
    <row r="153" spans="1:3" x14ac:dyDescent="0.2">
      <c r="A153" s="4" t="s">
        <v>246</v>
      </c>
      <c r="B153" s="4"/>
      <c r="C153" s="4"/>
    </row>
    <row r="154" spans="1:3" x14ac:dyDescent="0.2">
      <c r="A154" s="4" t="s">
        <v>247</v>
      </c>
      <c r="B154" s="4"/>
      <c r="C154" s="4"/>
    </row>
    <row r="155" spans="1:3" x14ac:dyDescent="0.2">
      <c r="A155" s="4" t="s">
        <v>248</v>
      </c>
      <c r="B155" s="4"/>
      <c r="C155" s="4"/>
    </row>
    <row r="156" spans="1:3" x14ac:dyDescent="0.2">
      <c r="A156" s="4" t="s">
        <v>249</v>
      </c>
      <c r="B156" s="4"/>
      <c r="C156" s="4"/>
    </row>
    <row r="157" spans="1:3" x14ac:dyDescent="0.2">
      <c r="A157" s="4" t="s">
        <v>250</v>
      </c>
      <c r="B157" s="4"/>
      <c r="C157" s="4"/>
    </row>
    <row r="158" spans="1:3" x14ac:dyDescent="0.2">
      <c r="A158" s="4" t="s">
        <v>251</v>
      </c>
      <c r="B158" s="4"/>
      <c r="C158" s="4"/>
    </row>
    <row r="159" spans="1:3" x14ac:dyDescent="0.2">
      <c r="A159" s="4" t="s">
        <v>252</v>
      </c>
      <c r="B159" s="4"/>
      <c r="C159" s="4"/>
    </row>
    <row r="160" spans="1:3" x14ac:dyDescent="0.2">
      <c r="A160" s="4" t="s">
        <v>253</v>
      </c>
      <c r="B160" s="4"/>
      <c r="C160" s="4"/>
    </row>
    <row r="161" spans="1:3" x14ac:dyDescent="0.2">
      <c r="A161" s="4" t="s">
        <v>254</v>
      </c>
      <c r="B161" s="4"/>
      <c r="C161" s="4"/>
    </row>
    <row r="162" spans="1:3" x14ac:dyDescent="0.2">
      <c r="A162" s="4" t="s">
        <v>255</v>
      </c>
      <c r="B162" s="4"/>
      <c r="C162" s="4"/>
    </row>
    <row r="163" spans="1:3" x14ac:dyDescent="0.2">
      <c r="A163" s="4" t="s">
        <v>256</v>
      </c>
      <c r="B163" s="4"/>
      <c r="C163" s="4"/>
    </row>
    <row r="164" spans="1:3" x14ac:dyDescent="0.2">
      <c r="A164" s="4" t="s">
        <v>257</v>
      </c>
      <c r="B164" s="4"/>
      <c r="C164" s="4"/>
    </row>
    <row r="165" spans="1:3" x14ac:dyDescent="0.2">
      <c r="A165" s="4" t="s">
        <v>258</v>
      </c>
      <c r="B165" s="4"/>
      <c r="C165" s="4"/>
    </row>
    <row r="166" spans="1:3" x14ac:dyDescent="0.2">
      <c r="A166" s="4" t="s">
        <v>259</v>
      </c>
      <c r="B166" s="4"/>
      <c r="C166" s="4"/>
    </row>
    <row r="167" spans="1:3" x14ac:dyDescent="0.2">
      <c r="A167" s="4" t="s">
        <v>260</v>
      </c>
      <c r="B167" s="4"/>
      <c r="C167" s="4"/>
    </row>
    <row r="168" spans="1:3" x14ac:dyDescent="0.2">
      <c r="A168" s="4" t="s">
        <v>261</v>
      </c>
      <c r="B168" s="4"/>
      <c r="C168" s="4"/>
    </row>
    <row r="169" spans="1:3" x14ac:dyDescent="0.2">
      <c r="A169" s="4" t="s">
        <v>262</v>
      </c>
      <c r="B169" s="4"/>
      <c r="C169" s="4"/>
    </row>
    <row r="170" spans="1:3" x14ac:dyDescent="0.2">
      <c r="A170" s="4" t="s">
        <v>263</v>
      </c>
      <c r="B170" s="4"/>
      <c r="C170" s="4"/>
    </row>
    <row r="171" spans="1:3" x14ac:dyDescent="0.2">
      <c r="A171" s="4" t="s">
        <v>264</v>
      </c>
      <c r="B171" s="4"/>
      <c r="C171" s="4"/>
    </row>
    <row r="172" spans="1:3" x14ac:dyDescent="0.2">
      <c r="A172" s="4" t="s">
        <v>265</v>
      </c>
      <c r="B172" s="4"/>
      <c r="C172" s="4"/>
    </row>
    <row r="173" spans="1:3" x14ac:dyDescent="0.2">
      <c r="A173" s="4" t="s">
        <v>266</v>
      </c>
      <c r="B173" s="4"/>
      <c r="C173" s="4"/>
    </row>
    <row r="174" spans="1:3" x14ac:dyDescent="0.2">
      <c r="A174" s="4" t="s">
        <v>267</v>
      </c>
      <c r="B174" s="4"/>
      <c r="C174" s="4"/>
    </row>
    <row r="175" spans="1:3" x14ac:dyDescent="0.2">
      <c r="A175" s="4" t="s">
        <v>268</v>
      </c>
      <c r="B175" s="4"/>
      <c r="C175" s="4"/>
    </row>
    <row r="176" spans="1:3" x14ac:dyDescent="0.2">
      <c r="A176" s="4" t="s">
        <v>269</v>
      </c>
      <c r="B176" s="4"/>
      <c r="C176" s="4"/>
    </row>
    <row r="177" spans="1:3" x14ac:dyDescent="0.2">
      <c r="A177" s="4" t="s">
        <v>270</v>
      </c>
      <c r="B177" s="4"/>
      <c r="C177" s="4"/>
    </row>
    <row r="178" spans="1:3" x14ac:dyDescent="0.2">
      <c r="A178" s="4" t="s">
        <v>271</v>
      </c>
      <c r="B178" s="4"/>
      <c r="C178" s="4"/>
    </row>
    <row r="179" spans="1:3" x14ac:dyDescent="0.2">
      <c r="A179" s="4" t="s">
        <v>272</v>
      </c>
      <c r="B179" s="4"/>
      <c r="C179" s="4"/>
    </row>
    <row r="180" spans="1:3" x14ac:dyDescent="0.2">
      <c r="A180" s="4" t="s">
        <v>273</v>
      </c>
      <c r="B180" s="4"/>
      <c r="C180" s="4"/>
    </row>
    <row r="181" spans="1:3" x14ac:dyDescent="0.2">
      <c r="A181" s="4" t="s">
        <v>274</v>
      </c>
      <c r="B181" s="4"/>
      <c r="C181" s="4"/>
    </row>
    <row r="182" spans="1:3" x14ac:dyDescent="0.2">
      <c r="A182" s="4" t="s">
        <v>275</v>
      </c>
      <c r="B182" s="4"/>
      <c r="C182" s="4"/>
    </row>
    <row r="183" spans="1:3" x14ac:dyDescent="0.2">
      <c r="A183" s="4" t="s">
        <v>276</v>
      </c>
      <c r="B183" s="4"/>
      <c r="C183" s="4"/>
    </row>
    <row r="184" spans="1:3" x14ac:dyDescent="0.2">
      <c r="A184" s="4" t="s">
        <v>277</v>
      </c>
      <c r="B184" s="4"/>
      <c r="C184" s="4" t="s">
        <v>278</v>
      </c>
    </row>
    <row r="185" spans="1:3" x14ac:dyDescent="0.2">
      <c r="A185" s="4" t="s">
        <v>279</v>
      </c>
      <c r="B185" s="4"/>
      <c r="C185" s="4"/>
    </row>
    <row r="186" spans="1:3" x14ac:dyDescent="0.2">
      <c r="A186" s="4" t="s">
        <v>280</v>
      </c>
      <c r="B186" s="4"/>
      <c r="C186" s="4"/>
    </row>
    <row r="187" spans="1:3" x14ac:dyDescent="0.2">
      <c r="A187" s="4" t="s">
        <v>281</v>
      </c>
      <c r="B187" s="4"/>
      <c r="C187" s="4"/>
    </row>
    <row r="188" spans="1:3" x14ac:dyDescent="0.2">
      <c r="A188" s="4" t="s">
        <v>282</v>
      </c>
      <c r="B188" s="4"/>
      <c r="C188" s="4"/>
    </row>
    <row r="189" spans="1:3" x14ac:dyDescent="0.2">
      <c r="A189" s="4" t="s">
        <v>283</v>
      </c>
      <c r="B189" s="4"/>
      <c r="C189" s="4"/>
    </row>
    <row r="190" spans="1:3" x14ac:dyDescent="0.2">
      <c r="A190" s="4" t="s">
        <v>284</v>
      </c>
      <c r="B190" s="4" t="s">
        <v>285</v>
      </c>
      <c r="C190" s="4"/>
    </row>
    <row r="191" spans="1:3" x14ac:dyDescent="0.2">
      <c r="A191" s="4" t="s">
        <v>286</v>
      </c>
      <c r="B191" s="4"/>
      <c r="C191" s="4"/>
    </row>
    <row r="192" spans="1:3" x14ac:dyDescent="0.2">
      <c r="A192" s="4" t="s">
        <v>287</v>
      </c>
      <c r="B192" s="4"/>
      <c r="C192" s="4"/>
    </row>
    <row r="193" spans="1:3" x14ac:dyDescent="0.2">
      <c r="A193" s="4" t="s">
        <v>288</v>
      </c>
      <c r="B193" s="4"/>
      <c r="C193" s="4"/>
    </row>
    <row r="194" spans="1:3" x14ac:dyDescent="0.2">
      <c r="A194" s="4" t="s">
        <v>289</v>
      </c>
      <c r="B194" s="4"/>
      <c r="C194" s="4"/>
    </row>
    <row r="195" spans="1:3" x14ac:dyDescent="0.2">
      <c r="A195" s="4" t="s">
        <v>290</v>
      </c>
      <c r="B195" s="4"/>
      <c r="C195" s="4"/>
    </row>
    <row r="196" spans="1:3" x14ac:dyDescent="0.2">
      <c r="A196" s="4" t="s">
        <v>291</v>
      </c>
      <c r="B196" s="4"/>
      <c r="C196" s="4"/>
    </row>
    <row r="197" spans="1:3" x14ac:dyDescent="0.2">
      <c r="A197" s="4" t="s">
        <v>292</v>
      </c>
      <c r="B197" s="4"/>
      <c r="C197" s="4"/>
    </row>
    <row r="198" spans="1:3" x14ac:dyDescent="0.2">
      <c r="A198" s="4" t="s">
        <v>293</v>
      </c>
      <c r="B198" s="4"/>
      <c r="C198" s="4"/>
    </row>
    <row r="199" spans="1:3" x14ac:dyDescent="0.2">
      <c r="A199" s="4" t="s">
        <v>294</v>
      </c>
      <c r="B199" s="4"/>
      <c r="C199" s="4"/>
    </row>
    <row r="200" spans="1:3" x14ac:dyDescent="0.2">
      <c r="A200" s="4" t="s">
        <v>295</v>
      </c>
      <c r="B200" s="4"/>
      <c r="C200" s="4"/>
    </row>
    <row r="201" spans="1:3" x14ac:dyDescent="0.2">
      <c r="A201" s="4" t="s">
        <v>296</v>
      </c>
      <c r="B201" s="4" t="s">
        <v>72</v>
      </c>
      <c r="C201" s="4" t="s">
        <v>297</v>
      </c>
    </row>
    <row r="202" spans="1:3" x14ac:dyDescent="0.2">
      <c r="A202" s="4" t="s">
        <v>298</v>
      </c>
      <c r="B202" s="4"/>
      <c r="C202" s="4"/>
    </row>
    <row r="203" spans="1:3" x14ac:dyDescent="0.2">
      <c r="A203" s="4" t="s">
        <v>299</v>
      </c>
      <c r="B203" s="4"/>
      <c r="C203" s="4"/>
    </row>
    <row r="204" spans="1:3" x14ac:dyDescent="0.2">
      <c r="A204" s="4" t="s">
        <v>300</v>
      </c>
      <c r="B204" s="4"/>
      <c r="C204" s="4"/>
    </row>
    <row r="205" spans="1:3" x14ac:dyDescent="0.2">
      <c r="A205" s="4" t="s">
        <v>301</v>
      </c>
      <c r="B205" s="4" t="s">
        <v>122</v>
      </c>
      <c r="C205" s="4" t="s">
        <v>302</v>
      </c>
    </row>
    <row r="206" spans="1:3" x14ac:dyDescent="0.2">
      <c r="A206" s="4" t="s">
        <v>303</v>
      </c>
      <c r="B206" s="4" t="s">
        <v>102</v>
      </c>
      <c r="C206" s="4" t="s">
        <v>304</v>
      </c>
    </row>
    <row r="207" spans="1:3" x14ac:dyDescent="0.2">
      <c r="A207" s="4" t="s">
        <v>305</v>
      </c>
      <c r="B207" s="4"/>
      <c r="C207" s="4"/>
    </row>
    <row r="208" spans="1:3" x14ac:dyDescent="0.2">
      <c r="A208" s="4" t="s">
        <v>306</v>
      </c>
      <c r="B208" s="4"/>
      <c r="C208" s="4"/>
    </row>
    <row r="209" spans="1:3" x14ac:dyDescent="0.2">
      <c r="A209" s="4" t="s">
        <v>307</v>
      </c>
      <c r="B209" s="4"/>
      <c r="C209" s="4"/>
    </row>
    <row r="210" spans="1:3" x14ac:dyDescent="0.2">
      <c r="A210" s="4" t="s">
        <v>308</v>
      </c>
      <c r="B210" s="4"/>
      <c r="C210" s="4"/>
    </row>
    <row r="211" spans="1:3" x14ac:dyDescent="0.2">
      <c r="A211" s="4" t="s">
        <v>309</v>
      </c>
      <c r="B211" s="4"/>
      <c r="C211" s="4"/>
    </row>
    <row r="212" spans="1:3" x14ac:dyDescent="0.2">
      <c r="A212" s="4" t="s">
        <v>310</v>
      </c>
      <c r="B212" s="4"/>
      <c r="C212" s="4"/>
    </row>
    <row r="213" spans="1:3" x14ac:dyDescent="0.2">
      <c r="A213" s="4" t="s">
        <v>311</v>
      </c>
      <c r="B213" s="4"/>
      <c r="C213" s="4"/>
    </row>
    <row r="214" spans="1:3" x14ac:dyDescent="0.2">
      <c r="A214" s="4" t="s">
        <v>312</v>
      </c>
      <c r="B214" s="4"/>
      <c r="C214" s="4"/>
    </row>
    <row r="215" spans="1:3" x14ac:dyDescent="0.2">
      <c r="A215" s="4" t="s">
        <v>313</v>
      </c>
      <c r="B215" s="4"/>
      <c r="C215" s="4"/>
    </row>
    <row r="216" spans="1:3" x14ac:dyDescent="0.2">
      <c r="A216" s="4" t="s">
        <v>314</v>
      </c>
      <c r="B216" s="4" t="s">
        <v>315</v>
      </c>
      <c r="C216" s="4"/>
    </row>
    <row r="217" spans="1:3" x14ac:dyDescent="0.2">
      <c r="A217" s="4" t="s">
        <v>316</v>
      </c>
      <c r="B217" s="4"/>
      <c r="C217" s="4"/>
    </row>
    <row r="218" spans="1:3" x14ac:dyDescent="0.2">
      <c r="A218" s="4" t="s">
        <v>317</v>
      </c>
      <c r="B218" s="4"/>
      <c r="C218" s="4"/>
    </row>
    <row r="219" spans="1:3" x14ac:dyDescent="0.2">
      <c r="A219" s="4" t="s">
        <v>318</v>
      </c>
      <c r="B219" s="4"/>
      <c r="C219" s="4"/>
    </row>
    <row r="220" spans="1:3" x14ac:dyDescent="0.2">
      <c r="A220" s="4" t="s">
        <v>319</v>
      </c>
      <c r="B220" s="4"/>
      <c r="C220" s="4"/>
    </row>
    <row r="221" spans="1:3" x14ac:dyDescent="0.2">
      <c r="A221" s="4" t="s">
        <v>320</v>
      </c>
      <c r="B221" s="4"/>
      <c r="C221" s="4"/>
    </row>
    <row r="222" spans="1:3" x14ac:dyDescent="0.2">
      <c r="A222" s="4" t="s">
        <v>321</v>
      </c>
      <c r="B222" s="4"/>
      <c r="C222" s="4"/>
    </row>
    <row r="223" spans="1:3" x14ac:dyDescent="0.2">
      <c r="A223" s="4" t="s">
        <v>322</v>
      </c>
      <c r="B223" s="4"/>
      <c r="C223" s="4"/>
    </row>
    <row r="224" spans="1:3" x14ac:dyDescent="0.2">
      <c r="A224" s="4" t="s">
        <v>323</v>
      </c>
      <c r="B224" s="4"/>
      <c r="C224" s="4"/>
    </row>
    <row r="225" spans="1:3" x14ac:dyDescent="0.2">
      <c r="A225" s="4" t="s">
        <v>324</v>
      </c>
      <c r="B225" s="4"/>
      <c r="C225" s="4"/>
    </row>
    <row r="226" spans="1:3" x14ac:dyDescent="0.2">
      <c r="A226" s="4" t="s">
        <v>325</v>
      </c>
      <c r="B226" s="4"/>
      <c r="C226" s="4"/>
    </row>
    <row r="227" spans="1:3" x14ac:dyDescent="0.2">
      <c r="A227" s="4" t="s">
        <v>326</v>
      </c>
      <c r="B227" s="4"/>
      <c r="C227" s="4"/>
    </row>
    <row r="228" spans="1:3" x14ac:dyDescent="0.2">
      <c r="A228" s="4" t="s">
        <v>327</v>
      </c>
      <c r="B228" s="4"/>
      <c r="C228" s="4"/>
    </row>
    <row r="229" spans="1:3" x14ac:dyDescent="0.2">
      <c r="A229" s="4" t="s">
        <v>328</v>
      </c>
      <c r="B229" s="4"/>
      <c r="C229" s="4"/>
    </row>
    <row r="230" spans="1:3" x14ac:dyDescent="0.2">
      <c r="A230" s="4" t="s">
        <v>329</v>
      </c>
      <c r="B230" s="4" t="s">
        <v>72</v>
      </c>
      <c r="C230" s="4" t="s">
        <v>330</v>
      </c>
    </row>
    <row r="231" spans="1:3" x14ac:dyDescent="0.2">
      <c r="A231" s="4" t="s">
        <v>331</v>
      </c>
      <c r="B231" s="4"/>
      <c r="C231" s="4"/>
    </row>
    <row r="232" spans="1:3" x14ac:dyDescent="0.2">
      <c r="A232" s="4" t="s">
        <v>332</v>
      </c>
      <c r="B232" s="4"/>
      <c r="C232" s="4"/>
    </row>
    <row r="233" spans="1:3" x14ac:dyDescent="0.2">
      <c r="A233" s="4" t="s">
        <v>333</v>
      </c>
      <c r="B233" s="4"/>
      <c r="C233" s="4"/>
    </row>
    <row r="234" spans="1:3" x14ac:dyDescent="0.2">
      <c r="A234" s="4" t="s">
        <v>334</v>
      </c>
      <c r="B234" s="4"/>
      <c r="C234" s="4"/>
    </row>
    <row r="235" spans="1:3" x14ac:dyDescent="0.2">
      <c r="A235" s="4" t="s">
        <v>335</v>
      </c>
      <c r="B235" s="4" t="s">
        <v>122</v>
      </c>
      <c r="C235" s="4" t="s">
        <v>336</v>
      </c>
    </row>
    <row r="236" spans="1:3" x14ac:dyDescent="0.2">
      <c r="A236" s="4" t="s">
        <v>337</v>
      </c>
      <c r="B236" s="4"/>
      <c r="C236" s="4"/>
    </row>
    <row r="237" spans="1:3" x14ac:dyDescent="0.2">
      <c r="A237" s="4" t="s">
        <v>338</v>
      </c>
      <c r="B237" s="4"/>
      <c r="C237" s="4"/>
    </row>
    <row r="238" spans="1:3" x14ac:dyDescent="0.2">
      <c r="A238" s="4" t="s">
        <v>339</v>
      </c>
      <c r="B238" s="4"/>
      <c r="C238" s="4"/>
    </row>
    <row r="239" spans="1:3" x14ac:dyDescent="0.2">
      <c r="A239" s="4" t="s">
        <v>340</v>
      </c>
      <c r="B239" s="4"/>
      <c r="C239" s="4"/>
    </row>
    <row r="240" spans="1:3" x14ac:dyDescent="0.2">
      <c r="A240" s="4" t="s">
        <v>341</v>
      </c>
      <c r="B240" s="4"/>
      <c r="C240" s="4"/>
    </row>
    <row r="241" spans="1:3" x14ac:dyDescent="0.2">
      <c r="A241" s="4" t="s">
        <v>342</v>
      </c>
      <c r="B241" s="4"/>
      <c r="C241" s="4"/>
    </row>
    <row r="242" spans="1:3" x14ac:dyDescent="0.2">
      <c r="A242" s="4" t="s">
        <v>343</v>
      </c>
      <c r="B242" s="4" t="s">
        <v>49</v>
      </c>
      <c r="C242" s="4" t="s">
        <v>344</v>
      </c>
    </row>
    <row r="243" spans="1:3" x14ac:dyDescent="0.2">
      <c r="A243" s="4" t="s">
        <v>345</v>
      </c>
      <c r="B243" s="4"/>
      <c r="C243" s="4"/>
    </row>
    <row r="244" spans="1:3" x14ac:dyDescent="0.2">
      <c r="A244" s="4" t="s">
        <v>346</v>
      </c>
      <c r="B244" s="4"/>
      <c r="C244" s="4"/>
    </row>
    <row r="245" spans="1:3" x14ac:dyDescent="0.2">
      <c r="A245" s="4" t="s">
        <v>347</v>
      </c>
      <c r="B245" s="4"/>
      <c r="C245" s="4"/>
    </row>
    <row r="246" spans="1:3" x14ac:dyDescent="0.2">
      <c r="A246" s="4" t="s">
        <v>348</v>
      </c>
      <c r="B246" s="4"/>
      <c r="C246" s="4"/>
    </row>
    <row r="247" spans="1:3" x14ac:dyDescent="0.2">
      <c r="A247" s="4" t="s">
        <v>349</v>
      </c>
      <c r="B247" s="4"/>
      <c r="C247" s="4"/>
    </row>
    <row r="248" spans="1:3" x14ac:dyDescent="0.2">
      <c r="A248" s="4" t="s">
        <v>350</v>
      </c>
      <c r="B248" s="4"/>
      <c r="C248" s="4"/>
    </row>
    <row r="249" spans="1:3" x14ac:dyDescent="0.2">
      <c r="A249" s="4" t="s">
        <v>351</v>
      </c>
      <c r="B249" s="4" t="s">
        <v>352</v>
      </c>
      <c r="C249" s="4" t="s">
        <v>34</v>
      </c>
    </row>
    <row r="250" spans="1:3" x14ac:dyDescent="0.2">
      <c r="A250" s="4" t="s">
        <v>353</v>
      </c>
      <c r="B250" s="4"/>
      <c r="C250" s="4"/>
    </row>
    <row r="251" spans="1:3" x14ac:dyDescent="0.2">
      <c r="A251" s="4" t="s">
        <v>354</v>
      </c>
      <c r="B251" s="4"/>
      <c r="C251" s="4"/>
    </row>
    <row r="252" spans="1:3" x14ac:dyDescent="0.2">
      <c r="A252" s="4" t="s">
        <v>355</v>
      </c>
      <c r="B252" s="4"/>
      <c r="C252" s="4"/>
    </row>
    <row r="253" spans="1:3" x14ac:dyDescent="0.2">
      <c r="A253" s="4" t="s">
        <v>356</v>
      </c>
      <c r="B253" s="4"/>
      <c r="C253" s="4"/>
    </row>
    <row r="254" spans="1:3" x14ac:dyDescent="0.2">
      <c r="A254" s="4" t="s">
        <v>357</v>
      </c>
      <c r="B254" s="4"/>
      <c r="C254" s="4"/>
    </row>
    <row r="255" spans="1:3" x14ac:dyDescent="0.2">
      <c r="A255" s="4" t="s">
        <v>358</v>
      </c>
      <c r="B255" s="4"/>
      <c r="C255" s="4"/>
    </row>
    <row r="256" spans="1:3" x14ac:dyDescent="0.2">
      <c r="A256" s="4" t="s">
        <v>359</v>
      </c>
      <c r="B256" s="4"/>
      <c r="C256" s="4"/>
    </row>
    <row r="257" spans="1:3" x14ac:dyDescent="0.2">
      <c r="A257" s="4" t="s">
        <v>360</v>
      </c>
      <c r="B257" s="4"/>
      <c r="C257" s="4"/>
    </row>
    <row r="258" spans="1:3" x14ac:dyDescent="0.2">
      <c r="A258" s="4" t="s">
        <v>361</v>
      </c>
      <c r="B258" s="4"/>
      <c r="C258" s="4"/>
    </row>
    <row r="259" spans="1:3" x14ac:dyDescent="0.2">
      <c r="A259" s="4" t="s">
        <v>362</v>
      </c>
      <c r="B259" s="4"/>
      <c r="C259" s="4"/>
    </row>
    <row r="260" spans="1:3" x14ac:dyDescent="0.2">
      <c r="A260" s="4" t="s">
        <v>363</v>
      </c>
      <c r="B260" s="4"/>
      <c r="C260" s="4"/>
    </row>
    <row r="261" spans="1:3" x14ac:dyDescent="0.2">
      <c r="A261" s="4" t="s">
        <v>364</v>
      </c>
      <c r="B261" s="4"/>
      <c r="C261" s="4"/>
    </row>
    <row r="262" spans="1:3" x14ac:dyDescent="0.2">
      <c r="A262" s="4" t="s">
        <v>365</v>
      </c>
      <c r="B262" s="4"/>
      <c r="C262" s="4"/>
    </row>
    <row r="263" spans="1:3" x14ac:dyDescent="0.2">
      <c r="A263" s="4" t="s">
        <v>366</v>
      </c>
      <c r="B263" s="4"/>
      <c r="C263" s="4"/>
    </row>
    <row r="264" spans="1:3" x14ac:dyDescent="0.2">
      <c r="A264" s="4" t="s">
        <v>367</v>
      </c>
      <c r="B264" s="4"/>
      <c r="C264" s="4"/>
    </row>
    <row r="265" spans="1:3" x14ac:dyDescent="0.2">
      <c r="A265" s="4" t="s">
        <v>368</v>
      </c>
      <c r="B265" s="4"/>
      <c r="C265" s="4"/>
    </row>
    <row r="266" spans="1:3" x14ac:dyDescent="0.2">
      <c r="A266" s="4" t="s">
        <v>369</v>
      </c>
      <c r="B266" s="4"/>
      <c r="C266" s="4"/>
    </row>
    <row r="267" spans="1:3" x14ac:dyDescent="0.2">
      <c r="A267" s="4" t="s">
        <v>370</v>
      </c>
      <c r="B267" s="4"/>
      <c r="C267" s="4"/>
    </row>
    <row r="268" spans="1:3" x14ac:dyDescent="0.2">
      <c r="A268" s="4" t="s">
        <v>371</v>
      </c>
      <c r="B268" s="4"/>
      <c r="C268" s="4"/>
    </row>
    <row r="269" spans="1:3" x14ac:dyDescent="0.2">
      <c r="A269" s="4" t="s">
        <v>372</v>
      </c>
      <c r="B269" s="4"/>
      <c r="C269" s="4"/>
    </row>
    <row r="270" spans="1:3" x14ac:dyDescent="0.2">
      <c r="A270" s="4" t="s">
        <v>373</v>
      </c>
      <c r="B270" s="4"/>
      <c r="C270" s="4"/>
    </row>
    <row r="271" spans="1:3" x14ac:dyDescent="0.2">
      <c r="A271" s="4" t="s">
        <v>374</v>
      </c>
      <c r="B271" s="4"/>
      <c r="C271" s="4"/>
    </row>
    <row r="272" spans="1:3" x14ac:dyDescent="0.2">
      <c r="A272" s="4" t="s">
        <v>375</v>
      </c>
      <c r="B272" s="4"/>
      <c r="C272" s="4"/>
    </row>
    <row r="273" spans="1:3" x14ac:dyDescent="0.2">
      <c r="A273" s="4" t="s">
        <v>376</v>
      </c>
      <c r="B273" s="4"/>
      <c r="C273" s="4"/>
    </row>
    <row r="274" spans="1:3" x14ac:dyDescent="0.2">
      <c r="A274" s="4" t="s">
        <v>377</v>
      </c>
      <c r="B274" s="4"/>
      <c r="C274" s="4"/>
    </row>
    <row r="275" spans="1:3" x14ac:dyDescent="0.2">
      <c r="A275" s="4" t="s">
        <v>378</v>
      </c>
      <c r="B275" s="4"/>
      <c r="C275" s="4"/>
    </row>
    <row r="276" spans="1:3" x14ac:dyDescent="0.2">
      <c r="A276" s="4" t="s">
        <v>379</v>
      </c>
      <c r="B276" s="4"/>
      <c r="C276" s="4"/>
    </row>
    <row r="277" spans="1:3" x14ac:dyDescent="0.2">
      <c r="A277" s="4" t="s">
        <v>380</v>
      </c>
      <c r="B277" s="4"/>
      <c r="C277" s="4"/>
    </row>
    <row r="278" spans="1:3" x14ac:dyDescent="0.2">
      <c r="A278" s="4" t="s">
        <v>381</v>
      </c>
      <c r="B278" s="4"/>
      <c r="C278" s="4"/>
    </row>
    <row r="279" spans="1:3" x14ac:dyDescent="0.2">
      <c r="A279" s="4" t="s">
        <v>382</v>
      </c>
      <c r="B279" s="4"/>
      <c r="C279" s="4"/>
    </row>
    <row r="280" spans="1:3" x14ac:dyDescent="0.2">
      <c r="A280" s="4" t="s">
        <v>383</v>
      </c>
      <c r="B280" s="4"/>
      <c r="C280" s="4"/>
    </row>
    <row r="281" spans="1:3" x14ac:dyDescent="0.2">
      <c r="A281" s="4" t="s">
        <v>384</v>
      </c>
      <c r="B281" s="4"/>
      <c r="C281" s="4"/>
    </row>
    <row r="282" spans="1:3" x14ac:dyDescent="0.2">
      <c r="A282" s="4" t="s">
        <v>385</v>
      </c>
      <c r="B282" s="4"/>
      <c r="C282" s="4"/>
    </row>
    <row r="283" spans="1:3" x14ac:dyDescent="0.2">
      <c r="A283" s="4" t="s">
        <v>386</v>
      </c>
      <c r="B283" s="4"/>
      <c r="C283" s="4"/>
    </row>
    <row r="284" spans="1:3" x14ac:dyDescent="0.2">
      <c r="A284" s="4" t="s">
        <v>387</v>
      </c>
      <c r="B284" s="4"/>
      <c r="C284" s="4"/>
    </row>
    <row r="285" spans="1:3" x14ac:dyDescent="0.2">
      <c r="A285" s="4" t="s">
        <v>388</v>
      </c>
      <c r="B285" s="4"/>
      <c r="C285" s="4"/>
    </row>
    <row r="286" spans="1:3" x14ac:dyDescent="0.2">
      <c r="A286" s="4" t="s">
        <v>389</v>
      </c>
      <c r="B286" s="4"/>
      <c r="C286" s="4"/>
    </row>
    <row r="287" spans="1:3" x14ac:dyDescent="0.2">
      <c r="A287" s="4" t="s">
        <v>390</v>
      </c>
      <c r="B287" s="4"/>
      <c r="C287" s="4"/>
    </row>
    <row r="288" spans="1:3" x14ac:dyDescent="0.2">
      <c r="A288" s="4" t="s">
        <v>391</v>
      </c>
      <c r="B288" s="4"/>
      <c r="C288" s="4"/>
    </row>
    <row r="289" spans="1:3" x14ac:dyDescent="0.2">
      <c r="A289" s="4" t="s">
        <v>392</v>
      </c>
      <c r="B289" s="4"/>
      <c r="C289" s="4"/>
    </row>
    <row r="290" spans="1:3" x14ac:dyDescent="0.2">
      <c r="A290" s="4" t="s">
        <v>393</v>
      </c>
      <c r="B290" s="4"/>
      <c r="C290" s="4"/>
    </row>
    <row r="291" spans="1:3" x14ac:dyDescent="0.2">
      <c r="A291" s="4" t="s">
        <v>394</v>
      </c>
      <c r="B291" s="4"/>
      <c r="C291" s="4"/>
    </row>
    <row r="292" spans="1:3" x14ac:dyDescent="0.2">
      <c r="A292" s="4" t="s">
        <v>395</v>
      </c>
      <c r="B292" s="4"/>
      <c r="C292" s="4"/>
    </row>
    <row r="293" spans="1:3" x14ac:dyDescent="0.2">
      <c r="A293" s="4" t="s">
        <v>396</v>
      </c>
      <c r="B293" s="4"/>
      <c r="C293" s="4"/>
    </row>
    <row r="294" spans="1:3" x14ac:dyDescent="0.2">
      <c r="A294" s="4" t="s">
        <v>397</v>
      </c>
      <c r="B294" s="4"/>
      <c r="C294" s="4"/>
    </row>
    <row r="295" spans="1:3" x14ac:dyDescent="0.2">
      <c r="A295" s="4" t="s">
        <v>398</v>
      </c>
      <c r="B295" s="4"/>
      <c r="C295" s="4"/>
    </row>
    <row r="296" spans="1:3" x14ac:dyDescent="0.2">
      <c r="A296" s="4" t="s">
        <v>399</v>
      </c>
      <c r="B296" s="4"/>
      <c r="C296" s="4"/>
    </row>
    <row r="297" spans="1:3" x14ac:dyDescent="0.2">
      <c r="A297" s="4" t="s">
        <v>400</v>
      </c>
      <c r="B297" s="4"/>
      <c r="C297" s="4"/>
    </row>
    <row r="298" spans="1:3" x14ac:dyDescent="0.2">
      <c r="A298" s="4" t="s">
        <v>401</v>
      </c>
      <c r="B298" s="4"/>
      <c r="C298" s="4"/>
    </row>
    <row r="299" spans="1:3" x14ac:dyDescent="0.2">
      <c r="A299" s="4" t="s">
        <v>402</v>
      </c>
      <c r="B299" s="4"/>
      <c r="C299" s="4"/>
    </row>
    <row r="300" spans="1:3" x14ac:dyDescent="0.2">
      <c r="A300" s="4" t="s">
        <v>403</v>
      </c>
      <c r="B300" s="4"/>
      <c r="C300" s="4"/>
    </row>
    <row r="301" spans="1:3" x14ac:dyDescent="0.2">
      <c r="A301" s="4" t="s">
        <v>404</v>
      </c>
      <c r="B301" s="4"/>
      <c r="C301" s="4"/>
    </row>
    <row r="302" spans="1:3" x14ac:dyDescent="0.2">
      <c r="A302" s="4" t="s">
        <v>405</v>
      </c>
      <c r="B302" s="4"/>
      <c r="C302" s="4"/>
    </row>
    <row r="303" spans="1:3" x14ac:dyDescent="0.2">
      <c r="A303" s="4" t="s">
        <v>406</v>
      </c>
      <c r="B303" s="4"/>
      <c r="C303" s="4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0"/>
  <sheetViews>
    <sheetView topLeftCell="A169" zoomScaleNormal="100" workbookViewId="0"/>
  </sheetViews>
  <sheetFormatPr baseColWidth="10" defaultColWidth="9.140625" defaultRowHeight="12.75" x14ac:dyDescent="0.2"/>
  <cols>
    <col min="1" max="1" width="19.140625" customWidth="1"/>
    <col min="2" max="2" width="22.42578125" customWidth="1"/>
    <col min="3" max="3" width="32.140625" hidden="1" customWidth="1"/>
    <col min="4" max="1025" width="14.42578125" customWidth="1"/>
  </cols>
  <sheetData>
    <row r="1" spans="1:25" ht="15.75" x14ac:dyDescent="0.25">
      <c r="A1" s="5" t="s">
        <v>407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x14ac:dyDescent="0.25">
      <c r="A2" s="5"/>
      <c r="B2" s="5"/>
      <c r="C2" s="6"/>
      <c r="D2" s="6"/>
      <c r="E2" s="6" t="s">
        <v>408</v>
      </c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8" x14ac:dyDescent="0.25">
      <c r="A3" s="7" t="s">
        <v>409</v>
      </c>
      <c r="B3" s="7" t="s">
        <v>410</v>
      </c>
      <c r="C3" s="8" t="s">
        <v>411</v>
      </c>
      <c r="D3" s="6" t="s">
        <v>412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x14ac:dyDescent="0.25">
      <c r="A4" s="5" t="s">
        <v>8</v>
      </c>
      <c r="B4" s="5" t="s">
        <v>413</v>
      </c>
      <c r="C4" s="5" t="str">
        <f t="shared" ref="C4:C38" si="0">CONCATENATE(A4,", ",B4)</f>
        <v>Albornoz, Miriam</v>
      </c>
      <c r="D4" s="6" t="s">
        <v>353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x14ac:dyDescent="0.25">
      <c r="A5" s="5" t="s">
        <v>142</v>
      </c>
      <c r="B5" s="5" t="s">
        <v>414</v>
      </c>
      <c r="C5" s="5" t="str">
        <f t="shared" si="0"/>
        <v>Armella, Aurora</v>
      </c>
      <c r="D5" s="6" t="s">
        <v>243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x14ac:dyDescent="0.25">
      <c r="A6" s="5" t="s">
        <v>142</v>
      </c>
      <c r="B6" s="5" t="s">
        <v>415</v>
      </c>
      <c r="C6" s="5" t="str">
        <f t="shared" si="0"/>
        <v>Armella, Clara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x14ac:dyDescent="0.25">
      <c r="A7" s="5" t="s">
        <v>142</v>
      </c>
      <c r="B7" s="5" t="s">
        <v>143</v>
      </c>
      <c r="C7" s="5" t="str">
        <f t="shared" si="0"/>
        <v>Armella, Valentina del Carmen</v>
      </c>
      <c r="D7" s="9" t="s">
        <v>141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x14ac:dyDescent="0.25">
      <c r="A8" s="5" t="s">
        <v>416</v>
      </c>
      <c r="B8" s="5" t="s">
        <v>417</v>
      </c>
      <c r="C8" s="5" t="str">
        <f t="shared" si="0"/>
        <v>Ávalo, Ramón</v>
      </c>
      <c r="D8" s="6" t="s">
        <v>320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x14ac:dyDescent="0.25">
      <c r="A9" s="5" t="s">
        <v>63</v>
      </c>
      <c r="B9" s="5" t="s">
        <v>64</v>
      </c>
      <c r="C9" s="5" t="str">
        <f t="shared" si="0"/>
        <v>Ayala, Graciela</v>
      </c>
      <c r="D9" s="6" t="s">
        <v>62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x14ac:dyDescent="0.25">
      <c r="A10" s="5" t="s">
        <v>45</v>
      </c>
      <c r="B10" s="5" t="s">
        <v>137</v>
      </c>
      <c r="C10" s="5" t="str">
        <f t="shared" si="0"/>
        <v>Balderrama, Carla</v>
      </c>
      <c r="D10" s="6" t="s">
        <v>227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x14ac:dyDescent="0.25">
      <c r="A11" s="5" t="s">
        <v>45</v>
      </c>
      <c r="B11" s="5" t="s">
        <v>175</v>
      </c>
      <c r="C11" s="5" t="str">
        <f t="shared" si="0"/>
        <v>Balderrama, Juan</v>
      </c>
      <c r="D11" s="6" t="s">
        <v>174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x14ac:dyDescent="0.25">
      <c r="A12" s="5" t="s">
        <v>45</v>
      </c>
      <c r="B12" s="5" t="s">
        <v>418</v>
      </c>
      <c r="C12" s="5" t="str">
        <f t="shared" si="0"/>
        <v>Balderrama, Marta Catalina</v>
      </c>
      <c r="D12" s="6" t="s">
        <v>216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x14ac:dyDescent="0.25">
      <c r="A13" s="5" t="s">
        <v>45</v>
      </c>
      <c r="B13" s="5" t="s">
        <v>46</v>
      </c>
      <c r="C13" s="5" t="str">
        <f t="shared" si="0"/>
        <v>Balderrama, Matias</v>
      </c>
      <c r="D13" s="6" t="s">
        <v>44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x14ac:dyDescent="0.25">
      <c r="A14" s="5" t="s">
        <v>45</v>
      </c>
      <c r="B14" s="5" t="s">
        <v>28</v>
      </c>
      <c r="C14" s="5" t="str">
        <f t="shared" si="0"/>
        <v>Balderrama, Sebastian</v>
      </c>
      <c r="D14" s="6" t="s">
        <v>268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x14ac:dyDescent="0.25">
      <c r="A15" s="5" t="s">
        <v>45</v>
      </c>
      <c r="B15" s="5" t="s">
        <v>419</v>
      </c>
      <c r="C15" s="5" t="str">
        <f t="shared" si="0"/>
        <v>Balderrama, Araceli</v>
      </c>
      <c r="D15" s="6" t="s">
        <v>374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x14ac:dyDescent="0.25">
      <c r="A16" s="5" t="s">
        <v>77</v>
      </c>
      <c r="B16" s="5" t="s">
        <v>132</v>
      </c>
      <c r="C16" s="5" t="str">
        <f t="shared" si="0"/>
        <v>Callata, Eduardo</v>
      </c>
      <c r="D16" s="6" t="s">
        <v>131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x14ac:dyDescent="0.25">
      <c r="A17" s="5" t="s">
        <v>77</v>
      </c>
      <c r="B17" s="5" t="s">
        <v>82</v>
      </c>
      <c r="C17" s="5" t="str">
        <f t="shared" si="0"/>
        <v>Callata, Keila</v>
      </c>
      <c r="D17" s="6" t="s">
        <v>81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x14ac:dyDescent="0.25">
      <c r="A18" s="5" t="s">
        <v>77</v>
      </c>
      <c r="B18" s="5" t="s">
        <v>78</v>
      </c>
      <c r="C18" s="5" t="str">
        <f t="shared" si="0"/>
        <v>Callata, Maite Nahir</v>
      </c>
      <c r="D18" s="6" t="s">
        <v>76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x14ac:dyDescent="0.25">
      <c r="A19" s="5" t="s">
        <v>77</v>
      </c>
      <c r="B19" s="5" t="s">
        <v>420</v>
      </c>
      <c r="C19" s="5" t="str">
        <f t="shared" si="0"/>
        <v>Callata, Elida</v>
      </c>
      <c r="D19" s="6" t="s">
        <v>327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x14ac:dyDescent="0.25">
      <c r="A20" s="5" t="s">
        <v>58</v>
      </c>
      <c r="B20" s="5" t="s">
        <v>421</v>
      </c>
      <c r="C20" s="5" t="str">
        <f t="shared" si="0"/>
        <v>Castillo, Anahi</v>
      </c>
      <c r="D20" s="6" t="s">
        <v>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x14ac:dyDescent="0.25">
      <c r="A21" s="5" t="s">
        <v>55</v>
      </c>
      <c r="B21" s="5" t="s">
        <v>422</v>
      </c>
      <c r="C21" s="5" t="str">
        <f t="shared" si="0"/>
        <v>Cata, Adolfo</v>
      </c>
      <c r="D21" s="10" t="s">
        <v>200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x14ac:dyDescent="0.25">
      <c r="A22" s="5" t="s">
        <v>55</v>
      </c>
      <c r="B22" s="5" t="s">
        <v>423</v>
      </c>
      <c r="C22" s="5" t="str">
        <f t="shared" si="0"/>
        <v>Cata, Adrian Alberto</v>
      </c>
      <c r="D22" s="10" t="s">
        <v>309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x14ac:dyDescent="0.25">
      <c r="A23" s="5" t="s">
        <v>55</v>
      </c>
      <c r="B23" s="5" t="s">
        <v>92</v>
      </c>
      <c r="C23" s="5" t="str">
        <f t="shared" si="0"/>
        <v>Cata, Ana Ines</v>
      </c>
      <c r="D23" s="10" t="s">
        <v>91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x14ac:dyDescent="0.25">
      <c r="A24" s="5" t="s">
        <v>55</v>
      </c>
      <c r="B24" s="5" t="s">
        <v>424</v>
      </c>
      <c r="C24" s="5" t="str">
        <f t="shared" si="0"/>
        <v>Cata, Andrea</v>
      </c>
      <c r="D24" s="6" t="s">
        <v>251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x14ac:dyDescent="0.25">
      <c r="A25" s="5" t="s">
        <v>55</v>
      </c>
      <c r="B25" s="5" t="s">
        <v>80</v>
      </c>
      <c r="C25" s="5" t="str">
        <f t="shared" si="0"/>
        <v>Cata, Belen</v>
      </c>
      <c r="D25" s="6" t="s">
        <v>340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x14ac:dyDescent="0.25">
      <c r="A26" s="5" t="s">
        <v>55</v>
      </c>
      <c r="B26" s="5" t="s">
        <v>425</v>
      </c>
      <c r="C26" s="5" t="str">
        <f t="shared" si="0"/>
        <v>Cata, Diego</v>
      </c>
      <c r="D26" s="10" t="s">
        <v>277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x14ac:dyDescent="0.25">
      <c r="A27" s="5" t="s">
        <v>55</v>
      </c>
      <c r="B27" s="5" t="s">
        <v>185</v>
      </c>
      <c r="C27" s="5" t="str">
        <f t="shared" si="0"/>
        <v>Cata, Emilia Gabriela</v>
      </c>
      <c r="D27" s="6" t="s">
        <v>184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x14ac:dyDescent="0.25">
      <c r="A28" s="5" t="s">
        <v>55</v>
      </c>
      <c r="B28" s="5" t="s">
        <v>97</v>
      </c>
      <c r="C28" s="5" t="str">
        <f t="shared" si="0"/>
        <v>Cata, Estefania</v>
      </c>
      <c r="D28" s="6" t="s">
        <v>96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x14ac:dyDescent="0.25">
      <c r="A29" s="5" t="s">
        <v>55</v>
      </c>
      <c r="B29" s="5" t="s">
        <v>426</v>
      </c>
      <c r="C29" s="5" t="str">
        <f t="shared" si="0"/>
        <v>Cata, Franco</v>
      </c>
      <c r="D29" s="6" t="s">
        <v>249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x14ac:dyDescent="0.25">
      <c r="A30" s="5" t="s">
        <v>55</v>
      </c>
      <c r="B30" s="5" t="s">
        <v>427</v>
      </c>
      <c r="C30" s="5" t="str">
        <f t="shared" si="0"/>
        <v>Cata, Jorge</v>
      </c>
      <c r="D30" s="6" t="s">
        <v>217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x14ac:dyDescent="0.25">
      <c r="A31" s="5" t="s">
        <v>55</v>
      </c>
      <c r="B31" s="5" t="s">
        <v>428</v>
      </c>
      <c r="C31" s="5" t="str">
        <f t="shared" si="0"/>
        <v>Cata, Luisa Josefina</v>
      </c>
      <c r="D31" s="10" t="s">
        <v>18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x14ac:dyDescent="0.25">
      <c r="A32" s="5" t="s">
        <v>55</v>
      </c>
      <c r="B32" s="5" t="s">
        <v>429</v>
      </c>
      <c r="C32" s="5" t="str">
        <f t="shared" si="0"/>
        <v>Cata, Marta Noemi</v>
      </c>
      <c r="D32" s="10" t="s">
        <v>274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x14ac:dyDescent="0.25">
      <c r="A33" s="5" t="s">
        <v>55</v>
      </c>
      <c r="B33" s="5" t="s">
        <v>56</v>
      </c>
      <c r="C33" s="5" t="str">
        <f t="shared" si="0"/>
        <v>Cata, Mercedes</v>
      </c>
      <c r="D33" s="6" t="s">
        <v>54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x14ac:dyDescent="0.25">
      <c r="A34" s="5" t="s">
        <v>55</v>
      </c>
      <c r="B34" s="5" t="s">
        <v>430</v>
      </c>
      <c r="C34" s="5" t="str">
        <f t="shared" si="0"/>
        <v>Cata, Mirla</v>
      </c>
      <c r="D34" s="6" t="s">
        <v>208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x14ac:dyDescent="0.25">
      <c r="A35" s="5" t="s">
        <v>55</v>
      </c>
      <c r="B35" s="5" t="s">
        <v>145</v>
      </c>
      <c r="C35" s="5" t="str">
        <f t="shared" si="0"/>
        <v>Cata, Mirta del Valle</v>
      </c>
      <c r="D35" s="10" t="s">
        <v>144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x14ac:dyDescent="0.25">
      <c r="A36" s="5" t="s">
        <v>55</v>
      </c>
      <c r="B36" s="5" t="s">
        <v>431</v>
      </c>
      <c r="C36" s="5" t="str">
        <f t="shared" si="0"/>
        <v>Cata, Nahuel</v>
      </c>
      <c r="D36" s="6" t="s">
        <v>241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x14ac:dyDescent="0.25">
      <c r="A37" s="5" t="s">
        <v>55</v>
      </c>
      <c r="B37" s="5" t="s">
        <v>432</v>
      </c>
      <c r="C37" s="5" t="str">
        <f t="shared" si="0"/>
        <v>Cata, Paolo Jose</v>
      </c>
      <c r="D37" s="10" t="s">
        <v>134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x14ac:dyDescent="0.25">
      <c r="A38" s="5" t="s">
        <v>55</v>
      </c>
      <c r="B38" s="5" t="s">
        <v>433</v>
      </c>
      <c r="C38" s="5" t="str">
        <f t="shared" si="0"/>
        <v>Cata, Zulema</v>
      </c>
      <c r="D38" s="6" t="s">
        <v>322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x14ac:dyDescent="0.25">
      <c r="A39" s="5" t="s">
        <v>55</v>
      </c>
      <c r="B39" s="5" t="s">
        <v>434</v>
      </c>
      <c r="C39" s="5" t="str">
        <f>CONCATENATE(A38,", ",B38)</f>
        <v>Cata, Zulema</v>
      </c>
      <c r="D39" s="6" t="s">
        <v>359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x14ac:dyDescent="0.25">
      <c r="A40" s="5" t="s">
        <v>435</v>
      </c>
      <c r="B40" s="5" t="s">
        <v>436</v>
      </c>
      <c r="C40" s="5" t="str">
        <f>CONCATENATE(A39,", ",B39)</f>
        <v>Cata, Eva</v>
      </c>
      <c r="D40" s="6" t="s">
        <v>362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x14ac:dyDescent="0.25">
      <c r="A41" s="5" t="s">
        <v>84</v>
      </c>
      <c r="B41" s="5" t="s">
        <v>85</v>
      </c>
      <c r="C41" s="5" t="str">
        <f t="shared" ref="C41:C46" si="1">CONCATENATE(A41,", ",B41)</f>
        <v>Cayata, Estela</v>
      </c>
      <c r="D41" s="10" t="s">
        <v>83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x14ac:dyDescent="0.25">
      <c r="A42" s="5" t="s">
        <v>31</v>
      </c>
      <c r="B42" s="5" t="s">
        <v>32</v>
      </c>
      <c r="C42" s="5" t="str">
        <f t="shared" si="1"/>
        <v>Cecilio, Jeremias</v>
      </c>
      <c r="D42" s="6" t="s">
        <v>30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x14ac:dyDescent="0.25">
      <c r="A43" s="5" t="s">
        <v>31</v>
      </c>
      <c r="B43" s="5" t="s">
        <v>437</v>
      </c>
      <c r="C43" s="5" t="str">
        <f t="shared" si="1"/>
        <v xml:space="preserve">Cecilio, Mercedes </v>
      </c>
      <c r="D43" s="6" t="s">
        <v>298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x14ac:dyDescent="0.25">
      <c r="A44" s="5" t="s">
        <v>31</v>
      </c>
      <c r="B44" s="5" t="s">
        <v>438</v>
      </c>
      <c r="C44" s="5" t="str">
        <f t="shared" si="1"/>
        <v>Cecilio, Simona</v>
      </c>
      <c r="D44" s="6" t="s">
        <v>308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x14ac:dyDescent="0.25">
      <c r="A45" s="5" t="s">
        <v>31</v>
      </c>
      <c r="B45" s="5" t="s">
        <v>439</v>
      </c>
      <c r="C45" s="5" t="str">
        <f t="shared" si="1"/>
        <v>Cecilio, Vicenta</v>
      </c>
      <c r="D45" s="6" t="s">
        <v>202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x14ac:dyDescent="0.25">
      <c r="A46" s="5" t="s">
        <v>31</v>
      </c>
      <c r="B46" s="5" t="s">
        <v>9</v>
      </c>
      <c r="C46" s="5" t="str">
        <f t="shared" si="1"/>
        <v>Cecilio, Marcelo</v>
      </c>
      <c r="D46" s="6" t="s">
        <v>321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x14ac:dyDescent="0.25">
      <c r="A47" s="5" t="s">
        <v>31</v>
      </c>
      <c r="B47" s="5" t="s">
        <v>440</v>
      </c>
      <c r="C47" s="5" t="str">
        <f>CONCATENATE(A46,", ",B46)</f>
        <v>Cecilio, Marcelo</v>
      </c>
      <c r="D47" s="6" t="s">
        <v>358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x14ac:dyDescent="0.25">
      <c r="A48" s="5" t="s">
        <v>441</v>
      </c>
      <c r="B48" s="5" t="s">
        <v>442</v>
      </c>
      <c r="C48" s="5" t="str">
        <f t="shared" ref="C48:C54" si="2">CONCATENATE(A48,", ",B48)</f>
        <v>Ceferino, Emilio</v>
      </c>
      <c r="D48" s="10" t="s">
        <v>209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x14ac:dyDescent="0.25">
      <c r="A49" s="5" t="s">
        <v>94</v>
      </c>
      <c r="B49" s="5" t="s">
        <v>443</v>
      </c>
      <c r="C49" s="5" t="str">
        <f t="shared" si="2"/>
        <v>Chocobar, Américo</v>
      </c>
      <c r="D49" s="6" t="s">
        <v>256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x14ac:dyDescent="0.25">
      <c r="A50" s="5" t="s">
        <v>94</v>
      </c>
      <c r="B50" s="5" t="s">
        <v>95</v>
      </c>
      <c r="C50" s="5" t="str">
        <f t="shared" si="2"/>
        <v>Chocobar, Sergio</v>
      </c>
      <c r="D50" s="6" t="s">
        <v>93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x14ac:dyDescent="0.25">
      <c r="A51" s="5" t="s">
        <v>69</v>
      </c>
      <c r="B51" s="5" t="s">
        <v>90</v>
      </c>
      <c r="C51" s="5" t="str">
        <f t="shared" si="2"/>
        <v>Cisneros, Antonio</v>
      </c>
      <c r="D51" s="6" t="s">
        <v>89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x14ac:dyDescent="0.25">
      <c r="A52" s="5" t="s">
        <v>69</v>
      </c>
      <c r="B52" s="5" t="s">
        <v>444</v>
      </c>
      <c r="C52" s="5" t="str">
        <f t="shared" si="2"/>
        <v>Cisneros, Delia</v>
      </c>
      <c r="D52" s="6" t="s">
        <v>155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x14ac:dyDescent="0.25">
      <c r="A53" s="5" t="s">
        <v>69</v>
      </c>
      <c r="B53" s="5" t="s">
        <v>113</v>
      </c>
      <c r="C53" s="5" t="str">
        <f t="shared" si="2"/>
        <v>Cisneros, Jazmin</v>
      </c>
      <c r="D53" s="6" t="s">
        <v>112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x14ac:dyDescent="0.25">
      <c r="A54" s="5" t="s">
        <v>69</v>
      </c>
      <c r="B54" s="5" t="s">
        <v>70</v>
      </c>
      <c r="C54" s="5" t="str">
        <f t="shared" si="2"/>
        <v>Cisneros, Maria Vanesa</v>
      </c>
      <c r="D54" s="6" t="s">
        <v>68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x14ac:dyDescent="0.25">
      <c r="A55" s="5" t="s">
        <v>69</v>
      </c>
      <c r="B55" s="5" t="s">
        <v>445</v>
      </c>
      <c r="C55" s="5" t="str">
        <f>CONCATENATE(A54,", ",B54)</f>
        <v>Cisneros, Maria Vanesa</v>
      </c>
      <c r="D55" s="6" t="s">
        <v>361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x14ac:dyDescent="0.25">
      <c r="A56" s="5" t="s">
        <v>99</v>
      </c>
      <c r="B56" s="5" t="s">
        <v>162</v>
      </c>
      <c r="C56" s="5" t="str">
        <f t="shared" ref="C56:C87" si="3">CONCATENATE(A56,", ",B56)</f>
        <v>Condori, Elidio</v>
      </c>
      <c r="D56" s="6" t="s">
        <v>161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x14ac:dyDescent="0.25">
      <c r="A57" s="5" t="s">
        <v>99</v>
      </c>
      <c r="B57" s="5" t="s">
        <v>100</v>
      </c>
      <c r="C57" s="5" t="str">
        <f t="shared" si="3"/>
        <v>Condori, Juan Ignacio</v>
      </c>
      <c r="D57" s="6" t="s">
        <v>98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x14ac:dyDescent="0.25">
      <c r="A58" s="5" t="s">
        <v>99</v>
      </c>
      <c r="B58" s="5" t="s">
        <v>446</v>
      </c>
      <c r="C58" s="5" t="str">
        <f t="shared" si="3"/>
        <v>Condori, Lucía</v>
      </c>
      <c r="D58" s="6" t="s">
        <v>165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x14ac:dyDescent="0.25">
      <c r="A59" s="5" t="s">
        <v>99</v>
      </c>
      <c r="B59" s="5" t="s">
        <v>105</v>
      </c>
      <c r="C59" s="5" t="str">
        <f t="shared" si="3"/>
        <v>Condori, Silvina</v>
      </c>
      <c r="D59" s="6" t="s">
        <v>104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x14ac:dyDescent="0.25">
      <c r="A60" s="5" t="s">
        <v>99</v>
      </c>
      <c r="B60" s="5" t="s">
        <v>447</v>
      </c>
      <c r="C60" s="5" t="str">
        <f t="shared" si="3"/>
        <v>Condori, Valentina</v>
      </c>
      <c r="D60" s="6" t="s">
        <v>181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x14ac:dyDescent="0.25">
      <c r="A61" s="5" t="s">
        <v>99</v>
      </c>
      <c r="B61" s="5" t="s">
        <v>448</v>
      </c>
      <c r="C61" s="5" t="str">
        <f t="shared" si="3"/>
        <v>Condori, Dario</v>
      </c>
      <c r="D61" s="6" t="s">
        <v>349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x14ac:dyDescent="0.25">
      <c r="A62" s="5" t="s">
        <v>449</v>
      </c>
      <c r="B62" s="5" t="s">
        <v>450</v>
      </c>
      <c r="C62" s="5" t="str">
        <f t="shared" si="3"/>
        <v>Cruz, Yanina Vanesa</v>
      </c>
      <c r="D62" s="6" t="s">
        <v>257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x14ac:dyDescent="0.25">
      <c r="A63" s="5" t="s">
        <v>449</v>
      </c>
      <c r="B63" s="5" t="s">
        <v>451</v>
      </c>
      <c r="C63" s="5" t="str">
        <f t="shared" si="3"/>
        <v>Cruz, Delina</v>
      </c>
      <c r="D63" s="6" t="s">
        <v>294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x14ac:dyDescent="0.25">
      <c r="A64" s="5" t="s">
        <v>449</v>
      </c>
      <c r="B64" s="5" t="s">
        <v>452</v>
      </c>
      <c r="C64" s="5" t="str">
        <f t="shared" si="3"/>
        <v>Cruz, Alejandro</v>
      </c>
      <c r="D64" s="6" t="s">
        <v>365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x14ac:dyDescent="0.25">
      <c r="A65" s="5" t="s">
        <v>102</v>
      </c>
      <c r="B65" s="5" t="s">
        <v>453</v>
      </c>
      <c r="C65" s="5" t="str">
        <f t="shared" si="3"/>
        <v>Diaz, Alejandra Beatriz</v>
      </c>
      <c r="D65" s="6" t="s">
        <v>51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x14ac:dyDescent="0.25">
      <c r="A66" s="5" t="s">
        <v>102</v>
      </c>
      <c r="B66" s="5" t="s">
        <v>164</v>
      </c>
      <c r="C66" s="5" t="str">
        <f t="shared" si="3"/>
        <v>Diaz, Gaston</v>
      </c>
      <c r="D66" s="6" t="s">
        <v>163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x14ac:dyDescent="0.25">
      <c r="A67" s="5" t="s">
        <v>102</v>
      </c>
      <c r="B67" s="5" t="s">
        <v>454</v>
      </c>
      <c r="C67" s="5" t="str">
        <f t="shared" si="3"/>
        <v>Diaz, Guadalupe</v>
      </c>
      <c r="D67" s="6" t="s">
        <v>233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x14ac:dyDescent="0.25">
      <c r="A68" s="5" t="s">
        <v>102</v>
      </c>
      <c r="B68" s="5" t="s">
        <v>103</v>
      </c>
      <c r="C68" s="5" t="str">
        <f t="shared" si="3"/>
        <v>Diaz, Maria Rosa</v>
      </c>
      <c r="D68" s="6" t="s">
        <v>101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x14ac:dyDescent="0.25">
      <c r="A69" s="5" t="s">
        <v>102</v>
      </c>
      <c r="B69" s="5" t="s">
        <v>455</v>
      </c>
      <c r="C69" s="5" t="str">
        <f t="shared" si="3"/>
        <v>Diaz, Maribel</v>
      </c>
      <c r="D69" s="6" t="s">
        <v>201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x14ac:dyDescent="0.25">
      <c r="A70" s="5" t="s">
        <v>102</v>
      </c>
      <c r="B70" s="5" t="s">
        <v>456</v>
      </c>
      <c r="C70" s="5" t="str">
        <f t="shared" si="3"/>
        <v>Diaz, Ramon</v>
      </c>
      <c r="D70" s="6" t="s">
        <v>61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x14ac:dyDescent="0.25">
      <c r="A71" s="5" t="s">
        <v>102</v>
      </c>
      <c r="B71" s="5" t="s">
        <v>457</v>
      </c>
      <c r="C71" s="5" t="str">
        <f t="shared" si="3"/>
        <v>Diaz, Selsa Ubaldina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x14ac:dyDescent="0.25">
      <c r="A72" s="5" t="s">
        <v>458</v>
      </c>
      <c r="B72" s="5" t="s">
        <v>459</v>
      </c>
      <c r="C72" s="5" t="str">
        <f t="shared" si="3"/>
        <v>Díaz, Rosa Estela</v>
      </c>
      <c r="D72" s="6" t="s">
        <v>67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x14ac:dyDescent="0.25">
      <c r="A73" s="5" t="s">
        <v>458</v>
      </c>
      <c r="B73" s="5" t="s">
        <v>460</v>
      </c>
      <c r="C73" s="5" t="str">
        <f t="shared" si="3"/>
        <v>Díaz, Erika Daiana</v>
      </c>
      <c r="D73" s="6" t="s">
        <v>275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x14ac:dyDescent="0.25">
      <c r="A74" s="5" t="s">
        <v>458</v>
      </c>
      <c r="B74" s="5" t="s">
        <v>461</v>
      </c>
      <c r="C74" s="5" t="str">
        <f t="shared" si="3"/>
        <v>Díaz, Beatriz</v>
      </c>
      <c r="D74" s="6" t="s">
        <v>318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x14ac:dyDescent="0.25">
      <c r="A75" s="5" t="s">
        <v>458</v>
      </c>
      <c r="B75" s="5" t="s">
        <v>462</v>
      </c>
      <c r="C75" s="5" t="str">
        <f t="shared" si="3"/>
        <v>Díaz, Gisselle</v>
      </c>
      <c r="D75" s="6" t="s">
        <v>326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x14ac:dyDescent="0.25">
      <c r="A76" s="5" t="s">
        <v>458</v>
      </c>
      <c r="B76" s="5" t="s">
        <v>415</v>
      </c>
      <c r="C76" s="5" t="str">
        <f t="shared" si="3"/>
        <v>Díaz, Clara</v>
      </c>
      <c r="D76" s="10" t="s">
        <v>276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x14ac:dyDescent="0.25">
      <c r="A77" s="5" t="s">
        <v>458</v>
      </c>
      <c r="B77" s="5" t="s">
        <v>438</v>
      </c>
      <c r="C77" s="5" t="str">
        <f t="shared" si="3"/>
        <v>Díaz, Simona</v>
      </c>
      <c r="D77" s="6" t="s">
        <v>313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x14ac:dyDescent="0.25">
      <c r="A78" s="5" t="s">
        <v>458</v>
      </c>
      <c r="B78" s="5" t="s">
        <v>463</v>
      </c>
      <c r="C78" s="5" t="str">
        <f t="shared" si="3"/>
        <v>Díaz, Agustina</v>
      </c>
      <c r="D78" s="6" t="s">
        <v>324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x14ac:dyDescent="0.25">
      <c r="A79" s="5" t="s">
        <v>219</v>
      </c>
      <c r="B79" s="5" t="s">
        <v>464</v>
      </c>
      <c r="C79" s="5" t="str">
        <f t="shared" si="3"/>
        <v>Esquivel, Tatiana</v>
      </c>
      <c r="D79" s="6" t="s">
        <v>218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x14ac:dyDescent="0.25">
      <c r="A80" s="5" t="s">
        <v>465</v>
      </c>
      <c r="B80" s="5" t="s">
        <v>466</v>
      </c>
      <c r="C80" s="5" t="str">
        <f t="shared" si="3"/>
        <v>Flores, Roberto</v>
      </c>
      <c r="D80" s="6" t="s">
        <v>319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x14ac:dyDescent="0.25">
      <c r="A81" s="5" t="s">
        <v>467</v>
      </c>
      <c r="B81" s="5" t="s">
        <v>468</v>
      </c>
      <c r="C81" s="5" t="str">
        <f t="shared" si="3"/>
        <v>Gómez, Óscar</v>
      </c>
      <c r="D81" s="6" t="s">
        <v>345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x14ac:dyDescent="0.25">
      <c r="A82" s="5" t="s">
        <v>49</v>
      </c>
      <c r="B82" s="5" t="s">
        <v>469</v>
      </c>
      <c r="C82" s="5" t="str">
        <f t="shared" si="3"/>
        <v>Gonzalez, Bartolo Fabian</v>
      </c>
      <c r="D82" s="6" t="s">
        <v>150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x14ac:dyDescent="0.25">
      <c r="A83" s="5" t="s">
        <v>49</v>
      </c>
      <c r="B83" s="5" t="s">
        <v>470</v>
      </c>
      <c r="C83" s="5" t="str">
        <f t="shared" si="3"/>
        <v>Gonzalez, Ceferina del Rosario</v>
      </c>
      <c r="D83" s="10" t="s">
        <v>172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x14ac:dyDescent="0.25">
      <c r="A84" s="5" t="s">
        <v>49</v>
      </c>
      <c r="B84" s="5" t="s">
        <v>471</v>
      </c>
      <c r="C84" s="5" t="str">
        <f t="shared" si="3"/>
        <v>Gonzalez, Jesus</v>
      </c>
      <c r="D84" s="6" t="s">
        <v>242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x14ac:dyDescent="0.25">
      <c r="A85" s="5" t="s">
        <v>49</v>
      </c>
      <c r="B85" s="5" t="s">
        <v>472</v>
      </c>
      <c r="C85" s="5" t="str">
        <f t="shared" si="3"/>
        <v>Gonzalez, Joaquin</v>
      </c>
      <c r="D85" s="6" t="s">
        <v>215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x14ac:dyDescent="0.25">
      <c r="A86" s="5" t="s">
        <v>49</v>
      </c>
      <c r="B86" s="5" t="s">
        <v>50</v>
      </c>
      <c r="C86" s="5" t="str">
        <f t="shared" si="3"/>
        <v>Gonzalez, Marta Teresa</v>
      </c>
      <c r="D86" s="6" t="s">
        <v>48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x14ac:dyDescent="0.25">
      <c r="A87" s="5" t="s">
        <v>49</v>
      </c>
      <c r="B87" s="5" t="s">
        <v>473</v>
      </c>
      <c r="C87" s="5" t="str">
        <f t="shared" si="3"/>
        <v>Gonzalez, Rosa</v>
      </c>
      <c r="D87" s="6" t="s">
        <v>191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x14ac:dyDescent="0.25">
      <c r="A88" s="5" t="s">
        <v>49</v>
      </c>
      <c r="B88" s="5" t="s">
        <v>474</v>
      </c>
      <c r="C88" s="5" t="str">
        <f t="shared" ref="C88:C119" si="4">CONCATENATE(A88,", ",B88)</f>
        <v>Gonzalez, Juan Andrés</v>
      </c>
      <c r="D88" s="6" t="s">
        <v>312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x14ac:dyDescent="0.25">
      <c r="A89" s="5" t="s">
        <v>49</v>
      </c>
      <c r="B89" s="5" t="s">
        <v>475</v>
      </c>
      <c r="C89" s="5" t="str">
        <f t="shared" si="4"/>
        <v>Gonzalez, Luciano</v>
      </c>
      <c r="D89" s="6" t="s">
        <v>334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x14ac:dyDescent="0.25">
      <c r="A90" s="5" t="s">
        <v>476</v>
      </c>
      <c r="B90" s="5" t="s">
        <v>477</v>
      </c>
      <c r="C90" s="5" t="str">
        <f t="shared" si="4"/>
        <v>González, José Orlando</v>
      </c>
      <c r="D90" s="6" t="s">
        <v>269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x14ac:dyDescent="0.25">
      <c r="A91" s="5" t="s">
        <v>476</v>
      </c>
      <c r="B91" s="5" t="s">
        <v>478</v>
      </c>
      <c r="C91" s="5" t="str">
        <f t="shared" si="4"/>
        <v>González, Martín Hector</v>
      </c>
      <c r="D91" s="6" t="s">
        <v>343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x14ac:dyDescent="0.25">
      <c r="A92" s="5" t="s">
        <v>476</v>
      </c>
      <c r="B92" s="5" t="s">
        <v>479</v>
      </c>
      <c r="C92" s="5" t="str">
        <f t="shared" si="4"/>
        <v>González, Elva</v>
      </c>
      <c r="D92" s="6" t="s">
        <v>346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x14ac:dyDescent="0.25">
      <c r="A93" s="5" t="s">
        <v>476</v>
      </c>
      <c r="B93" s="5" t="s">
        <v>123</v>
      </c>
      <c r="C93" s="5" t="str">
        <f t="shared" si="4"/>
        <v>González, Florencia</v>
      </c>
      <c r="D93" s="6" t="s">
        <v>347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x14ac:dyDescent="0.25">
      <c r="A94" s="5" t="s">
        <v>480</v>
      </c>
      <c r="B94" s="5" t="s">
        <v>481</v>
      </c>
      <c r="C94" s="5" t="str">
        <f t="shared" si="4"/>
        <v>Guerra, Micaela Cynthia</v>
      </c>
      <c r="D94" s="6" t="s">
        <v>267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x14ac:dyDescent="0.25">
      <c r="A95" s="5" t="s">
        <v>24</v>
      </c>
      <c r="B95" s="5" t="s">
        <v>183</v>
      </c>
      <c r="C95" s="5" t="str">
        <f t="shared" si="4"/>
        <v>Gutierrez, Adela Beatriz</v>
      </c>
      <c r="D95" s="6" t="s">
        <v>182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x14ac:dyDescent="0.25">
      <c r="A96" s="5" t="s">
        <v>24</v>
      </c>
      <c r="B96" s="5" t="s">
        <v>482</v>
      </c>
      <c r="C96" s="5" t="str">
        <f t="shared" si="4"/>
        <v>Gutierrez, Bartolo</v>
      </c>
      <c r="D96" s="6" t="s">
        <v>263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x14ac:dyDescent="0.25">
      <c r="A97" s="5" t="s">
        <v>24</v>
      </c>
      <c r="B97" s="5" t="s">
        <v>448</v>
      </c>
      <c r="C97" s="5" t="str">
        <f t="shared" si="4"/>
        <v>Gutierrez, Dario</v>
      </c>
      <c r="D97" s="6" t="s">
        <v>299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x14ac:dyDescent="0.25">
      <c r="A98" s="5" t="s">
        <v>24</v>
      </c>
      <c r="B98" s="5" t="s">
        <v>483</v>
      </c>
      <c r="C98" s="5" t="str">
        <f t="shared" si="4"/>
        <v>Gutierrez, Eusebio</v>
      </c>
      <c r="D98" s="6" t="s">
        <v>133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x14ac:dyDescent="0.25">
      <c r="A99" s="5" t="s">
        <v>24</v>
      </c>
      <c r="B99" s="5" t="s">
        <v>454</v>
      </c>
      <c r="C99" s="5" t="str">
        <f t="shared" si="4"/>
        <v>Gutierrez, Guadalupe</v>
      </c>
      <c r="D99" s="6" t="s">
        <v>291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x14ac:dyDescent="0.25">
      <c r="A100" s="5" t="s">
        <v>24</v>
      </c>
      <c r="B100" s="5" t="s">
        <v>484</v>
      </c>
      <c r="C100" s="5" t="str">
        <f t="shared" si="4"/>
        <v>Gutierrez, Javier Anibal</v>
      </c>
      <c r="D100" s="6" t="s">
        <v>114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x14ac:dyDescent="0.25">
      <c r="A101" s="5" t="s">
        <v>24</v>
      </c>
      <c r="B101" s="5" t="s">
        <v>485</v>
      </c>
      <c r="C101" s="5" t="str">
        <f t="shared" si="4"/>
        <v>Gutierrez, Luana</v>
      </c>
      <c r="D101" s="6" t="s">
        <v>135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x14ac:dyDescent="0.25">
      <c r="A102" s="5" t="s">
        <v>24</v>
      </c>
      <c r="B102" s="5" t="s">
        <v>486</v>
      </c>
      <c r="C102" s="5" t="str">
        <f t="shared" si="4"/>
        <v>Gutierrez, Marcela Leonor</v>
      </c>
      <c r="D102" s="6" t="s">
        <v>367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x14ac:dyDescent="0.25">
      <c r="A103" s="5" t="s">
        <v>24</v>
      </c>
      <c r="B103" s="5" t="s">
        <v>487</v>
      </c>
      <c r="C103" s="5" t="str">
        <f t="shared" si="4"/>
        <v>Gutierrez, María Cristina</v>
      </c>
      <c r="D103" s="6" t="s">
        <v>23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x14ac:dyDescent="0.25">
      <c r="A104" s="5" t="s">
        <v>24</v>
      </c>
      <c r="B104" s="5" t="s">
        <v>488</v>
      </c>
      <c r="C104" s="5" t="str">
        <f t="shared" si="4"/>
        <v>Gutierrez, Martin Dario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x14ac:dyDescent="0.25">
      <c r="A105" s="5" t="s">
        <v>24</v>
      </c>
      <c r="B105" s="5" t="s">
        <v>413</v>
      </c>
      <c r="C105" s="5" t="str">
        <f t="shared" si="4"/>
        <v>Gutierrez, Miriam</v>
      </c>
      <c r="D105" s="6" t="s">
        <v>246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x14ac:dyDescent="0.25">
      <c r="A106" s="5" t="s">
        <v>24</v>
      </c>
      <c r="B106" s="5" t="s">
        <v>489</v>
      </c>
      <c r="C106" s="5" t="str">
        <f t="shared" si="4"/>
        <v>Gutierrez, Patricio</v>
      </c>
      <c r="D106" s="6" t="s">
        <v>307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x14ac:dyDescent="0.25">
      <c r="A107" s="5" t="s">
        <v>24</v>
      </c>
      <c r="B107" s="5" t="s">
        <v>34</v>
      </c>
      <c r="C107" s="5" t="str">
        <f t="shared" si="4"/>
        <v>Gutierrez, Soledad</v>
      </c>
      <c r="D107" s="6" t="s">
        <v>33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x14ac:dyDescent="0.25">
      <c r="A108" s="5" t="s">
        <v>193</v>
      </c>
      <c r="B108" s="5" t="s">
        <v>490</v>
      </c>
      <c r="C108" s="5" t="str">
        <f t="shared" si="4"/>
        <v>Juarez, Antonela</v>
      </c>
      <c r="D108" s="6" t="s">
        <v>225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x14ac:dyDescent="0.25">
      <c r="A109" s="5" t="s">
        <v>193</v>
      </c>
      <c r="B109" s="5" t="s">
        <v>491</v>
      </c>
      <c r="C109" s="5" t="str">
        <f t="shared" si="4"/>
        <v>Juarez, Aylen Yuliana</v>
      </c>
      <c r="D109" s="6" t="s">
        <v>60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x14ac:dyDescent="0.25">
      <c r="A110" s="5" t="s">
        <v>193</v>
      </c>
      <c r="B110" s="5" t="s">
        <v>194</v>
      </c>
      <c r="C110" s="5" t="str">
        <f t="shared" si="4"/>
        <v>Juarez, Carlos Ignacio</v>
      </c>
      <c r="D110" s="10" t="s">
        <v>192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x14ac:dyDescent="0.25">
      <c r="A111" s="5" t="s">
        <v>193</v>
      </c>
      <c r="B111" s="5" t="s">
        <v>175</v>
      </c>
      <c r="C111" s="5" t="str">
        <f t="shared" si="4"/>
        <v>Juarez, Juan</v>
      </c>
      <c r="D111" s="6" t="s">
        <v>239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x14ac:dyDescent="0.25">
      <c r="A112" s="5" t="s">
        <v>193</v>
      </c>
      <c r="B112" s="5" t="s">
        <v>492</v>
      </c>
      <c r="C112" s="5" t="str">
        <f t="shared" si="4"/>
        <v>Juarez, Manuel</v>
      </c>
      <c r="D112" s="6" t="s">
        <v>115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x14ac:dyDescent="0.25">
      <c r="A113" s="5" t="s">
        <v>27</v>
      </c>
      <c r="B113" s="5" t="s">
        <v>28</v>
      </c>
      <c r="C113" s="5" t="str">
        <f t="shared" si="4"/>
        <v>Ledesma, Sebastian</v>
      </c>
      <c r="D113" s="6" t="s">
        <v>26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x14ac:dyDescent="0.25">
      <c r="A114" s="5" t="s">
        <v>493</v>
      </c>
      <c r="B114" s="5" t="s">
        <v>494</v>
      </c>
      <c r="C114" s="5" t="str">
        <f t="shared" si="4"/>
        <v>Leiva, Roxana</v>
      </c>
      <c r="D114" s="6" t="s">
        <v>354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x14ac:dyDescent="0.25">
      <c r="A115" s="5" t="s">
        <v>11</v>
      </c>
      <c r="B115" s="5" t="s">
        <v>452</v>
      </c>
      <c r="C115" s="5" t="str">
        <f t="shared" si="4"/>
        <v>Lera, Alejandro</v>
      </c>
      <c r="D115" s="6" t="s">
        <v>236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x14ac:dyDescent="0.25">
      <c r="A116" s="5" t="s">
        <v>11</v>
      </c>
      <c r="B116" s="5" t="s">
        <v>40</v>
      </c>
      <c r="C116" s="5" t="str">
        <f t="shared" si="4"/>
        <v>Lera, Emily</v>
      </c>
      <c r="D116" s="6" t="s">
        <v>39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x14ac:dyDescent="0.25">
      <c r="A117" s="5" t="s">
        <v>11</v>
      </c>
      <c r="B117" s="5" t="s">
        <v>495</v>
      </c>
      <c r="C117" s="5" t="str">
        <f t="shared" si="4"/>
        <v>Lera, Guillermo</v>
      </c>
      <c r="D117" s="6" t="s">
        <v>245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x14ac:dyDescent="0.25">
      <c r="A118" s="5" t="s">
        <v>11</v>
      </c>
      <c r="B118" s="5" t="s">
        <v>496</v>
      </c>
      <c r="C118" s="5" t="str">
        <f t="shared" si="4"/>
        <v>Lera, Ricardo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x14ac:dyDescent="0.25">
      <c r="A119" s="5" t="s">
        <v>11</v>
      </c>
      <c r="B119" s="5" t="s">
        <v>12</v>
      </c>
      <c r="C119" s="5" t="str">
        <f t="shared" si="4"/>
        <v>Lera, Sandra</v>
      </c>
      <c r="D119" s="6" t="s">
        <v>10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x14ac:dyDescent="0.25">
      <c r="A120" s="5" t="s">
        <v>11</v>
      </c>
      <c r="B120" s="5" t="s">
        <v>497</v>
      </c>
      <c r="C120" s="5" t="str">
        <f t="shared" ref="C120:C151" si="5">CONCATENATE(A120,", ",B120)</f>
        <v>Lera, Amalia</v>
      </c>
      <c r="D120" s="6" t="s">
        <v>331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x14ac:dyDescent="0.25">
      <c r="A121" s="5" t="s">
        <v>11</v>
      </c>
      <c r="B121" s="5" t="s">
        <v>498</v>
      </c>
      <c r="C121" s="5" t="str">
        <f t="shared" si="5"/>
        <v>Lera, Walter</v>
      </c>
      <c r="D121" s="6" t="s">
        <v>272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x14ac:dyDescent="0.25">
      <c r="A122" s="5" t="s">
        <v>11</v>
      </c>
      <c r="B122" s="5" t="s">
        <v>499</v>
      </c>
      <c r="C122" s="5" t="str">
        <f t="shared" si="5"/>
        <v>Lera, Ernesto</v>
      </c>
      <c r="D122" s="6" t="s">
        <v>270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x14ac:dyDescent="0.25">
      <c r="A123" s="5" t="s">
        <v>500</v>
      </c>
      <c r="B123" s="5" t="s">
        <v>501</v>
      </c>
      <c r="C123" s="5" t="str">
        <f t="shared" si="5"/>
        <v>Lezcano, Cirila Alicia</v>
      </c>
      <c r="D123" s="6" t="s">
        <v>221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x14ac:dyDescent="0.25">
      <c r="A124" s="5" t="s">
        <v>4</v>
      </c>
      <c r="B124" s="5" t="s">
        <v>502</v>
      </c>
      <c r="C124" s="5" t="str">
        <f t="shared" si="5"/>
        <v>Lopez, Cristian</v>
      </c>
      <c r="D124" s="6" t="s">
        <v>244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x14ac:dyDescent="0.25">
      <c r="A125" s="5" t="s">
        <v>4</v>
      </c>
      <c r="B125" s="5" t="s">
        <v>503</v>
      </c>
      <c r="C125" s="5" t="str">
        <f t="shared" si="5"/>
        <v>Lopez, Elina</v>
      </c>
      <c r="D125" s="6" t="s">
        <v>136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x14ac:dyDescent="0.25">
      <c r="A126" s="5" t="s">
        <v>4</v>
      </c>
      <c r="B126" s="5" t="s">
        <v>88</v>
      </c>
      <c r="C126" s="5" t="str">
        <f t="shared" si="5"/>
        <v>Lopez, Maria</v>
      </c>
      <c r="D126" s="6" t="s">
        <v>153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x14ac:dyDescent="0.25">
      <c r="A127" s="5" t="s">
        <v>4</v>
      </c>
      <c r="B127" s="5" t="s">
        <v>504</v>
      </c>
      <c r="C127" s="5" t="str">
        <f t="shared" si="5"/>
        <v>Lopez, Alejo</v>
      </c>
      <c r="D127" s="6" t="s">
        <v>273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x14ac:dyDescent="0.25">
      <c r="A128" s="5" t="s">
        <v>4</v>
      </c>
      <c r="B128" s="5" t="s">
        <v>213</v>
      </c>
      <c r="C128" s="5" t="str">
        <f t="shared" si="5"/>
        <v>Lopez, Alfredo Federico</v>
      </c>
      <c r="D128" s="6" t="s">
        <v>212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x14ac:dyDescent="0.25">
      <c r="A129" s="5" t="s">
        <v>122</v>
      </c>
      <c r="B129" s="5" t="s">
        <v>505</v>
      </c>
      <c r="C129" s="5" t="str">
        <f t="shared" si="5"/>
        <v>Mamani, Ariel Neri</v>
      </c>
      <c r="D129" s="6" t="s">
        <v>271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x14ac:dyDescent="0.25">
      <c r="A130" s="5" t="s">
        <v>122</v>
      </c>
      <c r="B130" s="5" t="s">
        <v>123</v>
      </c>
      <c r="C130" s="5" t="str">
        <f t="shared" si="5"/>
        <v>Mamani, Florencia</v>
      </c>
      <c r="D130" s="6" t="s">
        <v>121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x14ac:dyDescent="0.25">
      <c r="A131" s="5" t="s">
        <v>122</v>
      </c>
      <c r="B131" s="5" t="s">
        <v>506</v>
      </c>
      <c r="C131" s="5" t="str">
        <f t="shared" si="5"/>
        <v>Mamani, Helbecio</v>
      </c>
      <c r="D131" s="6" t="s">
        <v>198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x14ac:dyDescent="0.25">
      <c r="A132" s="5" t="s">
        <v>122</v>
      </c>
      <c r="B132" s="5" t="s">
        <v>507</v>
      </c>
      <c r="C132" s="5" t="str">
        <f t="shared" si="5"/>
        <v>Mamani, Juana</v>
      </c>
      <c r="D132" s="6" t="s">
        <v>335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x14ac:dyDescent="0.25">
      <c r="A133" s="5" t="s">
        <v>122</v>
      </c>
      <c r="B133" s="5" t="s">
        <v>508</v>
      </c>
      <c r="C133" s="5" t="str">
        <f t="shared" si="5"/>
        <v>Mamani, Karen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x14ac:dyDescent="0.25">
      <c r="A134" s="5" t="s">
        <v>122</v>
      </c>
      <c r="B134" s="5" t="s">
        <v>302</v>
      </c>
      <c r="C134" s="5" t="str">
        <f t="shared" si="5"/>
        <v>Mamani, Laura Noelia</v>
      </c>
      <c r="D134" s="10" t="s">
        <v>301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x14ac:dyDescent="0.25">
      <c r="A135" s="5" t="s">
        <v>122</v>
      </c>
      <c r="B135" s="5" t="s">
        <v>88</v>
      </c>
      <c r="C135" s="5" t="str">
        <f t="shared" si="5"/>
        <v>Mamani, Maria</v>
      </c>
      <c r="D135" s="6" t="s">
        <v>168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x14ac:dyDescent="0.25">
      <c r="A136" s="5" t="s">
        <v>122</v>
      </c>
      <c r="B136" s="5" t="s">
        <v>95</v>
      </c>
      <c r="C136" s="5" t="str">
        <f t="shared" si="5"/>
        <v>Mamani, Sergio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x14ac:dyDescent="0.25">
      <c r="A137" s="5" t="s">
        <v>122</v>
      </c>
      <c r="B137" s="5" t="s">
        <v>46</v>
      </c>
      <c r="C137" s="5" t="str">
        <f t="shared" si="5"/>
        <v>Mamani, Matias</v>
      </c>
      <c r="D137" s="6" t="s">
        <v>350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x14ac:dyDescent="0.25">
      <c r="A138" s="5" t="s">
        <v>122</v>
      </c>
      <c r="B138" s="5" t="s">
        <v>509</v>
      </c>
      <c r="C138" s="5" t="str">
        <f>CONCATENATE(A137,", ",B137)</f>
        <v>Mamani, Matias</v>
      </c>
      <c r="D138" s="6" t="s">
        <v>16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x14ac:dyDescent="0.25">
      <c r="A139" s="5" t="s">
        <v>510</v>
      </c>
      <c r="B139" s="5" t="s">
        <v>511</v>
      </c>
      <c r="C139" s="5" t="str">
        <f t="shared" ref="C139:C163" si="6">CONCATENATE(A139,", ",B139)</f>
        <v>Mamaní, Nicolas</v>
      </c>
      <c r="D139" s="6" t="s">
        <v>117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x14ac:dyDescent="0.25">
      <c r="A140" s="5" t="s">
        <v>177</v>
      </c>
      <c r="B140" s="5" t="s">
        <v>512</v>
      </c>
      <c r="C140" s="5" t="str">
        <f t="shared" si="6"/>
        <v>Mendez, Carlos</v>
      </c>
      <c r="D140" s="6" t="s">
        <v>139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x14ac:dyDescent="0.25">
      <c r="A141" s="5" t="s">
        <v>177</v>
      </c>
      <c r="B141" s="5" t="s">
        <v>513</v>
      </c>
      <c r="C141" s="5" t="str">
        <f t="shared" si="6"/>
        <v>Mendez, Fernanda</v>
      </c>
      <c r="D141" s="6" t="s">
        <v>253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x14ac:dyDescent="0.25">
      <c r="A142" s="5" t="s">
        <v>177</v>
      </c>
      <c r="B142" s="5" t="s">
        <v>514</v>
      </c>
      <c r="C142" s="5" t="str">
        <f t="shared" si="6"/>
        <v>Mendez, Jackelin Natalia</v>
      </c>
      <c r="D142" s="10" t="s">
        <v>176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x14ac:dyDescent="0.25">
      <c r="A143" s="5" t="s">
        <v>177</v>
      </c>
      <c r="B143" s="5" t="s">
        <v>466</v>
      </c>
      <c r="C143" s="5" t="str">
        <f t="shared" si="6"/>
        <v>Mendez, Roberto</v>
      </c>
      <c r="D143" s="10" t="s">
        <v>179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x14ac:dyDescent="0.25">
      <c r="A144" s="5" t="s">
        <v>177</v>
      </c>
      <c r="B144" s="5" t="s">
        <v>417</v>
      </c>
      <c r="C144" s="5" t="str">
        <f t="shared" si="6"/>
        <v>Mendez, Ramón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x14ac:dyDescent="0.25">
      <c r="A145" s="5" t="s">
        <v>72</v>
      </c>
      <c r="B145" s="5" t="s">
        <v>120</v>
      </c>
      <c r="C145" s="5" t="str">
        <f t="shared" si="6"/>
        <v>Morales, Anabella</v>
      </c>
      <c r="D145" s="6" t="s">
        <v>119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x14ac:dyDescent="0.25">
      <c r="A146" s="5" t="s">
        <v>72</v>
      </c>
      <c r="B146" s="5" t="s">
        <v>73</v>
      </c>
      <c r="C146" s="5" t="str">
        <f t="shared" si="6"/>
        <v>Morales, Anibal</v>
      </c>
      <c r="D146" s="10" t="s">
        <v>71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x14ac:dyDescent="0.25">
      <c r="A147" s="5" t="s">
        <v>72</v>
      </c>
      <c r="B147" s="5" t="s">
        <v>80</v>
      </c>
      <c r="C147" s="5" t="str">
        <f t="shared" si="6"/>
        <v>Morales, Belen</v>
      </c>
      <c r="D147" s="10" t="s">
        <v>79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x14ac:dyDescent="0.25">
      <c r="A148" s="5" t="s">
        <v>72</v>
      </c>
      <c r="B148" s="5" t="s">
        <v>515</v>
      </c>
      <c r="C148" s="5" t="str">
        <f t="shared" si="6"/>
        <v>Morales, Enzo</v>
      </c>
      <c r="D148" s="6" t="s">
        <v>255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x14ac:dyDescent="0.25">
      <c r="A149" s="5" t="s">
        <v>72</v>
      </c>
      <c r="B149" s="5" t="s">
        <v>516</v>
      </c>
      <c r="C149" s="5" t="str">
        <f t="shared" si="6"/>
        <v>Morales, Ivan Emmanuel</v>
      </c>
      <c r="D149" s="6" t="s">
        <v>355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x14ac:dyDescent="0.25">
      <c r="A150" s="5" t="s">
        <v>72</v>
      </c>
      <c r="B150" s="5" t="s">
        <v>517</v>
      </c>
      <c r="C150" s="5" t="str">
        <f t="shared" si="6"/>
        <v>Morales, Janet</v>
      </c>
      <c r="D150" s="6" t="s">
        <v>329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x14ac:dyDescent="0.25">
      <c r="A151" s="5" t="s">
        <v>72</v>
      </c>
      <c r="B151" s="5" t="s">
        <v>518</v>
      </c>
      <c r="C151" s="5" t="str">
        <f t="shared" si="6"/>
        <v>Morales, Jazmín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x14ac:dyDescent="0.25">
      <c r="A152" s="5" t="s">
        <v>72</v>
      </c>
      <c r="B152" s="5" t="s">
        <v>519</v>
      </c>
      <c r="C152" s="5" t="str">
        <f t="shared" si="6"/>
        <v>Morales, Juan Yonathan</v>
      </c>
      <c r="D152" s="6" t="s">
        <v>332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x14ac:dyDescent="0.25">
      <c r="A153" s="5" t="s">
        <v>72</v>
      </c>
      <c r="B153" s="5" t="s">
        <v>520</v>
      </c>
      <c r="C153" s="5" t="str">
        <f t="shared" si="6"/>
        <v>Morales, Kevin</v>
      </c>
      <c r="D153" s="6" t="s">
        <v>325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x14ac:dyDescent="0.25">
      <c r="A154" s="5" t="s">
        <v>72</v>
      </c>
      <c r="B154" s="5" t="s">
        <v>521</v>
      </c>
      <c r="C154" s="5" t="str">
        <f t="shared" si="6"/>
        <v>Morales, Laureano</v>
      </c>
      <c r="D154" s="6" t="s">
        <v>180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x14ac:dyDescent="0.25">
      <c r="A155" s="5" t="s">
        <v>72</v>
      </c>
      <c r="B155" s="5" t="s">
        <v>522</v>
      </c>
      <c r="C155" s="5" t="str">
        <f t="shared" si="6"/>
        <v>Morales, Marcela</v>
      </c>
      <c r="D155" s="6" t="s">
        <v>240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x14ac:dyDescent="0.25">
      <c r="A156" s="5" t="s">
        <v>72</v>
      </c>
      <c r="B156" s="5" t="s">
        <v>413</v>
      </c>
      <c r="C156" s="5" t="str">
        <f t="shared" si="6"/>
        <v>Morales, Miriam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x14ac:dyDescent="0.25">
      <c r="A157" s="5" t="s">
        <v>72</v>
      </c>
      <c r="B157" s="5" t="s">
        <v>456</v>
      </c>
      <c r="C157" s="5" t="str">
        <f t="shared" si="6"/>
        <v>Morales, Ramon</v>
      </c>
      <c r="D157" s="10" t="s">
        <v>170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x14ac:dyDescent="0.25">
      <c r="A158" s="5" t="s">
        <v>72</v>
      </c>
      <c r="B158" s="5" t="s">
        <v>523</v>
      </c>
      <c r="C158" s="5" t="str">
        <f t="shared" si="6"/>
        <v>Morales, Rita</v>
      </c>
      <c r="D158" s="6" t="s">
        <v>310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x14ac:dyDescent="0.25">
      <c r="A159" s="5" t="s">
        <v>72</v>
      </c>
      <c r="B159" s="5" t="s">
        <v>75</v>
      </c>
      <c r="C159" s="5" t="str">
        <f t="shared" si="6"/>
        <v>Morales, Rufino</v>
      </c>
      <c r="D159" s="10" t="s">
        <v>74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x14ac:dyDescent="0.25">
      <c r="A160" s="5" t="s">
        <v>72</v>
      </c>
      <c r="B160" s="5" t="s">
        <v>524</v>
      </c>
      <c r="C160" s="5" t="str">
        <f t="shared" si="6"/>
        <v>Morales, William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x14ac:dyDescent="0.25">
      <c r="A161" s="5" t="s">
        <v>72</v>
      </c>
      <c r="B161" s="5" t="s">
        <v>525</v>
      </c>
      <c r="C161" s="5" t="str">
        <f t="shared" si="6"/>
        <v>Morales, Yanina</v>
      </c>
      <c r="D161" s="10" t="s">
        <v>254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x14ac:dyDescent="0.25">
      <c r="A162" s="5" t="s">
        <v>72</v>
      </c>
      <c r="B162" s="5" t="s">
        <v>526</v>
      </c>
      <c r="C162" s="5" t="str">
        <f t="shared" si="6"/>
        <v>Morales, Yésica</v>
      </c>
      <c r="D162" s="6" t="s">
        <v>296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x14ac:dyDescent="0.25">
      <c r="A163" s="5" t="s">
        <v>72</v>
      </c>
      <c r="B163" s="5" t="s">
        <v>527</v>
      </c>
      <c r="C163" s="5" t="str">
        <f t="shared" si="6"/>
        <v>Morales, Yolanda</v>
      </c>
      <c r="D163" s="6" t="s">
        <v>35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x14ac:dyDescent="0.25">
      <c r="A164" s="5" t="s">
        <v>72</v>
      </c>
      <c r="B164" s="5" t="s">
        <v>528</v>
      </c>
      <c r="C164" s="5" t="str">
        <f>CONCATENATE(A163,", ",B163)</f>
        <v>Morales, Yolanda</v>
      </c>
      <c r="D164" s="6" t="s">
        <v>356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x14ac:dyDescent="0.25">
      <c r="A165" s="5" t="s">
        <v>72</v>
      </c>
      <c r="B165" s="5" t="s">
        <v>475</v>
      </c>
      <c r="C165" s="5" t="str">
        <f>CONCATENATE(A164,", ",B164)</f>
        <v>Morales, Casimira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x14ac:dyDescent="0.25">
      <c r="A166" s="5" t="s">
        <v>87</v>
      </c>
      <c r="B166" s="5" t="s">
        <v>88</v>
      </c>
      <c r="C166" s="5" t="str">
        <f>CONCATENATE(A166,", ",B166)</f>
        <v>Morales Gonzalez, Maria</v>
      </c>
      <c r="D166" s="10" t="s">
        <v>86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x14ac:dyDescent="0.25">
      <c r="A167" s="5" t="s">
        <v>529</v>
      </c>
      <c r="B167" s="5" t="s">
        <v>530</v>
      </c>
      <c r="C167" s="5" t="str">
        <f>CONCATENATE(A167,", ",B167)</f>
        <v>Moralez, Lourdes</v>
      </c>
      <c r="D167" s="6" t="s">
        <v>203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x14ac:dyDescent="0.25">
      <c r="A168" s="5" t="s">
        <v>529</v>
      </c>
      <c r="B168" s="5" t="s">
        <v>531</v>
      </c>
      <c r="C168" s="5" t="e">
        <f>CONCATENATE(#REF!,", ",#REF!)</f>
        <v>#REF!</v>
      </c>
      <c r="D168" s="10" t="s">
        <v>195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x14ac:dyDescent="0.25">
      <c r="A169" s="5" t="s">
        <v>529</v>
      </c>
      <c r="B169" s="5" t="s">
        <v>498</v>
      </c>
      <c r="C169" s="5" t="str">
        <f t="shared" ref="C169:C200" si="7">CONCATENATE(A168,", ",B168)</f>
        <v>Moralez, Rosa Aurora</v>
      </c>
      <c r="D169" s="6" t="s">
        <v>371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x14ac:dyDescent="0.25">
      <c r="A170" s="5" t="s">
        <v>529</v>
      </c>
      <c r="B170" s="5" t="s">
        <v>532</v>
      </c>
      <c r="C170" s="5" t="str">
        <f t="shared" si="7"/>
        <v>Moralez, Walter</v>
      </c>
      <c r="D170" s="6" t="s">
        <v>372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x14ac:dyDescent="0.25">
      <c r="A171" s="5" t="s">
        <v>21</v>
      </c>
      <c r="B171" s="5" t="s">
        <v>533</v>
      </c>
      <c r="C171" s="5" t="str">
        <f t="shared" si="7"/>
        <v>Moralez, Jonas</v>
      </c>
      <c r="D171" s="10" t="s">
        <v>20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x14ac:dyDescent="0.25">
      <c r="A172" s="5" t="s">
        <v>534</v>
      </c>
      <c r="B172" s="5" t="s">
        <v>535</v>
      </c>
      <c r="C172" s="5" t="str">
        <f t="shared" si="7"/>
        <v>Moyentale, Maria Lucia</v>
      </c>
      <c r="D172" s="6" t="s">
        <v>157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x14ac:dyDescent="0.25">
      <c r="A173" s="5" t="s">
        <v>148</v>
      </c>
      <c r="B173" s="5" t="s">
        <v>149</v>
      </c>
      <c r="C173" s="5" t="str">
        <f t="shared" si="7"/>
        <v>Nieva, Monica</v>
      </c>
      <c r="D173" s="10" t="s">
        <v>147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x14ac:dyDescent="0.25">
      <c r="A174" s="5" t="s">
        <v>148</v>
      </c>
      <c r="B174" s="5" t="s">
        <v>536</v>
      </c>
      <c r="C174" s="5" t="str">
        <f t="shared" si="7"/>
        <v>Ocampo, Mariela Alejandra</v>
      </c>
      <c r="D174" s="6" t="s">
        <v>284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x14ac:dyDescent="0.25">
      <c r="A175" s="5" t="s">
        <v>537</v>
      </c>
      <c r="B175" s="5" t="s">
        <v>105</v>
      </c>
      <c r="C175" s="5" t="str">
        <f t="shared" si="7"/>
        <v>Ocampo, Rosa Soledad</v>
      </c>
      <c r="D175" s="6" t="s">
        <v>230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x14ac:dyDescent="0.25">
      <c r="A176" s="5" t="s">
        <v>538</v>
      </c>
      <c r="B176" s="5" t="s">
        <v>539</v>
      </c>
      <c r="C176" s="5" t="str">
        <f t="shared" si="7"/>
        <v>ocampo, Silvina</v>
      </c>
      <c r="D176" s="6" t="s">
        <v>166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x14ac:dyDescent="0.25">
      <c r="A177" s="5" t="s">
        <v>538</v>
      </c>
      <c r="B177" s="5" t="s">
        <v>540</v>
      </c>
      <c r="C177" s="5" t="str">
        <f t="shared" si="7"/>
        <v>Olivar, Elda</v>
      </c>
      <c r="D177" s="6" t="s">
        <v>341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x14ac:dyDescent="0.25">
      <c r="A178" s="5" t="s">
        <v>541</v>
      </c>
      <c r="B178" s="5" t="s">
        <v>542</v>
      </c>
      <c r="C178" s="5" t="str">
        <f t="shared" si="7"/>
        <v>Olivar, Maricel</v>
      </c>
      <c r="D178" s="6" t="s">
        <v>169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x14ac:dyDescent="0.25">
      <c r="A179" s="5" t="s">
        <v>541</v>
      </c>
      <c r="B179" s="5" t="s">
        <v>543</v>
      </c>
      <c r="C179" s="5" t="str">
        <f t="shared" si="7"/>
        <v>Ortiz, Hipolito</v>
      </c>
      <c r="D179" s="6" t="s">
        <v>333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x14ac:dyDescent="0.25">
      <c r="A180" s="5" t="s">
        <v>206</v>
      </c>
      <c r="B180" s="5" t="s">
        <v>544</v>
      </c>
      <c r="C180" s="5" t="str">
        <f t="shared" si="7"/>
        <v>Ortiz, Veronica</v>
      </c>
      <c r="D180" s="6" t="s">
        <v>234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x14ac:dyDescent="0.25">
      <c r="A181" s="5" t="s">
        <v>206</v>
      </c>
      <c r="B181" s="5" t="s">
        <v>448</v>
      </c>
      <c r="C181" s="5" t="str">
        <f t="shared" si="7"/>
        <v>Pablo, Angela</v>
      </c>
      <c r="D181" s="6" t="s">
        <v>235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x14ac:dyDescent="0.25">
      <c r="A182" s="5" t="s">
        <v>206</v>
      </c>
      <c r="B182" s="5" t="s">
        <v>34</v>
      </c>
      <c r="C182" s="5" t="str">
        <f t="shared" si="7"/>
        <v>Pablo, Dario</v>
      </c>
      <c r="D182" s="6" t="s">
        <v>205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x14ac:dyDescent="0.25">
      <c r="A183" s="5" t="s">
        <v>206</v>
      </c>
      <c r="B183" s="5" t="s">
        <v>475</v>
      </c>
      <c r="C183" s="5" t="str">
        <f t="shared" si="7"/>
        <v>Pablo, Soledad</v>
      </c>
      <c r="D183" s="6" t="s">
        <v>342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x14ac:dyDescent="0.25">
      <c r="A184" s="5" t="s">
        <v>206</v>
      </c>
      <c r="B184" s="5" t="s">
        <v>545</v>
      </c>
      <c r="C184" s="5" t="str">
        <f t="shared" si="7"/>
        <v>Pablo, Luciano</v>
      </c>
      <c r="D184" s="6" t="s">
        <v>234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x14ac:dyDescent="0.25">
      <c r="A185" s="5" t="s">
        <v>107</v>
      </c>
      <c r="B185" s="5" t="s">
        <v>108</v>
      </c>
      <c r="C185" s="5" t="str">
        <f t="shared" si="7"/>
        <v>Pablo, Angelo</v>
      </c>
      <c r="D185" s="6" t="s">
        <v>106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x14ac:dyDescent="0.25">
      <c r="A186" s="5" t="s">
        <v>107</v>
      </c>
      <c r="B186" s="5" t="s">
        <v>445</v>
      </c>
      <c r="C186" s="5" t="str">
        <f t="shared" si="7"/>
        <v>Perez, Gisselle Estefania</v>
      </c>
      <c r="D186" s="6" t="s">
        <v>348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x14ac:dyDescent="0.25">
      <c r="A187" s="5" t="s">
        <v>107</v>
      </c>
      <c r="B187" s="5" t="s">
        <v>546</v>
      </c>
      <c r="C187" s="5" t="str">
        <f t="shared" si="7"/>
        <v>Perez, Miguel</v>
      </c>
      <c r="D187" s="6" t="s">
        <v>360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x14ac:dyDescent="0.25">
      <c r="A188" s="5" t="s">
        <v>547</v>
      </c>
      <c r="B188" s="5" t="s">
        <v>548</v>
      </c>
      <c r="C188" s="5" t="str">
        <f t="shared" si="7"/>
        <v>Perez, Isaias</v>
      </c>
      <c r="D188" s="6" t="s">
        <v>156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x14ac:dyDescent="0.25">
      <c r="A189" s="5" t="s">
        <v>549</v>
      </c>
      <c r="B189" s="5" t="s">
        <v>550</v>
      </c>
      <c r="C189" s="5" t="str">
        <f t="shared" si="7"/>
        <v>Ramirez, Leonel</v>
      </c>
      <c r="D189" s="6" t="s">
        <v>306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x14ac:dyDescent="0.25">
      <c r="A190" s="5" t="s">
        <v>551</v>
      </c>
      <c r="B190" s="5" t="s">
        <v>34</v>
      </c>
      <c r="C190" s="5" t="str">
        <f t="shared" si="7"/>
        <v>Ramos, Álvaro</v>
      </c>
      <c r="D190" s="6" t="s">
        <v>351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x14ac:dyDescent="0.25">
      <c r="A191" s="5" t="s">
        <v>552</v>
      </c>
      <c r="B191" s="5" t="s">
        <v>553</v>
      </c>
      <c r="C191" s="5" t="str">
        <f t="shared" si="7"/>
        <v>Rojas, Soledad</v>
      </c>
      <c r="D191" s="6" t="s">
        <v>66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x14ac:dyDescent="0.25">
      <c r="A192" s="5" t="s">
        <v>552</v>
      </c>
      <c r="B192" s="5" t="s">
        <v>463</v>
      </c>
      <c r="C192" s="5" t="str">
        <f t="shared" si="7"/>
        <v>Romano, María del Milagro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x14ac:dyDescent="0.25">
      <c r="A193" s="5" t="s">
        <v>473</v>
      </c>
      <c r="B193" s="5" t="s">
        <v>554</v>
      </c>
      <c r="C193" s="5" t="str">
        <f t="shared" si="7"/>
        <v>Romano, Agustina</v>
      </c>
      <c r="D193" s="10" t="s">
        <v>317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x14ac:dyDescent="0.25">
      <c r="A194" s="5" t="s">
        <v>37</v>
      </c>
      <c r="B194" s="5" t="s">
        <v>38</v>
      </c>
      <c r="C194" s="5" t="str">
        <f t="shared" si="7"/>
        <v>Rosa, Lucía Maribel</v>
      </c>
      <c r="D194" s="11" t="s">
        <v>36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x14ac:dyDescent="0.25">
      <c r="A195" s="5" t="s">
        <v>37</v>
      </c>
      <c r="B195" s="5" t="s">
        <v>555</v>
      </c>
      <c r="C195" s="5" t="str">
        <f t="shared" si="7"/>
        <v>Rosas, Eleuterio</v>
      </c>
      <c r="D195" s="10" t="s">
        <v>363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x14ac:dyDescent="0.25">
      <c r="A196" s="5" t="s">
        <v>556</v>
      </c>
      <c r="B196" s="5" t="s">
        <v>90</v>
      </c>
      <c r="C196" s="5" t="str">
        <f t="shared" si="7"/>
        <v>Rosas, Santos</v>
      </c>
      <c r="D196" s="6" t="s">
        <v>116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x14ac:dyDescent="0.25">
      <c r="A197" s="5" t="s">
        <v>557</v>
      </c>
      <c r="B197" s="5" t="s">
        <v>558</v>
      </c>
      <c r="C197" s="5" t="str">
        <f t="shared" si="7"/>
        <v>Sánchez, Antonio</v>
      </c>
      <c r="D197" s="10" t="s">
        <v>118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x14ac:dyDescent="0.25">
      <c r="A198" s="5" t="s">
        <v>110</v>
      </c>
      <c r="B198" s="5" t="s">
        <v>137</v>
      </c>
      <c r="C198" s="5" t="str">
        <f t="shared" si="7"/>
        <v>Vargas, Jesus Santos</v>
      </c>
      <c r="D198" s="6" t="s">
        <v>207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x14ac:dyDescent="0.25">
      <c r="A199" s="5" t="s">
        <v>110</v>
      </c>
      <c r="B199" s="5" t="s">
        <v>559</v>
      </c>
      <c r="C199" s="5" t="str">
        <f t="shared" si="7"/>
        <v>Velardez, Carla</v>
      </c>
      <c r="D199" s="6" t="s">
        <v>158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x14ac:dyDescent="0.25">
      <c r="A200" s="5" t="s">
        <v>110</v>
      </c>
      <c r="B200" s="5" t="s">
        <v>211</v>
      </c>
      <c r="C200" s="5" t="str">
        <f t="shared" si="7"/>
        <v>Velardez, Cynthia</v>
      </c>
      <c r="D200" s="10" t="s">
        <v>210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x14ac:dyDescent="0.25">
      <c r="A201" s="5" t="s">
        <v>110</v>
      </c>
      <c r="B201" s="5" t="s">
        <v>187</v>
      </c>
      <c r="C201" s="5" t="str">
        <f t="shared" ref="C201:C232" si="8">CONCATENATE(A200,", ",B200)</f>
        <v>Velardez, Ivana Abigail</v>
      </c>
      <c r="D201" s="10" t="s">
        <v>186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x14ac:dyDescent="0.25">
      <c r="A202" s="5" t="s">
        <v>110</v>
      </c>
      <c r="B202" s="5" t="s">
        <v>560</v>
      </c>
      <c r="C202" s="5" t="str">
        <f t="shared" si="8"/>
        <v>Velardez, Juan Antonio Padre</v>
      </c>
      <c r="D202" s="10" t="s">
        <v>190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x14ac:dyDescent="0.25">
      <c r="A203" s="5" t="s">
        <v>110</v>
      </c>
      <c r="B203" s="5" t="s">
        <v>561</v>
      </c>
      <c r="C203" s="5" t="str">
        <f t="shared" si="8"/>
        <v>Velardez, Juan Belisario</v>
      </c>
      <c r="D203" s="10" t="s">
        <v>188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x14ac:dyDescent="0.25">
      <c r="A204" s="5" t="s">
        <v>110</v>
      </c>
      <c r="B204" s="5" t="s">
        <v>562</v>
      </c>
      <c r="C204" s="5" t="str">
        <f t="shared" si="8"/>
        <v>Velardez, Juan Hijo</v>
      </c>
      <c r="D204" s="6" t="s">
        <v>29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x14ac:dyDescent="0.25">
      <c r="A205" s="5" t="s">
        <v>110</v>
      </c>
      <c r="B205" s="5" t="s">
        <v>563</v>
      </c>
      <c r="C205" s="5" t="str">
        <f t="shared" si="8"/>
        <v>Velardez, María Rosa</v>
      </c>
      <c r="D205" s="6" t="s">
        <v>204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x14ac:dyDescent="0.25">
      <c r="A206" s="5" t="s">
        <v>110</v>
      </c>
      <c r="B206" s="5" t="s">
        <v>564</v>
      </c>
      <c r="C206" s="5" t="str">
        <f t="shared" si="8"/>
        <v>Velardez, Melina</v>
      </c>
      <c r="D206" s="6" t="s">
        <v>237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x14ac:dyDescent="0.25">
      <c r="A207" s="5" t="s">
        <v>110</v>
      </c>
      <c r="B207" s="5" t="s">
        <v>111</v>
      </c>
      <c r="C207" s="5" t="str">
        <f t="shared" si="8"/>
        <v>Velardez, Silvana</v>
      </c>
      <c r="D207" s="6" t="s">
        <v>109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x14ac:dyDescent="0.25">
      <c r="A208" s="5" t="s">
        <v>110</v>
      </c>
      <c r="B208" s="5" t="s">
        <v>440</v>
      </c>
      <c r="C208" s="5" t="str">
        <f t="shared" si="8"/>
        <v>Velardez, Teofilo Ramon</v>
      </c>
      <c r="D208" s="6" t="s">
        <v>323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x14ac:dyDescent="0.25">
      <c r="A209" s="5" t="s">
        <v>110</v>
      </c>
      <c r="B209" s="5" t="s">
        <v>414</v>
      </c>
      <c r="C209" s="5" t="str">
        <f t="shared" si="8"/>
        <v>Velardez, Javier</v>
      </c>
      <c r="D209" s="6" t="s">
        <v>279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x14ac:dyDescent="0.25">
      <c r="A210" s="5" t="s">
        <v>110</v>
      </c>
      <c r="B210" s="5" t="s">
        <v>565</v>
      </c>
      <c r="C210" s="5" t="str">
        <f t="shared" si="8"/>
        <v>Velardez, Aurora</v>
      </c>
      <c r="D210" s="6" t="s">
        <v>283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x14ac:dyDescent="0.25">
      <c r="A211" s="5" t="s">
        <v>110</v>
      </c>
      <c r="B211" s="5" t="s">
        <v>566</v>
      </c>
      <c r="C211" s="5" t="str">
        <f t="shared" si="8"/>
        <v>Velardez, Marta</v>
      </c>
      <c r="D211" s="6" t="s">
        <v>370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x14ac:dyDescent="0.25">
      <c r="A212" s="5" t="s">
        <v>110</v>
      </c>
      <c r="B212" s="5" t="s">
        <v>567</v>
      </c>
      <c r="C212" s="5" t="str">
        <f t="shared" si="8"/>
        <v>Velardez, Eusebia</v>
      </c>
      <c r="D212" s="6" t="s">
        <v>373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x14ac:dyDescent="0.25">
      <c r="A213" s="5" t="s">
        <v>55</v>
      </c>
      <c r="B213" s="5" t="s">
        <v>568</v>
      </c>
      <c r="C213" s="5" t="str">
        <f t="shared" si="8"/>
        <v>Velardez, José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x14ac:dyDescent="0.25">
      <c r="A214" s="5" t="s">
        <v>569</v>
      </c>
      <c r="B214" s="5" t="s">
        <v>570</v>
      </c>
      <c r="C214" s="5" t="str">
        <f t="shared" si="8"/>
        <v>Cata, Cristian Fabián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x14ac:dyDescent="0.25">
      <c r="A215" s="5" t="s">
        <v>458</v>
      </c>
      <c r="B215" s="5" t="s">
        <v>571</v>
      </c>
      <c r="C215" s="5" t="str">
        <f t="shared" si="8"/>
        <v>Medina Morales, Tobías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x14ac:dyDescent="0.25">
      <c r="A216" s="5" t="s">
        <v>529</v>
      </c>
      <c r="B216" s="5" t="s">
        <v>572</v>
      </c>
      <c r="C216" s="5" t="str">
        <f t="shared" si="8"/>
        <v>Díaz, Crespin Solano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x14ac:dyDescent="0.25">
      <c r="A217" s="5" t="s">
        <v>193</v>
      </c>
      <c r="B217" s="5" t="s">
        <v>573</v>
      </c>
      <c r="C217" s="5" t="str">
        <f t="shared" si="8"/>
        <v>Moralez, Claudia Carolina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x14ac:dyDescent="0.25">
      <c r="A218" s="5" t="s">
        <v>58</v>
      </c>
      <c r="B218" s="5" t="s">
        <v>574</v>
      </c>
      <c r="C218" s="5" t="str">
        <f t="shared" si="8"/>
        <v>Juarez, Selena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x14ac:dyDescent="0.25">
      <c r="A219" s="5" t="s">
        <v>465</v>
      </c>
      <c r="B219" s="5" t="s">
        <v>575</v>
      </c>
      <c r="C219" s="5" t="str">
        <f t="shared" si="8"/>
        <v>Castillo, Thiago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x14ac:dyDescent="0.25">
      <c r="A220" s="5" t="s">
        <v>99</v>
      </c>
      <c r="B220" s="5" t="s">
        <v>576</v>
      </c>
      <c r="C220" s="5" t="str">
        <f t="shared" si="8"/>
        <v>Flores, Julio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x14ac:dyDescent="0.25">
      <c r="A221" s="5" t="s">
        <v>4</v>
      </c>
      <c r="B221" s="5" t="s">
        <v>577</v>
      </c>
      <c r="C221" s="5" t="str">
        <f t="shared" si="8"/>
        <v>Condori, Simon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x14ac:dyDescent="0.25">
      <c r="A222" s="5" t="s">
        <v>55</v>
      </c>
      <c r="B222" s="5" t="s">
        <v>578</v>
      </c>
      <c r="C222" s="5" t="str">
        <f t="shared" si="8"/>
        <v>Lopez, Antonia</v>
      </c>
      <c r="D222" s="6" t="s">
        <v>579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x14ac:dyDescent="0.25">
      <c r="A223" s="5" t="s">
        <v>55</v>
      </c>
      <c r="B223" s="5" t="s">
        <v>580</v>
      </c>
      <c r="C223" s="5" t="str">
        <f t="shared" si="8"/>
        <v>Cata, Marina</v>
      </c>
      <c r="D223" s="6" t="s">
        <v>362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x14ac:dyDescent="0.25">
      <c r="A224" s="5" t="s">
        <v>110</v>
      </c>
      <c r="B224" s="5" t="s">
        <v>581</v>
      </c>
      <c r="C224" s="5" t="str">
        <f t="shared" si="8"/>
        <v>Cata, Roque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x14ac:dyDescent="0.25">
      <c r="A225" s="5" t="s">
        <v>72</v>
      </c>
      <c r="B225" s="5" t="s">
        <v>582</v>
      </c>
      <c r="C225" s="5" t="str">
        <f t="shared" si="8"/>
        <v>Velardez, Milagros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x14ac:dyDescent="0.25">
      <c r="A226" s="5" t="s">
        <v>583</v>
      </c>
      <c r="B226" s="5" t="s">
        <v>525</v>
      </c>
      <c r="C226" s="5" t="str">
        <f t="shared" si="8"/>
        <v>Morales, Yanina Soledad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x14ac:dyDescent="0.25">
      <c r="A227" s="5" t="s">
        <v>63</v>
      </c>
      <c r="B227" s="5" t="s">
        <v>584</v>
      </c>
      <c r="C227" s="5" t="str">
        <f t="shared" si="8"/>
        <v>Morales Cecilio, Yanina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x14ac:dyDescent="0.25">
      <c r="A228" s="5" t="s">
        <v>110</v>
      </c>
      <c r="B228" s="5" t="s">
        <v>585</v>
      </c>
      <c r="C228" s="5" t="str">
        <f t="shared" si="8"/>
        <v>Ayala, Nelida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x14ac:dyDescent="0.25">
      <c r="A229" s="5" t="s">
        <v>72</v>
      </c>
      <c r="B229" s="5" t="s">
        <v>580</v>
      </c>
      <c r="C229" s="5" t="str">
        <f t="shared" si="8"/>
        <v>Velardez, Amanda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x14ac:dyDescent="0.25">
      <c r="A230" s="5" t="s">
        <v>122</v>
      </c>
      <c r="B230" s="5" t="s">
        <v>586</v>
      </c>
      <c r="C230" s="5" t="str">
        <f t="shared" si="8"/>
        <v>Morales, Roque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x14ac:dyDescent="0.25">
      <c r="A231" s="5" t="s">
        <v>72</v>
      </c>
      <c r="B231" s="5" t="s">
        <v>587</v>
      </c>
      <c r="C231" s="5" t="str">
        <f t="shared" si="8"/>
        <v>Mamani, Isaias Ariel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x14ac:dyDescent="0.25">
      <c r="A232" s="5" t="s">
        <v>55</v>
      </c>
      <c r="B232" s="5" t="s">
        <v>511</v>
      </c>
      <c r="C232" s="5" t="str">
        <f t="shared" si="8"/>
        <v>Morales, Candelaria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x14ac:dyDescent="0.25">
      <c r="A233" s="5" t="s">
        <v>11</v>
      </c>
      <c r="B233" s="5" t="s">
        <v>575</v>
      </c>
      <c r="C233" s="5" t="str">
        <f t="shared" ref="C233:C264" si="9">CONCATENATE(A232,", ",B232)</f>
        <v>Cata, Nicolas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x14ac:dyDescent="0.25">
      <c r="A234" s="5" t="s">
        <v>72</v>
      </c>
      <c r="B234" s="5" t="s">
        <v>588</v>
      </c>
      <c r="C234" s="5" t="str">
        <f t="shared" si="9"/>
        <v>Lera, Julio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x14ac:dyDescent="0.25">
      <c r="A235" s="5" t="s">
        <v>589</v>
      </c>
      <c r="B235" s="5" t="s">
        <v>590</v>
      </c>
      <c r="C235" s="5" t="str">
        <f t="shared" si="9"/>
        <v>Morales, Francisco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x14ac:dyDescent="0.25">
      <c r="A236" s="5" t="s">
        <v>465</v>
      </c>
      <c r="B236" s="5" t="s">
        <v>591</v>
      </c>
      <c r="C236" s="5" t="str">
        <f t="shared" si="9"/>
        <v>De-Gori, Debora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x14ac:dyDescent="0.25">
      <c r="A237" s="5" t="s">
        <v>122</v>
      </c>
      <c r="B237" s="5" t="s">
        <v>592</v>
      </c>
      <c r="C237" s="5" t="str">
        <f t="shared" si="9"/>
        <v>Flores, Julio2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x14ac:dyDescent="0.25">
      <c r="A238" s="5" t="s">
        <v>49</v>
      </c>
      <c r="B238" s="5" t="s">
        <v>580</v>
      </c>
      <c r="C238" s="5" t="str">
        <f t="shared" si="9"/>
        <v>Mamani, Nilda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x14ac:dyDescent="0.25">
      <c r="A239" s="5" t="s">
        <v>593</v>
      </c>
      <c r="B239" s="5" t="s">
        <v>594</v>
      </c>
      <c r="C239" s="5" t="str">
        <f t="shared" si="9"/>
        <v>Gonzalez, Roque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x14ac:dyDescent="0.25">
      <c r="A240" s="5" t="s">
        <v>534</v>
      </c>
      <c r="B240" s="5" t="s">
        <v>595</v>
      </c>
      <c r="C240" s="5" t="str">
        <f t="shared" si="9"/>
        <v>Crespi, Susana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x14ac:dyDescent="0.25">
      <c r="A241" s="5" t="s">
        <v>547</v>
      </c>
      <c r="B241" s="5" t="s">
        <v>596</v>
      </c>
      <c r="C241" s="5" t="str">
        <f t="shared" si="9"/>
        <v>Nieva, Ana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x14ac:dyDescent="0.25">
      <c r="A242" s="5" t="s">
        <v>107</v>
      </c>
      <c r="B242" s="5" t="s">
        <v>597</v>
      </c>
      <c r="C242" s="5" t="str">
        <f t="shared" si="9"/>
        <v>Ramirez, Leonel2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x14ac:dyDescent="0.25">
      <c r="A243" s="5" t="s">
        <v>45</v>
      </c>
      <c r="B243" s="5" t="s">
        <v>473</v>
      </c>
      <c r="C243" s="5" t="str">
        <f t="shared" si="9"/>
        <v>Perez, Claudia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x14ac:dyDescent="0.25">
      <c r="A244" s="5" t="s">
        <v>11</v>
      </c>
      <c r="B244" s="5" t="s">
        <v>598</v>
      </c>
      <c r="C244" s="5" t="str">
        <f t="shared" si="9"/>
        <v>Balderrama, Rosa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x14ac:dyDescent="0.25">
      <c r="A245" s="5" t="s">
        <v>599</v>
      </c>
      <c r="B245" s="5" t="s">
        <v>600</v>
      </c>
      <c r="C245" s="5" t="str">
        <f t="shared" si="9"/>
        <v>Lera, Ulises Maximiliano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x14ac:dyDescent="0.25">
      <c r="A246" s="5" t="s">
        <v>24</v>
      </c>
      <c r="B246" s="5" t="s">
        <v>601</v>
      </c>
      <c r="C246" s="5" t="str">
        <f t="shared" si="9"/>
        <v>Tropiano, Fátima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x14ac:dyDescent="0.25">
      <c r="A247" s="5" t="s">
        <v>602</v>
      </c>
      <c r="B247" s="5" t="s">
        <v>603</v>
      </c>
      <c r="C247" s="5" t="str">
        <f t="shared" si="9"/>
        <v>Gutierrez, Cecilia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x14ac:dyDescent="0.25">
      <c r="A248" s="5" t="s">
        <v>449</v>
      </c>
      <c r="B248" s="5" t="s">
        <v>604</v>
      </c>
      <c r="C248" s="5" t="str">
        <f t="shared" si="9"/>
        <v>Tablet, Sebastian Ledesma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x14ac:dyDescent="0.25">
      <c r="A249" s="5" t="s">
        <v>142</v>
      </c>
      <c r="B249" s="5" t="s">
        <v>605</v>
      </c>
      <c r="C249" s="5" t="str">
        <f t="shared" si="9"/>
        <v>Cruz, Vanesa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x14ac:dyDescent="0.25">
      <c r="A250" s="5" t="s">
        <v>142</v>
      </c>
      <c r="B250" s="5" t="s">
        <v>606</v>
      </c>
      <c r="C250" s="5" t="str">
        <f t="shared" si="9"/>
        <v>Armella, Erika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x14ac:dyDescent="0.25">
      <c r="A251" s="5" t="s">
        <v>458</v>
      </c>
      <c r="B251" s="5" t="s">
        <v>548</v>
      </c>
      <c r="C251" s="5" t="str">
        <f t="shared" si="9"/>
        <v>Armella, Joaquina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x14ac:dyDescent="0.25">
      <c r="A252" s="5" t="s">
        <v>177</v>
      </c>
      <c r="B252" s="5" t="s">
        <v>607</v>
      </c>
      <c r="C252" s="5" t="str">
        <f t="shared" si="9"/>
        <v>Díaz, Leonel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x14ac:dyDescent="0.25">
      <c r="A253" s="5" t="s">
        <v>72</v>
      </c>
      <c r="B253" s="5" t="s">
        <v>608</v>
      </c>
      <c r="C253" s="5" t="str">
        <f t="shared" si="9"/>
        <v>Mendez, Sofia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x14ac:dyDescent="0.25">
      <c r="A254" s="5" t="s">
        <v>72</v>
      </c>
      <c r="B254" s="5" t="s">
        <v>609</v>
      </c>
      <c r="C254" s="5" t="str">
        <f t="shared" si="9"/>
        <v>Morales, Mariela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x14ac:dyDescent="0.25">
      <c r="A255" s="5" t="s">
        <v>72</v>
      </c>
      <c r="B255" s="5" t="s">
        <v>610</v>
      </c>
      <c r="C255" s="5" t="str">
        <f t="shared" si="9"/>
        <v>Morales, Adriana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x14ac:dyDescent="0.25">
      <c r="A256" s="5" t="s">
        <v>72</v>
      </c>
      <c r="B256" s="5" t="s">
        <v>611</v>
      </c>
      <c r="C256" s="5" t="str">
        <f t="shared" si="9"/>
        <v>Morales, Fabian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x14ac:dyDescent="0.25">
      <c r="A257" s="5" t="s">
        <v>55</v>
      </c>
      <c r="B257" s="5" t="s">
        <v>612</v>
      </c>
      <c r="C257" s="5" t="str">
        <f t="shared" si="9"/>
        <v>Morales, Celso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x14ac:dyDescent="0.25">
      <c r="A258" s="5" t="s">
        <v>110</v>
      </c>
      <c r="B258" s="5" t="s">
        <v>454</v>
      </c>
      <c r="C258" s="5" t="str">
        <f t="shared" si="9"/>
        <v>Cata, Viviana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x14ac:dyDescent="0.25">
      <c r="A259" s="5" t="s">
        <v>72</v>
      </c>
      <c r="B259" s="5" t="s">
        <v>613</v>
      </c>
      <c r="C259" s="5" t="str">
        <f t="shared" si="9"/>
        <v>Velardez, Guadalupe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x14ac:dyDescent="0.25">
      <c r="A260" s="5" t="s">
        <v>4</v>
      </c>
      <c r="B260" s="5" t="s">
        <v>614</v>
      </c>
      <c r="C260" s="5" t="str">
        <f t="shared" si="9"/>
        <v>Morales, Yovani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x14ac:dyDescent="0.25">
      <c r="A261" s="5" t="s">
        <v>27</v>
      </c>
      <c r="B261" s="5" t="s">
        <v>615</v>
      </c>
      <c r="C261" s="5" t="str">
        <f t="shared" si="9"/>
        <v>Lopez, Antonia del Milagro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x14ac:dyDescent="0.25">
      <c r="A262" s="5" t="s">
        <v>99</v>
      </c>
      <c r="B262" s="5" t="s">
        <v>530</v>
      </c>
      <c r="C262" s="5" t="str">
        <f t="shared" si="9"/>
        <v>Ledesma, Sara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x14ac:dyDescent="0.25">
      <c r="A263" s="5" t="s">
        <v>107</v>
      </c>
      <c r="B263" s="5" t="s">
        <v>595</v>
      </c>
      <c r="C263" s="5" t="str">
        <f t="shared" si="9"/>
        <v>Condori, Lourdes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x14ac:dyDescent="0.25">
      <c r="A264" s="5" t="s">
        <v>616</v>
      </c>
      <c r="B264" s="5" t="s">
        <v>548</v>
      </c>
      <c r="C264" s="5" t="str">
        <f t="shared" si="9"/>
        <v>Perez, Ana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x14ac:dyDescent="0.25">
      <c r="A265" s="5" t="s">
        <v>458</v>
      </c>
      <c r="B265" s="5" t="s">
        <v>580</v>
      </c>
      <c r="C265" s="5" t="str">
        <f t="shared" ref="C265:C296" si="10">CONCATENATE(A264,", ",B264)</f>
        <v>Ríos, Leonel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x14ac:dyDescent="0.25">
      <c r="A266" s="5" t="s">
        <v>99</v>
      </c>
      <c r="B266" s="5" t="s">
        <v>617</v>
      </c>
      <c r="C266" s="5" t="str">
        <f t="shared" si="10"/>
        <v>Díaz, Roque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x14ac:dyDescent="0.25">
      <c r="A267" s="5" t="s">
        <v>142</v>
      </c>
      <c r="B267" s="5" t="s">
        <v>618</v>
      </c>
      <c r="C267" s="5" t="str">
        <f t="shared" si="10"/>
        <v>Condori, Isidro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x14ac:dyDescent="0.25">
      <c r="A268" s="5"/>
      <c r="B268" s="5"/>
      <c r="C268" s="5" t="str">
        <f t="shared" si="10"/>
        <v>Armella, Ignacio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x14ac:dyDescent="0.25">
      <c r="A269" s="5"/>
      <c r="B269" s="5"/>
      <c r="C269" s="5" t="str">
        <f t="shared" si="10"/>
        <v xml:space="preserve">, 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x14ac:dyDescent="0.25">
      <c r="A270" s="5"/>
      <c r="B270" s="5"/>
      <c r="C270" s="5" t="str">
        <f t="shared" si="10"/>
        <v xml:space="preserve">, 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x14ac:dyDescent="0.25">
      <c r="A271" s="5"/>
      <c r="B271" s="5"/>
      <c r="C271" s="5" t="str">
        <f t="shared" si="10"/>
        <v xml:space="preserve">, 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x14ac:dyDescent="0.25">
      <c r="A272" s="5"/>
      <c r="B272" s="5"/>
      <c r="C272" s="5" t="str">
        <f t="shared" si="10"/>
        <v xml:space="preserve">, 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x14ac:dyDescent="0.25">
      <c r="A273" s="5"/>
      <c r="B273" s="5"/>
      <c r="C273" s="5" t="str">
        <f t="shared" si="10"/>
        <v xml:space="preserve">, 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x14ac:dyDescent="0.25">
      <c r="A274" s="5"/>
      <c r="B274" s="5"/>
      <c r="C274" s="5" t="str">
        <f t="shared" si="10"/>
        <v xml:space="preserve">, 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x14ac:dyDescent="0.25">
      <c r="A275" s="5"/>
      <c r="B275" s="5"/>
      <c r="C275" s="5" t="str">
        <f t="shared" si="10"/>
        <v xml:space="preserve">, 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x14ac:dyDescent="0.25">
      <c r="A276" s="5"/>
      <c r="B276" s="5"/>
      <c r="C276" s="5" t="str">
        <f t="shared" si="10"/>
        <v xml:space="preserve">, 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x14ac:dyDescent="0.25">
      <c r="A277" s="5"/>
      <c r="B277" s="5"/>
      <c r="C277" s="5" t="str">
        <f t="shared" si="10"/>
        <v xml:space="preserve">, 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x14ac:dyDescent="0.25">
      <c r="A278" s="5"/>
      <c r="B278" s="5"/>
      <c r="C278" s="5" t="str">
        <f t="shared" si="10"/>
        <v xml:space="preserve">, 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x14ac:dyDescent="0.25">
      <c r="A279" s="5"/>
      <c r="B279" s="5"/>
      <c r="C279" s="5" t="str">
        <f t="shared" si="10"/>
        <v xml:space="preserve">, 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x14ac:dyDescent="0.25">
      <c r="A280" s="5"/>
      <c r="B280" s="5"/>
      <c r="C280" s="5" t="str">
        <f t="shared" si="10"/>
        <v xml:space="preserve">, 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x14ac:dyDescent="0.25">
      <c r="A281" s="5"/>
      <c r="B281" s="5"/>
      <c r="C281" s="5" t="str">
        <f t="shared" si="10"/>
        <v xml:space="preserve">, 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x14ac:dyDescent="0.25">
      <c r="A282" s="5"/>
      <c r="B282" s="5"/>
      <c r="C282" s="5" t="str">
        <f t="shared" si="10"/>
        <v xml:space="preserve">, 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x14ac:dyDescent="0.25">
      <c r="A283" s="5"/>
      <c r="B283" s="5"/>
      <c r="C283" s="5" t="str">
        <f t="shared" si="10"/>
        <v xml:space="preserve">, 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x14ac:dyDescent="0.25">
      <c r="A284" s="5"/>
      <c r="B284" s="5"/>
      <c r="C284" s="5" t="str">
        <f t="shared" si="10"/>
        <v xml:space="preserve">, 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x14ac:dyDescent="0.25">
      <c r="A285" s="5"/>
      <c r="B285" s="5"/>
      <c r="C285" s="5" t="str">
        <f t="shared" si="10"/>
        <v xml:space="preserve">, 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x14ac:dyDescent="0.25">
      <c r="A286" s="5"/>
      <c r="B286" s="5"/>
      <c r="C286" s="5" t="str">
        <f t="shared" si="10"/>
        <v xml:space="preserve">, 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x14ac:dyDescent="0.25">
      <c r="A287" s="5"/>
      <c r="B287" s="5"/>
      <c r="C287" s="5" t="str">
        <f t="shared" si="10"/>
        <v xml:space="preserve">, 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x14ac:dyDescent="0.25">
      <c r="A288" s="5"/>
      <c r="B288" s="5"/>
      <c r="C288" s="5" t="str">
        <f t="shared" si="10"/>
        <v xml:space="preserve">, 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x14ac:dyDescent="0.25">
      <c r="A289" s="5"/>
      <c r="B289" s="5"/>
      <c r="C289" s="5" t="str">
        <f t="shared" si="10"/>
        <v xml:space="preserve">, 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x14ac:dyDescent="0.25">
      <c r="A290" s="5"/>
      <c r="B290" s="5"/>
      <c r="C290" s="5" t="str">
        <f t="shared" si="10"/>
        <v xml:space="preserve">, 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x14ac:dyDescent="0.25">
      <c r="A291" s="5"/>
      <c r="B291" s="5"/>
      <c r="C291" s="5" t="str">
        <f t="shared" si="10"/>
        <v xml:space="preserve">, 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x14ac:dyDescent="0.25">
      <c r="A292" s="5"/>
      <c r="B292" s="5"/>
      <c r="C292" s="5" t="str">
        <f t="shared" si="10"/>
        <v xml:space="preserve">, 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x14ac:dyDescent="0.25">
      <c r="A293" s="5"/>
      <c r="B293" s="5"/>
      <c r="C293" s="5" t="str">
        <f t="shared" si="10"/>
        <v xml:space="preserve">, 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x14ac:dyDescent="0.25">
      <c r="A294" s="5"/>
      <c r="B294" s="5"/>
      <c r="C294" s="5" t="str">
        <f t="shared" si="10"/>
        <v xml:space="preserve">, 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x14ac:dyDescent="0.25">
      <c r="A295" s="5"/>
      <c r="B295" s="5"/>
      <c r="C295" s="5" t="str">
        <f t="shared" si="10"/>
        <v xml:space="preserve">, 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x14ac:dyDescent="0.25">
      <c r="A296" s="5"/>
      <c r="B296" s="5"/>
      <c r="C296" s="5" t="str">
        <f t="shared" si="10"/>
        <v xml:space="preserve">, 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x14ac:dyDescent="0.25">
      <c r="A297" s="5"/>
      <c r="B297" s="5"/>
      <c r="C297" s="5" t="str">
        <f t="shared" ref="C297:C328" si="11">CONCATENATE(A296,", ",B296)</f>
        <v xml:space="preserve">, 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x14ac:dyDescent="0.25">
      <c r="A298" s="5"/>
      <c r="B298" s="5"/>
      <c r="C298" s="5" t="str">
        <f t="shared" si="11"/>
        <v xml:space="preserve">, 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x14ac:dyDescent="0.25">
      <c r="A299" s="5"/>
      <c r="B299" s="5"/>
      <c r="C299" s="5" t="str">
        <f t="shared" si="11"/>
        <v xml:space="preserve">, 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x14ac:dyDescent="0.25">
      <c r="A300" s="5"/>
      <c r="B300" s="5"/>
      <c r="C300" s="5" t="str">
        <f t="shared" si="11"/>
        <v xml:space="preserve">, 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x14ac:dyDescent="0.25">
      <c r="A301" s="5"/>
      <c r="B301" s="5"/>
      <c r="C301" s="5" t="str">
        <f t="shared" si="11"/>
        <v xml:space="preserve">, 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x14ac:dyDescent="0.25">
      <c r="A302" s="5"/>
      <c r="B302" s="5"/>
      <c r="C302" s="5" t="str">
        <f t="shared" si="11"/>
        <v xml:space="preserve">, 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x14ac:dyDescent="0.25">
      <c r="A303" s="5"/>
      <c r="B303" s="5"/>
      <c r="C303" s="5" t="str">
        <f t="shared" si="11"/>
        <v xml:space="preserve">, 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x14ac:dyDescent="0.25">
      <c r="A304" s="5"/>
      <c r="B304" s="5"/>
      <c r="C304" s="5" t="str">
        <f t="shared" si="11"/>
        <v xml:space="preserve">, 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x14ac:dyDescent="0.25">
      <c r="A305" s="5"/>
      <c r="B305" s="5"/>
      <c r="C305" s="5" t="str">
        <f t="shared" si="11"/>
        <v xml:space="preserve">, 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x14ac:dyDescent="0.25">
      <c r="A306" s="5"/>
      <c r="B306" s="5"/>
      <c r="C306" s="5" t="str">
        <f t="shared" si="11"/>
        <v xml:space="preserve">, 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x14ac:dyDescent="0.25">
      <c r="A307" s="5"/>
      <c r="B307" s="5"/>
      <c r="C307" s="5" t="str">
        <f t="shared" si="11"/>
        <v xml:space="preserve">, 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x14ac:dyDescent="0.25">
      <c r="A308" s="5"/>
      <c r="B308" s="5"/>
      <c r="C308" s="5" t="str">
        <f t="shared" si="11"/>
        <v xml:space="preserve">, 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x14ac:dyDescent="0.25">
      <c r="A309" s="5"/>
      <c r="B309" s="5"/>
      <c r="C309" s="5" t="str">
        <f t="shared" si="11"/>
        <v xml:space="preserve">, 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x14ac:dyDescent="0.25">
      <c r="A310" s="5"/>
      <c r="B310" s="5"/>
      <c r="C310" s="5" t="str">
        <f t="shared" si="11"/>
        <v xml:space="preserve">, 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x14ac:dyDescent="0.25">
      <c r="A311" s="5"/>
      <c r="B311" s="5"/>
      <c r="C311" s="5" t="str">
        <f t="shared" si="11"/>
        <v xml:space="preserve">, 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x14ac:dyDescent="0.25">
      <c r="A312" s="5"/>
      <c r="B312" s="5"/>
      <c r="C312" s="5" t="str">
        <f t="shared" si="11"/>
        <v xml:space="preserve">, 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x14ac:dyDescent="0.25">
      <c r="A313" s="5"/>
      <c r="B313" s="5"/>
      <c r="C313" s="5" t="str">
        <f t="shared" si="11"/>
        <v xml:space="preserve">, 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x14ac:dyDescent="0.25">
      <c r="A314" s="5"/>
      <c r="B314" s="5"/>
      <c r="C314" s="5" t="str">
        <f t="shared" si="11"/>
        <v xml:space="preserve">, 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x14ac:dyDescent="0.25">
      <c r="A315" s="5"/>
      <c r="B315" s="5"/>
      <c r="C315" s="5" t="str">
        <f t="shared" si="11"/>
        <v xml:space="preserve">, 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x14ac:dyDescent="0.25">
      <c r="A316" s="5"/>
      <c r="B316" s="5"/>
      <c r="C316" s="5" t="str">
        <f t="shared" si="11"/>
        <v xml:space="preserve">, 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x14ac:dyDescent="0.25">
      <c r="A317" s="5"/>
      <c r="B317" s="5"/>
      <c r="C317" s="5" t="str">
        <f t="shared" si="11"/>
        <v xml:space="preserve">, 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x14ac:dyDescent="0.25">
      <c r="A318" s="5"/>
      <c r="B318" s="5"/>
      <c r="C318" s="5" t="str">
        <f t="shared" si="11"/>
        <v xml:space="preserve">, 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x14ac:dyDescent="0.25">
      <c r="A319" s="5"/>
      <c r="B319" s="5"/>
      <c r="C319" s="5" t="str">
        <f t="shared" si="11"/>
        <v xml:space="preserve">, 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x14ac:dyDescent="0.25">
      <c r="A320" s="5"/>
      <c r="B320" s="5"/>
      <c r="C320" s="5" t="str">
        <f t="shared" si="11"/>
        <v xml:space="preserve">, 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x14ac:dyDescent="0.25">
      <c r="A321" s="5"/>
      <c r="B321" s="5"/>
      <c r="C321" s="5" t="str">
        <f t="shared" si="11"/>
        <v xml:space="preserve">, 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x14ac:dyDescent="0.25">
      <c r="A322" s="5"/>
      <c r="B322" s="5"/>
      <c r="C322" s="5" t="str">
        <f t="shared" si="11"/>
        <v xml:space="preserve">, 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x14ac:dyDescent="0.25">
      <c r="A323" s="5"/>
      <c r="B323" s="5"/>
      <c r="C323" s="5" t="str">
        <f t="shared" si="11"/>
        <v xml:space="preserve">, 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x14ac:dyDescent="0.25">
      <c r="A324" s="5"/>
      <c r="B324" s="5"/>
      <c r="C324" s="5" t="str">
        <f t="shared" si="11"/>
        <v xml:space="preserve">, 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x14ac:dyDescent="0.25">
      <c r="A325" s="5"/>
      <c r="B325" s="5"/>
      <c r="C325" s="5" t="str">
        <f t="shared" si="11"/>
        <v xml:space="preserve">, 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x14ac:dyDescent="0.25">
      <c r="A326" s="5"/>
      <c r="B326" s="5"/>
      <c r="C326" s="5" t="str">
        <f t="shared" si="11"/>
        <v xml:space="preserve">, 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x14ac:dyDescent="0.25">
      <c r="A327" s="5"/>
      <c r="B327" s="5"/>
      <c r="C327" s="5" t="str">
        <f t="shared" si="11"/>
        <v xml:space="preserve">, 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x14ac:dyDescent="0.25">
      <c r="A328" s="5"/>
      <c r="B328" s="5"/>
      <c r="C328" s="5" t="str">
        <f t="shared" si="11"/>
        <v xml:space="preserve">, 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x14ac:dyDescent="0.25">
      <c r="A329" s="5"/>
      <c r="B329" s="5"/>
      <c r="C329" s="5" t="str">
        <f t="shared" ref="C329:C363" si="12">CONCATENATE(A328,", ",B328)</f>
        <v xml:space="preserve">, 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x14ac:dyDescent="0.25">
      <c r="A330" s="5"/>
      <c r="B330" s="5"/>
      <c r="C330" s="5" t="str">
        <f t="shared" si="12"/>
        <v xml:space="preserve">, 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x14ac:dyDescent="0.25">
      <c r="A331" s="5"/>
      <c r="B331" s="5"/>
      <c r="C331" s="5" t="str">
        <f t="shared" si="12"/>
        <v xml:space="preserve">, 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x14ac:dyDescent="0.25">
      <c r="A332" s="5"/>
      <c r="B332" s="5"/>
      <c r="C332" s="5" t="str">
        <f t="shared" si="12"/>
        <v xml:space="preserve">, 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x14ac:dyDescent="0.25">
      <c r="A333" s="5"/>
      <c r="B333" s="5"/>
      <c r="C333" s="5" t="str">
        <f t="shared" si="12"/>
        <v xml:space="preserve">, 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x14ac:dyDescent="0.25">
      <c r="A334" s="5"/>
      <c r="B334" s="5"/>
      <c r="C334" s="5" t="str">
        <f t="shared" si="12"/>
        <v xml:space="preserve">, 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x14ac:dyDescent="0.25">
      <c r="A335" s="5"/>
      <c r="B335" s="5"/>
      <c r="C335" s="5" t="str">
        <f t="shared" si="12"/>
        <v xml:space="preserve">, 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x14ac:dyDescent="0.25">
      <c r="A336" s="5"/>
      <c r="B336" s="5"/>
      <c r="C336" s="5" t="str">
        <f t="shared" si="12"/>
        <v xml:space="preserve">, 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x14ac:dyDescent="0.25">
      <c r="A337" s="5"/>
      <c r="B337" s="5"/>
      <c r="C337" s="5" t="str">
        <f t="shared" si="12"/>
        <v xml:space="preserve">, 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x14ac:dyDescent="0.25">
      <c r="A338" s="5"/>
      <c r="B338" s="5"/>
      <c r="C338" s="5" t="str">
        <f t="shared" si="12"/>
        <v xml:space="preserve">, 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x14ac:dyDescent="0.25">
      <c r="A339" s="5"/>
      <c r="B339" s="5"/>
      <c r="C339" s="5" t="str">
        <f t="shared" si="12"/>
        <v xml:space="preserve">, 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x14ac:dyDescent="0.25">
      <c r="A340" s="5"/>
      <c r="B340" s="5"/>
      <c r="C340" s="5" t="str">
        <f t="shared" si="12"/>
        <v xml:space="preserve">, 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x14ac:dyDescent="0.25">
      <c r="A341" s="5"/>
      <c r="B341" s="5"/>
      <c r="C341" s="5" t="str">
        <f t="shared" si="12"/>
        <v xml:space="preserve">, 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x14ac:dyDescent="0.25">
      <c r="A342" s="5"/>
      <c r="B342" s="5"/>
      <c r="C342" s="5" t="str">
        <f t="shared" si="12"/>
        <v xml:space="preserve">, 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x14ac:dyDescent="0.25">
      <c r="A343" s="5"/>
      <c r="B343" s="5"/>
      <c r="C343" s="5" t="str">
        <f t="shared" si="12"/>
        <v xml:space="preserve">, 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x14ac:dyDescent="0.25">
      <c r="A344" s="5"/>
      <c r="B344" s="5"/>
      <c r="C344" s="5" t="str">
        <f t="shared" si="12"/>
        <v xml:space="preserve">, 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x14ac:dyDescent="0.25">
      <c r="A345" s="5"/>
      <c r="B345" s="5"/>
      <c r="C345" s="5" t="str">
        <f t="shared" si="12"/>
        <v xml:space="preserve">, 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x14ac:dyDescent="0.25">
      <c r="A346" s="5"/>
      <c r="B346" s="5"/>
      <c r="C346" s="5" t="str">
        <f t="shared" si="12"/>
        <v xml:space="preserve">, 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x14ac:dyDescent="0.25">
      <c r="A347" s="5"/>
      <c r="B347" s="5"/>
      <c r="C347" s="5" t="str">
        <f t="shared" si="12"/>
        <v xml:space="preserve">, 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x14ac:dyDescent="0.25">
      <c r="A348" s="5"/>
      <c r="B348" s="5"/>
      <c r="C348" s="5" t="str">
        <f t="shared" si="12"/>
        <v xml:space="preserve">, 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x14ac:dyDescent="0.25">
      <c r="A349" s="5"/>
      <c r="B349" s="5"/>
      <c r="C349" s="5" t="str">
        <f t="shared" si="12"/>
        <v xml:space="preserve">, 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x14ac:dyDescent="0.25">
      <c r="A350" s="5"/>
      <c r="B350" s="5"/>
      <c r="C350" s="5" t="str">
        <f t="shared" si="12"/>
        <v xml:space="preserve">, 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x14ac:dyDescent="0.25">
      <c r="A351" s="5"/>
      <c r="B351" s="5"/>
      <c r="C351" s="5" t="str">
        <f t="shared" si="12"/>
        <v xml:space="preserve">, 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x14ac:dyDescent="0.25">
      <c r="A352" s="5"/>
      <c r="B352" s="5"/>
      <c r="C352" s="5" t="str">
        <f t="shared" si="12"/>
        <v xml:space="preserve">, 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x14ac:dyDescent="0.25">
      <c r="A353" s="5"/>
      <c r="B353" s="5"/>
      <c r="C353" s="5" t="str">
        <f t="shared" si="12"/>
        <v xml:space="preserve">, 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x14ac:dyDescent="0.25">
      <c r="A354" s="5"/>
      <c r="B354" s="5"/>
      <c r="C354" s="5" t="str">
        <f t="shared" si="12"/>
        <v xml:space="preserve">, 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x14ac:dyDescent="0.25">
      <c r="A355" s="5"/>
      <c r="B355" s="5"/>
      <c r="C355" s="5" t="str">
        <f t="shared" si="12"/>
        <v xml:space="preserve">, 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x14ac:dyDescent="0.25">
      <c r="A356" s="5"/>
      <c r="B356" s="5"/>
      <c r="C356" s="5" t="str">
        <f t="shared" si="12"/>
        <v xml:space="preserve">, 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x14ac:dyDescent="0.25">
      <c r="A357" s="5"/>
      <c r="B357" s="5"/>
      <c r="C357" s="5" t="str">
        <f t="shared" si="12"/>
        <v xml:space="preserve">, 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x14ac:dyDescent="0.25">
      <c r="A358" s="5"/>
      <c r="B358" s="5"/>
      <c r="C358" s="5" t="str">
        <f t="shared" si="12"/>
        <v xml:space="preserve">, 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x14ac:dyDescent="0.25">
      <c r="A359" s="5"/>
      <c r="B359" s="5"/>
      <c r="C359" s="5" t="str">
        <f t="shared" si="12"/>
        <v xml:space="preserve">, 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x14ac:dyDescent="0.25">
      <c r="A360" s="5"/>
      <c r="B360" s="5"/>
      <c r="C360" s="5" t="str">
        <f t="shared" si="12"/>
        <v xml:space="preserve">, 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x14ac:dyDescent="0.25">
      <c r="A361" s="5"/>
      <c r="B361" s="5"/>
      <c r="C361" s="5" t="str">
        <f t="shared" si="12"/>
        <v xml:space="preserve">, 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x14ac:dyDescent="0.25">
      <c r="A362" s="5"/>
      <c r="B362" s="5"/>
      <c r="C362" s="5" t="str">
        <f t="shared" si="12"/>
        <v xml:space="preserve">, 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x14ac:dyDescent="0.25">
      <c r="A363" s="5"/>
      <c r="B363" s="5"/>
      <c r="C363" s="5" t="str">
        <f t="shared" si="12"/>
        <v xml:space="preserve">, 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x14ac:dyDescent="0.25">
      <c r="A364" s="5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x14ac:dyDescent="0.25">
      <c r="A365" s="5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x14ac:dyDescent="0.25">
      <c r="A366" s="5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x14ac:dyDescent="0.25">
      <c r="A367" s="5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x14ac:dyDescent="0.25">
      <c r="A368" s="5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x14ac:dyDescent="0.25">
      <c r="A369" s="5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x14ac:dyDescent="0.25">
      <c r="A370" s="5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x14ac:dyDescent="0.25">
      <c r="A371" s="5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x14ac:dyDescent="0.25">
      <c r="A372" s="5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x14ac:dyDescent="0.25">
      <c r="A373" s="5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x14ac:dyDescent="0.25">
      <c r="A374" s="5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x14ac:dyDescent="0.25">
      <c r="A375" s="5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x14ac:dyDescent="0.25">
      <c r="A376" s="5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x14ac:dyDescent="0.25">
      <c r="A377" s="5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x14ac:dyDescent="0.25">
      <c r="A378" s="5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x14ac:dyDescent="0.25">
      <c r="A379" s="5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x14ac:dyDescent="0.25">
      <c r="A380" s="5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x14ac:dyDescent="0.25">
      <c r="A381" s="5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x14ac:dyDescent="0.25">
      <c r="A382" s="5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x14ac:dyDescent="0.25">
      <c r="A383" s="5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x14ac:dyDescent="0.25">
      <c r="A384" s="5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x14ac:dyDescent="0.25">
      <c r="A385" s="5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x14ac:dyDescent="0.25">
      <c r="A386" s="5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x14ac:dyDescent="0.25">
      <c r="A387" s="5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x14ac:dyDescent="0.25">
      <c r="A388" s="5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x14ac:dyDescent="0.25">
      <c r="A389" s="5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x14ac:dyDescent="0.25">
      <c r="A390" s="5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x14ac:dyDescent="0.25">
      <c r="A391" s="5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x14ac:dyDescent="0.25">
      <c r="A392" s="5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x14ac:dyDescent="0.25">
      <c r="A393" s="5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x14ac:dyDescent="0.25">
      <c r="A394" s="5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x14ac:dyDescent="0.25">
      <c r="A395" s="5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x14ac:dyDescent="0.25">
      <c r="A396" s="5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x14ac:dyDescent="0.25">
      <c r="A397" s="5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x14ac:dyDescent="0.25">
      <c r="A398" s="5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x14ac:dyDescent="0.25">
      <c r="A399" s="5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x14ac:dyDescent="0.25">
      <c r="A400" s="5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x14ac:dyDescent="0.25">
      <c r="A401" s="5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x14ac:dyDescent="0.25">
      <c r="A402" s="5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x14ac:dyDescent="0.25">
      <c r="A403" s="5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x14ac:dyDescent="0.25">
      <c r="A404" s="5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x14ac:dyDescent="0.25">
      <c r="A405" s="5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x14ac:dyDescent="0.25">
      <c r="A406" s="5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x14ac:dyDescent="0.25">
      <c r="A407" s="5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x14ac:dyDescent="0.25">
      <c r="A408" s="5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x14ac:dyDescent="0.25">
      <c r="A409" s="5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x14ac:dyDescent="0.25">
      <c r="A410" s="5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x14ac:dyDescent="0.25">
      <c r="A411" s="5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x14ac:dyDescent="0.25">
      <c r="A412" s="5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x14ac:dyDescent="0.25">
      <c r="A413" s="5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x14ac:dyDescent="0.25">
      <c r="A414" s="5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x14ac:dyDescent="0.25">
      <c r="A415" s="5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x14ac:dyDescent="0.25">
      <c r="A416" s="5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x14ac:dyDescent="0.25">
      <c r="A417" s="5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x14ac:dyDescent="0.25">
      <c r="A418" s="5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x14ac:dyDescent="0.25">
      <c r="A419" s="5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x14ac:dyDescent="0.25">
      <c r="A420" s="5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x14ac:dyDescent="0.25">
      <c r="A421" s="5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x14ac:dyDescent="0.25">
      <c r="A422" s="5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x14ac:dyDescent="0.25">
      <c r="A423" s="5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x14ac:dyDescent="0.25">
      <c r="A424" s="5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x14ac:dyDescent="0.25">
      <c r="A425" s="5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x14ac:dyDescent="0.25">
      <c r="A426" s="5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x14ac:dyDescent="0.25">
      <c r="A427" s="5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x14ac:dyDescent="0.25">
      <c r="A428" s="5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x14ac:dyDescent="0.25">
      <c r="A429" s="5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x14ac:dyDescent="0.25">
      <c r="A430" s="5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x14ac:dyDescent="0.25">
      <c r="A431" s="5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x14ac:dyDescent="0.25">
      <c r="A432" s="5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x14ac:dyDescent="0.25">
      <c r="A433" s="5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x14ac:dyDescent="0.25">
      <c r="A434" s="5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x14ac:dyDescent="0.25">
      <c r="A435" s="5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x14ac:dyDescent="0.25">
      <c r="A436" s="5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x14ac:dyDescent="0.25">
      <c r="A437" s="5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x14ac:dyDescent="0.25">
      <c r="A438" s="5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x14ac:dyDescent="0.25">
      <c r="A439" s="5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x14ac:dyDescent="0.25">
      <c r="A440" s="5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x14ac:dyDescent="0.25">
      <c r="A441" s="5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x14ac:dyDescent="0.25">
      <c r="A442" s="5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x14ac:dyDescent="0.25">
      <c r="A443" s="5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x14ac:dyDescent="0.25">
      <c r="A444" s="5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x14ac:dyDescent="0.25">
      <c r="A445" s="5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x14ac:dyDescent="0.25">
      <c r="A446" s="5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x14ac:dyDescent="0.25">
      <c r="A447" s="5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x14ac:dyDescent="0.25">
      <c r="A448" s="5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x14ac:dyDescent="0.25">
      <c r="A449" s="5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x14ac:dyDescent="0.25">
      <c r="A450" s="5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x14ac:dyDescent="0.25">
      <c r="A451" s="5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x14ac:dyDescent="0.25">
      <c r="A452" s="5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x14ac:dyDescent="0.25">
      <c r="A453" s="5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x14ac:dyDescent="0.25">
      <c r="A454" s="5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x14ac:dyDescent="0.25">
      <c r="A455" s="5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x14ac:dyDescent="0.25">
      <c r="A456" s="5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x14ac:dyDescent="0.25">
      <c r="A457" s="5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x14ac:dyDescent="0.25">
      <c r="A458" s="5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x14ac:dyDescent="0.25">
      <c r="A459" s="5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x14ac:dyDescent="0.25">
      <c r="A460" s="5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x14ac:dyDescent="0.25">
      <c r="A461" s="5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x14ac:dyDescent="0.25">
      <c r="A462" s="5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x14ac:dyDescent="0.25">
      <c r="A463" s="5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x14ac:dyDescent="0.25">
      <c r="A464" s="5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x14ac:dyDescent="0.25">
      <c r="A465" s="5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x14ac:dyDescent="0.25">
      <c r="A466" s="5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x14ac:dyDescent="0.25">
      <c r="A467" s="5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x14ac:dyDescent="0.25">
      <c r="A468" s="5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x14ac:dyDescent="0.25">
      <c r="A469" s="5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x14ac:dyDescent="0.25">
      <c r="A470" s="5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x14ac:dyDescent="0.25">
      <c r="A471" s="5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x14ac:dyDescent="0.25">
      <c r="A472" s="5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x14ac:dyDescent="0.25">
      <c r="A473" s="5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x14ac:dyDescent="0.25">
      <c r="A474" s="5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x14ac:dyDescent="0.25">
      <c r="A475" s="5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x14ac:dyDescent="0.25">
      <c r="A476" s="5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x14ac:dyDescent="0.25">
      <c r="A477" s="5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x14ac:dyDescent="0.25">
      <c r="A478" s="5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x14ac:dyDescent="0.25">
      <c r="A479" s="5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x14ac:dyDescent="0.25">
      <c r="A480" s="5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x14ac:dyDescent="0.25">
      <c r="A481" s="5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x14ac:dyDescent="0.25">
      <c r="A482" s="5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x14ac:dyDescent="0.25">
      <c r="A483" s="5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x14ac:dyDescent="0.25">
      <c r="A484" s="5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x14ac:dyDescent="0.25">
      <c r="A485" s="5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x14ac:dyDescent="0.25">
      <c r="A486" s="5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x14ac:dyDescent="0.25">
      <c r="A487" s="5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x14ac:dyDescent="0.25">
      <c r="A488" s="5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x14ac:dyDescent="0.25">
      <c r="A489" s="5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x14ac:dyDescent="0.25">
      <c r="A490" s="5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x14ac:dyDescent="0.25">
      <c r="A491" s="5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x14ac:dyDescent="0.25">
      <c r="A492" s="5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x14ac:dyDescent="0.25">
      <c r="A493" s="5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x14ac:dyDescent="0.25">
      <c r="A494" s="5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x14ac:dyDescent="0.25">
      <c r="A495" s="5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x14ac:dyDescent="0.25">
      <c r="A496" s="5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x14ac:dyDescent="0.25">
      <c r="A497" s="5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x14ac:dyDescent="0.25">
      <c r="A498" s="5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x14ac:dyDescent="0.25">
      <c r="A499" s="5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x14ac:dyDescent="0.25">
      <c r="A500" s="5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x14ac:dyDescent="0.25">
      <c r="A501" s="5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x14ac:dyDescent="0.25">
      <c r="A502" s="5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x14ac:dyDescent="0.25">
      <c r="A503" s="5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x14ac:dyDescent="0.25">
      <c r="A504" s="5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x14ac:dyDescent="0.25">
      <c r="A505" s="5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x14ac:dyDescent="0.25">
      <c r="A506" s="5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x14ac:dyDescent="0.25">
      <c r="A507" s="5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x14ac:dyDescent="0.25">
      <c r="A508" s="5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x14ac:dyDescent="0.25">
      <c r="A509" s="5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x14ac:dyDescent="0.25">
      <c r="A510" s="5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x14ac:dyDescent="0.25">
      <c r="A511" s="5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x14ac:dyDescent="0.25">
      <c r="A512" s="5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x14ac:dyDescent="0.25">
      <c r="A513" s="5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x14ac:dyDescent="0.25">
      <c r="A514" s="5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x14ac:dyDescent="0.25">
      <c r="A515" s="5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x14ac:dyDescent="0.25">
      <c r="A516" s="5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x14ac:dyDescent="0.25">
      <c r="A517" s="5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x14ac:dyDescent="0.25">
      <c r="A518" s="5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x14ac:dyDescent="0.25">
      <c r="A519" s="5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x14ac:dyDescent="0.25">
      <c r="A520" s="5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x14ac:dyDescent="0.25">
      <c r="A521" s="5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x14ac:dyDescent="0.25">
      <c r="A522" s="5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x14ac:dyDescent="0.25">
      <c r="A523" s="5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x14ac:dyDescent="0.25">
      <c r="A524" s="5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x14ac:dyDescent="0.25">
      <c r="A525" s="5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x14ac:dyDescent="0.25">
      <c r="A526" s="5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x14ac:dyDescent="0.25">
      <c r="A527" s="5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x14ac:dyDescent="0.25">
      <c r="A528" s="5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x14ac:dyDescent="0.25">
      <c r="A529" s="5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x14ac:dyDescent="0.25">
      <c r="A530" s="5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x14ac:dyDescent="0.25">
      <c r="A531" s="5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x14ac:dyDescent="0.25">
      <c r="A532" s="5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x14ac:dyDescent="0.25">
      <c r="A533" s="5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x14ac:dyDescent="0.25">
      <c r="A534" s="5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x14ac:dyDescent="0.25">
      <c r="A535" s="5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x14ac:dyDescent="0.25">
      <c r="A536" s="5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x14ac:dyDescent="0.25">
      <c r="A537" s="5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x14ac:dyDescent="0.25">
      <c r="A538" s="5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x14ac:dyDescent="0.25">
      <c r="A539" s="5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x14ac:dyDescent="0.25">
      <c r="A540" s="5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x14ac:dyDescent="0.25">
      <c r="A541" s="5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x14ac:dyDescent="0.25">
      <c r="A542" s="5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x14ac:dyDescent="0.25">
      <c r="A543" s="5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x14ac:dyDescent="0.25">
      <c r="A544" s="5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x14ac:dyDescent="0.25">
      <c r="A545" s="5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x14ac:dyDescent="0.25">
      <c r="A546" s="5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x14ac:dyDescent="0.25">
      <c r="A547" s="5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x14ac:dyDescent="0.25">
      <c r="A548" s="5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x14ac:dyDescent="0.25">
      <c r="A549" s="5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x14ac:dyDescent="0.25">
      <c r="A550" s="5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x14ac:dyDescent="0.25">
      <c r="A551" s="5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x14ac:dyDescent="0.25">
      <c r="A552" s="5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x14ac:dyDescent="0.25">
      <c r="A553" s="5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x14ac:dyDescent="0.25">
      <c r="A554" s="5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x14ac:dyDescent="0.25">
      <c r="A555" s="5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x14ac:dyDescent="0.25">
      <c r="A556" s="5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x14ac:dyDescent="0.25">
      <c r="A557" s="5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x14ac:dyDescent="0.25">
      <c r="A558" s="5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x14ac:dyDescent="0.25">
      <c r="A559" s="5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x14ac:dyDescent="0.25">
      <c r="A560" s="5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x14ac:dyDescent="0.25">
      <c r="A561" s="5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x14ac:dyDescent="0.25">
      <c r="A562" s="5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x14ac:dyDescent="0.25">
      <c r="A563" s="5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x14ac:dyDescent="0.25">
      <c r="A564" s="5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x14ac:dyDescent="0.25">
      <c r="A565" s="5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x14ac:dyDescent="0.25">
      <c r="A566" s="5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x14ac:dyDescent="0.25">
      <c r="A567" s="5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x14ac:dyDescent="0.25">
      <c r="A568" s="5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x14ac:dyDescent="0.25">
      <c r="A569" s="5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x14ac:dyDescent="0.25">
      <c r="A570" s="5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x14ac:dyDescent="0.25">
      <c r="A571" s="5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x14ac:dyDescent="0.25">
      <c r="A572" s="5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x14ac:dyDescent="0.25">
      <c r="A573" s="5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x14ac:dyDescent="0.25">
      <c r="A574" s="5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x14ac:dyDescent="0.25">
      <c r="A575" s="5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x14ac:dyDescent="0.25">
      <c r="A576" s="5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x14ac:dyDescent="0.25">
      <c r="A577" s="5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x14ac:dyDescent="0.25">
      <c r="A578" s="5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x14ac:dyDescent="0.25">
      <c r="A579" s="5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x14ac:dyDescent="0.25">
      <c r="A580" s="5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x14ac:dyDescent="0.25">
      <c r="A581" s="5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x14ac:dyDescent="0.25">
      <c r="A582" s="5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x14ac:dyDescent="0.25">
      <c r="A583" s="5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x14ac:dyDescent="0.25">
      <c r="A584" s="5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x14ac:dyDescent="0.25">
      <c r="A585" s="5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x14ac:dyDescent="0.25">
      <c r="A586" s="5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x14ac:dyDescent="0.25">
      <c r="A587" s="5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x14ac:dyDescent="0.25">
      <c r="A588" s="5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x14ac:dyDescent="0.25">
      <c r="A589" s="5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x14ac:dyDescent="0.25">
      <c r="A590" s="5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x14ac:dyDescent="0.25">
      <c r="A591" s="5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x14ac:dyDescent="0.25">
      <c r="A592" s="5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x14ac:dyDescent="0.25">
      <c r="A593" s="5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x14ac:dyDescent="0.25">
      <c r="A594" s="5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x14ac:dyDescent="0.25">
      <c r="A595" s="5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x14ac:dyDescent="0.25">
      <c r="A596" s="5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x14ac:dyDescent="0.25">
      <c r="A597" s="5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x14ac:dyDescent="0.25">
      <c r="A598" s="5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x14ac:dyDescent="0.25">
      <c r="A599" s="5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x14ac:dyDescent="0.25">
      <c r="A600" s="5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x14ac:dyDescent="0.25">
      <c r="A601" s="5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x14ac:dyDescent="0.25">
      <c r="A602" s="5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x14ac:dyDescent="0.25">
      <c r="A603" s="5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x14ac:dyDescent="0.25">
      <c r="A604" s="5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x14ac:dyDescent="0.25">
      <c r="A605" s="5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x14ac:dyDescent="0.25">
      <c r="A606" s="5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x14ac:dyDescent="0.25">
      <c r="A607" s="5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x14ac:dyDescent="0.25">
      <c r="A608" s="5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x14ac:dyDescent="0.25">
      <c r="A609" s="5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x14ac:dyDescent="0.25">
      <c r="A610" s="5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x14ac:dyDescent="0.25">
      <c r="A611" s="5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x14ac:dyDescent="0.25">
      <c r="A612" s="5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x14ac:dyDescent="0.25">
      <c r="A613" s="5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x14ac:dyDescent="0.25">
      <c r="A614" s="5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x14ac:dyDescent="0.25">
      <c r="A615" s="5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x14ac:dyDescent="0.25">
      <c r="A616" s="5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x14ac:dyDescent="0.25">
      <c r="A617" s="5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x14ac:dyDescent="0.25">
      <c r="A618" s="5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x14ac:dyDescent="0.25">
      <c r="A619" s="5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x14ac:dyDescent="0.25">
      <c r="A620" s="5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x14ac:dyDescent="0.25">
      <c r="A621" s="5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x14ac:dyDescent="0.25">
      <c r="A622" s="5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x14ac:dyDescent="0.25">
      <c r="A623" s="5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x14ac:dyDescent="0.25">
      <c r="A624" s="5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x14ac:dyDescent="0.25">
      <c r="A625" s="5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x14ac:dyDescent="0.25">
      <c r="A626" s="5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x14ac:dyDescent="0.25">
      <c r="A627" s="5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x14ac:dyDescent="0.25">
      <c r="A628" s="5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x14ac:dyDescent="0.25">
      <c r="A629" s="5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x14ac:dyDescent="0.25">
      <c r="A630" s="5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x14ac:dyDescent="0.25">
      <c r="A631" s="5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x14ac:dyDescent="0.25">
      <c r="A632" s="5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x14ac:dyDescent="0.25">
      <c r="A633" s="5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x14ac:dyDescent="0.25">
      <c r="A634" s="5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x14ac:dyDescent="0.25">
      <c r="A635" s="5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x14ac:dyDescent="0.25">
      <c r="A636" s="5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x14ac:dyDescent="0.25">
      <c r="A637" s="5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x14ac:dyDescent="0.25">
      <c r="A638" s="5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x14ac:dyDescent="0.25">
      <c r="A639" s="5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x14ac:dyDescent="0.25">
      <c r="A640" s="5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x14ac:dyDescent="0.25">
      <c r="A641" s="5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x14ac:dyDescent="0.25">
      <c r="A642" s="5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x14ac:dyDescent="0.25">
      <c r="A643" s="5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x14ac:dyDescent="0.25">
      <c r="A644" s="5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x14ac:dyDescent="0.25">
      <c r="A645" s="5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x14ac:dyDescent="0.25">
      <c r="A646" s="5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x14ac:dyDescent="0.25">
      <c r="A647" s="5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x14ac:dyDescent="0.25">
      <c r="A648" s="5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x14ac:dyDescent="0.25">
      <c r="A649" s="5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x14ac:dyDescent="0.25">
      <c r="A650" s="5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x14ac:dyDescent="0.25">
      <c r="A651" s="5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x14ac:dyDescent="0.25">
      <c r="A652" s="5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x14ac:dyDescent="0.25">
      <c r="A653" s="5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x14ac:dyDescent="0.25">
      <c r="A654" s="5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x14ac:dyDescent="0.25">
      <c r="A655" s="5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x14ac:dyDescent="0.25">
      <c r="A656" s="5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x14ac:dyDescent="0.25">
      <c r="A657" s="5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x14ac:dyDescent="0.25">
      <c r="A658" s="5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x14ac:dyDescent="0.25">
      <c r="A659" s="5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x14ac:dyDescent="0.25">
      <c r="A660" s="5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x14ac:dyDescent="0.25">
      <c r="A661" s="5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x14ac:dyDescent="0.25">
      <c r="A662" s="5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x14ac:dyDescent="0.25">
      <c r="A663" s="5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x14ac:dyDescent="0.25">
      <c r="A664" s="5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x14ac:dyDescent="0.25">
      <c r="A665" s="5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x14ac:dyDescent="0.25">
      <c r="A666" s="5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x14ac:dyDescent="0.25">
      <c r="A667" s="5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x14ac:dyDescent="0.25">
      <c r="A668" s="5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x14ac:dyDescent="0.25">
      <c r="A669" s="5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x14ac:dyDescent="0.25">
      <c r="A670" s="5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x14ac:dyDescent="0.25">
      <c r="A671" s="5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x14ac:dyDescent="0.25">
      <c r="A672" s="5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x14ac:dyDescent="0.25">
      <c r="A673" s="5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x14ac:dyDescent="0.25">
      <c r="A674" s="5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x14ac:dyDescent="0.25">
      <c r="A675" s="5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x14ac:dyDescent="0.25">
      <c r="A676" s="5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x14ac:dyDescent="0.25">
      <c r="A677" s="5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x14ac:dyDescent="0.25">
      <c r="A678" s="5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x14ac:dyDescent="0.25">
      <c r="A679" s="5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x14ac:dyDescent="0.25">
      <c r="A680" s="5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x14ac:dyDescent="0.25">
      <c r="A681" s="5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x14ac:dyDescent="0.25">
      <c r="A682" s="5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x14ac:dyDescent="0.25">
      <c r="A683" s="5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x14ac:dyDescent="0.25">
      <c r="A684" s="5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x14ac:dyDescent="0.25">
      <c r="A685" s="5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x14ac:dyDescent="0.25">
      <c r="A686" s="5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x14ac:dyDescent="0.25">
      <c r="A687" s="5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x14ac:dyDescent="0.25">
      <c r="A688" s="5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x14ac:dyDescent="0.25">
      <c r="A689" s="5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x14ac:dyDescent="0.25">
      <c r="A690" s="5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x14ac:dyDescent="0.25">
      <c r="A691" s="5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x14ac:dyDescent="0.25">
      <c r="A692" s="5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x14ac:dyDescent="0.25">
      <c r="A693" s="5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x14ac:dyDescent="0.25">
      <c r="A694" s="5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x14ac:dyDescent="0.25">
      <c r="A695" s="5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x14ac:dyDescent="0.25">
      <c r="A696" s="5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x14ac:dyDescent="0.25">
      <c r="A697" s="5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x14ac:dyDescent="0.25">
      <c r="A698" s="5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x14ac:dyDescent="0.25">
      <c r="A699" s="5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x14ac:dyDescent="0.25">
      <c r="A700" s="5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x14ac:dyDescent="0.25">
      <c r="A701" s="5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x14ac:dyDescent="0.25">
      <c r="A702" s="5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x14ac:dyDescent="0.25">
      <c r="A703" s="5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x14ac:dyDescent="0.25">
      <c r="A704" s="5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x14ac:dyDescent="0.25">
      <c r="A705" s="5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x14ac:dyDescent="0.25">
      <c r="A706" s="5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x14ac:dyDescent="0.25">
      <c r="A707" s="5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x14ac:dyDescent="0.25">
      <c r="A708" s="5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x14ac:dyDescent="0.25">
      <c r="A709" s="5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x14ac:dyDescent="0.25">
      <c r="A710" s="5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x14ac:dyDescent="0.25">
      <c r="A711" s="5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x14ac:dyDescent="0.25">
      <c r="A712" s="5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x14ac:dyDescent="0.25">
      <c r="A713" s="5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x14ac:dyDescent="0.25">
      <c r="A714" s="5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x14ac:dyDescent="0.25">
      <c r="A715" s="5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x14ac:dyDescent="0.25">
      <c r="A716" s="5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x14ac:dyDescent="0.25">
      <c r="A717" s="5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x14ac:dyDescent="0.25">
      <c r="A718" s="5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x14ac:dyDescent="0.25">
      <c r="A719" s="5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x14ac:dyDescent="0.25">
      <c r="A720" s="5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x14ac:dyDescent="0.25">
      <c r="A721" s="5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x14ac:dyDescent="0.25">
      <c r="A722" s="5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x14ac:dyDescent="0.25">
      <c r="A723" s="5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x14ac:dyDescent="0.25">
      <c r="A724" s="5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x14ac:dyDescent="0.25">
      <c r="A725" s="5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x14ac:dyDescent="0.25">
      <c r="A726" s="5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x14ac:dyDescent="0.25">
      <c r="A727" s="5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x14ac:dyDescent="0.25">
      <c r="A728" s="5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x14ac:dyDescent="0.25">
      <c r="A729" s="5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x14ac:dyDescent="0.25">
      <c r="A730" s="5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x14ac:dyDescent="0.25">
      <c r="A731" s="5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x14ac:dyDescent="0.25">
      <c r="A732" s="5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x14ac:dyDescent="0.25">
      <c r="A733" s="5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x14ac:dyDescent="0.25">
      <c r="A734" s="5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x14ac:dyDescent="0.25">
      <c r="A735" s="5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x14ac:dyDescent="0.25">
      <c r="A736" s="5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x14ac:dyDescent="0.25">
      <c r="A737" s="5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x14ac:dyDescent="0.25">
      <c r="A738" s="5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x14ac:dyDescent="0.25">
      <c r="A739" s="5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x14ac:dyDescent="0.25">
      <c r="A740" s="5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x14ac:dyDescent="0.25">
      <c r="A741" s="5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x14ac:dyDescent="0.25">
      <c r="A742" s="5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x14ac:dyDescent="0.25">
      <c r="A743" s="5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x14ac:dyDescent="0.25">
      <c r="A744" s="5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x14ac:dyDescent="0.25">
      <c r="A745" s="5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x14ac:dyDescent="0.25">
      <c r="A746" s="5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x14ac:dyDescent="0.25">
      <c r="A747" s="5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x14ac:dyDescent="0.25">
      <c r="A748" s="5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x14ac:dyDescent="0.25">
      <c r="A749" s="5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x14ac:dyDescent="0.25">
      <c r="A750" s="5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x14ac:dyDescent="0.25">
      <c r="A751" s="5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x14ac:dyDescent="0.25">
      <c r="A752" s="5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x14ac:dyDescent="0.25">
      <c r="A753" s="5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x14ac:dyDescent="0.25">
      <c r="A754" s="5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x14ac:dyDescent="0.25">
      <c r="A755" s="5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x14ac:dyDescent="0.25">
      <c r="A756" s="5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x14ac:dyDescent="0.25">
      <c r="A757" s="5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x14ac:dyDescent="0.25">
      <c r="A758" s="5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x14ac:dyDescent="0.25">
      <c r="A759" s="5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x14ac:dyDescent="0.25">
      <c r="A760" s="5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x14ac:dyDescent="0.25">
      <c r="A761" s="5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x14ac:dyDescent="0.25">
      <c r="A762" s="5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x14ac:dyDescent="0.25">
      <c r="A763" s="5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x14ac:dyDescent="0.25">
      <c r="A764" s="5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x14ac:dyDescent="0.25">
      <c r="A765" s="5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x14ac:dyDescent="0.25">
      <c r="A766" s="5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x14ac:dyDescent="0.25">
      <c r="A767" s="5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x14ac:dyDescent="0.25">
      <c r="A768" s="5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x14ac:dyDescent="0.25">
      <c r="A769" s="5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x14ac:dyDescent="0.25">
      <c r="A770" s="5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x14ac:dyDescent="0.25">
      <c r="A771" s="5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x14ac:dyDescent="0.25">
      <c r="A772" s="5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x14ac:dyDescent="0.25">
      <c r="A773" s="5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x14ac:dyDescent="0.25">
      <c r="A774" s="5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x14ac:dyDescent="0.25">
      <c r="A775" s="5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x14ac:dyDescent="0.25">
      <c r="A776" s="5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x14ac:dyDescent="0.25">
      <c r="A777" s="5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x14ac:dyDescent="0.25">
      <c r="A778" s="5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x14ac:dyDescent="0.25">
      <c r="A779" s="5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x14ac:dyDescent="0.25">
      <c r="A780" s="5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x14ac:dyDescent="0.25">
      <c r="A781" s="5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x14ac:dyDescent="0.25">
      <c r="A782" s="5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x14ac:dyDescent="0.25">
      <c r="A783" s="5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x14ac:dyDescent="0.25">
      <c r="A784" s="5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x14ac:dyDescent="0.25">
      <c r="A785" s="5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x14ac:dyDescent="0.25">
      <c r="A786" s="5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x14ac:dyDescent="0.25">
      <c r="A787" s="5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x14ac:dyDescent="0.25">
      <c r="A788" s="5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x14ac:dyDescent="0.25">
      <c r="A789" s="5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x14ac:dyDescent="0.25">
      <c r="A790" s="5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x14ac:dyDescent="0.25">
      <c r="A791" s="5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x14ac:dyDescent="0.25">
      <c r="A792" s="5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x14ac:dyDescent="0.25">
      <c r="A793" s="5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x14ac:dyDescent="0.25">
      <c r="A794" s="5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x14ac:dyDescent="0.25">
      <c r="A795" s="5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x14ac:dyDescent="0.25">
      <c r="A796" s="5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x14ac:dyDescent="0.25">
      <c r="A797" s="5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x14ac:dyDescent="0.25">
      <c r="A798" s="5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x14ac:dyDescent="0.25">
      <c r="A799" s="5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x14ac:dyDescent="0.25">
      <c r="A800" s="5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x14ac:dyDescent="0.25">
      <c r="A801" s="5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x14ac:dyDescent="0.25">
      <c r="A802" s="5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x14ac:dyDescent="0.25">
      <c r="A803" s="5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x14ac:dyDescent="0.25">
      <c r="A804" s="5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x14ac:dyDescent="0.25">
      <c r="A805" s="5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x14ac:dyDescent="0.25">
      <c r="A806" s="5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x14ac:dyDescent="0.25">
      <c r="A807" s="5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x14ac:dyDescent="0.25">
      <c r="A808" s="5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x14ac:dyDescent="0.25">
      <c r="A809" s="5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x14ac:dyDescent="0.25">
      <c r="A810" s="5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x14ac:dyDescent="0.25">
      <c r="A811" s="5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x14ac:dyDescent="0.25">
      <c r="A812" s="5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x14ac:dyDescent="0.25">
      <c r="A813" s="5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x14ac:dyDescent="0.25">
      <c r="A814" s="5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x14ac:dyDescent="0.25">
      <c r="A815" s="5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x14ac:dyDescent="0.25">
      <c r="A816" s="5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x14ac:dyDescent="0.25">
      <c r="A817" s="5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x14ac:dyDescent="0.25">
      <c r="A818" s="5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x14ac:dyDescent="0.25">
      <c r="A819" s="5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x14ac:dyDescent="0.25">
      <c r="A820" s="5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x14ac:dyDescent="0.25">
      <c r="A821" s="5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x14ac:dyDescent="0.25">
      <c r="A822" s="5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x14ac:dyDescent="0.25">
      <c r="A823" s="5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x14ac:dyDescent="0.25">
      <c r="A824" s="5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.75" x14ac:dyDescent="0.25">
      <c r="A825" s="5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.75" x14ac:dyDescent="0.25">
      <c r="A826" s="5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.75" x14ac:dyDescent="0.25">
      <c r="A827" s="5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.75" x14ac:dyDescent="0.25">
      <c r="A828" s="5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.75" x14ac:dyDescent="0.25">
      <c r="A829" s="5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.75" x14ac:dyDescent="0.25">
      <c r="A830" s="5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.75" x14ac:dyDescent="0.25">
      <c r="A831" s="5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.75" x14ac:dyDescent="0.25">
      <c r="A832" s="5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.75" x14ac:dyDescent="0.25">
      <c r="A833" s="5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.75" x14ac:dyDescent="0.25">
      <c r="A834" s="5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.75" x14ac:dyDescent="0.25">
      <c r="A835" s="5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.75" x14ac:dyDescent="0.25">
      <c r="A836" s="5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.75" x14ac:dyDescent="0.25">
      <c r="A837" s="5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.75" x14ac:dyDescent="0.25">
      <c r="A838" s="5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.75" x14ac:dyDescent="0.25">
      <c r="A839" s="5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.75" x14ac:dyDescent="0.25">
      <c r="A840" s="5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.75" x14ac:dyDescent="0.25">
      <c r="A841" s="5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.75" x14ac:dyDescent="0.25">
      <c r="A842" s="5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.75" x14ac:dyDescent="0.25">
      <c r="A843" s="5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.75" x14ac:dyDescent="0.25">
      <c r="A844" s="5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.75" x14ac:dyDescent="0.25">
      <c r="A845" s="5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.75" x14ac:dyDescent="0.25">
      <c r="A846" s="5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.75" x14ac:dyDescent="0.25">
      <c r="A847" s="5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.75" x14ac:dyDescent="0.25">
      <c r="A848" s="5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.75" x14ac:dyDescent="0.25">
      <c r="A849" s="5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.75" x14ac:dyDescent="0.25">
      <c r="A850" s="5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.75" x14ac:dyDescent="0.25">
      <c r="A851" s="5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.75" x14ac:dyDescent="0.25">
      <c r="A852" s="5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.75" x14ac:dyDescent="0.25">
      <c r="A853" s="5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.75" x14ac:dyDescent="0.25">
      <c r="A854" s="5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.75" x14ac:dyDescent="0.25">
      <c r="A855" s="5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.75" x14ac:dyDescent="0.25">
      <c r="A856" s="5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.75" x14ac:dyDescent="0.25">
      <c r="A857" s="5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.75" x14ac:dyDescent="0.25">
      <c r="A858" s="5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.75" x14ac:dyDescent="0.25">
      <c r="A859" s="5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.75" x14ac:dyDescent="0.25">
      <c r="A860" s="5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.75" x14ac:dyDescent="0.25">
      <c r="A861" s="5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.75" x14ac:dyDescent="0.25">
      <c r="A862" s="5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.75" x14ac:dyDescent="0.25">
      <c r="A863" s="5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.75" x14ac:dyDescent="0.25">
      <c r="A864" s="5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.75" x14ac:dyDescent="0.25">
      <c r="A865" s="5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.75" x14ac:dyDescent="0.25">
      <c r="A866" s="5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.75" x14ac:dyDescent="0.25">
      <c r="A867" s="5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.75" x14ac:dyDescent="0.25">
      <c r="A868" s="5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.75" x14ac:dyDescent="0.25">
      <c r="A869" s="5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.75" x14ac:dyDescent="0.25">
      <c r="A870" s="5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.75" x14ac:dyDescent="0.25">
      <c r="A871" s="5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.75" x14ac:dyDescent="0.25">
      <c r="A872" s="5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.75" x14ac:dyDescent="0.25">
      <c r="A873" s="5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.75" x14ac:dyDescent="0.25">
      <c r="A874" s="5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.75" x14ac:dyDescent="0.25">
      <c r="A875" s="5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.75" x14ac:dyDescent="0.25">
      <c r="A876" s="5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.75" x14ac:dyDescent="0.25">
      <c r="A877" s="5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.75" x14ac:dyDescent="0.25">
      <c r="A878" s="5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.75" x14ac:dyDescent="0.25">
      <c r="A879" s="5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.75" x14ac:dyDescent="0.25">
      <c r="A880" s="5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.75" x14ac:dyDescent="0.25">
      <c r="A881" s="5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.75" x14ac:dyDescent="0.25">
      <c r="A882" s="5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.75" x14ac:dyDescent="0.25">
      <c r="A883" s="5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.75" x14ac:dyDescent="0.25">
      <c r="A884" s="5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.75" x14ac:dyDescent="0.25">
      <c r="A885" s="5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.75" x14ac:dyDescent="0.25">
      <c r="A886" s="5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.75" x14ac:dyDescent="0.25">
      <c r="A887" s="5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.75" x14ac:dyDescent="0.25">
      <c r="A888" s="5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.75" x14ac:dyDescent="0.25">
      <c r="A889" s="5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.75" x14ac:dyDescent="0.25">
      <c r="A890" s="5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.75" x14ac:dyDescent="0.25">
      <c r="A891" s="5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.75" x14ac:dyDescent="0.25">
      <c r="A892" s="5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.75" x14ac:dyDescent="0.25">
      <c r="A893" s="5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.75" x14ac:dyDescent="0.25">
      <c r="A894" s="5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.75" x14ac:dyDescent="0.25">
      <c r="A895" s="5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.75" x14ac:dyDescent="0.25">
      <c r="A896" s="5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.75" x14ac:dyDescent="0.25">
      <c r="A897" s="5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.75" x14ac:dyDescent="0.25">
      <c r="A898" s="5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.75" x14ac:dyDescent="0.25">
      <c r="A899" s="5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.75" x14ac:dyDescent="0.25">
      <c r="A900" s="5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.75" x14ac:dyDescent="0.25">
      <c r="A901" s="5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.75" x14ac:dyDescent="0.25">
      <c r="A902" s="5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.75" x14ac:dyDescent="0.25">
      <c r="A903" s="5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.75" x14ac:dyDescent="0.25">
      <c r="A904" s="5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.75" x14ac:dyDescent="0.25">
      <c r="A905" s="5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.75" x14ac:dyDescent="0.25">
      <c r="A906" s="5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.75" x14ac:dyDescent="0.25">
      <c r="A907" s="5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.75" x14ac:dyDescent="0.25">
      <c r="A908" s="5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.75" x14ac:dyDescent="0.25">
      <c r="A909" s="5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.75" x14ac:dyDescent="0.25">
      <c r="A910" s="5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.75" x14ac:dyDescent="0.25">
      <c r="A911" s="5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.75" x14ac:dyDescent="0.25">
      <c r="A912" s="5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.75" x14ac:dyDescent="0.25">
      <c r="A913" s="5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.75" x14ac:dyDescent="0.25">
      <c r="A914" s="5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.75" x14ac:dyDescent="0.25">
      <c r="A915" s="5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.75" x14ac:dyDescent="0.25">
      <c r="A916" s="5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.75" x14ac:dyDescent="0.25">
      <c r="A917" s="5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.75" x14ac:dyDescent="0.25">
      <c r="A918" s="5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.75" x14ac:dyDescent="0.25">
      <c r="A919" s="5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.75" x14ac:dyDescent="0.25">
      <c r="A920" s="5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.75" x14ac:dyDescent="0.25">
      <c r="A921" s="5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.75" x14ac:dyDescent="0.25">
      <c r="A922" s="5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.75" x14ac:dyDescent="0.25">
      <c r="A923" s="5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.75" x14ac:dyDescent="0.25">
      <c r="A924" s="5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.75" x14ac:dyDescent="0.25">
      <c r="A925" s="5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.75" x14ac:dyDescent="0.25">
      <c r="A926" s="5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.75" x14ac:dyDescent="0.25">
      <c r="A927" s="5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.75" x14ac:dyDescent="0.25">
      <c r="A928" s="5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.75" x14ac:dyDescent="0.25">
      <c r="A929" s="5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.75" x14ac:dyDescent="0.25">
      <c r="A930" s="5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.75" x14ac:dyDescent="0.25">
      <c r="A931" s="5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.75" x14ac:dyDescent="0.25">
      <c r="A932" s="5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.75" x14ac:dyDescent="0.25">
      <c r="A933" s="5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.75" x14ac:dyDescent="0.25">
      <c r="A934" s="5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.75" x14ac:dyDescent="0.25">
      <c r="A935" s="5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.75" x14ac:dyDescent="0.25">
      <c r="A936" s="5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.75" x14ac:dyDescent="0.25">
      <c r="A937" s="5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.75" x14ac:dyDescent="0.25">
      <c r="A938" s="5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.75" x14ac:dyDescent="0.25">
      <c r="A939" s="5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.75" x14ac:dyDescent="0.25">
      <c r="A940" s="5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.75" x14ac:dyDescent="0.25">
      <c r="A941" s="5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.75" x14ac:dyDescent="0.25">
      <c r="A942" s="5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.75" x14ac:dyDescent="0.25">
      <c r="A943" s="5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.75" x14ac:dyDescent="0.25">
      <c r="A944" s="5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.75" x14ac:dyDescent="0.25">
      <c r="A945" s="5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.75" x14ac:dyDescent="0.25">
      <c r="A946" s="5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.75" x14ac:dyDescent="0.25">
      <c r="A947" s="5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.75" x14ac:dyDescent="0.25">
      <c r="A948" s="5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.75" x14ac:dyDescent="0.25">
      <c r="A949" s="5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.75" x14ac:dyDescent="0.25">
      <c r="A950" s="5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.75" x14ac:dyDescent="0.25">
      <c r="A951" s="5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.75" x14ac:dyDescent="0.25">
      <c r="A952" s="5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.75" x14ac:dyDescent="0.25">
      <c r="A953" s="5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5.75" x14ac:dyDescent="0.25">
      <c r="A954" s="5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5.75" x14ac:dyDescent="0.25">
      <c r="A955" s="5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5.75" x14ac:dyDescent="0.25">
      <c r="A956" s="5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5.75" x14ac:dyDescent="0.25">
      <c r="A957" s="5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5.75" x14ac:dyDescent="0.25">
      <c r="A958" s="5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5.75" x14ac:dyDescent="0.25">
      <c r="A959" s="5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5.75" x14ac:dyDescent="0.25">
      <c r="A960" s="5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5.75" x14ac:dyDescent="0.25">
      <c r="A961" s="5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5.75" x14ac:dyDescent="0.25">
      <c r="A962" s="5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5.75" x14ac:dyDescent="0.25">
      <c r="A963" s="5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5.75" x14ac:dyDescent="0.25">
      <c r="A964" s="5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5.75" x14ac:dyDescent="0.25">
      <c r="A965" s="5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5.75" x14ac:dyDescent="0.25">
      <c r="A966" s="5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5.75" x14ac:dyDescent="0.25">
      <c r="A967" s="5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5.75" x14ac:dyDescent="0.25">
      <c r="A968" s="5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5.75" x14ac:dyDescent="0.25">
      <c r="A969" s="5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5.75" x14ac:dyDescent="0.25">
      <c r="A970" s="5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5.75" x14ac:dyDescent="0.25">
      <c r="A971" s="5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5.75" x14ac:dyDescent="0.25">
      <c r="A972" s="5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5.75" x14ac:dyDescent="0.25">
      <c r="A973" s="5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5.75" x14ac:dyDescent="0.25">
      <c r="A974" s="5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5.75" x14ac:dyDescent="0.25">
      <c r="A975" s="5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5.75" x14ac:dyDescent="0.25">
      <c r="A976" s="5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5.75" x14ac:dyDescent="0.25">
      <c r="A977" s="5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5.75" x14ac:dyDescent="0.25">
      <c r="A978" s="5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5.75" x14ac:dyDescent="0.25">
      <c r="A979" s="5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5.75" x14ac:dyDescent="0.25">
      <c r="A980" s="5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5.75" x14ac:dyDescent="0.25">
      <c r="A981" s="5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5.75" x14ac:dyDescent="0.25">
      <c r="A982" s="5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5.75" x14ac:dyDescent="0.25">
      <c r="A983" s="5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5.75" x14ac:dyDescent="0.25">
      <c r="A984" s="5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5.75" x14ac:dyDescent="0.25">
      <c r="A985" s="5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5.75" x14ac:dyDescent="0.25">
      <c r="A986" s="5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5.75" x14ac:dyDescent="0.25">
      <c r="A987" s="5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5.75" x14ac:dyDescent="0.25">
      <c r="A988" s="5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5.75" x14ac:dyDescent="0.25">
      <c r="A989" s="5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5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</sheetData>
  <dataValidations count="1">
    <dataValidation type="list" allowBlank="1" sqref="F2" xr:uid="{00000000-0002-0000-0100-000000000000}">
      <formula1>$C$4:$C$989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Sislander!$A$2:$A$340</xm:f>
          </x14:formula1>
          <x14:formula2>
            <xm:f>0</xm:f>
          </x14:formula2>
          <xm:sqref>D4:D212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16"/>
  <sheetViews>
    <sheetView zoomScaleNormal="100" workbookViewId="0">
      <pane ySplit="6" topLeftCell="A7" activePane="bottomLeft" state="frozen"/>
      <selection pane="bottomLeft" activeCell="E988" sqref="E988"/>
    </sheetView>
  </sheetViews>
  <sheetFormatPr baseColWidth="10" defaultColWidth="9.140625" defaultRowHeight="12.75" x14ac:dyDescent="0.2"/>
  <cols>
    <col min="1" max="1" width="3.5703125" customWidth="1"/>
    <col min="2" max="2" width="13.7109375" customWidth="1"/>
    <col min="3" max="3" width="12.5703125" customWidth="1"/>
    <col min="4" max="4" width="34" customWidth="1"/>
    <col min="5" max="5" width="12.28515625" customWidth="1"/>
    <col min="6" max="6" width="23.28515625" customWidth="1"/>
    <col min="7" max="7" width="9.28515625" customWidth="1"/>
    <col min="8" max="8" width="11.5703125"/>
    <col min="9" max="9" width="32" customWidth="1"/>
    <col min="10" max="10" width="17.85546875" customWidth="1"/>
    <col min="11" max="1025" width="14.42578125" customWidth="1"/>
  </cols>
  <sheetData>
    <row r="1" spans="1:27" ht="18" x14ac:dyDescent="0.25">
      <c r="A1" s="6"/>
      <c r="B1" s="6"/>
      <c r="C1" s="12" t="s">
        <v>619</v>
      </c>
      <c r="D1" s="13"/>
      <c r="E1" s="14"/>
      <c r="F1" s="15"/>
      <c r="G1" s="6"/>
      <c r="H1" s="6"/>
      <c r="I1" s="6"/>
      <c r="J1" s="6"/>
      <c r="K1" s="6"/>
    </row>
    <row r="2" spans="1:27" ht="15" x14ac:dyDescent="0.25">
      <c r="A2" s="6"/>
      <c r="B2" s="6"/>
      <c r="C2" s="3" t="s">
        <v>620</v>
      </c>
      <c r="D2" s="3"/>
      <c r="E2" s="16">
        <f>SUM(E151:E2953)</f>
        <v>744460</v>
      </c>
      <c r="G2" s="6"/>
      <c r="H2" s="6"/>
      <c r="I2" s="6"/>
      <c r="J2" s="6"/>
      <c r="K2" s="6"/>
    </row>
    <row r="3" spans="1:27" ht="15" x14ac:dyDescent="0.25">
      <c r="A3" s="6"/>
      <c r="B3" s="6"/>
      <c r="C3" s="2" t="s">
        <v>621</v>
      </c>
      <c r="D3" s="2"/>
      <c r="E3" s="16">
        <f>SUM(I151:I2953)</f>
        <v>732940</v>
      </c>
      <c r="G3" s="6"/>
      <c r="H3" s="6"/>
      <c r="I3" s="6"/>
      <c r="J3" s="6"/>
      <c r="K3" s="6"/>
    </row>
    <row r="4" spans="1:27" ht="15.75" x14ac:dyDescent="0.25">
      <c r="A4" s="6"/>
      <c r="B4" s="6"/>
      <c r="C4" s="1" t="s">
        <v>622</v>
      </c>
      <c r="D4" s="1"/>
      <c r="E4" s="17">
        <f>E3-E2</f>
        <v>-11520</v>
      </c>
      <c r="G4" s="18"/>
      <c r="H4" s="18"/>
      <c r="I4" s="19"/>
      <c r="J4" s="20"/>
      <c r="K4" s="6"/>
    </row>
    <row r="5" spans="1:27" ht="15.75" x14ac:dyDescent="0.25">
      <c r="A5" s="6"/>
      <c r="B5" s="6"/>
      <c r="C5" s="21"/>
      <c r="D5" s="22"/>
      <c r="E5" s="23"/>
      <c r="G5" s="22"/>
      <c r="H5" s="22"/>
      <c r="I5" s="22"/>
      <c r="J5" s="22"/>
      <c r="K5" s="6"/>
    </row>
    <row r="6" spans="1:27" ht="17.25" customHeight="1" x14ac:dyDescent="0.25">
      <c r="A6" s="24" t="s">
        <v>623</v>
      </c>
      <c r="B6" s="24" t="s">
        <v>624</v>
      </c>
      <c r="C6" s="25" t="s">
        <v>625</v>
      </c>
      <c r="D6" s="26" t="s">
        <v>411</v>
      </c>
      <c r="E6" s="24" t="s">
        <v>626</v>
      </c>
      <c r="F6" s="27" t="s">
        <v>627</v>
      </c>
      <c r="G6" s="24" t="s">
        <v>628</v>
      </c>
      <c r="H6" s="24" t="s">
        <v>629</v>
      </c>
      <c r="I6" s="24" t="s">
        <v>630</v>
      </c>
      <c r="J6" s="24" t="s">
        <v>631</v>
      </c>
      <c r="K6" s="6" t="s">
        <v>632</v>
      </c>
    </row>
    <row r="7" spans="1:27" ht="15.75" x14ac:dyDescent="0.25">
      <c r="A7" s="11"/>
      <c r="B7" s="11"/>
      <c r="C7" s="28"/>
      <c r="D7" s="29"/>
      <c r="E7" s="30"/>
      <c r="F7" s="31"/>
      <c r="G7" s="32"/>
      <c r="H7" s="32"/>
      <c r="I7" s="32"/>
      <c r="J7" s="33"/>
      <c r="K7" s="11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5.75" x14ac:dyDescent="0.25">
      <c r="A8" s="11"/>
      <c r="B8" s="11" t="s">
        <v>15</v>
      </c>
      <c r="C8" s="35">
        <v>43951</v>
      </c>
      <c r="D8" s="36" t="s">
        <v>633</v>
      </c>
      <c r="E8" s="37">
        <v>0</v>
      </c>
      <c r="F8" s="31" t="s">
        <v>634</v>
      </c>
      <c r="G8" s="32"/>
      <c r="H8" s="32"/>
      <c r="I8" s="38"/>
      <c r="J8" s="38">
        <f t="shared" ref="J8:J71" si="0">J7+I8-E8</f>
        <v>0</v>
      </c>
      <c r="K8" s="11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5.75" x14ac:dyDescent="0.25">
      <c r="A9" s="11"/>
      <c r="B9" s="11" t="s">
        <v>15</v>
      </c>
      <c r="C9" s="39">
        <v>43951</v>
      </c>
      <c r="D9" s="36" t="s">
        <v>635</v>
      </c>
      <c r="E9" s="19">
        <v>750</v>
      </c>
      <c r="F9" s="31" t="s">
        <v>634</v>
      </c>
      <c r="G9" s="32"/>
      <c r="H9" s="32"/>
      <c r="I9" s="38"/>
      <c r="J9" s="38">
        <f t="shared" si="0"/>
        <v>-750</v>
      </c>
      <c r="K9" s="11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 x14ac:dyDescent="0.25">
      <c r="A10" s="11"/>
      <c r="B10" s="11" t="s">
        <v>15</v>
      </c>
      <c r="C10" s="39">
        <v>43951</v>
      </c>
      <c r="D10" s="36" t="s">
        <v>636</v>
      </c>
      <c r="E10" s="19">
        <v>750</v>
      </c>
      <c r="F10" s="31" t="s">
        <v>634</v>
      </c>
      <c r="G10" s="32"/>
      <c r="H10" s="32"/>
      <c r="I10" s="38"/>
      <c r="J10" s="38">
        <f t="shared" si="0"/>
        <v>-1500</v>
      </c>
      <c r="K10" s="11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5.75" x14ac:dyDescent="0.25">
      <c r="A11" s="11"/>
      <c r="B11" s="11" t="s">
        <v>15</v>
      </c>
      <c r="C11" s="39">
        <v>43951</v>
      </c>
      <c r="D11" s="36" t="s">
        <v>637</v>
      </c>
      <c r="E11" s="19">
        <v>750</v>
      </c>
      <c r="F11" s="31" t="s">
        <v>634</v>
      </c>
      <c r="G11" s="32"/>
      <c r="H11" s="32"/>
      <c r="I11" s="38"/>
      <c r="J11" s="38">
        <f t="shared" si="0"/>
        <v>-2250</v>
      </c>
      <c r="K11" s="1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5.75" x14ac:dyDescent="0.25">
      <c r="A12" s="11"/>
      <c r="B12" s="11" t="s">
        <v>15</v>
      </c>
      <c r="C12" s="39">
        <v>43951</v>
      </c>
      <c r="D12" s="36" t="s">
        <v>638</v>
      </c>
      <c r="E12" s="19">
        <v>750</v>
      </c>
      <c r="F12" s="31" t="s">
        <v>634</v>
      </c>
      <c r="G12" s="32"/>
      <c r="H12" s="32"/>
      <c r="I12" s="38"/>
      <c r="J12" s="38">
        <f t="shared" si="0"/>
        <v>-3000</v>
      </c>
      <c r="K12" s="11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5.75" x14ac:dyDescent="0.25">
      <c r="A13" s="11"/>
      <c r="B13" s="11" t="s">
        <v>15</v>
      </c>
      <c r="C13" s="39">
        <v>43951</v>
      </c>
      <c r="D13" s="36" t="s">
        <v>639</v>
      </c>
      <c r="E13" s="19">
        <v>750</v>
      </c>
      <c r="F13" s="31" t="s">
        <v>634</v>
      </c>
      <c r="G13" s="32"/>
      <c r="H13" s="32"/>
      <c r="I13" s="38"/>
      <c r="J13" s="38">
        <f t="shared" si="0"/>
        <v>-3750</v>
      </c>
      <c r="K13" s="11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 x14ac:dyDescent="0.25">
      <c r="A14" s="11"/>
      <c r="B14" s="11" t="s">
        <v>15</v>
      </c>
      <c r="C14" s="39">
        <v>43951</v>
      </c>
      <c r="D14" s="36" t="s">
        <v>640</v>
      </c>
      <c r="E14" s="19">
        <v>750</v>
      </c>
      <c r="F14" s="31" t="s">
        <v>634</v>
      </c>
      <c r="G14" s="32"/>
      <c r="H14" s="32"/>
      <c r="I14" s="38"/>
      <c r="J14" s="38">
        <f t="shared" si="0"/>
        <v>-4500</v>
      </c>
      <c r="K14" s="11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5.75" x14ac:dyDescent="0.25">
      <c r="A15" s="11"/>
      <c r="B15" s="11" t="s">
        <v>15</v>
      </c>
      <c r="C15" s="39">
        <v>43951</v>
      </c>
      <c r="D15" s="36" t="s">
        <v>641</v>
      </c>
      <c r="E15" s="19">
        <v>750</v>
      </c>
      <c r="F15" s="31" t="s">
        <v>634</v>
      </c>
      <c r="G15" s="32"/>
      <c r="H15" s="32"/>
      <c r="I15" s="38"/>
      <c r="J15" s="38">
        <f t="shared" si="0"/>
        <v>-5250</v>
      </c>
      <c r="K15" s="11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.75" x14ac:dyDescent="0.25">
      <c r="A16" s="11"/>
      <c r="B16" s="11" t="s">
        <v>15</v>
      </c>
      <c r="C16" s="39">
        <v>43951</v>
      </c>
      <c r="D16" s="36" t="s">
        <v>642</v>
      </c>
      <c r="E16" s="19">
        <v>750</v>
      </c>
      <c r="F16" s="31" t="s">
        <v>634</v>
      </c>
      <c r="G16" s="32"/>
      <c r="H16" s="32"/>
      <c r="I16" s="38"/>
      <c r="J16" s="38">
        <f t="shared" si="0"/>
        <v>-6000</v>
      </c>
      <c r="K16" s="11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x14ac:dyDescent="0.25">
      <c r="A17" s="11"/>
      <c r="B17" s="11" t="s">
        <v>15</v>
      </c>
      <c r="C17" s="39">
        <v>43951</v>
      </c>
      <c r="D17" s="36" t="s">
        <v>643</v>
      </c>
      <c r="E17" s="19">
        <v>750</v>
      </c>
      <c r="F17" s="31" t="s">
        <v>634</v>
      </c>
      <c r="G17" s="32"/>
      <c r="H17" s="32"/>
      <c r="I17" s="38"/>
      <c r="J17" s="38">
        <f t="shared" si="0"/>
        <v>-6750</v>
      </c>
      <c r="K17" s="1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 x14ac:dyDescent="0.25">
      <c r="A18" s="11"/>
      <c r="B18" s="11" t="s">
        <v>15</v>
      </c>
      <c r="C18" s="39">
        <v>43951</v>
      </c>
      <c r="D18" s="36" t="s">
        <v>644</v>
      </c>
      <c r="E18" s="19">
        <v>750</v>
      </c>
      <c r="F18" s="31" t="s">
        <v>634</v>
      </c>
      <c r="G18" s="32"/>
      <c r="H18" s="32"/>
      <c r="I18" s="38"/>
      <c r="J18" s="38">
        <f t="shared" si="0"/>
        <v>-7500</v>
      </c>
      <c r="K18" s="11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 x14ac:dyDescent="0.25">
      <c r="A19" s="11"/>
      <c r="B19" s="11" t="s">
        <v>15</v>
      </c>
      <c r="C19" s="39">
        <v>43951</v>
      </c>
      <c r="D19" s="36" t="s">
        <v>645</v>
      </c>
      <c r="E19" s="19">
        <v>750</v>
      </c>
      <c r="F19" s="31" t="s">
        <v>634</v>
      </c>
      <c r="G19" s="32"/>
      <c r="H19" s="32"/>
      <c r="I19" s="38"/>
      <c r="J19" s="38">
        <f t="shared" si="0"/>
        <v>-8250</v>
      </c>
      <c r="K19" s="11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x14ac:dyDescent="0.25">
      <c r="A20" s="11"/>
      <c r="B20" s="11" t="s">
        <v>15</v>
      </c>
      <c r="C20" s="39">
        <v>43951</v>
      </c>
      <c r="D20" s="36" t="s">
        <v>646</v>
      </c>
      <c r="E20" s="19">
        <v>750</v>
      </c>
      <c r="F20" s="31" t="s">
        <v>634</v>
      </c>
      <c r="G20" s="32"/>
      <c r="H20" s="32"/>
      <c r="I20" s="38"/>
      <c r="J20" s="38">
        <f t="shared" si="0"/>
        <v>-9000</v>
      </c>
      <c r="K20" s="11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x14ac:dyDescent="0.25">
      <c r="A21" s="11"/>
      <c r="B21" s="11" t="s">
        <v>15</v>
      </c>
      <c r="C21" s="39">
        <v>43951</v>
      </c>
      <c r="D21" s="36" t="s">
        <v>647</v>
      </c>
      <c r="E21" s="19">
        <v>750</v>
      </c>
      <c r="F21" s="31" t="s">
        <v>634</v>
      </c>
      <c r="G21" s="32"/>
      <c r="H21" s="32"/>
      <c r="I21" s="38"/>
      <c r="J21" s="38">
        <f t="shared" si="0"/>
        <v>-9750</v>
      </c>
      <c r="K21" s="11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x14ac:dyDescent="0.25">
      <c r="A22" s="11"/>
      <c r="B22" s="11" t="s">
        <v>15</v>
      </c>
      <c r="C22" s="39">
        <v>43951</v>
      </c>
      <c r="D22" s="36" t="s">
        <v>648</v>
      </c>
      <c r="E22" s="19">
        <v>750</v>
      </c>
      <c r="F22" s="31" t="s">
        <v>634</v>
      </c>
      <c r="G22" s="32"/>
      <c r="H22" s="32"/>
      <c r="I22" s="38"/>
      <c r="J22" s="38">
        <f t="shared" si="0"/>
        <v>-10500</v>
      </c>
      <c r="K22" s="11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 x14ac:dyDescent="0.25">
      <c r="A23" s="11"/>
      <c r="B23" s="11" t="s">
        <v>15</v>
      </c>
      <c r="C23" s="39">
        <v>43951</v>
      </c>
      <c r="D23" s="36" t="s">
        <v>649</v>
      </c>
      <c r="E23" s="19">
        <v>500</v>
      </c>
      <c r="F23" s="31" t="s">
        <v>634</v>
      </c>
      <c r="G23" s="32"/>
      <c r="H23" s="32"/>
      <c r="I23" s="38"/>
      <c r="J23" s="38">
        <f t="shared" si="0"/>
        <v>-11000</v>
      </c>
      <c r="K23" s="11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 x14ac:dyDescent="0.25">
      <c r="A24" s="6"/>
      <c r="B24" s="11" t="s">
        <v>15</v>
      </c>
      <c r="C24" s="39">
        <v>43951</v>
      </c>
      <c r="D24" s="40" t="s">
        <v>650</v>
      </c>
      <c r="E24" s="19">
        <v>750</v>
      </c>
      <c r="F24" s="31" t="s">
        <v>634</v>
      </c>
      <c r="G24" s="41"/>
      <c r="H24" s="41"/>
      <c r="I24" s="42"/>
      <c r="J24" s="38">
        <f t="shared" si="0"/>
        <v>-11750</v>
      </c>
      <c r="K24" s="6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5.75" x14ac:dyDescent="0.25">
      <c r="A25" s="6"/>
      <c r="B25" s="11" t="s">
        <v>15</v>
      </c>
      <c r="C25" s="39">
        <v>43951</v>
      </c>
      <c r="D25" s="40" t="s">
        <v>651</v>
      </c>
      <c r="E25" s="19">
        <v>750</v>
      </c>
      <c r="F25" s="31" t="s">
        <v>634</v>
      </c>
      <c r="G25" s="41"/>
      <c r="H25" s="41"/>
      <c r="I25" s="42"/>
      <c r="J25" s="38">
        <f t="shared" si="0"/>
        <v>-12500</v>
      </c>
      <c r="K25" s="6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5.75" x14ac:dyDescent="0.25">
      <c r="A26" s="6"/>
      <c r="B26" s="11" t="s">
        <v>15</v>
      </c>
      <c r="C26" s="39">
        <v>43951</v>
      </c>
      <c r="D26" s="40" t="s">
        <v>652</v>
      </c>
      <c r="E26" s="19">
        <v>750</v>
      </c>
      <c r="F26" s="31" t="s">
        <v>634</v>
      </c>
      <c r="G26" s="41"/>
      <c r="H26" s="41"/>
      <c r="I26" s="42"/>
      <c r="J26" s="38">
        <f t="shared" si="0"/>
        <v>-13250</v>
      </c>
      <c r="K26" s="6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5.75" x14ac:dyDescent="0.25">
      <c r="A27" s="6"/>
      <c r="B27" s="11" t="s">
        <v>15</v>
      </c>
      <c r="C27" s="39">
        <v>43951</v>
      </c>
      <c r="D27" s="40" t="s">
        <v>653</v>
      </c>
      <c r="E27" s="19">
        <v>750</v>
      </c>
      <c r="F27" s="31" t="s">
        <v>634</v>
      </c>
      <c r="G27" s="41"/>
      <c r="H27" s="41"/>
      <c r="I27" s="42"/>
      <c r="J27" s="38">
        <f t="shared" si="0"/>
        <v>-14000</v>
      </c>
      <c r="K27" s="6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5.75" x14ac:dyDescent="0.25">
      <c r="A28" s="6"/>
      <c r="B28" s="11" t="s">
        <v>15</v>
      </c>
      <c r="C28" s="39">
        <v>43951</v>
      </c>
      <c r="D28" s="40" t="s">
        <v>654</v>
      </c>
      <c r="E28" s="19">
        <v>750</v>
      </c>
      <c r="F28" s="31" t="s">
        <v>634</v>
      </c>
      <c r="G28" s="41"/>
      <c r="H28" s="41"/>
      <c r="I28" s="42"/>
      <c r="J28" s="38">
        <f t="shared" si="0"/>
        <v>-14750</v>
      </c>
      <c r="K28" s="6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5.75" x14ac:dyDescent="0.25">
      <c r="A29" s="6"/>
      <c r="B29" s="11" t="s">
        <v>15</v>
      </c>
      <c r="C29" s="39">
        <v>43951</v>
      </c>
      <c r="D29" s="40" t="s">
        <v>655</v>
      </c>
      <c r="E29" s="19">
        <v>750</v>
      </c>
      <c r="F29" s="31" t="s">
        <v>634</v>
      </c>
      <c r="G29" s="41"/>
      <c r="H29" s="41"/>
      <c r="I29" s="42"/>
      <c r="J29" s="38">
        <f t="shared" si="0"/>
        <v>-15500</v>
      </c>
      <c r="K29" s="6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5.75" x14ac:dyDescent="0.25">
      <c r="A30" s="6"/>
      <c r="B30" s="11" t="s">
        <v>15</v>
      </c>
      <c r="C30" s="39">
        <v>43951</v>
      </c>
      <c r="D30" s="40" t="s">
        <v>656</v>
      </c>
      <c r="E30" s="19">
        <v>750</v>
      </c>
      <c r="F30" s="31" t="s">
        <v>634</v>
      </c>
      <c r="G30" s="41"/>
      <c r="H30" s="41"/>
      <c r="I30" s="42"/>
      <c r="J30" s="38">
        <f t="shared" si="0"/>
        <v>-16250</v>
      </c>
      <c r="K30" s="6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5.75" x14ac:dyDescent="0.25">
      <c r="A31" s="6"/>
      <c r="B31" s="11" t="s">
        <v>15</v>
      </c>
      <c r="C31" s="39">
        <v>43951</v>
      </c>
      <c r="D31" s="40" t="s">
        <v>657</v>
      </c>
      <c r="E31" s="19">
        <v>750</v>
      </c>
      <c r="F31" s="31" t="s">
        <v>634</v>
      </c>
      <c r="G31" s="41"/>
      <c r="H31" s="41"/>
      <c r="I31" s="42"/>
      <c r="J31" s="38">
        <f t="shared" si="0"/>
        <v>-17000</v>
      </c>
      <c r="K31" s="6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5.75" x14ac:dyDescent="0.25">
      <c r="A32" s="6"/>
      <c r="B32" s="11" t="s">
        <v>15</v>
      </c>
      <c r="C32" s="39">
        <v>43951</v>
      </c>
      <c r="D32" s="40" t="s">
        <v>658</v>
      </c>
      <c r="E32" s="19">
        <v>550</v>
      </c>
      <c r="F32" s="31" t="s">
        <v>634</v>
      </c>
      <c r="G32" s="41"/>
      <c r="H32" s="41"/>
      <c r="I32" s="42"/>
      <c r="J32" s="38">
        <f t="shared" si="0"/>
        <v>-17550</v>
      </c>
      <c r="K32" s="6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5.75" x14ac:dyDescent="0.25">
      <c r="A33" s="6"/>
      <c r="B33" s="11" t="s">
        <v>15</v>
      </c>
      <c r="C33" s="39">
        <v>43951</v>
      </c>
      <c r="D33" s="40" t="s">
        <v>659</v>
      </c>
      <c r="E33" s="19">
        <v>750</v>
      </c>
      <c r="F33" s="31" t="s">
        <v>634</v>
      </c>
      <c r="G33" s="41"/>
      <c r="H33" s="41"/>
      <c r="I33" s="42"/>
      <c r="J33" s="38">
        <f t="shared" si="0"/>
        <v>-18300</v>
      </c>
      <c r="K33" s="6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5.75" x14ac:dyDescent="0.25">
      <c r="A34" s="6"/>
      <c r="B34" s="11" t="s">
        <v>15</v>
      </c>
      <c r="C34" s="39">
        <v>43951</v>
      </c>
      <c r="D34" s="40" t="s">
        <v>660</v>
      </c>
      <c r="E34" s="19">
        <v>750</v>
      </c>
      <c r="F34" s="31" t="s">
        <v>634</v>
      </c>
      <c r="G34" s="41"/>
      <c r="H34" s="41"/>
      <c r="I34" s="42"/>
      <c r="J34" s="38">
        <f t="shared" si="0"/>
        <v>-19050</v>
      </c>
      <c r="K34" s="6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5.75" x14ac:dyDescent="0.25">
      <c r="A35" s="6"/>
      <c r="B35" s="11" t="s">
        <v>15</v>
      </c>
      <c r="C35" s="39">
        <v>43951</v>
      </c>
      <c r="D35" s="40" t="s">
        <v>661</v>
      </c>
      <c r="E35" s="19">
        <v>750</v>
      </c>
      <c r="F35" s="31" t="s">
        <v>634</v>
      </c>
      <c r="G35" s="41"/>
      <c r="H35" s="41"/>
      <c r="I35" s="42"/>
      <c r="J35" s="38">
        <f t="shared" si="0"/>
        <v>-19800</v>
      </c>
      <c r="K35" s="6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5.75" x14ac:dyDescent="0.25">
      <c r="A36" s="6"/>
      <c r="B36" s="11" t="s">
        <v>15</v>
      </c>
      <c r="C36" s="39">
        <v>43951</v>
      </c>
      <c r="D36" s="40" t="s">
        <v>662</v>
      </c>
      <c r="E36" s="19">
        <v>750</v>
      </c>
      <c r="F36" s="31" t="s">
        <v>634</v>
      </c>
      <c r="G36" s="41"/>
      <c r="H36" s="41"/>
      <c r="I36" s="42"/>
      <c r="J36" s="38">
        <f t="shared" si="0"/>
        <v>-20550</v>
      </c>
      <c r="K36" s="6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5.75" x14ac:dyDescent="0.25">
      <c r="A37" s="6"/>
      <c r="B37" s="11" t="s">
        <v>15</v>
      </c>
      <c r="C37" s="39">
        <v>43951</v>
      </c>
      <c r="D37" s="40" t="s">
        <v>663</v>
      </c>
      <c r="E37" s="19">
        <v>750</v>
      </c>
      <c r="F37" s="31" t="s">
        <v>634</v>
      </c>
      <c r="G37" s="41"/>
      <c r="H37" s="41"/>
      <c r="I37" s="42"/>
      <c r="J37" s="38">
        <f t="shared" si="0"/>
        <v>-21300</v>
      </c>
      <c r="K37" s="6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5.75" x14ac:dyDescent="0.25">
      <c r="A38" s="6"/>
      <c r="B38" s="11" t="s">
        <v>15</v>
      </c>
      <c r="C38" s="39">
        <v>43951</v>
      </c>
      <c r="D38" s="40" t="s">
        <v>664</v>
      </c>
      <c r="E38" s="19">
        <v>750</v>
      </c>
      <c r="F38" s="31" t="s">
        <v>634</v>
      </c>
      <c r="G38" s="41"/>
      <c r="H38" s="41"/>
      <c r="I38" s="42"/>
      <c r="J38" s="38">
        <f t="shared" si="0"/>
        <v>-22050</v>
      </c>
      <c r="K38" s="6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5.75" x14ac:dyDescent="0.25">
      <c r="A39" s="6"/>
      <c r="B39" s="11" t="s">
        <v>15</v>
      </c>
      <c r="C39" s="39">
        <v>43951</v>
      </c>
      <c r="D39" s="40" t="s">
        <v>665</v>
      </c>
      <c r="E39" s="19">
        <v>750</v>
      </c>
      <c r="F39" s="31" t="s">
        <v>634</v>
      </c>
      <c r="G39" s="41"/>
      <c r="H39" s="41"/>
      <c r="I39" s="42"/>
      <c r="J39" s="38">
        <f t="shared" si="0"/>
        <v>-22800</v>
      </c>
      <c r="K39" s="6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5.75" x14ac:dyDescent="0.25">
      <c r="A40" s="6"/>
      <c r="B40" s="11" t="s">
        <v>15</v>
      </c>
      <c r="C40" s="39">
        <v>43951</v>
      </c>
      <c r="D40" s="40" t="s">
        <v>666</v>
      </c>
      <c r="E40" s="19">
        <v>750</v>
      </c>
      <c r="F40" s="31" t="s">
        <v>634</v>
      </c>
      <c r="G40" s="41"/>
      <c r="H40" s="41"/>
      <c r="I40" s="42"/>
      <c r="J40" s="38">
        <f t="shared" si="0"/>
        <v>-23550</v>
      </c>
      <c r="K40" s="6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5.75" x14ac:dyDescent="0.25">
      <c r="A41" s="6"/>
      <c r="B41" s="11" t="s">
        <v>15</v>
      </c>
      <c r="C41" s="39">
        <v>43951</v>
      </c>
      <c r="D41" s="40" t="s">
        <v>667</v>
      </c>
      <c r="E41" s="19">
        <v>250</v>
      </c>
      <c r="F41" s="31" t="s">
        <v>634</v>
      </c>
      <c r="G41" s="41"/>
      <c r="H41" s="41"/>
      <c r="I41" s="42"/>
      <c r="J41" s="38">
        <f t="shared" si="0"/>
        <v>-23800</v>
      </c>
      <c r="K41" s="6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5.75" x14ac:dyDescent="0.25">
      <c r="A42" s="6"/>
      <c r="B42" s="11" t="s">
        <v>15</v>
      </c>
      <c r="C42" s="39">
        <v>43951</v>
      </c>
      <c r="D42" s="40" t="s">
        <v>668</v>
      </c>
      <c r="E42" s="19">
        <v>750</v>
      </c>
      <c r="F42" s="31" t="s">
        <v>634</v>
      </c>
      <c r="G42" s="41"/>
      <c r="H42" s="41"/>
      <c r="I42" s="42"/>
      <c r="J42" s="38">
        <f t="shared" si="0"/>
        <v>-24550</v>
      </c>
      <c r="K42" s="6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5.75" x14ac:dyDescent="0.25">
      <c r="A43" s="6"/>
      <c r="B43" s="11" t="s">
        <v>15</v>
      </c>
      <c r="C43" s="39">
        <v>43951</v>
      </c>
      <c r="D43" s="40" t="s">
        <v>669</v>
      </c>
      <c r="E43" s="19">
        <v>750</v>
      </c>
      <c r="F43" s="31" t="s">
        <v>634</v>
      </c>
      <c r="G43" s="41"/>
      <c r="H43" s="41"/>
      <c r="I43" s="42"/>
      <c r="J43" s="38">
        <f t="shared" si="0"/>
        <v>-25300</v>
      </c>
      <c r="K43" s="6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5.75" x14ac:dyDescent="0.25">
      <c r="A44" s="6"/>
      <c r="B44" s="11" t="s">
        <v>15</v>
      </c>
      <c r="C44" s="39">
        <v>43951</v>
      </c>
      <c r="D44" s="40" t="s">
        <v>670</v>
      </c>
      <c r="E44" s="19">
        <v>750</v>
      </c>
      <c r="F44" s="31" t="s">
        <v>634</v>
      </c>
      <c r="G44" s="41"/>
      <c r="H44" s="41"/>
      <c r="I44" s="42"/>
      <c r="J44" s="38">
        <f t="shared" si="0"/>
        <v>-26050</v>
      </c>
      <c r="K44" s="6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5.75" x14ac:dyDescent="0.25">
      <c r="A45" s="6"/>
      <c r="B45" s="11" t="s">
        <v>15</v>
      </c>
      <c r="C45" s="39">
        <v>43951</v>
      </c>
      <c r="D45" s="40" t="s">
        <v>671</v>
      </c>
      <c r="E45" s="19">
        <v>750</v>
      </c>
      <c r="F45" s="31" t="s">
        <v>634</v>
      </c>
      <c r="G45" s="41"/>
      <c r="H45" s="41"/>
      <c r="I45" s="42"/>
      <c r="J45" s="38">
        <f t="shared" si="0"/>
        <v>-26800</v>
      </c>
      <c r="K45" s="6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5.75" x14ac:dyDescent="0.25">
      <c r="A46" s="6"/>
      <c r="B46" s="11" t="s">
        <v>15</v>
      </c>
      <c r="C46" s="39">
        <v>43951</v>
      </c>
      <c r="D46" s="40" t="s">
        <v>672</v>
      </c>
      <c r="E46" s="19">
        <v>750</v>
      </c>
      <c r="F46" s="31" t="s">
        <v>634</v>
      </c>
      <c r="G46" s="41"/>
      <c r="H46" s="41"/>
      <c r="I46" s="42"/>
      <c r="J46" s="38">
        <f t="shared" si="0"/>
        <v>-27550</v>
      </c>
      <c r="K46" s="6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5.75" x14ac:dyDescent="0.25">
      <c r="A47" s="6"/>
      <c r="B47" s="11" t="s">
        <v>15</v>
      </c>
      <c r="C47" s="39">
        <v>43951</v>
      </c>
      <c r="D47" s="40" t="s">
        <v>673</v>
      </c>
      <c r="E47" s="19">
        <v>750</v>
      </c>
      <c r="F47" s="31" t="s">
        <v>634</v>
      </c>
      <c r="G47" s="41"/>
      <c r="H47" s="41"/>
      <c r="I47" s="42"/>
      <c r="J47" s="38">
        <f t="shared" si="0"/>
        <v>-28300</v>
      </c>
      <c r="K47" s="6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5.75" x14ac:dyDescent="0.25">
      <c r="A48" s="6"/>
      <c r="B48" s="11" t="s">
        <v>15</v>
      </c>
      <c r="C48" s="39">
        <v>43951</v>
      </c>
      <c r="D48" s="40" t="s">
        <v>674</v>
      </c>
      <c r="E48" s="19">
        <v>750</v>
      </c>
      <c r="F48" s="31" t="s">
        <v>634</v>
      </c>
      <c r="G48" s="41"/>
      <c r="H48" s="41"/>
      <c r="I48" s="42"/>
      <c r="J48" s="38">
        <f t="shared" si="0"/>
        <v>-29050</v>
      </c>
      <c r="K48" s="6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5.75" x14ac:dyDescent="0.25">
      <c r="A49" s="6"/>
      <c r="B49" s="11" t="s">
        <v>15</v>
      </c>
      <c r="C49" s="39">
        <v>43951</v>
      </c>
      <c r="D49" s="40" t="s">
        <v>675</v>
      </c>
      <c r="E49" s="19">
        <v>750</v>
      </c>
      <c r="F49" s="31" t="s">
        <v>634</v>
      </c>
      <c r="G49" s="41"/>
      <c r="H49" s="41"/>
      <c r="I49" s="42"/>
      <c r="J49" s="38">
        <f t="shared" si="0"/>
        <v>-29800</v>
      </c>
      <c r="K49" s="6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5.75" x14ac:dyDescent="0.25">
      <c r="A50" s="6"/>
      <c r="B50" s="11" t="s">
        <v>15</v>
      </c>
      <c r="C50" s="39">
        <v>43951</v>
      </c>
      <c r="D50" s="40" t="s">
        <v>676</v>
      </c>
      <c r="E50" s="19">
        <v>625</v>
      </c>
      <c r="F50" s="31" t="s">
        <v>634</v>
      </c>
      <c r="G50" s="41"/>
      <c r="H50" s="41"/>
      <c r="I50" s="42"/>
      <c r="J50" s="38">
        <f t="shared" si="0"/>
        <v>-30425</v>
      </c>
      <c r="K50" s="6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5.75" x14ac:dyDescent="0.25">
      <c r="A51" s="6"/>
      <c r="B51" s="11" t="s">
        <v>15</v>
      </c>
      <c r="C51" s="39">
        <v>43951</v>
      </c>
      <c r="D51" s="40" t="s">
        <v>677</v>
      </c>
      <c r="E51" s="19">
        <v>670</v>
      </c>
      <c r="F51" s="31" t="s">
        <v>634</v>
      </c>
      <c r="G51" s="41"/>
      <c r="H51" s="41"/>
      <c r="I51" s="42"/>
      <c r="J51" s="38">
        <f t="shared" si="0"/>
        <v>-31095</v>
      </c>
      <c r="K51" s="6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5.75" x14ac:dyDescent="0.25">
      <c r="A52" s="6"/>
      <c r="B52" s="11" t="s">
        <v>15</v>
      </c>
      <c r="C52" s="39">
        <v>43951</v>
      </c>
      <c r="D52" s="40" t="s">
        <v>678</v>
      </c>
      <c r="E52" s="19">
        <v>625</v>
      </c>
      <c r="F52" s="31" t="s">
        <v>634</v>
      </c>
      <c r="G52" s="41"/>
      <c r="H52" s="41"/>
      <c r="I52" s="42"/>
      <c r="J52" s="38">
        <f t="shared" si="0"/>
        <v>-31720</v>
      </c>
      <c r="K52" s="6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5.75" x14ac:dyDescent="0.25">
      <c r="A53" s="6"/>
      <c r="B53" s="11" t="s">
        <v>15</v>
      </c>
      <c r="C53" s="39">
        <v>43951</v>
      </c>
      <c r="D53" s="40" t="s">
        <v>679</v>
      </c>
      <c r="E53" s="19">
        <v>750</v>
      </c>
      <c r="F53" s="31" t="s">
        <v>634</v>
      </c>
      <c r="G53" s="41"/>
      <c r="H53" s="41"/>
      <c r="I53" s="42"/>
      <c r="J53" s="38">
        <f t="shared" si="0"/>
        <v>-32470</v>
      </c>
      <c r="K53" s="6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5.75" x14ac:dyDescent="0.25">
      <c r="A54" s="6"/>
      <c r="B54" s="11" t="s">
        <v>15</v>
      </c>
      <c r="C54" s="43" t="s">
        <v>680</v>
      </c>
      <c r="D54" s="44" t="s">
        <v>681</v>
      </c>
      <c r="E54" s="45"/>
      <c r="F54" s="46"/>
      <c r="G54" s="47"/>
      <c r="H54" s="47"/>
      <c r="I54" s="45">
        <v>32470</v>
      </c>
      <c r="J54" s="38">
        <f t="shared" si="0"/>
        <v>0</v>
      </c>
      <c r="K54" s="6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5.75" x14ac:dyDescent="0.25">
      <c r="A55" s="6"/>
      <c r="B55" s="11" t="s">
        <v>15</v>
      </c>
      <c r="C55" s="48" t="s">
        <v>682</v>
      </c>
      <c r="D55" s="49" t="s">
        <v>635</v>
      </c>
      <c r="E55" s="50">
        <v>750</v>
      </c>
      <c r="F55" s="51" t="s">
        <v>683</v>
      </c>
      <c r="G55" s="41"/>
      <c r="H55" s="41"/>
      <c r="I55" s="42"/>
      <c r="J55" s="38">
        <f t="shared" si="0"/>
        <v>-750</v>
      </c>
      <c r="K55" s="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5.75" x14ac:dyDescent="0.25">
      <c r="A56" s="6"/>
      <c r="B56" s="11" t="s">
        <v>15</v>
      </c>
      <c r="C56" s="48" t="s">
        <v>682</v>
      </c>
      <c r="D56" s="49" t="s">
        <v>636</v>
      </c>
      <c r="E56" s="50">
        <v>750</v>
      </c>
      <c r="F56" s="51" t="s">
        <v>683</v>
      </c>
      <c r="G56" s="41"/>
      <c r="H56" s="41"/>
      <c r="I56" s="42"/>
      <c r="J56" s="38">
        <f t="shared" si="0"/>
        <v>-1500</v>
      </c>
      <c r="K56" s="6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5.75" x14ac:dyDescent="0.25">
      <c r="A57" s="6"/>
      <c r="B57" s="11" t="s">
        <v>15</v>
      </c>
      <c r="C57" s="48" t="s">
        <v>682</v>
      </c>
      <c r="D57" s="49" t="s">
        <v>637</v>
      </c>
      <c r="E57" s="50">
        <v>750</v>
      </c>
      <c r="F57" s="51" t="s">
        <v>683</v>
      </c>
      <c r="G57" s="41"/>
      <c r="H57" s="41"/>
      <c r="I57" s="42"/>
      <c r="J57" s="38">
        <f t="shared" si="0"/>
        <v>-2250</v>
      </c>
      <c r="K57" s="6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5.75" x14ac:dyDescent="0.25">
      <c r="A58" s="6"/>
      <c r="B58" s="11" t="s">
        <v>15</v>
      </c>
      <c r="C58" s="48" t="s">
        <v>682</v>
      </c>
      <c r="D58" s="49" t="s">
        <v>638</v>
      </c>
      <c r="E58" s="50">
        <v>750</v>
      </c>
      <c r="F58" s="51" t="s">
        <v>683</v>
      </c>
      <c r="G58" s="41"/>
      <c r="H58" s="41"/>
      <c r="I58" s="42"/>
      <c r="J58" s="38">
        <f t="shared" si="0"/>
        <v>-3000</v>
      </c>
      <c r="K58" s="6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5.75" x14ac:dyDescent="0.25">
      <c r="A59" s="6"/>
      <c r="B59" s="11" t="s">
        <v>15</v>
      </c>
      <c r="C59" s="48" t="s">
        <v>682</v>
      </c>
      <c r="D59" s="49" t="s">
        <v>642</v>
      </c>
      <c r="E59" s="50">
        <v>750</v>
      </c>
      <c r="F59" s="51" t="s">
        <v>683</v>
      </c>
      <c r="G59" s="41"/>
      <c r="H59" s="41"/>
      <c r="I59" s="42"/>
      <c r="J59" s="38">
        <f t="shared" si="0"/>
        <v>-3750</v>
      </c>
      <c r="K59" s="6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5.75" x14ac:dyDescent="0.25">
      <c r="A60" s="6"/>
      <c r="B60" s="11" t="s">
        <v>15</v>
      </c>
      <c r="C60" s="48" t="s">
        <v>682</v>
      </c>
      <c r="D60" s="49" t="s">
        <v>639</v>
      </c>
      <c r="E60" s="50">
        <v>750</v>
      </c>
      <c r="F60" s="51" t="s">
        <v>683</v>
      </c>
      <c r="G60" s="41"/>
      <c r="H60" s="41"/>
      <c r="I60" s="42"/>
      <c r="J60" s="38">
        <f t="shared" si="0"/>
        <v>-4500</v>
      </c>
      <c r="K60" s="6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5.75" x14ac:dyDescent="0.25">
      <c r="A61" s="6"/>
      <c r="B61" s="11" t="s">
        <v>15</v>
      </c>
      <c r="C61" s="48" t="s">
        <v>682</v>
      </c>
      <c r="D61" s="49" t="s">
        <v>643</v>
      </c>
      <c r="E61" s="50">
        <v>750</v>
      </c>
      <c r="F61" s="51" t="s">
        <v>683</v>
      </c>
      <c r="G61" s="41"/>
      <c r="H61" s="41"/>
      <c r="I61" s="42"/>
      <c r="J61" s="38">
        <f t="shared" si="0"/>
        <v>-5250</v>
      </c>
      <c r="K61" s="6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5.75" x14ac:dyDescent="0.25">
      <c r="A62" s="6"/>
      <c r="B62" s="11" t="s">
        <v>15</v>
      </c>
      <c r="C62" s="48" t="s">
        <v>682</v>
      </c>
      <c r="D62" s="49" t="s">
        <v>640</v>
      </c>
      <c r="E62" s="50">
        <v>750</v>
      </c>
      <c r="F62" s="51" t="s">
        <v>683</v>
      </c>
      <c r="G62" s="41"/>
      <c r="H62" s="41"/>
      <c r="I62" s="42"/>
      <c r="J62" s="38">
        <f t="shared" si="0"/>
        <v>-6000</v>
      </c>
      <c r="K62" s="6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5.75" x14ac:dyDescent="0.25">
      <c r="A63" s="6"/>
      <c r="B63" s="11" t="s">
        <v>15</v>
      </c>
      <c r="C63" s="48" t="s">
        <v>682</v>
      </c>
      <c r="D63" s="49" t="s">
        <v>644</v>
      </c>
      <c r="E63" s="50">
        <v>750</v>
      </c>
      <c r="F63" s="51" t="s">
        <v>683</v>
      </c>
      <c r="G63" s="41"/>
      <c r="H63" s="41"/>
      <c r="I63" s="42"/>
      <c r="J63" s="38">
        <f t="shared" si="0"/>
        <v>-6750</v>
      </c>
      <c r="K63" s="6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5.75" x14ac:dyDescent="0.25">
      <c r="A64" s="6"/>
      <c r="B64" s="11" t="s">
        <v>15</v>
      </c>
      <c r="C64" s="48" t="s">
        <v>682</v>
      </c>
      <c r="D64" s="49" t="s">
        <v>684</v>
      </c>
      <c r="E64" s="50">
        <v>750</v>
      </c>
      <c r="F64" s="51" t="s">
        <v>683</v>
      </c>
      <c r="G64" s="41"/>
      <c r="H64" s="41"/>
      <c r="I64" s="42"/>
      <c r="J64" s="38">
        <f t="shared" si="0"/>
        <v>-7500</v>
      </c>
      <c r="K64" s="6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5.75" x14ac:dyDescent="0.25">
      <c r="A65" s="6"/>
      <c r="B65" s="11" t="s">
        <v>15</v>
      </c>
      <c r="C65" s="48" t="s">
        <v>682</v>
      </c>
      <c r="D65" s="49" t="s">
        <v>645</v>
      </c>
      <c r="E65" s="50">
        <v>750</v>
      </c>
      <c r="F65" s="51" t="s">
        <v>683</v>
      </c>
      <c r="G65" s="41"/>
      <c r="H65" s="41"/>
      <c r="I65" s="42"/>
      <c r="J65" s="38">
        <f t="shared" si="0"/>
        <v>-8250</v>
      </c>
      <c r="K65" s="6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5.75" x14ac:dyDescent="0.25">
      <c r="A66" s="6"/>
      <c r="B66" s="11" t="s">
        <v>15</v>
      </c>
      <c r="C66" s="48" t="s">
        <v>682</v>
      </c>
      <c r="D66" s="49" t="s">
        <v>677</v>
      </c>
      <c r="E66" s="50">
        <v>750</v>
      </c>
      <c r="F66" s="51" t="s">
        <v>683</v>
      </c>
      <c r="G66" s="41"/>
      <c r="H66" s="41"/>
      <c r="I66" s="42"/>
      <c r="J66" s="38">
        <f t="shared" si="0"/>
        <v>-9000</v>
      </c>
      <c r="K66" s="6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5.75" x14ac:dyDescent="0.25">
      <c r="A67" s="6"/>
      <c r="B67" s="11" t="s">
        <v>15</v>
      </c>
      <c r="C67" s="48" t="s">
        <v>682</v>
      </c>
      <c r="D67" s="49" t="s">
        <v>685</v>
      </c>
      <c r="E67" s="50">
        <v>750</v>
      </c>
      <c r="F67" s="51" t="s">
        <v>683</v>
      </c>
      <c r="G67" s="41"/>
      <c r="H67" s="41"/>
      <c r="I67" s="42"/>
      <c r="J67" s="38">
        <f t="shared" si="0"/>
        <v>-9750</v>
      </c>
      <c r="K67" s="6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5.75" x14ac:dyDescent="0.25">
      <c r="A68" s="6"/>
      <c r="B68" s="11" t="s">
        <v>15</v>
      </c>
      <c r="C68" s="48" t="s">
        <v>682</v>
      </c>
      <c r="D68" s="49" t="s">
        <v>647</v>
      </c>
      <c r="E68" s="50">
        <v>750</v>
      </c>
      <c r="F68" s="51" t="s">
        <v>683</v>
      </c>
      <c r="G68" s="41"/>
      <c r="H68" s="41"/>
      <c r="I68" s="42"/>
      <c r="J68" s="38">
        <f t="shared" si="0"/>
        <v>-10500</v>
      </c>
      <c r="K68" s="6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5.75" x14ac:dyDescent="0.25">
      <c r="A69" s="6"/>
      <c r="B69" s="11" t="s">
        <v>15</v>
      </c>
      <c r="C69" s="48" t="s">
        <v>682</v>
      </c>
      <c r="D69" s="49" t="s">
        <v>650</v>
      </c>
      <c r="E69" s="50">
        <v>750</v>
      </c>
      <c r="F69" s="51" t="s">
        <v>683</v>
      </c>
      <c r="G69" s="41"/>
      <c r="H69" s="41"/>
      <c r="I69" s="42"/>
      <c r="J69" s="38">
        <f t="shared" si="0"/>
        <v>-11250</v>
      </c>
      <c r="K69" s="6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5.75" x14ac:dyDescent="0.25">
      <c r="A70" s="6"/>
      <c r="B70" s="11" t="s">
        <v>15</v>
      </c>
      <c r="C70" s="48" t="s">
        <v>682</v>
      </c>
      <c r="D70" s="49" t="s">
        <v>648</v>
      </c>
      <c r="E70" s="50">
        <v>750</v>
      </c>
      <c r="F70" s="51" t="s">
        <v>683</v>
      </c>
      <c r="G70" s="41"/>
      <c r="H70" s="41"/>
      <c r="I70" s="42"/>
      <c r="J70" s="38">
        <f t="shared" si="0"/>
        <v>-12000</v>
      </c>
      <c r="K70" s="6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5.75" x14ac:dyDescent="0.25">
      <c r="A71" s="6"/>
      <c r="B71" s="11" t="s">
        <v>15</v>
      </c>
      <c r="C71" s="48" t="s">
        <v>682</v>
      </c>
      <c r="D71" s="49" t="s">
        <v>686</v>
      </c>
      <c r="E71" s="50">
        <v>750</v>
      </c>
      <c r="F71" s="51" t="s">
        <v>683</v>
      </c>
      <c r="G71" s="41"/>
      <c r="H71" s="41"/>
      <c r="I71" s="42"/>
      <c r="J71" s="38">
        <f t="shared" si="0"/>
        <v>-12750</v>
      </c>
      <c r="K71" s="6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5.75" x14ac:dyDescent="0.25">
      <c r="A72" s="6"/>
      <c r="B72" s="11" t="s">
        <v>15</v>
      </c>
      <c r="C72" s="48" t="s">
        <v>682</v>
      </c>
      <c r="D72" s="49" t="s">
        <v>687</v>
      </c>
      <c r="E72" s="50">
        <v>750</v>
      </c>
      <c r="F72" s="51" t="s">
        <v>683</v>
      </c>
      <c r="G72" s="41"/>
      <c r="H72" s="41"/>
      <c r="I72" s="42"/>
      <c r="J72" s="38">
        <f t="shared" ref="J72:J135" si="1">J71+I72-E72</f>
        <v>-13500</v>
      </c>
      <c r="K72" s="6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5.75" x14ac:dyDescent="0.25">
      <c r="A73" s="6"/>
      <c r="B73" s="11" t="s">
        <v>15</v>
      </c>
      <c r="C73" s="48" t="s">
        <v>682</v>
      </c>
      <c r="D73" s="49" t="s">
        <v>649</v>
      </c>
      <c r="E73" s="50">
        <v>700</v>
      </c>
      <c r="F73" s="51" t="s">
        <v>683</v>
      </c>
      <c r="G73" s="41"/>
      <c r="H73" s="41"/>
      <c r="I73" s="42"/>
      <c r="J73" s="38">
        <f t="shared" si="1"/>
        <v>-14200</v>
      </c>
      <c r="K73" s="6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5.75" x14ac:dyDescent="0.25">
      <c r="A74" s="6"/>
      <c r="B74" s="11" t="s">
        <v>15</v>
      </c>
      <c r="C74" s="48" t="s">
        <v>682</v>
      </c>
      <c r="D74" s="49" t="s">
        <v>675</v>
      </c>
      <c r="E74" s="50">
        <v>750</v>
      </c>
      <c r="F74" s="51" t="s">
        <v>683</v>
      </c>
      <c r="G74" s="41"/>
      <c r="H74" s="41"/>
      <c r="I74" s="42"/>
      <c r="J74" s="38">
        <f t="shared" si="1"/>
        <v>-14950</v>
      </c>
      <c r="K74" s="6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5.75" x14ac:dyDescent="0.25">
      <c r="A75" s="6"/>
      <c r="B75" s="11" t="s">
        <v>15</v>
      </c>
      <c r="C75" s="48" t="s">
        <v>682</v>
      </c>
      <c r="D75" s="49" t="s">
        <v>651</v>
      </c>
      <c r="E75" s="50">
        <v>750</v>
      </c>
      <c r="F75" s="51" t="s">
        <v>683</v>
      </c>
      <c r="G75" s="41"/>
      <c r="H75" s="41"/>
      <c r="I75" s="42"/>
      <c r="J75" s="38">
        <f t="shared" si="1"/>
        <v>-15700</v>
      </c>
      <c r="K75" s="6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5.75" x14ac:dyDescent="0.25">
      <c r="A76" s="6"/>
      <c r="B76" s="11" t="s">
        <v>15</v>
      </c>
      <c r="C76" s="48" t="s">
        <v>682</v>
      </c>
      <c r="D76" s="49" t="s">
        <v>674</v>
      </c>
      <c r="E76" s="50">
        <v>750</v>
      </c>
      <c r="F76" s="51" t="s">
        <v>683</v>
      </c>
      <c r="G76" s="41"/>
      <c r="H76" s="41"/>
      <c r="I76" s="42"/>
      <c r="J76" s="38">
        <f t="shared" si="1"/>
        <v>-16450</v>
      </c>
      <c r="K76" s="6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5.75" x14ac:dyDescent="0.25">
      <c r="A77" s="6"/>
      <c r="B77" s="11" t="s">
        <v>15</v>
      </c>
      <c r="C77" s="48" t="s">
        <v>682</v>
      </c>
      <c r="D77" s="49" t="s">
        <v>653</v>
      </c>
      <c r="E77" s="50">
        <v>750</v>
      </c>
      <c r="F77" s="51" t="s">
        <v>683</v>
      </c>
      <c r="G77" s="41"/>
      <c r="H77" s="41"/>
      <c r="I77" s="42"/>
      <c r="J77" s="38">
        <f t="shared" si="1"/>
        <v>-17200</v>
      </c>
      <c r="K77" s="6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5.75" x14ac:dyDescent="0.25">
      <c r="A78" s="6"/>
      <c r="B78" s="11" t="s">
        <v>15</v>
      </c>
      <c r="C78" s="48" t="s">
        <v>682</v>
      </c>
      <c r="D78" s="49" t="s">
        <v>688</v>
      </c>
      <c r="E78" s="50">
        <v>750</v>
      </c>
      <c r="F78" s="51" t="s">
        <v>683</v>
      </c>
      <c r="G78" s="41"/>
      <c r="H78" s="41"/>
      <c r="I78" s="42"/>
      <c r="J78" s="38">
        <f t="shared" si="1"/>
        <v>-17950</v>
      </c>
      <c r="K78" s="6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5.75" x14ac:dyDescent="0.25">
      <c r="A79" s="6"/>
      <c r="B79" s="11" t="s">
        <v>15</v>
      </c>
      <c r="C79" s="48" t="s">
        <v>682</v>
      </c>
      <c r="D79" s="49" t="s">
        <v>689</v>
      </c>
      <c r="E79" s="50">
        <v>750</v>
      </c>
      <c r="F79" s="51" t="s">
        <v>683</v>
      </c>
      <c r="G79" s="41"/>
      <c r="H79" s="41"/>
      <c r="I79" s="42"/>
      <c r="J79" s="38">
        <f t="shared" si="1"/>
        <v>-18700</v>
      </c>
      <c r="K79" s="6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5.75" x14ac:dyDescent="0.25">
      <c r="A80" s="6"/>
      <c r="B80" s="11" t="s">
        <v>15</v>
      </c>
      <c r="C80" s="48" t="s">
        <v>682</v>
      </c>
      <c r="D80" s="49" t="s">
        <v>652</v>
      </c>
      <c r="E80" s="50">
        <v>750</v>
      </c>
      <c r="F80" s="51" t="s">
        <v>683</v>
      </c>
      <c r="G80" s="41"/>
      <c r="H80" s="41"/>
      <c r="I80" s="42"/>
      <c r="J80" s="38">
        <f t="shared" si="1"/>
        <v>-19450</v>
      </c>
      <c r="K80" s="6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5.75" x14ac:dyDescent="0.25">
      <c r="A81" s="6"/>
      <c r="B81" s="11" t="s">
        <v>15</v>
      </c>
      <c r="C81" s="48" t="s">
        <v>682</v>
      </c>
      <c r="D81" s="49" t="s">
        <v>655</v>
      </c>
      <c r="E81" s="50">
        <v>750</v>
      </c>
      <c r="F81" s="51" t="s">
        <v>683</v>
      </c>
      <c r="G81" s="41"/>
      <c r="H81" s="41"/>
      <c r="I81" s="42"/>
      <c r="J81" s="38">
        <f t="shared" si="1"/>
        <v>-20200</v>
      </c>
      <c r="K81" s="6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5.75" x14ac:dyDescent="0.25">
      <c r="A82" s="6"/>
      <c r="B82" s="11" t="s">
        <v>15</v>
      </c>
      <c r="C82" s="48" t="s">
        <v>682</v>
      </c>
      <c r="D82" s="49" t="s">
        <v>656</v>
      </c>
      <c r="E82" s="50">
        <v>750</v>
      </c>
      <c r="F82" s="51" t="s">
        <v>683</v>
      </c>
      <c r="G82" s="41"/>
      <c r="H82" s="41"/>
      <c r="I82" s="42"/>
      <c r="J82" s="38">
        <f t="shared" si="1"/>
        <v>-20950</v>
      </c>
      <c r="K82" s="6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5.75" x14ac:dyDescent="0.25">
      <c r="A83" s="6"/>
      <c r="B83" s="11" t="s">
        <v>15</v>
      </c>
      <c r="C83" s="48" t="s">
        <v>682</v>
      </c>
      <c r="D83" s="49" t="s">
        <v>657</v>
      </c>
      <c r="E83" s="50">
        <v>750</v>
      </c>
      <c r="F83" s="51" t="s">
        <v>683</v>
      </c>
      <c r="G83" s="41"/>
      <c r="H83" s="41"/>
      <c r="I83" s="42"/>
      <c r="J83" s="38">
        <f t="shared" si="1"/>
        <v>-21700</v>
      </c>
      <c r="K83" s="6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5.75" x14ac:dyDescent="0.25">
      <c r="A84" s="6"/>
      <c r="B84" s="11" t="s">
        <v>15</v>
      </c>
      <c r="C84" s="48" t="s">
        <v>682</v>
      </c>
      <c r="D84" s="49" t="s">
        <v>659</v>
      </c>
      <c r="E84" s="50">
        <v>750</v>
      </c>
      <c r="F84" s="51" t="s">
        <v>683</v>
      </c>
      <c r="G84" s="41"/>
      <c r="H84" s="41"/>
      <c r="I84" s="42"/>
      <c r="J84" s="38">
        <f t="shared" si="1"/>
        <v>-22450</v>
      </c>
      <c r="K84" s="6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5.75" x14ac:dyDescent="0.25">
      <c r="A85" s="6"/>
      <c r="B85" s="11" t="s">
        <v>15</v>
      </c>
      <c r="C85" s="48" t="s">
        <v>682</v>
      </c>
      <c r="D85" s="49" t="s">
        <v>690</v>
      </c>
      <c r="E85" s="50">
        <v>750</v>
      </c>
      <c r="F85" s="51" t="s">
        <v>683</v>
      </c>
      <c r="G85" s="41"/>
      <c r="H85" s="41"/>
      <c r="I85" s="42"/>
      <c r="J85" s="38">
        <f t="shared" si="1"/>
        <v>-23200</v>
      </c>
      <c r="K85" s="6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5.75" x14ac:dyDescent="0.25">
      <c r="A86" s="6"/>
      <c r="B86" s="11" t="s">
        <v>15</v>
      </c>
      <c r="C86" s="48" t="s">
        <v>682</v>
      </c>
      <c r="D86" s="49" t="s">
        <v>678</v>
      </c>
      <c r="E86" s="50">
        <v>750</v>
      </c>
      <c r="F86" s="51" t="s">
        <v>683</v>
      </c>
      <c r="G86" s="41"/>
      <c r="H86" s="41"/>
      <c r="I86" s="42"/>
      <c r="J86" s="38">
        <f t="shared" si="1"/>
        <v>-23950</v>
      </c>
      <c r="K86" s="6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5.75" x14ac:dyDescent="0.25">
      <c r="A87" s="6"/>
      <c r="B87" s="11" t="s">
        <v>15</v>
      </c>
      <c r="C87" s="48" t="s">
        <v>682</v>
      </c>
      <c r="D87" s="49" t="s">
        <v>660</v>
      </c>
      <c r="E87" s="50">
        <v>750</v>
      </c>
      <c r="F87" s="51" t="s">
        <v>683</v>
      </c>
      <c r="G87" s="41"/>
      <c r="H87" s="41"/>
      <c r="I87" s="42"/>
      <c r="J87" s="38">
        <f t="shared" si="1"/>
        <v>-24700</v>
      </c>
      <c r="K87" s="6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5.75" x14ac:dyDescent="0.25">
      <c r="A88" s="6"/>
      <c r="B88" s="11" t="s">
        <v>15</v>
      </c>
      <c r="C88" s="48" t="s">
        <v>682</v>
      </c>
      <c r="D88" s="49" t="s">
        <v>662</v>
      </c>
      <c r="E88" s="50">
        <v>750</v>
      </c>
      <c r="F88" s="51" t="s">
        <v>683</v>
      </c>
      <c r="G88" s="41"/>
      <c r="H88" s="41"/>
      <c r="I88" s="42"/>
      <c r="J88" s="38">
        <f t="shared" si="1"/>
        <v>-25450</v>
      </c>
      <c r="K88" s="6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5.75" x14ac:dyDescent="0.25">
      <c r="A89" s="6"/>
      <c r="B89" s="11" t="s">
        <v>15</v>
      </c>
      <c r="C89" s="48" t="s">
        <v>682</v>
      </c>
      <c r="D89" s="49" t="s">
        <v>664</v>
      </c>
      <c r="E89" s="50">
        <v>750</v>
      </c>
      <c r="F89" s="51" t="s">
        <v>683</v>
      </c>
      <c r="G89" s="41"/>
      <c r="H89" s="41"/>
      <c r="I89" s="42"/>
      <c r="J89" s="38">
        <f t="shared" si="1"/>
        <v>-26200</v>
      </c>
      <c r="K89" s="6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5.75" x14ac:dyDescent="0.25">
      <c r="A90" s="6"/>
      <c r="B90" s="11" t="s">
        <v>15</v>
      </c>
      <c r="C90" s="48" t="s">
        <v>682</v>
      </c>
      <c r="D90" s="49" t="s">
        <v>665</v>
      </c>
      <c r="E90" s="50">
        <v>750</v>
      </c>
      <c r="F90" s="51" t="s">
        <v>683</v>
      </c>
      <c r="G90" s="41"/>
      <c r="H90" s="41"/>
      <c r="I90" s="42"/>
      <c r="J90" s="38">
        <f t="shared" si="1"/>
        <v>-26950</v>
      </c>
      <c r="K90" s="6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5.75" x14ac:dyDescent="0.25">
      <c r="A91" s="6"/>
      <c r="B91" s="11" t="s">
        <v>15</v>
      </c>
      <c r="C91" s="48" t="s">
        <v>682</v>
      </c>
      <c r="D91" s="49" t="s">
        <v>668</v>
      </c>
      <c r="E91" s="50">
        <v>750</v>
      </c>
      <c r="F91" s="51" t="s">
        <v>683</v>
      </c>
      <c r="G91" s="41"/>
      <c r="H91" s="41"/>
      <c r="I91" s="42"/>
      <c r="J91" s="38">
        <f t="shared" si="1"/>
        <v>-27700</v>
      </c>
      <c r="K91" s="6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5.75" x14ac:dyDescent="0.25">
      <c r="A92" s="6"/>
      <c r="B92" s="11" t="s">
        <v>15</v>
      </c>
      <c r="C92" s="48" t="s">
        <v>682</v>
      </c>
      <c r="D92" s="49" t="s">
        <v>669</v>
      </c>
      <c r="E92" s="50">
        <v>750</v>
      </c>
      <c r="F92" s="51" t="s">
        <v>683</v>
      </c>
      <c r="G92" s="41"/>
      <c r="H92" s="41"/>
      <c r="I92" s="42"/>
      <c r="J92" s="38">
        <f t="shared" si="1"/>
        <v>-28450</v>
      </c>
      <c r="K92" s="6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5.75" x14ac:dyDescent="0.25">
      <c r="A93" s="6"/>
      <c r="B93" s="11" t="s">
        <v>15</v>
      </c>
      <c r="C93" s="48" t="s">
        <v>682</v>
      </c>
      <c r="D93" s="49" t="s">
        <v>672</v>
      </c>
      <c r="E93" s="50">
        <v>750</v>
      </c>
      <c r="F93" s="51" t="s">
        <v>683</v>
      </c>
      <c r="G93" s="41"/>
      <c r="H93" s="41"/>
      <c r="I93" s="42"/>
      <c r="J93" s="38">
        <f t="shared" si="1"/>
        <v>-29200</v>
      </c>
      <c r="K93" s="6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5.75" x14ac:dyDescent="0.25">
      <c r="A94" s="6"/>
      <c r="B94" s="11" t="s">
        <v>15</v>
      </c>
      <c r="C94" s="48" t="s">
        <v>682</v>
      </c>
      <c r="D94" s="49" t="s">
        <v>667</v>
      </c>
      <c r="E94" s="50">
        <v>750</v>
      </c>
      <c r="F94" s="51" t="s">
        <v>683</v>
      </c>
      <c r="G94" s="41"/>
      <c r="H94" s="41"/>
      <c r="I94" s="42"/>
      <c r="J94" s="38">
        <f t="shared" si="1"/>
        <v>-29950</v>
      </c>
      <c r="K94" s="6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5.75" x14ac:dyDescent="0.25">
      <c r="A95" s="6"/>
      <c r="B95" s="11" t="s">
        <v>15</v>
      </c>
      <c r="C95" s="48" t="s">
        <v>682</v>
      </c>
      <c r="D95" s="49" t="s">
        <v>673</v>
      </c>
      <c r="E95" s="50">
        <v>750</v>
      </c>
      <c r="F95" s="51" t="s">
        <v>683</v>
      </c>
      <c r="G95" s="41"/>
      <c r="H95" s="41"/>
      <c r="I95" s="42"/>
      <c r="J95" s="38">
        <f t="shared" si="1"/>
        <v>-30700</v>
      </c>
      <c r="K95" s="6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5.75" x14ac:dyDescent="0.25">
      <c r="A96" s="6"/>
      <c r="B96" s="11" t="s">
        <v>15</v>
      </c>
      <c r="C96" s="48" t="s">
        <v>682</v>
      </c>
      <c r="D96" s="49" t="s">
        <v>671</v>
      </c>
      <c r="E96" s="50">
        <v>750</v>
      </c>
      <c r="F96" s="51" t="s">
        <v>683</v>
      </c>
      <c r="G96" s="41"/>
      <c r="H96" s="41"/>
      <c r="I96" s="42"/>
      <c r="J96" s="38">
        <f t="shared" si="1"/>
        <v>-31450</v>
      </c>
      <c r="K96" s="6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5.75" x14ac:dyDescent="0.25">
      <c r="A97" s="6"/>
      <c r="B97" s="11" t="s">
        <v>15</v>
      </c>
      <c r="C97" s="48" t="s">
        <v>682</v>
      </c>
      <c r="D97" s="49" t="s">
        <v>666</v>
      </c>
      <c r="E97" s="50">
        <v>750</v>
      </c>
      <c r="F97" s="51" t="s">
        <v>683</v>
      </c>
      <c r="G97" s="41"/>
      <c r="H97" s="41"/>
      <c r="I97" s="42"/>
      <c r="J97" s="38">
        <f t="shared" si="1"/>
        <v>-32200</v>
      </c>
      <c r="K97" s="6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5.75" x14ac:dyDescent="0.25">
      <c r="A98" s="6"/>
      <c r="B98" s="11" t="s">
        <v>15</v>
      </c>
      <c r="C98" s="48" t="s">
        <v>682</v>
      </c>
      <c r="D98" s="49" t="s">
        <v>670</v>
      </c>
      <c r="E98" s="50">
        <v>750</v>
      </c>
      <c r="F98" s="51" t="s">
        <v>683</v>
      </c>
      <c r="G98" s="41"/>
      <c r="H98" s="41"/>
      <c r="I98" s="42"/>
      <c r="J98" s="38">
        <f t="shared" si="1"/>
        <v>-32950</v>
      </c>
      <c r="K98" s="6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5.75" x14ac:dyDescent="0.25">
      <c r="A99" s="6"/>
      <c r="B99" s="11" t="s">
        <v>15</v>
      </c>
      <c r="C99" s="48" t="s">
        <v>682</v>
      </c>
      <c r="D99" s="6" t="s">
        <v>691</v>
      </c>
      <c r="E99" s="52">
        <v>550</v>
      </c>
      <c r="F99" s="51"/>
      <c r="G99" s="41"/>
      <c r="H99" s="41"/>
      <c r="I99" s="42"/>
      <c r="J99" s="38">
        <f t="shared" si="1"/>
        <v>-33500</v>
      </c>
      <c r="K99" s="6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5.75" x14ac:dyDescent="0.25">
      <c r="A100" s="6"/>
      <c r="B100" s="11" t="s">
        <v>15</v>
      </c>
      <c r="C100" s="43" t="s">
        <v>692</v>
      </c>
      <c r="D100" s="53" t="s">
        <v>681</v>
      </c>
      <c r="E100" s="45"/>
      <c r="F100" s="46"/>
      <c r="G100" s="47"/>
      <c r="H100" s="47"/>
      <c r="I100" s="45">
        <v>34250</v>
      </c>
      <c r="J100" s="38">
        <f t="shared" si="1"/>
        <v>750</v>
      </c>
      <c r="K100" s="6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5.75" x14ac:dyDescent="0.25">
      <c r="A101" s="6"/>
      <c r="B101" s="11" t="s">
        <v>15</v>
      </c>
      <c r="C101" s="48" t="s">
        <v>692</v>
      </c>
      <c r="D101" s="5" t="s">
        <v>693</v>
      </c>
      <c r="E101" s="19">
        <v>750</v>
      </c>
      <c r="F101" s="51" t="s">
        <v>683</v>
      </c>
      <c r="G101" s="41"/>
      <c r="H101" s="41"/>
      <c r="I101" s="42"/>
      <c r="J101" s="38">
        <f t="shared" si="1"/>
        <v>0</v>
      </c>
      <c r="K101" s="6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5.75" x14ac:dyDescent="0.25">
      <c r="A102" s="6"/>
      <c r="B102" s="11" t="s">
        <v>15</v>
      </c>
      <c r="C102" s="48" t="s">
        <v>694</v>
      </c>
      <c r="D102" s="49" t="s">
        <v>635</v>
      </c>
      <c r="E102" s="19">
        <v>350</v>
      </c>
      <c r="F102" s="5" t="s">
        <v>695</v>
      </c>
      <c r="G102" s="41"/>
      <c r="H102" s="41"/>
      <c r="I102" s="42"/>
      <c r="J102" s="38">
        <f t="shared" si="1"/>
        <v>-350</v>
      </c>
      <c r="K102" s="6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5.75" x14ac:dyDescent="0.25">
      <c r="A103" s="6"/>
      <c r="B103" s="11" t="s">
        <v>15</v>
      </c>
      <c r="C103" s="48" t="s">
        <v>694</v>
      </c>
      <c r="D103" s="49" t="s">
        <v>636</v>
      </c>
      <c r="E103" s="19">
        <v>750</v>
      </c>
      <c r="F103" s="5" t="s">
        <v>695</v>
      </c>
      <c r="G103" s="41"/>
      <c r="H103" s="41"/>
      <c r="I103" s="42"/>
      <c r="J103" s="38">
        <f t="shared" si="1"/>
        <v>-1100</v>
      </c>
      <c r="K103" s="6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5.75" x14ac:dyDescent="0.25">
      <c r="A104" s="6"/>
      <c r="B104" s="11" t="s">
        <v>15</v>
      </c>
      <c r="C104" s="48" t="s">
        <v>694</v>
      </c>
      <c r="D104" s="49" t="s">
        <v>638</v>
      </c>
      <c r="E104" s="19">
        <v>750</v>
      </c>
      <c r="F104" s="5" t="s">
        <v>695</v>
      </c>
      <c r="G104" s="41"/>
      <c r="H104" s="41"/>
      <c r="I104" s="42"/>
      <c r="J104" s="38">
        <f t="shared" si="1"/>
        <v>-1850</v>
      </c>
      <c r="K104" s="6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5.75" x14ac:dyDescent="0.25">
      <c r="A105" s="6"/>
      <c r="B105" s="11" t="s">
        <v>15</v>
      </c>
      <c r="C105" s="48" t="s">
        <v>694</v>
      </c>
      <c r="D105" s="49" t="s">
        <v>696</v>
      </c>
      <c r="E105" s="19">
        <v>0</v>
      </c>
      <c r="F105" s="5" t="s">
        <v>695</v>
      </c>
      <c r="G105" s="41"/>
      <c r="H105" s="41"/>
      <c r="I105" s="42"/>
      <c r="J105" s="38">
        <f t="shared" si="1"/>
        <v>-1850</v>
      </c>
      <c r="K105" s="6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5.75" x14ac:dyDescent="0.25">
      <c r="A106" s="6"/>
      <c r="B106" s="11" t="s">
        <v>15</v>
      </c>
      <c r="C106" s="48" t="s">
        <v>694</v>
      </c>
      <c r="D106" s="49" t="s">
        <v>639</v>
      </c>
      <c r="E106" s="19">
        <v>750</v>
      </c>
      <c r="F106" s="5" t="s">
        <v>695</v>
      </c>
      <c r="G106" s="41"/>
      <c r="H106" s="41"/>
      <c r="I106" s="42"/>
      <c r="J106" s="38">
        <f t="shared" si="1"/>
        <v>-2600</v>
      </c>
      <c r="K106" s="6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5.75" x14ac:dyDescent="0.25">
      <c r="A107" s="6"/>
      <c r="B107" s="11" t="s">
        <v>15</v>
      </c>
      <c r="C107" s="48" t="s">
        <v>694</v>
      </c>
      <c r="D107" s="49" t="s">
        <v>640</v>
      </c>
      <c r="E107" s="19">
        <v>750</v>
      </c>
      <c r="F107" s="5" t="s">
        <v>695</v>
      </c>
      <c r="G107" s="41"/>
      <c r="H107" s="41"/>
      <c r="I107" s="42"/>
      <c r="J107" s="38">
        <f t="shared" si="1"/>
        <v>-3350</v>
      </c>
      <c r="K107" s="6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5.75" x14ac:dyDescent="0.25">
      <c r="A108" s="6"/>
      <c r="B108" s="11" t="s">
        <v>15</v>
      </c>
      <c r="C108" s="48" t="s">
        <v>694</v>
      </c>
      <c r="D108" s="49" t="s">
        <v>641</v>
      </c>
      <c r="E108" s="19">
        <v>750</v>
      </c>
      <c r="F108" s="5" t="s">
        <v>695</v>
      </c>
      <c r="G108" s="41"/>
      <c r="H108" s="41"/>
      <c r="I108" s="42"/>
      <c r="J108" s="38">
        <f t="shared" si="1"/>
        <v>-4100</v>
      </c>
      <c r="K108" s="6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5.75" x14ac:dyDescent="0.25">
      <c r="A109" s="6"/>
      <c r="B109" s="11" t="s">
        <v>15</v>
      </c>
      <c r="C109" s="48" t="s">
        <v>694</v>
      </c>
      <c r="D109" s="49" t="s">
        <v>642</v>
      </c>
      <c r="E109" s="19">
        <v>750</v>
      </c>
      <c r="F109" s="5" t="s">
        <v>695</v>
      </c>
      <c r="G109" s="41"/>
      <c r="H109" s="41"/>
      <c r="I109" s="42"/>
      <c r="J109" s="38">
        <f t="shared" si="1"/>
        <v>-4850</v>
      </c>
      <c r="K109" s="6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5.75" x14ac:dyDescent="0.25">
      <c r="A110" s="6"/>
      <c r="B110" s="11" t="s">
        <v>15</v>
      </c>
      <c r="C110" s="48" t="s">
        <v>694</v>
      </c>
      <c r="D110" s="49" t="s">
        <v>643</v>
      </c>
      <c r="E110" s="19">
        <v>750</v>
      </c>
      <c r="F110" s="5" t="s">
        <v>695</v>
      </c>
      <c r="G110" s="41"/>
      <c r="H110" s="41"/>
      <c r="I110" s="42"/>
      <c r="J110" s="38">
        <f t="shared" si="1"/>
        <v>-5600</v>
      </c>
      <c r="K110" s="6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5.75" x14ac:dyDescent="0.25">
      <c r="A111" s="6"/>
      <c r="B111" s="11" t="s">
        <v>15</v>
      </c>
      <c r="C111" s="48" t="s">
        <v>694</v>
      </c>
      <c r="D111" s="49" t="s">
        <v>644</v>
      </c>
      <c r="E111" s="19">
        <v>750</v>
      </c>
      <c r="F111" s="5" t="s">
        <v>695</v>
      </c>
      <c r="G111" s="41"/>
      <c r="H111" s="41"/>
      <c r="I111" s="42"/>
      <c r="J111" s="38">
        <f t="shared" si="1"/>
        <v>-6350</v>
      </c>
      <c r="K111" s="6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5.75" x14ac:dyDescent="0.25">
      <c r="A112" s="6"/>
      <c r="B112" s="11" t="s">
        <v>15</v>
      </c>
      <c r="C112" s="48" t="s">
        <v>694</v>
      </c>
      <c r="D112" s="49" t="s">
        <v>684</v>
      </c>
      <c r="E112" s="19">
        <v>750</v>
      </c>
      <c r="F112" s="5" t="s">
        <v>695</v>
      </c>
      <c r="G112" s="41"/>
      <c r="H112" s="41"/>
      <c r="I112" s="42"/>
      <c r="J112" s="38">
        <f t="shared" si="1"/>
        <v>-7100</v>
      </c>
      <c r="K112" s="6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5.75" x14ac:dyDescent="0.25">
      <c r="A113" s="6"/>
      <c r="B113" s="11" t="s">
        <v>15</v>
      </c>
      <c r="C113" s="48" t="s">
        <v>694</v>
      </c>
      <c r="D113" s="49" t="s">
        <v>645</v>
      </c>
      <c r="E113" s="19">
        <v>750</v>
      </c>
      <c r="F113" s="5" t="s">
        <v>695</v>
      </c>
      <c r="G113" s="41"/>
      <c r="H113" s="41"/>
      <c r="I113" s="42"/>
      <c r="J113" s="38">
        <f t="shared" si="1"/>
        <v>-7850</v>
      </c>
      <c r="K113" s="6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5.75" x14ac:dyDescent="0.25">
      <c r="A114" s="6"/>
      <c r="B114" s="11" t="s">
        <v>15</v>
      </c>
      <c r="C114" s="48" t="s">
        <v>694</v>
      </c>
      <c r="D114" s="49" t="s">
        <v>646</v>
      </c>
      <c r="E114" s="19">
        <v>750</v>
      </c>
      <c r="F114" s="5" t="s">
        <v>695</v>
      </c>
      <c r="G114" s="41"/>
      <c r="H114" s="41"/>
      <c r="I114" s="42"/>
      <c r="J114" s="38">
        <f t="shared" si="1"/>
        <v>-8600</v>
      </c>
      <c r="K114" s="6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5.75" x14ac:dyDescent="0.25">
      <c r="A115" s="6"/>
      <c r="B115" s="11" t="s">
        <v>15</v>
      </c>
      <c r="C115" s="48" t="s">
        <v>694</v>
      </c>
      <c r="D115" s="49" t="s">
        <v>697</v>
      </c>
      <c r="E115" s="19">
        <v>750</v>
      </c>
      <c r="F115" s="5" t="s">
        <v>695</v>
      </c>
      <c r="G115" s="41"/>
      <c r="H115" s="41"/>
      <c r="I115" s="42"/>
      <c r="J115" s="38">
        <f t="shared" si="1"/>
        <v>-9350</v>
      </c>
      <c r="K115" s="6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5.75" x14ac:dyDescent="0.25">
      <c r="A116" s="6"/>
      <c r="B116" s="11" t="s">
        <v>15</v>
      </c>
      <c r="C116" s="48" t="s">
        <v>694</v>
      </c>
      <c r="D116" s="49" t="s">
        <v>647</v>
      </c>
      <c r="E116" s="19">
        <v>750</v>
      </c>
      <c r="F116" s="5" t="s">
        <v>695</v>
      </c>
      <c r="G116" s="41"/>
      <c r="H116" s="41"/>
      <c r="I116" s="42"/>
      <c r="J116" s="38">
        <f t="shared" si="1"/>
        <v>-10100</v>
      </c>
      <c r="K116" s="6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5.75" x14ac:dyDescent="0.25">
      <c r="A117" s="6"/>
      <c r="B117" s="11" t="s">
        <v>15</v>
      </c>
      <c r="C117" s="48" t="s">
        <v>694</v>
      </c>
      <c r="D117" s="49" t="s">
        <v>650</v>
      </c>
      <c r="E117" s="19">
        <v>750</v>
      </c>
      <c r="F117" s="5" t="s">
        <v>695</v>
      </c>
      <c r="G117" s="41"/>
      <c r="H117" s="41"/>
      <c r="I117" s="42"/>
      <c r="J117" s="38">
        <f t="shared" si="1"/>
        <v>-10850</v>
      </c>
      <c r="K117" s="6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5.75" x14ac:dyDescent="0.25">
      <c r="A118" s="6"/>
      <c r="B118" s="11" t="s">
        <v>15</v>
      </c>
      <c r="C118" s="48" t="s">
        <v>694</v>
      </c>
      <c r="D118" s="49" t="s">
        <v>651</v>
      </c>
      <c r="E118" s="19">
        <v>750</v>
      </c>
      <c r="F118" s="5" t="s">
        <v>695</v>
      </c>
      <c r="G118" s="41"/>
      <c r="H118" s="41"/>
      <c r="I118" s="42"/>
      <c r="J118" s="38">
        <f t="shared" si="1"/>
        <v>-11600</v>
      </c>
      <c r="K118" s="6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5.75" x14ac:dyDescent="0.25">
      <c r="A119" s="6"/>
      <c r="B119" s="11" t="s">
        <v>15</v>
      </c>
      <c r="C119" s="48" t="s">
        <v>694</v>
      </c>
      <c r="D119" s="49" t="s">
        <v>652</v>
      </c>
      <c r="E119" s="19">
        <v>750</v>
      </c>
      <c r="F119" s="5" t="s">
        <v>695</v>
      </c>
      <c r="G119" s="41"/>
      <c r="H119" s="41"/>
      <c r="I119" s="42"/>
      <c r="J119" s="38">
        <f t="shared" si="1"/>
        <v>-12350</v>
      </c>
      <c r="K119" s="6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5.75" x14ac:dyDescent="0.25">
      <c r="A120" s="6"/>
      <c r="B120" s="11" t="s">
        <v>15</v>
      </c>
      <c r="C120" s="48" t="s">
        <v>694</v>
      </c>
      <c r="D120" s="49" t="s">
        <v>653</v>
      </c>
      <c r="E120" s="19">
        <v>450</v>
      </c>
      <c r="F120" s="5" t="s">
        <v>695</v>
      </c>
      <c r="G120" s="41"/>
      <c r="H120" s="41"/>
      <c r="I120" s="42"/>
      <c r="J120" s="38">
        <f t="shared" si="1"/>
        <v>-12800</v>
      </c>
      <c r="K120" s="6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5.75" x14ac:dyDescent="0.25">
      <c r="A121" s="6"/>
      <c r="B121" s="11" t="s">
        <v>15</v>
      </c>
      <c r="C121" s="48" t="s">
        <v>694</v>
      </c>
      <c r="D121" s="49" t="s">
        <v>690</v>
      </c>
      <c r="E121" s="19">
        <v>750</v>
      </c>
      <c r="F121" s="5" t="s">
        <v>695</v>
      </c>
      <c r="G121" s="41"/>
      <c r="H121" s="41"/>
      <c r="I121" s="42"/>
      <c r="J121" s="38">
        <f t="shared" si="1"/>
        <v>-13550</v>
      </c>
      <c r="K121" s="6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5.75" x14ac:dyDescent="0.25">
      <c r="A122" s="6"/>
      <c r="B122" s="11" t="s">
        <v>15</v>
      </c>
      <c r="C122" s="48" t="s">
        <v>694</v>
      </c>
      <c r="D122" s="49" t="s">
        <v>660</v>
      </c>
      <c r="E122" s="19">
        <v>750</v>
      </c>
      <c r="F122" s="5" t="s">
        <v>695</v>
      </c>
      <c r="G122" s="41"/>
      <c r="H122" s="41"/>
      <c r="I122" s="42"/>
      <c r="J122" s="38">
        <f t="shared" si="1"/>
        <v>-14300</v>
      </c>
      <c r="K122" s="6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5.75" x14ac:dyDescent="0.25">
      <c r="A123" s="6"/>
      <c r="B123" s="11" t="s">
        <v>15</v>
      </c>
      <c r="C123" s="48" t="s">
        <v>694</v>
      </c>
      <c r="D123" s="49" t="s">
        <v>633</v>
      </c>
      <c r="E123" s="19">
        <v>750</v>
      </c>
      <c r="F123" s="5" t="s">
        <v>695</v>
      </c>
      <c r="G123" s="41"/>
      <c r="H123" s="41"/>
      <c r="I123" s="42"/>
      <c r="J123" s="38">
        <f t="shared" si="1"/>
        <v>-15050</v>
      </c>
      <c r="K123" s="6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5.75" x14ac:dyDescent="0.25">
      <c r="A124" s="6"/>
      <c r="B124" s="11" t="s">
        <v>15</v>
      </c>
      <c r="C124" s="48" t="s">
        <v>694</v>
      </c>
      <c r="D124" s="49" t="s">
        <v>662</v>
      </c>
      <c r="E124" s="19">
        <v>750</v>
      </c>
      <c r="F124" s="5" t="s">
        <v>695</v>
      </c>
      <c r="G124" s="41"/>
      <c r="H124" s="41"/>
      <c r="I124" s="42"/>
      <c r="J124" s="38">
        <f t="shared" si="1"/>
        <v>-15800</v>
      </c>
      <c r="K124" s="6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5.75" x14ac:dyDescent="0.25">
      <c r="A125" s="6"/>
      <c r="B125" s="11" t="s">
        <v>15</v>
      </c>
      <c r="C125" s="48" t="s">
        <v>694</v>
      </c>
      <c r="D125" s="49" t="s">
        <v>665</v>
      </c>
      <c r="E125" s="19">
        <v>750</v>
      </c>
      <c r="F125" s="5" t="s">
        <v>695</v>
      </c>
      <c r="G125" s="41"/>
      <c r="H125" s="41"/>
      <c r="I125" s="42"/>
      <c r="J125" s="38">
        <f t="shared" si="1"/>
        <v>-16550</v>
      </c>
      <c r="K125" s="6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5.75" x14ac:dyDescent="0.25">
      <c r="A126" s="6"/>
      <c r="B126" s="11" t="s">
        <v>15</v>
      </c>
      <c r="C126" s="48" t="s">
        <v>694</v>
      </c>
      <c r="D126" s="49" t="s">
        <v>698</v>
      </c>
      <c r="E126" s="19">
        <v>750</v>
      </c>
      <c r="F126" s="5" t="s">
        <v>695</v>
      </c>
      <c r="G126" s="41"/>
      <c r="H126" s="41"/>
      <c r="I126" s="42"/>
      <c r="J126" s="38">
        <f t="shared" si="1"/>
        <v>-17300</v>
      </c>
      <c r="K126" s="6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5.75" x14ac:dyDescent="0.25">
      <c r="A127" s="6"/>
      <c r="B127" s="11" t="s">
        <v>15</v>
      </c>
      <c r="C127" s="48" t="s">
        <v>694</v>
      </c>
      <c r="D127" s="49" t="s">
        <v>666</v>
      </c>
      <c r="E127" s="19">
        <v>750</v>
      </c>
      <c r="F127" s="5" t="s">
        <v>695</v>
      </c>
      <c r="G127" s="41"/>
      <c r="H127" s="41"/>
      <c r="I127" s="42"/>
      <c r="J127" s="38">
        <f t="shared" si="1"/>
        <v>-18050</v>
      </c>
      <c r="K127" s="6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5.75" x14ac:dyDescent="0.25">
      <c r="A128" s="6"/>
      <c r="B128" s="11" t="s">
        <v>15</v>
      </c>
      <c r="C128" s="48" t="s">
        <v>694</v>
      </c>
      <c r="D128" s="49" t="s">
        <v>667</v>
      </c>
      <c r="E128" s="19">
        <v>750</v>
      </c>
      <c r="F128" s="5" t="s">
        <v>695</v>
      </c>
      <c r="G128" s="41"/>
      <c r="H128" s="41"/>
      <c r="I128" s="42"/>
      <c r="J128" s="38">
        <f t="shared" si="1"/>
        <v>-18800</v>
      </c>
      <c r="K128" s="6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5.75" x14ac:dyDescent="0.25">
      <c r="A129" s="6"/>
      <c r="B129" s="11" t="s">
        <v>15</v>
      </c>
      <c r="C129" s="48" t="s">
        <v>694</v>
      </c>
      <c r="D129" s="49" t="s">
        <v>699</v>
      </c>
      <c r="E129" s="19">
        <v>0</v>
      </c>
      <c r="F129" s="5" t="s">
        <v>695</v>
      </c>
      <c r="G129" s="41"/>
      <c r="H129" s="41"/>
      <c r="I129" s="42"/>
      <c r="J129" s="38">
        <f t="shared" si="1"/>
        <v>-18800</v>
      </c>
      <c r="K129" s="6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5.75" x14ac:dyDescent="0.25">
      <c r="A130" s="6"/>
      <c r="B130" s="11" t="s">
        <v>15</v>
      </c>
      <c r="C130" s="48" t="s">
        <v>694</v>
      </c>
      <c r="D130" s="49" t="s">
        <v>671</v>
      </c>
      <c r="E130" s="19">
        <v>750</v>
      </c>
      <c r="F130" s="5" t="s">
        <v>695</v>
      </c>
      <c r="G130" s="41"/>
      <c r="H130" s="41"/>
      <c r="I130" s="42"/>
      <c r="J130" s="38">
        <f t="shared" si="1"/>
        <v>-19550</v>
      </c>
      <c r="K130" s="6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5.75" x14ac:dyDescent="0.25">
      <c r="A131" s="6"/>
      <c r="B131" s="11" t="s">
        <v>15</v>
      </c>
      <c r="C131" s="48" t="s">
        <v>694</v>
      </c>
      <c r="D131" s="49" t="s">
        <v>674</v>
      </c>
      <c r="E131" s="19">
        <v>750</v>
      </c>
      <c r="F131" s="5" t="s">
        <v>695</v>
      </c>
      <c r="G131" s="41"/>
      <c r="H131" s="41"/>
      <c r="I131" s="42"/>
      <c r="J131" s="38">
        <f t="shared" si="1"/>
        <v>-20300</v>
      </c>
      <c r="K131" s="6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5.75" x14ac:dyDescent="0.25">
      <c r="A132" s="6"/>
      <c r="B132" s="11" t="s">
        <v>15</v>
      </c>
      <c r="C132" s="48" t="s">
        <v>694</v>
      </c>
      <c r="D132" s="49" t="s">
        <v>675</v>
      </c>
      <c r="E132" s="19">
        <v>750</v>
      </c>
      <c r="F132" s="5" t="s">
        <v>695</v>
      </c>
      <c r="G132" s="41"/>
      <c r="H132" s="41"/>
      <c r="I132" s="42"/>
      <c r="J132" s="38">
        <f t="shared" si="1"/>
        <v>-21050</v>
      </c>
      <c r="K132" s="6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5.75" x14ac:dyDescent="0.25">
      <c r="A133" s="6"/>
      <c r="B133" s="11" t="s">
        <v>15</v>
      </c>
      <c r="C133" s="48" t="s">
        <v>694</v>
      </c>
      <c r="D133" s="49" t="s">
        <v>676</v>
      </c>
      <c r="E133" s="19">
        <v>750</v>
      </c>
      <c r="F133" s="5" t="s">
        <v>695</v>
      </c>
      <c r="G133" s="41"/>
      <c r="H133" s="41"/>
      <c r="I133" s="42"/>
      <c r="J133" s="38">
        <f t="shared" si="1"/>
        <v>-21800</v>
      </c>
      <c r="K133" s="6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5.75" x14ac:dyDescent="0.25">
      <c r="A134" s="6"/>
      <c r="B134" s="11" t="s">
        <v>15</v>
      </c>
      <c r="C134" s="48" t="s">
        <v>694</v>
      </c>
      <c r="D134" s="49" t="s">
        <v>677</v>
      </c>
      <c r="E134" s="19">
        <v>750</v>
      </c>
      <c r="F134" s="5" t="s">
        <v>695</v>
      </c>
      <c r="G134" s="41"/>
      <c r="H134" s="41"/>
      <c r="I134" s="42"/>
      <c r="J134" s="38">
        <f t="shared" si="1"/>
        <v>-22550</v>
      </c>
      <c r="K134" s="6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5.75" x14ac:dyDescent="0.25">
      <c r="A135" s="6"/>
      <c r="B135" s="11" t="s">
        <v>15</v>
      </c>
      <c r="C135" s="48" t="s">
        <v>694</v>
      </c>
      <c r="D135" s="49" t="s">
        <v>678</v>
      </c>
      <c r="E135" s="19">
        <v>750</v>
      </c>
      <c r="F135" s="5" t="s">
        <v>695</v>
      </c>
      <c r="G135" s="41"/>
      <c r="H135" s="41"/>
      <c r="I135" s="42"/>
      <c r="J135" s="38">
        <f t="shared" si="1"/>
        <v>-23300</v>
      </c>
      <c r="K135" s="6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5.75" x14ac:dyDescent="0.25">
      <c r="A136" s="6"/>
      <c r="B136" s="11" t="s">
        <v>15</v>
      </c>
      <c r="C136" s="48" t="s">
        <v>694</v>
      </c>
      <c r="D136" s="49" t="s">
        <v>656</v>
      </c>
      <c r="E136" s="19">
        <v>750</v>
      </c>
      <c r="F136" s="5" t="s">
        <v>695</v>
      </c>
      <c r="G136" s="41"/>
      <c r="H136" s="41"/>
      <c r="I136" s="42"/>
      <c r="J136" s="38">
        <f t="shared" ref="J136:J199" si="2">J135+I136-E136</f>
        <v>-24050</v>
      </c>
      <c r="K136" s="6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5.75" x14ac:dyDescent="0.25">
      <c r="A137" s="6"/>
      <c r="B137" s="11" t="s">
        <v>15</v>
      </c>
      <c r="C137" s="48" t="s">
        <v>694</v>
      </c>
      <c r="D137" s="54" t="s">
        <v>655</v>
      </c>
      <c r="E137" s="19">
        <v>750</v>
      </c>
      <c r="F137" s="5" t="s">
        <v>695</v>
      </c>
      <c r="G137" s="41"/>
      <c r="H137" s="41"/>
      <c r="I137" s="42"/>
      <c r="J137" s="38">
        <f t="shared" si="2"/>
        <v>-24800</v>
      </c>
      <c r="K137" s="6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5.75" x14ac:dyDescent="0.25">
      <c r="A138" s="6"/>
      <c r="B138" s="11" t="s">
        <v>15</v>
      </c>
      <c r="C138" s="48" t="s">
        <v>694</v>
      </c>
      <c r="D138" s="54" t="s">
        <v>657</v>
      </c>
      <c r="E138" s="19">
        <v>750</v>
      </c>
      <c r="F138" s="5" t="s">
        <v>695</v>
      </c>
      <c r="G138" s="41"/>
      <c r="H138" s="41"/>
      <c r="I138" s="42"/>
      <c r="J138" s="38">
        <f t="shared" si="2"/>
        <v>-25550</v>
      </c>
      <c r="K138" s="6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5.75" x14ac:dyDescent="0.25">
      <c r="A139" s="6"/>
      <c r="B139" s="11" t="s">
        <v>15</v>
      </c>
      <c r="C139" s="48" t="s">
        <v>694</v>
      </c>
      <c r="D139" s="54" t="s">
        <v>659</v>
      </c>
      <c r="E139" s="19">
        <v>750</v>
      </c>
      <c r="F139" s="5" t="s">
        <v>695</v>
      </c>
      <c r="G139" s="41"/>
      <c r="H139" s="41"/>
      <c r="I139" s="42"/>
      <c r="J139" s="38">
        <f t="shared" si="2"/>
        <v>-26300</v>
      </c>
      <c r="K139" s="6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5.75" x14ac:dyDescent="0.25">
      <c r="A140" s="6"/>
      <c r="B140" s="11" t="s">
        <v>15</v>
      </c>
      <c r="C140" s="48" t="s">
        <v>694</v>
      </c>
      <c r="D140" s="54" t="s">
        <v>668</v>
      </c>
      <c r="E140" s="19">
        <v>750</v>
      </c>
      <c r="F140" s="5" t="s">
        <v>695</v>
      </c>
      <c r="G140" s="41"/>
      <c r="H140" s="41"/>
      <c r="I140" s="42"/>
      <c r="J140" s="38">
        <f t="shared" si="2"/>
        <v>-27050</v>
      </c>
      <c r="K140" s="6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5.75" x14ac:dyDescent="0.25">
      <c r="A141" s="6"/>
      <c r="B141" s="11" t="s">
        <v>15</v>
      </c>
      <c r="C141" s="48" t="s">
        <v>694</v>
      </c>
      <c r="D141" s="49" t="s">
        <v>700</v>
      </c>
      <c r="E141" s="19">
        <v>750</v>
      </c>
      <c r="F141" s="5" t="s">
        <v>695</v>
      </c>
      <c r="G141" s="41"/>
      <c r="H141" s="41"/>
      <c r="I141" s="42"/>
      <c r="J141" s="38">
        <f t="shared" si="2"/>
        <v>-27800</v>
      </c>
      <c r="K141" s="6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5.75" x14ac:dyDescent="0.25">
      <c r="A142" s="6"/>
      <c r="B142" s="11" t="s">
        <v>15</v>
      </c>
      <c r="C142" s="48" t="s">
        <v>694</v>
      </c>
      <c r="D142" s="49" t="s">
        <v>637</v>
      </c>
      <c r="E142" s="19">
        <v>750</v>
      </c>
      <c r="F142" s="5" t="s">
        <v>695</v>
      </c>
      <c r="G142" s="41"/>
      <c r="H142" s="41"/>
      <c r="I142" s="42"/>
      <c r="J142" s="38">
        <f t="shared" si="2"/>
        <v>-28550</v>
      </c>
      <c r="K142" s="6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5.75" x14ac:dyDescent="0.25">
      <c r="A143" s="6"/>
      <c r="B143" s="11" t="s">
        <v>15</v>
      </c>
      <c r="C143" s="48" t="s">
        <v>694</v>
      </c>
      <c r="D143" s="49" t="s">
        <v>701</v>
      </c>
      <c r="E143" s="19">
        <v>750</v>
      </c>
      <c r="F143" s="5" t="s">
        <v>695</v>
      </c>
      <c r="G143" s="41"/>
      <c r="H143" s="41"/>
      <c r="I143" s="42"/>
      <c r="J143" s="38">
        <f t="shared" si="2"/>
        <v>-29300</v>
      </c>
      <c r="K143" s="6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5.75" x14ac:dyDescent="0.25">
      <c r="A144" s="6"/>
      <c r="B144" s="11" t="s">
        <v>15</v>
      </c>
      <c r="C144" s="48" t="s">
        <v>694</v>
      </c>
      <c r="D144" s="49" t="s">
        <v>669</v>
      </c>
      <c r="E144" s="19">
        <v>750</v>
      </c>
      <c r="F144" s="5" t="s">
        <v>695</v>
      </c>
      <c r="G144" s="41"/>
      <c r="H144" s="41"/>
      <c r="I144" s="42"/>
      <c r="J144" s="38">
        <f t="shared" si="2"/>
        <v>-30050</v>
      </c>
      <c r="K144" s="6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5.75" x14ac:dyDescent="0.25">
      <c r="A145" s="6"/>
      <c r="B145" s="11" t="s">
        <v>15</v>
      </c>
      <c r="C145" s="48" t="s">
        <v>694</v>
      </c>
      <c r="D145" s="49" t="s">
        <v>673</v>
      </c>
      <c r="E145" s="19">
        <v>750</v>
      </c>
      <c r="F145" s="5" t="s">
        <v>695</v>
      </c>
      <c r="G145" s="41"/>
      <c r="H145" s="41"/>
      <c r="I145" s="42"/>
      <c r="J145" s="38">
        <f t="shared" si="2"/>
        <v>-30800</v>
      </c>
      <c r="K145" s="6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5.75" x14ac:dyDescent="0.25">
      <c r="A146" s="6"/>
      <c r="B146" s="11" t="s">
        <v>15</v>
      </c>
      <c r="C146" s="48" t="s">
        <v>694</v>
      </c>
      <c r="D146" s="49" t="s">
        <v>702</v>
      </c>
      <c r="E146" s="19">
        <v>750</v>
      </c>
      <c r="F146" s="5" t="s">
        <v>695</v>
      </c>
      <c r="G146" s="41"/>
      <c r="H146" s="41"/>
      <c r="I146" s="42"/>
      <c r="J146" s="38">
        <f t="shared" si="2"/>
        <v>-31550</v>
      </c>
      <c r="K146" s="6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5.75" x14ac:dyDescent="0.25">
      <c r="A147" s="6"/>
      <c r="B147" s="11" t="s">
        <v>15</v>
      </c>
      <c r="C147" s="48" t="s">
        <v>694</v>
      </c>
      <c r="D147" s="49" t="s">
        <v>703</v>
      </c>
      <c r="E147" s="19">
        <v>750</v>
      </c>
      <c r="F147" s="5" t="s">
        <v>695</v>
      </c>
      <c r="G147" s="41"/>
      <c r="H147" s="41"/>
      <c r="I147" s="42"/>
      <c r="J147" s="38">
        <f t="shared" si="2"/>
        <v>-32300</v>
      </c>
      <c r="K147" s="6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5.75" x14ac:dyDescent="0.25">
      <c r="A148" s="6"/>
      <c r="B148" s="11" t="s">
        <v>15</v>
      </c>
      <c r="C148" s="48" t="s">
        <v>694</v>
      </c>
      <c r="D148" s="49" t="s">
        <v>688</v>
      </c>
      <c r="E148" s="19">
        <v>750</v>
      </c>
      <c r="F148" s="5" t="s">
        <v>695</v>
      </c>
      <c r="G148" s="41"/>
      <c r="H148" s="41"/>
      <c r="I148" s="42"/>
      <c r="J148" s="38">
        <f t="shared" si="2"/>
        <v>-33050</v>
      </c>
      <c r="K148" s="6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5.75" x14ac:dyDescent="0.25">
      <c r="A149" s="6"/>
      <c r="B149" s="11" t="s">
        <v>15</v>
      </c>
      <c r="C149" s="48" t="s">
        <v>694</v>
      </c>
      <c r="D149" s="49" t="s">
        <v>685</v>
      </c>
      <c r="E149" s="19">
        <v>750</v>
      </c>
      <c r="F149" s="5" t="s">
        <v>695</v>
      </c>
      <c r="G149" s="41"/>
      <c r="H149" s="41"/>
      <c r="I149" s="42"/>
      <c r="J149" s="38">
        <f t="shared" si="2"/>
        <v>-33800</v>
      </c>
      <c r="K149" s="6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5.75" x14ac:dyDescent="0.25">
      <c r="A150" s="6"/>
      <c r="B150" s="11" t="s">
        <v>15</v>
      </c>
      <c r="C150" s="48" t="s">
        <v>694</v>
      </c>
      <c r="D150" s="5" t="s">
        <v>664</v>
      </c>
      <c r="E150" s="19">
        <v>750</v>
      </c>
      <c r="F150" s="5" t="s">
        <v>695</v>
      </c>
      <c r="G150" s="41"/>
      <c r="H150" s="41"/>
      <c r="I150" s="42"/>
      <c r="J150" s="38">
        <f t="shared" si="2"/>
        <v>-34550</v>
      </c>
      <c r="K150" s="6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5.75" x14ac:dyDescent="0.25">
      <c r="A151" s="6">
        <v>1</v>
      </c>
      <c r="B151" s="11" t="s">
        <v>15</v>
      </c>
      <c r="C151" s="55">
        <v>44026</v>
      </c>
      <c r="D151" s="53" t="s">
        <v>681</v>
      </c>
      <c r="E151" s="45"/>
      <c r="F151" s="46"/>
      <c r="G151" s="47"/>
      <c r="H151" s="47"/>
      <c r="I151" s="56">
        <v>34550</v>
      </c>
      <c r="J151" s="38">
        <f t="shared" si="2"/>
        <v>0</v>
      </c>
      <c r="K151" s="6"/>
    </row>
    <row r="152" spans="1:27" ht="15.75" x14ac:dyDescent="0.25">
      <c r="A152" s="6">
        <v>1</v>
      </c>
      <c r="B152" s="11" t="s">
        <v>15</v>
      </c>
      <c r="C152" s="48" t="s">
        <v>704</v>
      </c>
      <c r="D152" s="5" t="s">
        <v>705</v>
      </c>
      <c r="E152" s="41">
        <v>750</v>
      </c>
      <c r="F152" s="51" t="s">
        <v>706</v>
      </c>
      <c r="G152" s="41"/>
      <c r="H152" s="41"/>
      <c r="I152" s="42"/>
      <c r="J152" s="38">
        <f t="shared" si="2"/>
        <v>-750</v>
      </c>
      <c r="K152" s="6"/>
    </row>
    <row r="153" spans="1:27" ht="15.75" x14ac:dyDescent="0.25">
      <c r="A153" s="6">
        <v>1</v>
      </c>
      <c r="B153" s="11" t="s">
        <v>15</v>
      </c>
      <c r="C153" s="48" t="s">
        <v>704</v>
      </c>
      <c r="D153" s="5" t="s">
        <v>702</v>
      </c>
      <c r="E153" s="41">
        <v>750</v>
      </c>
      <c r="F153" s="51" t="s">
        <v>706</v>
      </c>
      <c r="G153" s="41"/>
      <c r="H153" s="41"/>
      <c r="I153" s="42"/>
      <c r="J153" s="38">
        <f t="shared" si="2"/>
        <v>-1500</v>
      </c>
      <c r="K153" s="6"/>
    </row>
    <row r="154" spans="1:27" ht="15.75" x14ac:dyDescent="0.25">
      <c r="A154" s="6">
        <v>1</v>
      </c>
      <c r="B154" s="11" t="s">
        <v>15</v>
      </c>
      <c r="C154" s="48" t="s">
        <v>704</v>
      </c>
      <c r="D154" s="5" t="s">
        <v>665</v>
      </c>
      <c r="E154" s="41">
        <v>750</v>
      </c>
      <c r="F154" s="51" t="s">
        <v>706</v>
      </c>
      <c r="G154" s="41"/>
      <c r="H154" s="41"/>
      <c r="I154" s="42"/>
      <c r="J154" s="38">
        <f t="shared" si="2"/>
        <v>-2250</v>
      </c>
      <c r="K154" s="6"/>
    </row>
    <row r="155" spans="1:27" ht="15.75" x14ac:dyDescent="0.25">
      <c r="A155" s="6">
        <v>1</v>
      </c>
      <c r="B155" s="11" t="s">
        <v>15</v>
      </c>
      <c r="C155" s="48" t="s">
        <v>704</v>
      </c>
      <c r="D155" s="5" t="s">
        <v>637</v>
      </c>
      <c r="E155" s="41">
        <v>750</v>
      </c>
      <c r="F155" s="51" t="s">
        <v>706</v>
      </c>
      <c r="G155" s="41"/>
      <c r="H155" s="41"/>
      <c r="I155" s="42"/>
      <c r="J155" s="38">
        <f t="shared" si="2"/>
        <v>-3000</v>
      </c>
      <c r="K155" s="6"/>
    </row>
    <row r="156" spans="1:27" ht="15.75" x14ac:dyDescent="0.25">
      <c r="A156" s="6">
        <v>1</v>
      </c>
      <c r="B156" s="11" t="s">
        <v>15</v>
      </c>
      <c r="C156" s="48" t="s">
        <v>704</v>
      </c>
      <c r="D156" s="5" t="s">
        <v>648</v>
      </c>
      <c r="E156" s="41">
        <v>750</v>
      </c>
      <c r="F156" s="51" t="s">
        <v>706</v>
      </c>
      <c r="G156" s="41"/>
      <c r="H156" s="41"/>
      <c r="I156" s="42"/>
      <c r="J156" s="38">
        <f t="shared" si="2"/>
        <v>-3750</v>
      </c>
      <c r="K156" s="6"/>
    </row>
    <row r="157" spans="1:27" ht="15.75" x14ac:dyDescent="0.25">
      <c r="A157" s="6">
        <v>1</v>
      </c>
      <c r="B157" s="11" t="s">
        <v>15</v>
      </c>
      <c r="C157" s="48" t="s">
        <v>704</v>
      </c>
      <c r="D157" s="5" t="s">
        <v>675</v>
      </c>
      <c r="E157" s="41">
        <v>750</v>
      </c>
      <c r="F157" s="51" t="s">
        <v>706</v>
      </c>
      <c r="G157" s="41"/>
      <c r="H157" s="41"/>
      <c r="I157" s="42"/>
      <c r="J157" s="38">
        <f t="shared" si="2"/>
        <v>-4500</v>
      </c>
      <c r="K157" s="6"/>
    </row>
    <row r="158" spans="1:27" ht="15.75" x14ac:dyDescent="0.25">
      <c r="A158" s="6">
        <v>1</v>
      </c>
      <c r="B158" s="11" t="s">
        <v>15</v>
      </c>
      <c r="C158" s="48" t="s">
        <v>704</v>
      </c>
      <c r="D158" s="5" t="s">
        <v>674</v>
      </c>
      <c r="E158" s="41">
        <v>750</v>
      </c>
      <c r="F158" s="51" t="s">
        <v>706</v>
      </c>
      <c r="G158" s="41"/>
      <c r="H158" s="41"/>
      <c r="I158" s="42"/>
      <c r="J158" s="38">
        <f t="shared" si="2"/>
        <v>-5250</v>
      </c>
      <c r="K158" s="6"/>
    </row>
    <row r="159" spans="1:27" ht="15.75" x14ac:dyDescent="0.25">
      <c r="A159" s="6">
        <v>1</v>
      </c>
      <c r="B159" s="11" t="s">
        <v>15</v>
      </c>
      <c r="C159" s="48" t="s">
        <v>704</v>
      </c>
      <c r="D159" s="5" t="s">
        <v>660</v>
      </c>
      <c r="E159" s="41">
        <v>750</v>
      </c>
      <c r="F159" s="51" t="s">
        <v>706</v>
      </c>
      <c r="G159" s="41"/>
      <c r="H159" s="41"/>
      <c r="I159" s="42"/>
      <c r="J159" s="38">
        <f t="shared" si="2"/>
        <v>-6000</v>
      </c>
      <c r="K159" s="6"/>
    </row>
    <row r="160" spans="1:27" ht="15.75" x14ac:dyDescent="0.25">
      <c r="A160" s="6">
        <v>1</v>
      </c>
      <c r="B160" s="11" t="s">
        <v>15</v>
      </c>
      <c r="C160" s="48" t="s">
        <v>704</v>
      </c>
      <c r="D160" s="5" t="s">
        <v>673</v>
      </c>
      <c r="E160" s="41">
        <v>750</v>
      </c>
      <c r="F160" s="51" t="s">
        <v>706</v>
      </c>
      <c r="G160" s="41"/>
      <c r="H160" s="41"/>
      <c r="I160" s="42"/>
      <c r="J160" s="38">
        <f t="shared" si="2"/>
        <v>-6750</v>
      </c>
      <c r="K160" s="6"/>
    </row>
    <row r="161" spans="1:11" ht="15.75" x14ac:dyDescent="0.25">
      <c r="A161" s="6">
        <v>1</v>
      </c>
      <c r="B161" s="11" t="s">
        <v>15</v>
      </c>
      <c r="C161" s="48" t="s">
        <v>704</v>
      </c>
      <c r="D161" s="5" t="s">
        <v>707</v>
      </c>
      <c r="E161" s="41">
        <v>700</v>
      </c>
      <c r="F161" s="51" t="s">
        <v>706</v>
      </c>
      <c r="G161" s="41"/>
      <c r="H161" s="41" t="s">
        <v>708</v>
      </c>
      <c r="I161" s="42"/>
      <c r="J161" s="38">
        <f t="shared" si="2"/>
        <v>-7450</v>
      </c>
      <c r="K161" s="6"/>
    </row>
    <row r="162" spans="1:11" ht="15.75" x14ac:dyDescent="0.25">
      <c r="A162" s="6">
        <v>1</v>
      </c>
      <c r="B162" s="11" t="s">
        <v>15</v>
      </c>
      <c r="C162" s="48" t="s">
        <v>704</v>
      </c>
      <c r="D162" s="5" t="s">
        <v>653</v>
      </c>
      <c r="E162" s="41">
        <v>650</v>
      </c>
      <c r="F162" s="51" t="s">
        <v>706</v>
      </c>
      <c r="G162" s="41"/>
      <c r="H162" s="41"/>
      <c r="I162" s="42"/>
      <c r="J162" s="38">
        <f t="shared" si="2"/>
        <v>-8100</v>
      </c>
      <c r="K162" s="6"/>
    </row>
    <row r="163" spans="1:11" ht="15.75" x14ac:dyDescent="0.25">
      <c r="A163" s="6">
        <v>1</v>
      </c>
      <c r="B163" s="11" t="s">
        <v>15</v>
      </c>
      <c r="C163" s="48" t="s">
        <v>704</v>
      </c>
      <c r="D163" s="5" t="s">
        <v>636</v>
      </c>
      <c r="E163" s="41">
        <v>750</v>
      </c>
      <c r="F163" s="51" t="s">
        <v>706</v>
      </c>
      <c r="G163" s="41"/>
      <c r="H163" s="41"/>
      <c r="I163" s="42"/>
      <c r="J163" s="38">
        <f t="shared" si="2"/>
        <v>-8850</v>
      </c>
      <c r="K163" s="6"/>
    </row>
    <row r="164" spans="1:11" ht="15.75" x14ac:dyDescent="0.25">
      <c r="A164" s="6">
        <v>1</v>
      </c>
      <c r="B164" s="11" t="s">
        <v>15</v>
      </c>
      <c r="C164" s="48" t="s">
        <v>709</v>
      </c>
      <c r="D164" s="5" t="s">
        <v>651</v>
      </c>
      <c r="E164" s="41">
        <v>750</v>
      </c>
      <c r="F164" s="51" t="s">
        <v>706</v>
      </c>
      <c r="G164" s="41"/>
      <c r="H164" s="41"/>
      <c r="I164" s="42"/>
      <c r="J164" s="38">
        <f t="shared" si="2"/>
        <v>-9600</v>
      </c>
      <c r="K164" s="6"/>
    </row>
    <row r="165" spans="1:11" ht="15.75" x14ac:dyDescent="0.25">
      <c r="A165" s="6">
        <v>1</v>
      </c>
      <c r="B165" s="11" t="s">
        <v>15</v>
      </c>
      <c r="C165" s="48" t="s">
        <v>709</v>
      </c>
      <c r="D165" s="5" t="s">
        <v>656</v>
      </c>
      <c r="E165" s="41">
        <v>750</v>
      </c>
      <c r="F165" s="51" t="s">
        <v>706</v>
      </c>
      <c r="G165" s="41"/>
      <c r="H165" s="41"/>
      <c r="I165" s="42"/>
      <c r="J165" s="38">
        <f t="shared" si="2"/>
        <v>-10350</v>
      </c>
      <c r="K165" s="6"/>
    </row>
    <row r="166" spans="1:11" ht="15.75" x14ac:dyDescent="0.25">
      <c r="A166" s="6">
        <v>1</v>
      </c>
      <c r="B166" s="11" t="s">
        <v>15</v>
      </c>
      <c r="C166" s="48" t="s">
        <v>709</v>
      </c>
      <c r="D166" s="5" t="s">
        <v>657</v>
      </c>
      <c r="E166" s="41">
        <v>750</v>
      </c>
      <c r="F166" s="51" t="s">
        <v>706</v>
      </c>
      <c r="G166" s="41"/>
      <c r="H166" s="41"/>
      <c r="I166" s="42"/>
      <c r="J166" s="38">
        <f t="shared" si="2"/>
        <v>-11100</v>
      </c>
      <c r="K166" s="6"/>
    </row>
    <row r="167" spans="1:11" ht="15.75" x14ac:dyDescent="0.25">
      <c r="A167" s="6">
        <v>1</v>
      </c>
      <c r="B167" s="11" t="s">
        <v>15</v>
      </c>
      <c r="C167" s="48" t="s">
        <v>709</v>
      </c>
      <c r="D167" s="5" t="s">
        <v>655</v>
      </c>
      <c r="E167" s="41">
        <v>750</v>
      </c>
      <c r="F167" s="51" t="s">
        <v>706</v>
      </c>
      <c r="G167" s="41"/>
      <c r="H167" s="41"/>
      <c r="I167" s="42"/>
      <c r="J167" s="38">
        <f t="shared" si="2"/>
        <v>-11850</v>
      </c>
      <c r="K167" s="6"/>
    </row>
    <row r="168" spans="1:11" ht="15.75" x14ac:dyDescent="0.25">
      <c r="A168" s="6">
        <v>1</v>
      </c>
      <c r="B168" s="11" t="s">
        <v>15</v>
      </c>
      <c r="C168" s="48" t="s">
        <v>709</v>
      </c>
      <c r="D168" s="5" t="s">
        <v>659</v>
      </c>
      <c r="E168" s="41">
        <v>750</v>
      </c>
      <c r="F168" s="51" t="s">
        <v>706</v>
      </c>
      <c r="G168" s="41"/>
      <c r="H168" s="41"/>
      <c r="I168" s="42"/>
      <c r="J168" s="38">
        <f t="shared" si="2"/>
        <v>-12600</v>
      </c>
      <c r="K168" s="6"/>
    </row>
    <row r="169" spans="1:11" ht="15.75" x14ac:dyDescent="0.25">
      <c r="A169" s="6">
        <v>1</v>
      </c>
      <c r="B169" s="11" t="s">
        <v>15</v>
      </c>
      <c r="C169" s="48" t="s">
        <v>710</v>
      </c>
      <c r="D169" s="5" t="s">
        <v>677</v>
      </c>
      <c r="E169" s="41">
        <v>750</v>
      </c>
      <c r="F169" s="51" t="s">
        <v>706</v>
      </c>
      <c r="G169" s="41"/>
      <c r="H169" s="41"/>
      <c r="I169" s="42"/>
      <c r="J169" s="38">
        <f t="shared" si="2"/>
        <v>-13350</v>
      </c>
      <c r="K169" s="6"/>
    </row>
    <row r="170" spans="1:11" ht="15.75" x14ac:dyDescent="0.25">
      <c r="A170" s="6">
        <v>1</v>
      </c>
      <c r="B170" s="11" t="s">
        <v>15</v>
      </c>
      <c r="C170" s="48" t="s">
        <v>710</v>
      </c>
      <c r="D170" s="5" t="s">
        <v>647</v>
      </c>
      <c r="E170" s="41">
        <v>750</v>
      </c>
      <c r="F170" s="51" t="s">
        <v>706</v>
      </c>
      <c r="G170" s="41"/>
      <c r="H170" s="41"/>
      <c r="I170" s="42"/>
      <c r="J170" s="38">
        <f t="shared" si="2"/>
        <v>-14100</v>
      </c>
      <c r="K170" s="6"/>
    </row>
    <row r="171" spans="1:11" ht="15.75" x14ac:dyDescent="0.25">
      <c r="A171" s="6">
        <v>1</v>
      </c>
      <c r="B171" s="11" t="s">
        <v>15</v>
      </c>
      <c r="C171" s="48" t="s">
        <v>710</v>
      </c>
      <c r="D171" s="5" t="s">
        <v>690</v>
      </c>
      <c r="E171" s="41">
        <v>750</v>
      </c>
      <c r="F171" s="51" t="s">
        <v>706</v>
      </c>
      <c r="G171" s="41"/>
      <c r="H171" s="41"/>
      <c r="I171" s="42"/>
      <c r="J171" s="38">
        <f t="shared" si="2"/>
        <v>-14850</v>
      </c>
      <c r="K171" s="6"/>
    </row>
    <row r="172" spans="1:11" ht="15.75" x14ac:dyDescent="0.25">
      <c r="A172" s="6">
        <v>1</v>
      </c>
      <c r="B172" s="11" t="s">
        <v>15</v>
      </c>
      <c r="C172" s="48" t="s">
        <v>710</v>
      </c>
      <c r="D172" s="5" t="s">
        <v>640</v>
      </c>
      <c r="E172" s="41">
        <v>750</v>
      </c>
      <c r="F172" s="51" t="s">
        <v>706</v>
      </c>
      <c r="G172" s="41"/>
      <c r="H172" s="41"/>
      <c r="I172" s="42"/>
      <c r="J172" s="38">
        <f t="shared" si="2"/>
        <v>-15600</v>
      </c>
      <c r="K172" s="6"/>
    </row>
    <row r="173" spans="1:11" ht="15.75" x14ac:dyDescent="0.25">
      <c r="A173" s="6">
        <v>1</v>
      </c>
      <c r="B173" s="11" t="s">
        <v>15</v>
      </c>
      <c r="C173" s="48" t="s">
        <v>710</v>
      </c>
      <c r="D173" s="5" t="s">
        <v>635</v>
      </c>
      <c r="E173" s="41">
        <v>750</v>
      </c>
      <c r="F173" s="51" t="s">
        <v>706</v>
      </c>
      <c r="G173" s="41"/>
      <c r="H173" s="41"/>
      <c r="I173" s="42"/>
      <c r="J173" s="38">
        <f t="shared" si="2"/>
        <v>-16350</v>
      </c>
      <c r="K173" s="6"/>
    </row>
    <row r="174" spans="1:11" ht="15.75" x14ac:dyDescent="0.25">
      <c r="A174" s="6">
        <v>1</v>
      </c>
      <c r="B174" s="11" t="s">
        <v>15</v>
      </c>
      <c r="C174" s="48" t="s">
        <v>710</v>
      </c>
      <c r="D174" s="5" t="s">
        <v>645</v>
      </c>
      <c r="E174" s="41">
        <v>750</v>
      </c>
      <c r="F174" s="51" t="s">
        <v>706</v>
      </c>
      <c r="G174" s="41"/>
      <c r="H174" s="41"/>
      <c r="I174" s="42"/>
      <c r="J174" s="38">
        <f t="shared" si="2"/>
        <v>-17100</v>
      </c>
      <c r="K174" s="6"/>
    </row>
    <row r="175" spans="1:11" ht="15.75" x14ac:dyDescent="0.25">
      <c r="A175" s="6">
        <v>1</v>
      </c>
      <c r="B175" s="11" t="s">
        <v>15</v>
      </c>
      <c r="C175" s="48" t="s">
        <v>710</v>
      </c>
      <c r="D175" s="5" t="s">
        <v>646</v>
      </c>
      <c r="E175" s="41">
        <v>750</v>
      </c>
      <c r="F175" s="51" t="s">
        <v>706</v>
      </c>
      <c r="G175" s="41"/>
      <c r="H175" s="41"/>
      <c r="I175" s="42"/>
      <c r="J175" s="38">
        <f t="shared" si="2"/>
        <v>-17850</v>
      </c>
      <c r="K175" s="6"/>
    </row>
    <row r="176" spans="1:11" ht="15.75" x14ac:dyDescent="0.25">
      <c r="A176" s="6">
        <v>1</v>
      </c>
      <c r="B176" s="11" t="s">
        <v>15</v>
      </c>
      <c r="C176" s="48" t="s">
        <v>710</v>
      </c>
      <c r="D176" s="5" t="s">
        <v>641</v>
      </c>
      <c r="E176" s="41">
        <v>750</v>
      </c>
      <c r="F176" s="51" t="s">
        <v>706</v>
      </c>
      <c r="G176" s="41"/>
      <c r="H176" s="41"/>
      <c r="I176" s="42"/>
      <c r="J176" s="38">
        <f t="shared" si="2"/>
        <v>-18600</v>
      </c>
      <c r="K176" s="6"/>
    </row>
    <row r="177" spans="1:11" ht="15.75" x14ac:dyDescent="0.25">
      <c r="A177" s="6">
        <v>1</v>
      </c>
      <c r="B177" s="11" t="s">
        <v>15</v>
      </c>
      <c r="C177" s="48" t="s">
        <v>710</v>
      </c>
      <c r="D177" s="5" t="s">
        <v>684</v>
      </c>
      <c r="E177" s="41">
        <v>750</v>
      </c>
      <c r="F177" s="51" t="s">
        <v>706</v>
      </c>
      <c r="G177" s="41"/>
      <c r="H177" s="41"/>
      <c r="I177" s="42"/>
      <c r="J177" s="38">
        <f t="shared" si="2"/>
        <v>-19350</v>
      </c>
      <c r="K177" s="6"/>
    </row>
    <row r="178" spans="1:11" ht="15.75" x14ac:dyDescent="0.25">
      <c r="A178" s="6">
        <v>1</v>
      </c>
      <c r="B178" s="11" t="s">
        <v>15</v>
      </c>
      <c r="C178" s="48" t="s">
        <v>710</v>
      </c>
      <c r="D178" s="5" t="s">
        <v>711</v>
      </c>
      <c r="E178" s="41">
        <v>750</v>
      </c>
      <c r="F178" s="51" t="s">
        <v>712</v>
      </c>
      <c r="G178" s="41" t="s">
        <v>713</v>
      </c>
      <c r="H178" s="41"/>
      <c r="I178" s="42"/>
      <c r="J178" s="38">
        <f t="shared" si="2"/>
        <v>-20100</v>
      </c>
      <c r="K178" s="6"/>
    </row>
    <row r="179" spans="1:11" ht="15.75" x14ac:dyDescent="0.25">
      <c r="A179" s="6">
        <v>1</v>
      </c>
      <c r="B179" s="11" t="s">
        <v>15</v>
      </c>
      <c r="C179" s="48" t="s">
        <v>710</v>
      </c>
      <c r="D179" s="5" t="s">
        <v>649</v>
      </c>
      <c r="E179" s="41">
        <v>400</v>
      </c>
      <c r="F179" s="51" t="s">
        <v>695</v>
      </c>
      <c r="G179" s="41"/>
      <c r="H179" s="41"/>
      <c r="I179" s="42"/>
      <c r="J179" s="38">
        <f t="shared" si="2"/>
        <v>-20500</v>
      </c>
      <c r="K179" s="6"/>
    </row>
    <row r="180" spans="1:11" ht="15.75" x14ac:dyDescent="0.25">
      <c r="A180" s="6">
        <v>1</v>
      </c>
      <c r="B180" s="11" t="s">
        <v>15</v>
      </c>
      <c r="C180" s="48" t="s">
        <v>710</v>
      </c>
      <c r="D180" s="5" t="s">
        <v>662</v>
      </c>
      <c r="E180" s="41">
        <v>750</v>
      </c>
      <c r="F180" s="51" t="s">
        <v>706</v>
      </c>
      <c r="G180" s="41"/>
      <c r="H180" s="41"/>
      <c r="I180" s="42"/>
      <c r="J180" s="38">
        <f t="shared" si="2"/>
        <v>-21250</v>
      </c>
      <c r="K180" s="6"/>
    </row>
    <row r="181" spans="1:11" ht="15.75" x14ac:dyDescent="0.25">
      <c r="A181" s="6">
        <v>1</v>
      </c>
      <c r="B181" s="11" t="s">
        <v>15</v>
      </c>
      <c r="C181" s="48" t="s">
        <v>710</v>
      </c>
      <c r="D181" s="5" t="s">
        <v>652</v>
      </c>
      <c r="E181" s="41">
        <v>750</v>
      </c>
      <c r="F181" s="51" t="s">
        <v>706</v>
      </c>
      <c r="G181" s="41"/>
      <c r="H181" s="41"/>
      <c r="I181" s="42"/>
      <c r="J181" s="38">
        <f t="shared" si="2"/>
        <v>-22000</v>
      </c>
      <c r="K181" s="6"/>
    </row>
    <row r="182" spans="1:11" ht="15.75" x14ac:dyDescent="0.25">
      <c r="A182" s="6">
        <v>1</v>
      </c>
      <c r="B182" s="11" t="s">
        <v>15</v>
      </c>
      <c r="C182" s="48" t="s">
        <v>710</v>
      </c>
      <c r="D182" s="5" t="s">
        <v>697</v>
      </c>
      <c r="E182" s="41">
        <v>750</v>
      </c>
      <c r="F182" s="51" t="s">
        <v>706</v>
      </c>
      <c r="G182" s="41"/>
      <c r="H182" s="41"/>
      <c r="I182" s="42"/>
      <c r="J182" s="38">
        <f t="shared" si="2"/>
        <v>-22750</v>
      </c>
      <c r="K182" s="6"/>
    </row>
    <row r="183" spans="1:11" ht="15.75" x14ac:dyDescent="0.25">
      <c r="A183" s="6">
        <v>1</v>
      </c>
      <c r="B183" s="11" t="s">
        <v>15</v>
      </c>
      <c r="C183" s="48" t="s">
        <v>710</v>
      </c>
      <c r="D183" s="5" t="s">
        <v>650</v>
      </c>
      <c r="E183" s="41">
        <v>750</v>
      </c>
      <c r="F183" s="51" t="s">
        <v>706</v>
      </c>
      <c r="G183" s="41"/>
      <c r="H183" s="41"/>
      <c r="I183" s="42"/>
      <c r="J183" s="38">
        <f t="shared" si="2"/>
        <v>-23500</v>
      </c>
      <c r="K183" s="6"/>
    </row>
    <row r="184" spans="1:11" ht="15.75" x14ac:dyDescent="0.25">
      <c r="A184" s="6">
        <v>1</v>
      </c>
      <c r="B184" s="11" t="s">
        <v>15</v>
      </c>
      <c r="C184" s="48" t="s">
        <v>710</v>
      </c>
      <c r="D184" s="5" t="s">
        <v>698</v>
      </c>
      <c r="E184" s="41">
        <v>750</v>
      </c>
      <c r="F184" s="51" t="s">
        <v>706</v>
      </c>
      <c r="G184" s="41"/>
      <c r="H184" s="41"/>
      <c r="I184" s="42"/>
      <c r="J184" s="38">
        <f t="shared" si="2"/>
        <v>-24250</v>
      </c>
      <c r="K184" s="6"/>
    </row>
    <row r="185" spans="1:11" ht="15.75" x14ac:dyDescent="0.25">
      <c r="A185" s="6">
        <v>1</v>
      </c>
      <c r="B185" s="11" t="s">
        <v>15</v>
      </c>
      <c r="C185" s="57">
        <v>43838</v>
      </c>
      <c r="D185" s="5" t="s">
        <v>643</v>
      </c>
      <c r="E185" s="41">
        <v>750</v>
      </c>
      <c r="F185" s="51" t="s">
        <v>706</v>
      </c>
      <c r="G185" s="41"/>
      <c r="H185" s="41"/>
      <c r="I185" s="42"/>
      <c r="J185" s="38">
        <f t="shared" si="2"/>
        <v>-25000</v>
      </c>
      <c r="K185" s="6"/>
    </row>
    <row r="186" spans="1:11" ht="15.75" x14ac:dyDescent="0.25">
      <c r="A186" s="6">
        <v>1</v>
      </c>
      <c r="B186" s="11" t="s">
        <v>15</v>
      </c>
      <c r="C186" s="57">
        <v>43838</v>
      </c>
      <c r="D186" s="5" t="s">
        <v>639</v>
      </c>
      <c r="E186" s="41">
        <v>750</v>
      </c>
      <c r="F186" s="51" t="s">
        <v>706</v>
      </c>
      <c r="G186" s="41"/>
      <c r="H186" s="41"/>
      <c r="I186" s="42"/>
      <c r="J186" s="38">
        <f t="shared" si="2"/>
        <v>-25750</v>
      </c>
      <c r="K186" s="6"/>
    </row>
    <row r="187" spans="1:11" ht="15.75" x14ac:dyDescent="0.25">
      <c r="A187" s="6">
        <v>1</v>
      </c>
      <c r="B187" s="11" t="s">
        <v>15</v>
      </c>
      <c r="C187" s="57">
        <v>43838</v>
      </c>
      <c r="D187" s="5" t="s">
        <v>714</v>
      </c>
      <c r="E187" s="41">
        <v>750</v>
      </c>
      <c r="F187" s="51" t="s">
        <v>712</v>
      </c>
      <c r="G187" s="41" t="s">
        <v>713</v>
      </c>
      <c r="H187" s="41"/>
      <c r="I187" s="42"/>
      <c r="J187" s="38">
        <f t="shared" si="2"/>
        <v>-26500</v>
      </c>
      <c r="K187" s="6"/>
    </row>
    <row r="188" spans="1:11" ht="15.75" x14ac:dyDescent="0.25">
      <c r="A188" s="6">
        <v>1</v>
      </c>
      <c r="B188" s="11" t="s">
        <v>15</v>
      </c>
      <c r="C188" s="57">
        <v>43838</v>
      </c>
      <c r="D188" s="5" t="s">
        <v>666</v>
      </c>
      <c r="E188" s="41">
        <v>750</v>
      </c>
      <c r="F188" s="51" t="s">
        <v>706</v>
      </c>
      <c r="G188" s="41"/>
      <c r="H188" s="41"/>
      <c r="I188" s="42"/>
      <c r="J188" s="38">
        <f t="shared" si="2"/>
        <v>-27250</v>
      </c>
      <c r="K188" s="6"/>
    </row>
    <row r="189" spans="1:11" ht="15.75" x14ac:dyDescent="0.25">
      <c r="A189" s="6">
        <v>1</v>
      </c>
      <c r="B189" s="11" t="s">
        <v>15</v>
      </c>
      <c r="C189" s="57">
        <v>43838</v>
      </c>
      <c r="D189" s="5" t="s">
        <v>671</v>
      </c>
      <c r="E189" s="41">
        <v>750</v>
      </c>
      <c r="F189" s="51" t="s">
        <v>706</v>
      </c>
      <c r="G189" s="41"/>
      <c r="H189" s="41"/>
      <c r="I189" s="42"/>
      <c r="J189" s="38">
        <f t="shared" si="2"/>
        <v>-28000</v>
      </c>
      <c r="K189" s="6"/>
    </row>
    <row r="190" spans="1:11" ht="15.75" x14ac:dyDescent="0.25">
      <c r="A190" s="6">
        <v>1</v>
      </c>
      <c r="B190" s="11" t="s">
        <v>15</v>
      </c>
      <c r="C190" s="57">
        <v>43838</v>
      </c>
      <c r="D190" s="5" t="s">
        <v>669</v>
      </c>
      <c r="E190" s="41">
        <v>750</v>
      </c>
      <c r="F190" s="51" t="s">
        <v>706</v>
      </c>
      <c r="G190" s="41"/>
      <c r="H190" s="41"/>
      <c r="I190" s="42"/>
      <c r="J190" s="38">
        <f t="shared" si="2"/>
        <v>-28750</v>
      </c>
      <c r="K190" s="6"/>
    </row>
    <row r="191" spans="1:11" ht="15.75" x14ac:dyDescent="0.25">
      <c r="A191" s="6">
        <v>1</v>
      </c>
      <c r="B191" s="11" t="s">
        <v>15</v>
      </c>
      <c r="C191" s="57">
        <v>43838</v>
      </c>
      <c r="D191" s="5" t="s">
        <v>678</v>
      </c>
      <c r="E191" s="41">
        <v>750</v>
      </c>
      <c r="F191" s="51" t="s">
        <v>706</v>
      </c>
      <c r="G191" s="41"/>
      <c r="H191" s="41"/>
      <c r="I191" s="42"/>
      <c r="J191" s="38">
        <f t="shared" si="2"/>
        <v>-29500</v>
      </c>
      <c r="K191" s="6"/>
    </row>
    <row r="192" spans="1:11" ht="15.75" x14ac:dyDescent="0.25">
      <c r="A192" s="6">
        <v>1</v>
      </c>
      <c r="B192" s="11" t="s">
        <v>15</v>
      </c>
      <c r="C192" s="57">
        <v>43838</v>
      </c>
      <c r="D192" s="5" t="s">
        <v>676</v>
      </c>
      <c r="E192" s="41">
        <v>750</v>
      </c>
      <c r="F192" s="51" t="s">
        <v>706</v>
      </c>
      <c r="G192" s="41"/>
      <c r="H192" s="41"/>
      <c r="I192" s="42"/>
      <c r="J192" s="38">
        <f t="shared" si="2"/>
        <v>-30250</v>
      </c>
      <c r="K192" s="6"/>
    </row>
    <row r="193" spans="1:27" ht="15.75" x14ac:dyDescent="0.25">
      <c r="A193" s="6">
        <v>1</v>
      </c>
      <c r="B193" s="11" t="s">
        <v>15</v>
      </c>
      <c r="C193" s="57">
        <v>43838</v>
      </c>
      <c r="D193" s="5" t="s">
        <v>644</v>
      </c>
      <c r="E193" s="41">
        <v>750</v>
      </c>
      <c r="F193" s="51" t="s">
        <v>706</v>
      </c>
      <c r="G193" s="41"/>
      <c r="H193" s="41"/>
      <c r="I193" s="42"/>
      <c r="J193" s="38">
        <f t="shared" si="2"/>
        <v>-31000</v>
      </c>
      <c r="K193" s="6"/>
    </row>
    <row r="194" spans="1:27" ht="15.75" x14ac:dyDescent="0.25">
      <c r="A194" s="6">
        <v>1</v>
      </c>
      <c r="B194" s="11" t="s">
        <v>15</v>
      </c>
      <c r="C194" s="57">
        <v>43869</v>
      </c>
      <c r="D194" s="5" t="s">
        <v>667</v>
      </c>
      <c r="E194" s="41">
        <v>750</v>
      </c>
      <c r="F194" s="51" t="s">
        <v>706</v>
      </c>
      <c r="G194" s="41"/>
      <c r="H194" s="41"/>
      <c r="I194" s="42"/>
      <c r="J194" s="38">
        <f t="shared" si="2"/>
        <v>-31750</v>
      </c>
      <c r="K194" s="6"/>
    </row>
    <row r="195" spans="1:27" ht="15.75" x14ac:dyDescent="0.25">
      <c r="A195" s="6">
        <v>1</v>
      </c>
      <c r="B195" s="11" t="s">
        <v>15</v>
      </c>
      <c r="C195" s="57">
        <v>43898</v>
      </c>
      <c r="D195" s="5" t="s">
        <v>642</v>
      </c>
      <c r="E195" s="41">
        <v>750</v>
      </c>
      <c r="F195" s="51" t="s">
        <v>706</v>
      </c>
      <c r="G195" s="41"/>
      <c r="H195" s="41"/>
      <c r="I195" s="42"/>
      <c r="J195" s="38">
        <f t="shared" si="2"/>
        <v>-32500</v>
      </c>
      <c r="K195" s="6"/>
    </row>
    <row r="196" spans="1:27" ht="15.75" x14ac:dyDescent="0.25">
      <c r="A196" s="6">
        <v>1</v>
      </c>
      <c r="B196" s="11" t="s">
        <v>15</v>
      </c>
      <c r="C196" s="57">
        <v>43929</v>
      </c>
      <c r="D196" s="5" t="s">
        <v>703</v>
      </c>
      <c r="E196" s="41">
        <v>750</v>
      </c>
      <c r="F196" s="51" t="s">
        <v>706</v>
      </c>
      <c r="G196" s="41"/>
      <c r="H196" s="41"/>
      <c r="I196" s="42"/>
      <c r="J196" s="38">
        <f t="shared" si="2"/>
        <v>-33250</v>
      </c>
      <c r="K196" s="6"/>
    </row>
    <row r="197" spans="1:27" ht="15.75" x14ac:dyDescent="0.25">
      <c r="A197" s="6">
        <v>1</v>
      </c>
      <c r="B197" s="11" t="s">
        <v>15</v>
      </c>
      <c r="C197" s="57">
        <v>43929</v>
      </c>
      <c r="D197" s="5" t="s">
        <v>688</v>
      </c>
      <c r="E197" s="41">
        <v>750</v>
      </c>
      <c r="F197" s="51" t="s">
        <v>706</v>
      </c>
      <c r="G197" s="41"/>
      <c r="H197" s="41"/>
      <c r="I197" s="42"/>
      <c r="J197" s="38">
        <f t="shared" si="2"/>
        <v>-34000</v>
      </c>
      <c r="K197" s="6"/>
    </row>
    <row r="198" spans="1:27" ht="15.75" x14ac:dyDescent="0.25">
      <c r="A198" s="6">
        <v>1</v>
      </c>
      <c r="B198" s="11" t="s">
        <v>15</v>
      </c>
      <c r="C198" s="57">
        <v>44020</v>
      </c>
      <c r="D198" s="5" t="s">
        <v>715</v>
      </c>
      <c r="E198" s="41">
        <v>750</v>
      </c>
      <c r="F198" s="51" t="s">
        <v>712</v>
      </c>
      <c r="G198" s="41" t="s">
        <v>713</v>
      </c>
      <c r="H198" s="41"/>
      <c r="I198" s="42"/>
      <c r="J198" s="38">
        <f t="shared" si="2"/>
        <v>-34750</v>
      </c>
      <c r="K198" s="6"/>
    </row>
    <row r="199" spans="1:27" ht="15.75" x14ac:dyDescent="0.25">
      <c r="A199" s="6">
        <v>1</v>
      </c>
      <c r="B199" s="11" t="s">
        <v>15</v>
      </c>
      <c r="C199" s="57">
        <v>44112</v>
      </c>
      <c r="D199" s="5" t="s">
        <v>716</v>
      </c>
      <c r="E199" s="41">
        <v>750</v>
      </c>
      <c r="F199" s="51" t="s">
        <v>712</v>
      </c>
      <c r="G199" s="41" t="s">
        <v>713</v>
      </c>
      <c r="H199" s="41"/>
      <c r="I199" s="42"/>
      <c r="J199" s="38">
        <f t="shared" si="2"/>
        <v>-35500</v>
      </c>
      <c r="K199" s="6"/>
    </row>
    <row r="200" spans="1:27" ht="15.75" x14ac:dyDescent="0.25">
      <c r="A200" s="58"/>
      <c r="B200" s="11" t="s">
        <v>15</v>
      </c>
      <c r="C200" s="43" t="s">
        <v>717</v>
      </c>
      <c r="D200" s="53" t="s">
        <v>681</v>
      </c>
      <c r="E200" s="45"/>
      <c r="F200" s="46"/>
      <c r="G200" s="47"/>
      <c r="H200" s="47"/>
      <c r="I200" s="45">
        <v>34750</v>
      </c>
      <c r="J200" s="38">
        <f t="shared" ref="J200:J263" si="3">J199+I200-E200</f>
        <v>-750</v>
      </c>
      <c r="K200" s="58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 spans="1:27" ht="15.75" x14ac:dyDescent="0.25">
      <c r="A201" s="6">
        <v>1</v>
      </c>
      <c r="B201" s="11" t="s">
        <v>15</v>
      </c>
      <c r="C201" s="60" t="s">
        <v>718</v>
      </c>
      <c r="D201" s="5" t="s">
        <v>635</v>
      </c>
      <c r="E201" s="41">
        <v>750</v>
      </c>
      <c r="F201" s="51" t="s">
        <v>712</v>
      </c>
      <c r="G201" s="41"/>
      <c r="H201" s="41"/>
      <c r="I201" s="42"/>
      <c r="J201" s="38">
        <f t="shared" si="3"/>
        <v>-1500</v>
      </c>
      <c r="K201" s="6"/>
    </row>
    <row r="202" spans="1:27" ht="15.75" x14ac:dyDescent="0.25">
      <c r="A202" s="6">
        <v>1</v>
      </c>
      <c r="B202" s="11" t="s">
        <v>15</v>
      </c>
      <c r="C202" s="60" t="s">
        <v>719</v>
      </c>
      <c r="D202" s="5" t="s">
        <v>643</v>
      </c>
      <c r="E202" s="41">
        <v>750</v>
      </c>
      <c r="F202" s="51" t="s">
        <v>712</v>
      </c>
      <c r="G202" s="41"/>
      <c r="H202" s="41"/>
      <c r="I202" s="42"/>
      <c r="J202" s="38">
        <f t="shared" si="3"/>
        <v>-2250</v>
      </c>
      <c r="K202" s="6"/>
    </row>
    <row r="203" spans="1:27" ht="15.75" x14ac:dyDescent="0.25">
      <c r="A203" s="6">
        <v>1</v>
      </c>
      <c r="B203" s="11" t="s">
        <v>15</v>
      </c>
      <c r="C203" s="60" t="s">
        <v>720</v>
      </c>
      <c r="D203" s="5" t="s">
        <v>665</v>
      </c>
      <c r="E203" s="41">
        <v>750</v>
      </c>
      <c r="F203" s="51" t="s">
        <v>712</v>
      </c>
      <c r="G203" s="41"/>
      <c r="H203" s="41"/>
      <c r="I203" s="42"/>
      <c r="J203" s="38">
        <f t="shared" si="3"/>
        <v>-3000</v>
      </c>
      <c r="K203" s="6"/>
    </row>
    <row r="204" spans="1:27" ht="15.75" x14ac:dyDescent="0.25">
      <c r="A204" s="6">
        <v>1</v>
      </c>
      <c r="B204" s="11" t="s">
        <v>15</v>
      </c>
      <c r="C204" s="60" t="s">
        <v>721</v>
      </c>
      <c r="D204" s="5" t="s">
        <v>647</v>
      </c>
      <c r="E204" s="41">
        <v>750</v>
      </c>
      <c r="F204" s="51" t="s">
        <v>712</v>
      </c>
      <c r="G204" s="41"/>
      <c r="H204" s="41"/>
      <c r="I204" s="42"/>
      <c r="J204" s="38">
        <f t="shared" si="3"/>
        <v>-3750</v>
      </c>
      <c r="K204" s="6"/>
    </row>
    <row r="205" spans="1:27" ht="15.75" x14ac:dyDescent="0.25">
      <c r="A205" s="6">
        <v>1</v>
      </c>
      <c r="B205" s="11" t="s">
        <v>15</v>
      </c>
      <c r="C205" s="60" t="s">
        <v>721</v>
      </c>
      <c r="D205" s="5" t="s">
        <v>690</v>
      </c>
      <c r="E205" s="41">
        <v>750</v>
      </c>
      <c r="F205" s="51" t="s">
        <v>712</v>
      </c>
      <c r="G205" s="41"/>
      <c r="H205" s="41"/>
      <c r="I205" s="42"/>
      <c r="J205" s="38">
        <f t="shared" si="3"/>
        <v>-4500</v>
      </c>
      <c r="K205" s="6"/>
    </row>
    <row r="206" spans="1:27" ht="15.75" x14ac:dyDescent="0.25">
      <c r="A206" s="6">
        <v>1</v>
      </c>
      <c r="B206" s="11" t="s">
        <v>15</v>
      </c>
      <c r="C206" s="60" t="s">
        <v>721</v>
      </c>
      <c r="D206" s="5" t="s">
        <v>702</v>
      </c>
      <c r="E206" s="41">
        <v>750</v>
      </c>
      <c r="F206" s="51" t="s">
        <v>712</v>
      </c>
      <c r="G206" s="41"/>
      <c r="H206" s="41"/>
      <c r="I206" s="42"/>
      <c r="J206" s="38">
        <f t="shared" si="3"/>
        <v>-5250</v>
      </c>
      <c r="K206" s="6"/>
    </row>
    <row r="207" spans="1:27" ht="15.75" x14ac:dyDescent="0.25">
      <c r="A207" s="6">
        <v>1</v>
      </c>
      <c r="B207" s="11" t="s">
        <v>15</v>
      </c>
      <c r="C207" s="60" t="s">
        <v>721</v>
      </c>
      <c r="D207" s="5" t="s">
        <v>705</v>
      </c>
      <c r="E207" s="41">
        <v>750</v>
      </c>
      <c r="F207" s="51" t="s">
        <v>712</v>
      </c>
      <c r="G207" s="41"/>
      <c r="H207" s="41"/>
      <c r="I207" s="42"/>
      <c r="J207" s="38">
        <f t="shared" si="3"/>
        <v>-6000</v>
      </c>
      <c r="K207" s="6"/>
    </row>
    <row r="208" spans="1:27" ht="15.75" x14ac:dyDescent="0.25">
      <c r="A208" s="6">
        <v>1</v>
      </c>
      <c r="B208" s="11" t="s">
        <v>15</v>
      </c>
      <c r="C208" s="60" t="s">
        <v>721</v>
      </c>
      <c r="D208" s="5" t="s">
        <v>677</v>
      </c>
      <c r="E208" s="41">
        <v>750</v>
      </c>
      <c r="F208" s="51" t="s">
        <v>712</v>
      </c>
      <c r="G208" s="41"/>
      <c r="H208" s="41"/>
      <c r="I208" s="42"/>
      <c r="J208" s="38">
        <f t="shared" si="3"/>
        <v>-6750</v>
      </c>
      <c r="K208" s="6"/>
    </row>
    <row r="209" spans="1:11" ht="15.75" x14ac:dyDescent="0.25">
      <c r="A209" s="6">
        <v>1</v>
      </c>
      <c r="B209" s="11" t="s">
        <v>15</v>
      </c>
      <c r="C209" s="60" t="s">
        <v>721</v>
      </c>
      <c r="D209" s="5" t="s">
        <v>649</v>
      </c>
      <c r="E209" s="41">
        <v>550</v>
      </c>
      <c r="F209" s="51" t="s">
        <v>706</v>
      </c>
      <c r="G209" s="41"/>
      <c r="H209" s="41"/>
      <c r="I209" s="42"/>
      <c r="J209" s="38">
        <f t="shared" si="3"/>
        <v>-7300</v>
      </c>
      <c r="K209" s="6"/>
    </row>
    <row r="210" spans="1:11" ht="15.75" x14ac:dyDescent="0.25">
      <c r="A210" s="6">
        <v>1</v>
      </c>
      <c r="B210" s="11" t="s">
        <v>15</v>
      </c>
      <c r="C210" s="60" t="s">
        <v>721</v>
      </c>
      <c r="D210" s="5" t="s">
        <v>649</v>
      </c>
      <c r="E210" s="41">
        <v>550</v>
      </c>
      <c r="F210" s="51" t="s">
        <v>712</v>
      </c>
      <c r="G210" s="41"/>
      <c r="H210" s="41"/>
      <c r="I210" s="42"/>
      <c r="J210" s="38">
        <f t="shared" si="3"/>
        <v>-7850</v>
      </c>
      <c r="K210" s="6"/>
    </row>
    <row r="211" spans="1:11" ht="15.75" x14ac:dyDescent="0.25">
      <c r="A211" s="6">
        <v>1</v>
      </c>
      <c r="B211" s="11" t="s">
        <v>15</v>
      </c>
      <c r="C211" s="60" t="s">
        <v>721</v>
      </c>
      <c r="D211" s="5" t="s">
        <v>638</v>
      </c>
      <c r="E211" s="41">
        <v>750</v>
      </c>
      <c r="F211" s="51" t="s">
        <v>706</v>
      </c>
      <c r="G211" s="41"/>
      <c r="H211" s="41"/>
      <c r="I211" s="42"/>
      <c r="J211" s="38">
        <f t="shared" si="3"/>
        <v>-8600</v>
      </c>
      <c r="K211" s="6"/>
    </row>
    <row r="212" spans="1:11" ht="15.75" x14ac:dyDescent="0.25">
      <c r="A212" s="6">
        <v>1</v>
      </c>
      <c r="B212" s="11" t="s">
        <v>15</v>
      </c>
      <c r="C212" s="60" t="s">
        <v>721</v>
      </c>
      <c r="D212" s="5" t="s">
        <v>638</v>
      </c>
      <c r="E212" s="41">
        <v>750</v>
      </c>
      <c r="F212" s="51" t="s">
        <v>712</v>
      </c>
      <c r="G212" s="41"/>
      <c r="H212" s="41"/>
      <c r="I212" s="42"/>
      <c r="J212" s="38">
        <f t="shared" si="3"/>
        <v>-9350</v>
      </c>
      <c r="K212" s="6"/>
    </row>
    <row r="213" spans="1:11" ht="15.75" x14ac:dyDescent="0.25">
      <c r="A213" s="6">
        <v>1</v>
      </c>
      <c r="B213" s="11" t="s">
        <v>15</v>
      </c>
      <c r="C213" s="60" t="s">
        <v>721</v>
      </c>
      <c r="D213" s="5" t="s">
        <v>653</v>
      </c>
      <c r="E213" s="41">
        <v>650</v>
      </c>
      <c r="F213" s="51" t="s">
        <v>712</v>
      </c>
      <c r="G213" s="41"/>
      <c r="H213" s="41"/>
      <c r="I213" s="42"/>
      <c r="J213" s="38">
        <f t="shared" si="3"/>
        <v>-10000</v>
      </c>
      <c r="K213" s="6"/>
    </row>
    <row r="214" spans="1:11" ht="15.75" x14ac:dyDescent="0.25">
      <c r="A214" s="6">
        <v>1</v>
      </c>
      <c r="B214" s="11" t="s">
        <v>15</v>
      </c>
      <c r="C214" s="60" t="s">
        <v>721</v>
      </c>
      <c r="D214" s="5" t="s">
        <v>707</v>
      </c>
      <c r="E214" s="41">
        <v>600</v>
      </c>
      <c r="F214" s="51" t="s">
        <v>712</v>
      </c>
      <c r="G214" s="41"/>
      <c r="H214" s="41" t="s">
        <v>722</v>
      </c>
      <c r="I214" s="42"/>
      <c r="J214" s="38">
        <f t="shared" si="3"/>
        <v>-10600</v>
      </c>
      <c r="K214" s="6"/>
    </row>
    <row r="215" spans="1:11" ht="15.75" x14ac:dyDescent="0.25">
      <c r="A215" s="6">
        <v>1</v>
      </c>
      <c r="B215" s="11" t="s">
        <v>15</v>
      </c>
      <c r="C215" s="60" t="s">
        <v>721</v>
      </c>
      <c r="D215" s="5" t="s">
        <v>642</v>
      </c>
      <c r="E215" s="41">
        <v>750</v>
      </c>
      <c r="F215" s="51" t="s">
        <v>712</v>
      </c>
      <c r="G215" s="41"/>
      <c r="H215" s="41"/>
      <c r="I215" s="42"/>
      <c r="J215" s="38">
        <f t="shared" si="3"/>
        <v>-11350</v>
      </c>
      <c r="K215" s="6"/>
    </row>
    <row r="216" spans="1:11" ht="15.75" x14ac:dyDescent="0.25">
      <c r="A216" s="6">
        <v>1</v>
      </c>
      <c r="B216" s="11" t="s">
        <v>15</v>
      </c>
      <c r="C216" s="60" t="s">
        <v>721</v>
      </c>
      <c r="D216" s="5" t="s">
        <v>640</v>
      </c>
      <c r="E216" s="41">
        <v>750</v>
      </c>
      <c r="F216" s="51" t="s">
        <v>712</v>
      </c>
      <c r="G216" s="41"/>
      <c r="H216" s="41"/>
      <c r="I216" s="42"/>
      <c r="J216" s="38">
        <f t="shared" si="3"/>
        <v>-12100</v>
      </c>
      <c r="K216" s="6"/>
    </row>
    <row r="217" spans="1:11" ht="15.75" x14ac:dyDescent="0.25">
      <c r="A217" s="6">
        <v>1</v>
      </c>
      <c r="B217" s="11" t="s">
        <v>15</v>
      </c>
      <c r="C217" s="60" t="s">
        <v>721</v>
      </c>
      <c r="D217" s="5" t="s">
        <v>723</v>
      </c>
      <c r="E217" s="41">
        <v>750</v>
      </c>
      <c r="F217" s="51" t="s">
        <v>724</v>
      </c>
      <c r="G217" s="61" t="s">
        <v>713</v>
      </c>
      <c r="H217" s="41"/>
      <c r="I217" s="42"/>
      <c r="J217" s="38">
        <f t="shared" si="3"/>
        <v>-12850</v>
      </c>
      <c r="K217" s="6"/>
    </row>
    <row r="218" spans="1:11" ht="15.75" x14ac:dyDescent="0.25">
      <c r="A218" s="6">
        <v>1</v>
      </c>
      <c r="B218" s="11" t="s">
        <v>15</v>
      </c>
      <c r="C218" s="60" t="s">
        <v>721</v>
      </c>
      <c r="D218" s="5" t="s">
        <v>657</v>
      </c>
      <c r="E218" s="41">
        <v>750</v>
      </c>
      <c r="F218" s="51" t="s">
        <v>712</v>
      </c>
      <c r="G218" s="41"/>
      <c r="H218" s="41"/>
      <c r="I218" s="42"/>
      <c r="J218" s="38">
        <f t="shared" si="3"/>
        <v>-13600</v>
      </c>
      <c r="K218" s="6"/>
    </row>
    <row r="219" spans="1:11" ht="15.75" x14ac:dyDescent="0.25">
      <c r="A219" s="6">
        <v>1</v>
      </c>
      <c r="B219" s="11" t="s">
        <v>15</v>
      </c>
      <c r="C219" s="60" t="s">
        <v>721</v>
      </c>
      <c r="D219" s="5" t="s">
        <v>656</v>
      </c>
      <c r="E219" s="41">
        <v>750</v>
      </c>
      <c r="F219" s="51" t="s">
        <v>712</v>
      </c>
      <c r="G219" s="41"/>
      <c r="H219" s="41"/>
      <c r="I219" s="42"/>
      <c r="J219" s="38">
        <f t="shared" si="3"/>
        <v>-14350</v>
      </c>
      <c r="K219" s="6"/>
    </row>
    <row r="220" spans="1:11" ht="15.75" x14ac:dyDescent="0.25">
      <c r="A220" s="6">
        <v>1</v>
      </c>
      <c r="B220" s="11" t="s">
        <v>15</v>
      </c>
      <c r="C220" s="60" t="s">
        <v>721</v>
      </c>
      <c r="D220" s="5" t="s">
        <v>655</v>
      </c>
      <c r="E220" s="41">
        <v>750</v>
      </c>
      <c r="F220" s="51" t="s">
        <v>712</v>
      </c>
      <c r="G220" s="41"/>
      <c r="H220" s="41"/>
      <c r="I220" s="42"/>
      <c r="J220" s="38">
        <f t="shared" si="3"/>
        <v>-15100</v>
      </c>
      <c r="K220" s="6"/>
    </row>
    <row r="221" spans="1:11" ht="15.75" x14ac:dyDescent="0.25">
      <c r="A221" s="6">
        <v>1</v>
      </c>
      <c r="B221" s="11" t="s">
        <v>15</v>
      </c>
      <c r="C221" s="60" t="s">
        <v>721</v>
      </c>
      <c r="D221" s="5" t="s">
        <v>659</v>
      </c>
      <c r="E221" s="41">
        <v>750</v>
      </c>
      <c r="F221" s="51" t="s">
        <v>712</v>
      </c>
      <c r="G221" s="41"/>
      <c r="H221" s="41"/>
      <c r="I221" s="42"/>
      <c r="J221" s="38">
        <f t="shared" si="3"/>
        <v>-15850</v>
      </c>
      <c r="K221" s="6"/>
    </row>
    <row r="222" spans="1:11" ht="15.75" x14ac:dyDescent="0.25">
      <c r="A222" s="6">
        <v>1</v>
      </c>
      <c r="B222" s="11" t="s">
        <v>15</v>
      </c>
      <c r="C222" s="60" t="s">
        <v>721</v>
      </c>
      <c r="D222" s="5" t="s">
        <v>648</v>
      </c>
      <c r="E222" s="41">
        <v>750</v>
      </c>
      <c r="F222" s="51" t="s">
        <v>712</v>
      </c>
      <c r="G222" s="41"/>
      <c r="H222" s="41"/>
      <c r="I222" s="42"/>
      <c r="J222" s="38">
        <f t="shared" si="3"/>
        <v>-16600</v>
      </c>
      <c r="K222" s="6"/>
    </row>
    <row r="223" spans="1:11" ht="15.75" x14ac:dyDescent="0.25">
      <c r="A223" s="6">
        <v>1</v>
      </c>
      <c r="B223" s="11" t="s">
        <v>15</v>
      </c>
      <c r="C223" s="60" t="s">
        <v>725</v>
      </c>
      <c r="D223" s="5" t="s">
        <v>714</v>
      </c>
      <c r="E223" s="41">
        <v>750</v>
      </c>
      <c r="F223" s="51" t="s">
        <v>724</v>
      </c>
      <c r="G223" s="41"/>
      <c r="H223" s="41"/>
      <c r="I223" s="42"/>
      <c r="J223" s="38">
        <f t="shared" si="3"/>
        <v>-17350</v>
      </c>
      <c r="K223" s="6"/>
    </row>
    <row r="224" spans="1:11" ht="15.75" x14ac:dyDescent="0.25">
      <c r="A224" s="6">
        <v>1</v>
      </c>
      <c r="B224" s="11" t="s">
        <v>15</v>
      </c>
      <c r="C224" s="60" t="s">
        <v>725</v>
      </c>
      <c r="D224" s="5" t="s">
        <v>646</v>
      </c>
      <c r="E224" s="41">
        <v>750</v>
      </c>
      <c r="F224" s="51" t="s">
        <v>712</v>
      </c>
      <c r="G224" s="41"/>
      <c r="H224" s="41"/>
      <c r="I224" s="42"/>
      <c r="J224" s="38">
        <f t="shared" si="3"/>
        <v>-18100</v>
      </c>
      <c r="K224" s="6"/>
    </row>
    <row r="225" spans="1:11" ht="15.75" x14ac:dyDescent="0.25">
      <c r="A225" s="6">
        <v>1</v>
      </c>
      <c r="B225" s="11" t="s">
        <v>15</v>
      </c>
      <c r="C225" s="60" t="s">
        <v>725</v>
      </c>
      <c r="D225" s="5" t="s">
        <v>645</v>
      </c>
      <c r="E225" s="41">
        <v>750</v>
      </c>
      <c r="F225" s="51" t="s">
        <v>712</v>
      </c>
      <c r="G225" s="41"/>
      <c r="H225" s="41"/>
      <c r="I225" s="42"/>
      <c r="J225" s="38">
        <f t="shared" si="3"/>
        <v>-18850</v>
      </c>
      <c r="K225" s="6"/>
    </row>
    <row r="226" spans="1:11" ht="15.75" x14ac:dyDescent="0.25">
      <c r="A226" s="6">
        <v>1</v>
      </c>
      <c r="B226" s="11" t="s">
        <v>15</v>
      </c>
      <c r="C226" s="60" t="s">
        <v>725</v>
      </c>
      <c r="D226" s="5" t="s">
        <v>641</v>
      </c>
      <c r="E226" s="41">
        <v>750</v>
      </c>
      <c r="F226" s="51" t="s">
        <v>712</v>
      </c>
      <c r="G226" s="41"/>
      <c r="H226" s="41"/>
      <c r="I226" s="42"/>
      <c r="J226" s="38">
        <f t="shared" si="3"/>
        <v>-19600</v>
      </c>
      <c r="K226" s="6"/>
    </row>
    <row r="227" spans="1:11" ht="15.75" x14ac:dyDescent="0.25">
      <c r="A227" s="6">
        <v>1</v>
      </c>
      <c r="B227" s="11" t="s">
        <v>15</v>
      </c>
      <c r="C227" s="60" t="s">
        <v>725</v>
      </c>
      <c r="D227" s="5" t="s">
        <v>684</v>
      </c>
      <c r="E227" s="41">
        <v>750</v>
      </c>
      <c r="F227" s="51" t="s">
        <v>712</v>
      </c>
      <c r="G227" s="41"/>
      <c r="H227" s="41"/>
      <c r="I227" s="42"/>
      <c r="J227" s="38">
        <f t="shared" si="3"/>
        <v>-20350</v>
      </c>
      <c r="K227" s="6"/>
    </row>
    <row r="228" spans="1:11" ht="15.75" x14ac:dyDescent="0.25">
      <c r="A228" s="6">
        <v>1</v>
      </c>
      <c r="B228" s="11" t="s">
        <v>15</v>
      </c>
      <c r="C228" s="60" t="s">
        <v>725</v>
      </c>
      <c r="D228" s="5" t="s">
        <v>662</v>
      </c>
      <c r="E228" s="41">
        <v>750</v>
      </c>
      <c r="F228" s="51" t="s">
        <v>712</v>
      </c>
      <c r="G228" s="41"/>
      <c r="H228" s="41"/>
      <c r="I228" s="42"/>
      <c r="J228" s="38">
        <f t="shared" si="3"/>
        <v>-21100</v>
      </c>
      <c r="K228" s="6"/>
    </row>
    <row r="229" spans="1:11" ht="15.75" x14ac:dyDescent="0.25">
      <c r="A229" s="6">
        <v>1</v>
      </c>
      <c r="B229" s="11" t="s">
        <v>15</v>
      </c>
      <c r="C229" s="60" t="s">
        <v>725</v>
      </c>
      <c r="D229" s="5" t="s">
        <v>644</v>
      </c>
      <c r="E229" s="41">
        <v>750</v>
      </c>
      <c r="F229" s="51" t="s">
        <v>712</v>
      </c>
      <c r="G229" s="41"/>
      <c r="H229" s="41"/>
      <c r="I229" s="42"/>
      <c r="J229" s="38">
        <f t="shared" si="3"/>
        <v>-21850</v>
      </c>
      <c r="K229" s="6"/>
    </row>
    <row r="230" spans="1:11" ht="15.75" x14ac:dyDescent="0.25">
      <c r="A230" s="6">
        <v>1</v>
      </c>
      <c r="B230" s="11" t="s">
        <v>15</v>
      </c>
      <c r="C230" s="62" t="s">
        <v>725</v>
      </c>
      <c r="D230" s="5" t="s">
        <v>726</v>
      </c>
      <c r="E230" s="41">
        <v>750</v>
      </c>
      <c r="F230" s="51" t="s">
        <v>724</v>
      </c>
      <c r="G230" s="61" t="s">
        <v>713</v>
      </c>
      <c r="H230" s="41"/>
      <c r="I230" s="42"/>
      <c r="J230" s="38">
        <f t="shared" si="3"/>
        <v>-22600</v>
      </c>
      <c r="K230" s="6"/>
    </row>
    <row r="231" spans="1:11" ht="15.75" x14ac:dyDescent="0.25">
      <c r="A231" s="6">
        <v>1</v>
      </c>
      <c r="B231" s="11" t="s">
        <v>15</v>
      </c>
      <c r="C231" s="62" t="s">
        <v>725</v>
      </c>
      <c r="D231" s="5" t="s">
        <v>636</v>
      </c>
      <c r="E231" s="41">
        <v>750</v>
      </c>
      <c r="F231" s="51" t="s">
        <v>712</v>
      </c>
      <c r="G231" s="41"/>
      <c r="H231" s="41"/>
      <c r="I231" s="42"/>
      <c r="J231" s="38">
        <f t="shared" si="3"/>
        <v>-23350</v>
      </c>
      <c r="K231" s="6"/>
    </row>
    <row r="232" spans="1:11" ht="15.75" x14ac:dyDescent="0.25">
      <c r="A232" s="6">
        <v>1</v>
      </c>
      <c r="B232" s="11" t="s">
        <v>15</v>
      </c>
      <c r="C232" s="62" t="s">
        <v>725</v>
      </c>
      <c r="D232" s="5" t="s">
        <v>651</v>
      </c>
      <c r="E232" s="41">
        <v>750</v>
      </c>
      <c r="F232" s="51" t="s">
        <v>712</v>
      </c>
      <c r="G232" s="41"/>
      <c r="H232" s="41"/>
      <c r="I232" s="42"/>
      <c r="J232" s="38">
        <f t="shared" si="3"/>
        <v>-24100</v>
      </c>
      <c r="K232" s="6"/>
    </row>
    <row r="233" spans="1:11" ht="15.75" x14ac:dyDescent="0.25">
      <c r="A233" s="6">
        <v>1</v>
      </c>
      <c r="B233" s="11" t="s">
        <v>15</v>
      </c>
      <c r="C233" s="62" t="s">
        <v>725</v>
      </c>
      <c r="D233" s="5" t="s">
        <v>697</v>
      </c>
      <c r="E233" s="41">
        <v>750</v>
      </c>
      <c r="F233" s="51" t="s">
        <v>712</v>
      </c>
      <c r="G233" s="41"/>
      <c r="H233" s="41"/>
      <c r="I233" s="42"/>
      <c r="J233" s="38">
        <f t="shared" si="3"/>
        <v>-24850</v>
      </c>
      <c r="K233" s="6"/>
    </row>
    <row r="234" spans="1:11" ht="15.75" x14ac:dyDescent="0.25">
      <c r="A234" s="6">
        <v>1</v>
      </c>
      <c r="B234" s="11" t="s">
        <v>15</v>
      </c>
      <c r="C234" s="62" t="s">
        <v>725</v>
      </c>
      <c r="D234" s="5" t="s">
        <v>669</v>
      </c>
      <c r="E234" s="41">
        <v>750</v>
      </c>
      <c r="F234" s="51" t="s">
        <v>712</v>
      </c>
      <c r="G234" s="41"/>
      <c r="H234" s="41"/>
      <c r="I234" s="42"/>
      <c r="J234" s="38">
        <f t="shared" si="3"/>
        <v>-25600</v>
      </c>
      <c r="K234" s="6"/>
    </row>
    <row r="235" spans="1:11" ht="15.75" x14ac:dyDescent="0.25">
      <c r="A235" s="6">
        <v>1</v>
      </c>
      <c r="B235" s="11" t="s">
        <v>15</v>
      </c>
      <c r="C235" s="62" t="s">
        <v>725</v>
      </c>
      <c r="D235" s="5" t="s">
        <v>667</v>
      </c>
      <c r="E235" s="41">
        <v>750</v>
      </c>
      <c r="F235" s="51" t="s">
        <v>712</v>
      </c>
      <c r="G235" s="41"/>
      <c r="H235" s="41"/>
      <c r="I235" s="42"/>
      <c r="J235" s="38">
        <f t="shared" si="3"/>
        <v>-26350</v>
      </c>
      <c r="K235" s="6"/>
    </row>
    <row r="236" spans="1:11" ht="15.75" x14ac:dyDescent="0.25">
      <c r="A236" s="6">
        <v>1</v>
      </c>
      <c r="B236" s="11" t="s">
        <v>15</v>
      </c>
      <c r="C236" s="62" t="s">
        <v>725</v>
      </c>
      <c r="D236" s="5" t="s">
        <v>671</v>
      </c>
      <c r="E236" s="41">
        <v>750</v>
      </c>
      <c r="F236" s="51" t="s">
        <v>712</v>
      </c>
      <c r="G236" s="41"/>
      <c r="H236" s="41"/>
      <c r="I236" s="42"/>
      <c r="J236" s="38">
        <f t="shared" si="3"/>
        <v>-27100</v>
      </c>
      <c r="K236" s="6"/>
    </row>
    <row r="237" spans="1:11" ht="15.75" x14ac:dyDescent="0.25">
      <c r="A237" s="6">
        <v>1</v>
      </c>
      <c r="B237" s="11" t="s">
        <v>15</v>
      </c>
      <c r="C237" s="62" t="s">
        <v>725</v>
      </c>
      <c r="D237" s="5" t="s">
        <v>666</v>
      </c>
      <c r="E237" s="41">
        <v>750</v>
      </c>
      <c r="F237" s="51" t="s">
        <v>712</v>
      </c>
      <c r="G237" s="41"/>
      <c r="H237" s="41"/>
      <c r="I237" s="42"/>
      <c r="J237" s="38">
        <f t="shared" si="3"/>
        <v>-27850</v>
      </c>
      <c r="K237" s="6"/>
    </row>
    <row r="238" spans="1:11" ht="15.75" x14ac:dyDescent="0.25">
      <c r="A238" s="6">
        <v>1</v>
      </c>
      <c r="B238" s="11" t="s">
        <v>15</v>
      </c>
      <c r="C238" s="62" t="s">
        <v>725</v>
      </c>
      <c r="D238" s="5" t="s">
        <v>698</v>
      </c>
      <c r="E238" s="41">
        <v>750</v>
      </c>
      <c r="F238" s="51" t="s">
        <v>712</v>
      </c>
      <c r="G238" s="41"/>
      <c r="H238" s="41"/>
      <c r="I238" s="42"/>
      <c r="J238" s="38">
        <f t="shared" si="3"/>
        <v>-28600</v>
      </c>
      <c r="K238" s="6"/>
    </row>
    <row r="239" spans="1:11" ht="15.75" x14ac:dyDescent="0.25">
      <c r="A239" s="6">
        <v>1</v>
      </c>
      <c r="B239" s="11" t="s">
        <v>15</v>
      </c>
      <c r="C239" s="62" t="s">
        <v>725</v>
      </c>
      <c r="D239" s="5" t="s">
        <v>639</v>
      </c>
      <c r="E239" s="41">
        <v>750</v>
      </c>
      <c r="F239" s="51" t="s">
        <v>712</v>
      </c>
      <c r="G239" s="41"/>
      <c r="H239" s="41"/>
      <c r="I239" s="42"/>
      <c r="J239" s="38">
        <f t="shared" si="3"/>
        <v>-29350</v>
      </c>
      <c r="K239" s="6"/>
    </row>
    <row r="240" spans="1:11" ht="15.75" x14ac:dyDescent="0.25">
      <c r="A240" s="6">
        <v>1</v>
      </c>
      <c r="B240" s="11" t="s">
        <v>15</v>
      </c>
      <c r="C240" s="62" t="s">
        <v>725</v>
      </c>
      <c r="D240" s="5" t="s">
        <v>674</v>
      </c>
      <c r="E240" s="41">
        <v>750</v>
      </c>
      <c r="F240" s="51" t="s">
        <v>712</v>
      </c>
      <c r="G240" s="41"/>
      <c r="H240" s="41"/>
      <c r="I240" s="42"/>
      <c r="J240" s="38">
        <f t="shared" si="3"/>
        <v>-30100</v>
      </c>
      <c r="K240" s="6"/>
    </row>
    <row r="241" spans="1:11" ht="15.75" x14ac:dyDescent="0.25">
      <c r="A241" s="6">
        <v>1</v>
      </c>
      <c r="B241" s="11" t="s">
        <v>15</v>
      </c>
      <c r="C241" s="62" t="s">
        <v>725</v>
      </c>
      <c r="D241" s="5" t="s">
        <v>675</v>
      </c>
      <c r="E241" s="41">
        <v>750</v>
      </c>
      <c r="F241" s="51" t="s">
        <v>712</v>
      </c>
      <c r="G241" s="41"/>
      <c r="H241" s="41"/>
      <c r="I241" s="42"/>
      <c r="J241" s="38">
        <f t="shared" si="3"/>
        <v>-30850</v>
      </c>
      <c r="K241" s="6"/>
    </row>
    <row r="242" spans="1:11" ht="15.75" x14ac:dyDescent="0.25">
      <c r="A242" s="6">
        <v>1</v>
      </c>
      <c r="B242" s="11" t="s">
        <v>15</v>
      </c>
      <c r="C242" s="62" t="s">
        <v>725</v>
      </c>
      <c r="D242" s="5" t="s">
        <v>673</v>
      </c>
      <c r="E242" s="41">
        <v>750</v>
      </c>
      <c r="F242" s="51" t="s">
        <v>712</v>
      </c>
      <c r="G242" s="41"/>
      <c r="H242" s="41"/>
      <c r="I242" s="42"/>
      <c r="J242" s="38">
        <f t="shared" si="3"/>
        <v>-31600</v>
      </c>
      <c r="K242" s="6"/>
    </row>
    <row r="243" spans="1:11" ht="15.75" x14ac:dyDescent="0.25">
      <c r="A243" s="6">
        <v>1</v>
      </c>
      <c r="B243" s="11" t="s">
        <v>15</v>
      </c>
      <c r="C243" s="62" t="s">
        <v>725</v>
      </c>
      <c r="D243" s="5" t="s">
        <v>660</v>
      </c>
      <c r="E243" s="41">
        <v>750</v>
      </c>
      <c r="F243" s="51" t="s">
        <v>712</v>
      </c>
      <c r="G243" s="41"/>
      <c r="H243" s="41"/>
      <c r="I243" s="42"/>
      <c r="J243" s="38">
        <f t="shared" si="3"/>
        <v>-32350</v>
      </c>
      <c r="K243" s="6"/>
    </row>
    <row r="244" spans="1:11" ht="15.75" x14ac:dyDescent="0.25">
      <c r="A244" s="6">
        <v>1</v>
      </c>
      <c r="B244" s="11" t="s">
        <v>15</v>
      </c>
      <c r="C244" s="60" t="s">
        <v>725</v>
      </c>
      <c r="D244" s="5" t="s">
        <v>701</v>
      </c>
      <c r="E244" s="41">
        <v>750</v>
      </c>
      <c r="F244" s="51" t="s">
        <v>712</v>
      </c>
      <c r="G244" s="41"/>
      <c r="H244" s="41"/>
      <c r="I244" s="42"/>
      <c r="J244" s="38">
        <f t="shared" si="3"/>
        <v>-33100</v>
      </c>
      <c r="K244" s="6"/>
    </row>
    <row r="245" spans="1:11" ht="15.75" x14ac:dyDescent="0.25">
      <c r="A245" s="6">
        <v>1</v>
      </c>
      <c r="B245" s="11" t="s">
        <v>15</v>
      </c>
      <c r="C245" s="60" t="s">
        <v>725</v>
      </c>
      <c r="D245" s="5" t="s">
        <v>678</v>
      </c>
      <c r="E245" s="41">
        <v>750</v>
      </c>
      <c r="F245" s="51" t="s">
        <v>712</v>
      </c>
      <c r="G245" s="41"/>
      <c r="H245" s="41"/>
      <c r="I245" s="42"/>
      <c r="J245" s="38">
        <f t="shared" si="3"/>
        <v>-33850</v>
      </c>
      <c r="K245" s="6"/>
    </row>
    <row r="246" spans="1:11" ht="15.75" x14ac:dyDescent="0.25">
      <c r="A246" s="6">
        <v>1</v>
      </c>
      <c r="B246" s="11" t="s">
        <v>15</v>
      </c>
      <c r="C246" s="60" t="s">
        <v>725</v>
      </c>
      <c r="D246" s="5" t="s">
        <v>676</v>
      </c>
      <c r="E246" s="41">
        <v>750</v>
      </c>
      <c r="F246" s="51" t="s">
        <v>712</v>
      </c>
      <c r="G246" s="41"/>
      <c r="H246" s="41"/>
      <c r="I246" s="42"/>
      <c r="J246" s="38">
        <f t="shared" si="3"/>
        <v>-34600</v>
      </c>
      <c r="K246" s="6"/>
    </row>
    <row r="247" spans="1:11" ht="15.75" x14ac:dyDescent="0.25">
      <c r="A247" s="6">
        <v>1</v>
      </c>
      <c r="B247" s="11" t="s">
        <v>15</v>
      </c>
      <c r="C247" s="63">
        <v>43839</v>
      </c>
      <c r="D247" s="5" t="s">
        <v>703</v>
      </c>
      <c r="E247" s="41">
        <v>750</v>
      </c>
      <c r="F247" s="51" t="s">
        <v>712</v>
      </c>
      <c r="G247" s="41"/>
      <c r="H247" s="41"/>
      <c r="I247" s="42"/>
      <c r="J247" s="38">
        <f t="shared" si="3"/>
        <v>-35350</v>
      </c>
      <c r="K247" s="6"/>
    </row>
    <row r="248" spans="1:11" ht="15.75" x14ac:dyDescent="0.25">
      <c r="A248" s="6">
        <v>1</v>
      </c>
      <c r="B248" s="11" t="s">
        <v>15</v>
      </c>
      <c r="C248" s="63">
        <v>43839</v>
      </c>
      <c r="D248" s="5" t="s">
        <v>688</v>
      </c>
      <c r="E248" s="41">
        <v>750</v>
      </c>
      <c r="F248" s="51" t="s">
        <v>712</v>
      </c>
      <c r="G248" s="41"/>
      <c r="H248" s="41"/>
      <c r="I248" s="42"/>
      <c r="J248" s="38">
        <f t="shared" si="3"/>
        <v>-36100</v>
      </c>
      <c r="K248" s="6"/>
    </row>
    <row r="249" spans="1:11" ht="15.75" x14ac:dyDescent="0.25">
      <c r="A249" s="6">
        <v>1</v>
      </c>
      <c r="B249" s="11" t="s">
        <v>15</v>
      </c>
      <c r="C249" s="63">
        <v>43839</v>
      </c>
      <c r="D249" s="5" t="s">
        <v>727</v>
      </c>
      <c r="E249" s="41">
        <v>750</v>
      </c>
      <c r="F249" s="51" t="s">
        <v>724</v>
      </c>
      <c r="G249" s="61" t="s">
        <v>713</v>
      </c>
      <c r="H249" s="41"/>
      <c r="I249" s="42"/>
      <c r="J249" s="38">
        <f t="shared" si="3"/>
        <v>-36850</v>
      </c>
      <c r="K249" s="6"/>
    </row>
    <row r="250" spans="1:11" ht="15.75" x14ac:dyDescent="0.25">
      <c r="A250" s="6">
        <v>1</v>
      </c>
      <c r="B250" s="11" t="s">
        <v>15</v>
      </c>
      <c r="C250" s="60" t="s">
        <v>721</v>
      </c>
      <c r="D250" s="5" t="s">
        <v>650</v>
      </c>
      <c r="E250" s="41">
        <v>750</v>
      </c>
      <c r="F250" s="51" t="s">
        <v>712</v>
      </c>
      <c r="G250" s="41"/>
      <c r="H250" s="41"/>
      <c r="I250" s="42"/>
      <c r="J250" s="38">
        <f t="shared" si="3"/>
        <v>-37600</v>
      </c>
      <c r="K250" s="6"/>
    </row>
    <row r="251" spans="1:11" ht="15.75" x14ac:dyDescent="0.25">
      <c r="A251" s="6">
        <v>1</v>
      </c>
      <c r="B251" s="11" t="s">
        <v>15</v>
      </c>
      <c r="C251" s="63">
        <v>43839</v>
      </c>
      <c r="D251" s="5" t="s">
        <v>700</v>
      </c>
      <c r="E251" s="41">
        <v>750</v>
      </c>
      <c r="F251" s="51" t="s">
        <v>712</v>
      </c>
      <c r="G251" s="41"/>
      <c r="H251" s="41"/>
      <c r="I251" s="42"/>
      <c r="J251" s="38">
        <f t="shared" si="3"/>
        <v>-38350</v>
      </c>
      <c r="K251" s="6"/>
    </row>
    <row r="252" spans="1:11" ht="15.75" x14ac:dyDescent="0.25">
      <c r="A252" s="6">
        <v>1</v>
      </c>
      <c r="B252" s="11" t="s">
        <v>15</v>
      </c>
      <c r="C252" s="63">
        <v>44083</v>
      </c>
      <c r="D252" s="5" t="s">
        <v>664</v>
      </c>
      <c r="E252" s="41">
        <v>750</v>
      </c>
      <c r="F252" s="51" t="s">
        <v>706</v>
      </c>
      <c r="G252" s="41"/>
      <c r="H252" s="41"/>
      <c r="I252" s="42"/>
      <c r="J252" s="38">
        <f t="shared" si="3"/>
        <v>-39100</v>
      </c>
      <c r="K252" s="6"/>
    </row>
    <row r="253" spans="1:11" ht="15.75" x14ac:dyDescent="0.25">
      <c r="A253" s="6">
        <v>1</v>
      </c>
      <c r="B253" s="11" t="s">
        <v>15</v>
      </c>
      <c r="C253" s="63">
        <v>44083</v>
      </c>
      <c r="D253" s="5" t="s">
        <v>664</v>
      </c>
      <c r="E253" s="41">
        <v>750</v>
      </c>
      <c r="F253" s="51" t="s">
        <v>712</v>
      </c>
      <c r="G253" s="41"/>
      <c r="H253" s="41"/>
      <c r="I253" s="42"/>
      <c r="J253" s="38">
        <f t="shared" si="3"/>
        <v>-39850</v>
      </c>
      <c r="K253" s="6"/>
    </row>
    <row r="254" spans="1:11" ht="15.75" x14ac:dyDescent="0.25">
      <c r="A254" s="6">
        <v>1</v>
      </c>
      <c r="B254" s="11" t="s">
        <v>15</v>
      </c>
      <c r="C254" s="63">
        <v>44083</v>
      </c>
      <c r="D254" s="5" t="s">
        <v>648</v>
      </c>
      <c r="E254" s="41">
        <v>750</v>
      </c>
      <c r="F254" s="51" t="s">
        <v>724</v>
      </c>
      <c r="G254" s="41"/>
      <c r="H254" s="41"/>
      <c r="I254" s="42"/>
      <c r="J254" s="38">
        <f t="shared" si="3"/>
        <v>-40600</v>
      </c>
      <c r="K254" s="6"/>
    </row>
    <row r="255" spans="1:11" ht="15.75" x14ac:dyDescent="0.25">
      <c r="A255" s="6">
        <v>1</v>
      </c>
      <c r="B255" s="11" t="s">
        <v>15</v>
      </c>
      <c r="C255" s="63">
        <v>44083</v>
      </c>
      <c r="D255" s="5" t="s">
        <v>728</v>
      </c>
      <c r="E255" s="41">
        <v>750</v>
      </c>
      <c r="F255" s="51" t="s">
        <v>724</v>
      </c>
      <c r="G255" s="61" t="s">
        <v>713</v>
      </c>
      <c r="H255" s="41"/>
      <c r="I255" s="42"/>
      <c r="J255" s="38">
        <f t="shared" si="3"/>
        <v>-41350</v>
      </c>
      <c r="K255" s="6"/>
    </row>
    <row r="256" spans="1:11" ht="15.75" x14ac:dyDescent="0.25">
      <c r="A256" s="6">
        <v>1</v>
      </c>
      <c r="B256" s="11" t="s">
        <v>15</v>
      </c>
      <c r="C256" s="63">
        <v>44083</v>
      </c>
      <c r="D256" s="5" t="s">
        <v>729</v>
      </c>
      <c r="E256" s="41">
        <v>750</v>
      </c>
      <c r="F256" s="51" t="s">
        <v>724</v>
      </c>
      <c r="G256" s="61" t="s">
        <v>713</v>
      </c>
      <c r="H256" s="41"/>
      <c r="I256" s="42"/>
      <c r="J256" s="38">
        <f t="shared" si="3"/>
        <v>-42100</v>
      </c>
      <c r="K256" s="6"/>
    </row>
    <row r="257" spans="1:11" ht="15.75" x14ac:dyDescent="0.25">
      <c r="A257" s="6">
        <v>1</v>
      </c>
      <c r="B257" s="11" t="s">
        <v>15</v>
      </c>
      <c r="C257" s="63">
        <v>44083</v>
      </c>
      <c r="D257" s="5" t="s">
        <v>730</v>
      </c>
      <c r="E257" s="41">
        <v>750</v>
      </c>
      <c r="F257" s="51" t="s">
        <v>724</v>
      </c>
      <c r="G257" s="61" t="s">
        <v>713</v>
      </c>
      <c r="H257" s="41"/>
      <c r="I257" s="42"/>
      <c r="J257" s="38">
        <f t="shared" si="3"/>
        <v>-42850</v>
      </c>
      <c r="K257" s="6"/>
    </row>
    <row r="258" spans="1:11" ht="15.75" x14ac:dyDescent="0.25">
      <c r="A258" s="6">
        <v>1</v>
      </c>
      <c r="B258" s="11" t="s">
        <v>15</v>
      </c>
      <c r="C258" s="64">
        <v>44174</v>
      </c>
      <c r="D258" s="5" t="s">
        <v>731</v>
      </c>
      <c r="E258" s="41">
        <v>750</v>
      </c>
      <c r="F258" s="51" t="s">
        <v>724</v>
      </c>
      <c r="G258" s="61" t="s">
        <v>713</v>
      </c>
      <c r="H258" s="41"/>
      <c r="I258" s="42"/>
      <c r="J258" s="38">
        <f t="shared" si="3"/>
        <v>-43600</v>
      </c>
      <c r="K258" s="6"/>
    </row>
    <row r="259" spans="1:11" ht="15.75" x14ac:dyDescent="0.25">
      <c r="A259" s="65"/>
      <c r="B259" s="11" t="s">
        <v>15</v>
      </c>
      <c r="C259" s="66">
        <v>44174</v>
      </c>
      <c r="D259" s="53" t="s">
        <v>681</v>
      </c>
      <c r="E259" s="45"/>
      <c r="F259" s="46"/>
      <c r="G259" s="47"/>
      <c r="H259" s="47"/>
      <c r="I259" s="67">
        <v>42000</v>
      </c>
      <c r="J259" s="38">
        <f t="shared" si="3"/>
        <v>-1600</v>
      </c>
      <c r="K259" s="6"/>
    </row>
    <row r="260" spans="1:11" ht="15.75" x14ac:dyDescent="0.25">
      <c r="A260" s="6">
        <v>1</v>
      </c>
      <c r="B260" s="11" t="s">
        <v>15</v>
      </c>
      <c r="C260" s="60" t="s">
        <v>732</v>
      </c>
      <c r="D260" s="5" t="s">
        <v>665</v>
      </c>
      <c r="E260" s="41">
        <v>750</v>
      </c>
      <c r="F260" s="51" t="s">
        <v>724</v>
      </c>
      <c r="G260" s="41"/>
      <c r="H260" s="41"/>
      <c r="I260" s="42"/>
      <c r="J260" s="38">
        <f t="shared" si="3"/>
        <v>-2350</v>
      </c>
      <c r="K260" s="6"/>
    </row>
    <row r="261" spans="1:11" ht="15.75" x14ac:dyDescent="0.25">
      <c r="A261" s="68">
        <v>1</v>
      </c>
      <c r="B261" s="11" t="s">
        <v>15</v>
      </c>
      <c r="C261" s="60" t="s">
        <v>732</v>
      </c>
      <c r="D261" s="5" t="s">
        <v>733</v>
      </c>
      <c r="E261" s="41">
        <v>750</v>
      </c>
      <c r="F261" s="51" t="s">
        <v>734</v>
      </c>
      <c r="G261" s="61" t="s">
        <v>713</v>
      </c>
      <c r="H261" s="41"/>
      <c r="I261" s="42"/>
      <c r="J261" s="38">
        <f t="shared" si="3"/>
        <v>-3100</v>
      </c>
      <c r="K261" s="6"/>
    </row>
    <row r="262" spans="1:11" ht="15.75" x14ac:dyDescent="0.25">
      <c r="A262" s="6">
        <v>1</v>
      </c>
      <c r="B262" s="11" t="s">
        <v>15</v>
      </c>
      <c r="C262" s="60" t="s">
        <v>732</v>
      </c>
      <c r="D262" s="5" t="s">
        <v>735</v>
      </c>
      <c r="E262" s="41">
        <v>750</v>
      </c>
      <c r="F262" s="51" t="s">
        <v>724</v>
      </c>
      <c r="G262" s="41"/>
      <c r="H262" s="41"/>
      <c r="I262" s="42"/>
      <c r="J262" s="38">
        <f t="shared" si="3"/>
        <v>-3850</v>
      </c>
      <c r="K262" s="6"/>
    </row>
    <row r="263" spans="1:11" ht="15.75" x14ac:dyDescent="0.25">
      <c r="A263" s="6">
        <v>1</v>
      </c>
      <c r="B263" s="11" t="s">
        <v>15</v>
      </c>
      <c r="C263" s="60" t="s">
        <v>736</v>
      </c>
      <c r="D263" s="5" t="s">
        <v>647</v>
      </c>
      <c r="E263" s="41">
        <v>750</v>
      </c>
      <c r="F263" s="51" t="s">
        <v>724</v>
      </c>
      <c r="G263" s="41"/>
      <c r="H263" s="41"/>
      <c r="I263" s="42"/>
      <c r="J263" s="38">
        <f t="shared" si="3"/>
        <v>-4600</v>
      </c>
      <c r="K263" s="6"/>
    </row>
    <row r="264" spans="1:11" ht="15.75" x14ac:dyDescent="0.25">
      <c r="A264" s="6">
        <v>1</v>
      </c>
      <c r="B264" s="11" t="s">
        <v>15</v>
      </c>
      <c r="C264" s="60" t="s">
        <v>737</v>
      </c>
      <c r="D264" s="5" t="s">
        <v>690</v>
      </c>
      <c r="E264" s="41">
        <v>650</v>
      </c>
      <c r="F264" s="51" t="s">
        <v>724</v>
      </c>
      <c r="G264" s="41"/>
      <c r="H264" s="41"/>
      <c r="I264" s="42"/>
      <c r="J264" s="38">
        <f t="shared" ref="J264:J327" si="4">J263+I264-E264</f>
        <v>-5250</v>
      </c>
      <c r="K264" s="6"/>
    </row>
    <row r="265" spans="1:11" ht="15.75" x14ac:dyDescent="0.25">
      <c r="A265" s="6">
        <v>1</v>
      </c>
      <c r="B265" s="11" t="s">
        <v>15</v>
      </c>
      <c r="C265" s="60" t="s">
        <v>736</v>
      </c>
      <c r="D265" s="5" t="s">
        <v>641</v>
      </c>
      <c r="E265" s="41">
        <v>750</v>
      </c>
      <c r="F265" s="51" t="s">
        <v>724</v>
      </c>
      <c r="G265" s="41"/>
      <c r="H265" s="41"/>
      <c r="I265" s="42"/>
      <c r="J265" s="38">
        <f t="shared" si="4"/>
        <v>-6000</v>
      </c>
      <c r="K265" s="6"/>
    </row>
    <row r="266" spans="1:11" ht="15.75" x14ac:dyDescent="0.25">
      <c r="A266" s="6">
        <v>1</v>
      </c>
      <c r="B266" s="11" t="s">
        <v>15</v>
      </c>
      <c r="C266" s="60" t="s">
        <v>736</v>
      </c>
      <c r="D266" s="5" t="s">
        <v>646</v>
      </c>
      <c r="E266" s="41">
        <v>750</v>
      </c>
      <c r="F266" s="51" t="s">
        <v>724</v>
      </c>
      <c r="G266" s="41"/>
      <c r="H266" s="41"/>
      <c r="I266" s="42"/>
      <c r="J266" s="38">
        <f t="shared" si="4"/>
        <v>-6750</v>
      </c>
      <c r="K266" s="6"/>
    </row>
    <row r="267" spans="1:11" ht="15.75" x14ac:dyDescent="0.25">
      <c r="A267" s="6">
        <v>1</v>
      </c>
      <c r="B267" s="11" t="s">
        <v>15</v>
      </c>
      <c r="C267" s="60" t="s">
        <v>736</v>
      </c>
      <c r="D267" s="5" t="s">
        <v>684</v>
      </c>
      <c r="E267" s="41">
        <v>750</v>
      </c>
      <c r="F267" s="51" t="s">
        <v>724</v>
      </c>
      <c r="G267" s="41"/>
      <c r="H267" s="41"/>
      <c r="I267" s="42"/>
      <c r="J267" s="38">
        <f t="shared" si="4"/>
        <v>-7500</v>
      </c>
      <c r="K267" s="6"/>
    </row>
    <row r="268" spans="1:11" ht="15.75" x14ac:dyDescent="0.25">
      <c r="A268" s="6">
        <v>1</v>
      </c>
      <c r="B268" s="11" t="s">
        <v>15</v>
      </c>
      <c r="C268" s="60" t="s">
        <v>736</v>
      </c>
      <c r="D268" s="5" t="s">
        <v>645</v>
      </c>
      <c r="E268" s="41">
        <v>750</v>
      </c>
      <c r="F268" s="51" t="s">
        <v>724</v>
      </c>
      <c r="G268" s="41"/>
      <c r="H268" s="41"/>
      <c r="I268" s="42"/>
      <c r="J268" s="38">
        <f t="shared" si="4"/>
        <v>-8250</v>
      </c>
      <c r="K268" s="6"/>
    </row>
    <row r="269" spans="1:11" ht="15.75" x14ac:dyDescent="0.25">
      <c r="A269" s="6">
        <v>1</v>
      </c>
      <c r="B269" s="11" t="s">
        <v>15</v>
      </c>
      <c r="C269" s="60" t="s">
        <v>736</v>
      </c>
      <c r="D269" s="5" t="s">
        <v>705</v>
      </c>
      <c r="E269" s="41">
        <v>750</v>
      </c>
      <c r="F269" s="51" t="s">
        <v>724</v>
      </c>
      <c r="G269" s="41"/>
      <c r="H269" s="41"/>
      <c r="I269" s="42"/>
      <c r="J269" s="38">
        <f t="shared" si="4"/>
        <v>-9000</v>
      </c>
      <c r="K269" s="6"/>
    </row>
    <row r="270" spans="1:11" ht="15.75" x14ac:dyDescent="0.25">
      <c r="A270" s="6">
        <v>1</v>
      </c>
      <c r="B270" s="11" t="s">
        <v>15</v>
      </c>
      <c r="C270" s="60" t="s">
        <v>736</v>
      </c>
      <c r="D270" s="5" t="s">
        <v>702</v>
      </c>
      <c r="E270" s="41">
        <v>750</v>
      </c>
      <c r="F270" s="51" t="s">
        <v>724</v>
      </c>
      <c r="G270" s="41"/>
      <c r="H270" s="41"/>
      <c r="I270" s="42"/>
      <c r="J270" s="38">
        <f t="shared" si="4"/>
        <v>-9750</v>
      </c>
      <c r="K270" s="6"/>
    </row>
    <row r="271" spans="1:11" ht="15.75" x14ac:dyDescent="0.25">
      <c r="A271" s="6">
        <v>1</v>
      </c>
      <c r="B271" s="11" t="s">
        <v>15</v>
      </c>
      <c r="C271" s="60" t="s">
        <v>736</v>
      </c>
      <c r="D271" s="5" t="s">
        <v>639</v>
      </c>
      <c r="E271" s="41">
        <v>750</v>
      </c>
      <c r="F271" s="51" t="s">
        <v>724</v>
      </c>
      <c r="G271" s="41"/>
      <c r="H271" s="41"/>
      <c r="I271" s="42"/>
      <c r="J271" s="38">
        <f t="shared" si="4"/>
        <v>-10500</v>
      </c>
      <c r="K271" s="6"/>
    </row>
    <row r="272" spans="1:11" ht="15.75" x14ac:dyDescent="0.25">
      <c r="A272" s="6">
        <v>1</v>
      </c>
      <c r="B272" s="11" t="s">
        <v>15</v>
      </c>
      <c r="C272" s="60" t="s">
        <v>736</v>
      </c>
      <c r="D272" s="5" t="s">
        <v>669</v>
      </c>
      <c r="E272" s="41">
        <v>750</v>
      </c>
      <c r="F272" s="51" t="s">
        <v>724</v>
      </c>
      <c r="G272" s="41"/>
      <c r="H272" s="41"/>
      <c r="I272" s="42"/>
      <c r="J272" s="38">
        <f t="shared" si="4"/>
        <v>-11250</v>
      </c>
      <c r="K272" s="6"/>
    </row>
    <row r="273" spans="1:11" ht="15.75" x14ac:dyDescent="0.25">
      <c r="A273" s="6">
        <v>1</v>
      </c>
      <c r="B273" s="11" t="s">
        <v>15</v>
      </c>
      <c r="C273" s="60" t="s">
        <v>736</v>
      </c>
      <c r="D273" s="5" t="s">
        <v>667</v>
      </c>
      <c r="E273" s="41">
        <v>750</v>
      </c>
      <c r="F273" s="51" t="s">
        <v>724</v>
      </c>
      <c r="G273" s="41"/>
      <c r="H273" s="41"/>
      <c r="I273" s="42"/>
      <c r="J273" s="38">
        <f t="shared" si="4"/>
        <v>-12000</v>
      </c>
      <c r="K273" s="6"/>
    </row>
    <row r="274" spans="1:11" ht="15.75" x14ac:dyDescent="0.25">
      <c r="A274" s="6">
        <v>1</v>
      </c>
      <c r="B274" s="11" t="s">
        <v>15</v>
      </c>
      <c r="C274" s="60" t="s">
        <v>736</v>
      </c>
      <c r="D274" s="5" t="s">
        <v>671</v>
      </c>
      <c r="E274" s="41">
        <v>750</v>
      </c>
      <c r="F274" s="51" t="s">
        <v>724</v>
      </c>
      <c r="G274" s="41"/>
      <c r="H274" s="41"/>
      <c r="I274" s="42"/>
      <c r="J274" s="38">
        <f t="shared" si="4"/>
        <v>-12750</v>
      </c>
      <c r="K274" s="6"/>
    </row>
    <row r="275" spans="1:11" ht="15.75" x14ac:dyDescent="0.25">
      <c r="A275" s="6">
        <v>1</v>
      </c>
      <c r="B275" s="11" t="s">
        <v>15</v>
      </c>
      <c r="C275" s="60" t="s">
        <v>736</v>
      </c>
      <c r="D275" s="5" t="s">
        <v>666</v>
      </c>
      <c r="E275" s="41">
        <v>750</v>
      </c>
      <c r="F275" s="51" t="s">
        <v>724</v>
      </c>
      <c r="G275" s="41"/>
      <c r="H275" s="41"/>
      <c r="I275" s="42"/>
      <c r="J275" s="38">
        <f t="shared" si="4"/>
        <v>-13500</v>
      </c>
      <c r="K275" s="6"/>
    </row>
    <row r="276" spans="1:11" ht="15.75" x14ac:dyDescent="0.25">
      <c r="A276" s="6">
        <v>1</v>
      </c>
      <c r="B276" s="11" t="s">
        <v>15</v>
      </c>
      <c r="C276" s="60" t="s">
        <v>736</v>
      </c>
      <c r="D276" s="5" t="s">
        <v>698</v>
      </c>
      <c r="E276" s="41">
        <v>750</v>
      </c>
      <c r="F276" s="51" t="s">
        <v>724</v>
      </c>
      <c r="G276" s="41"/>
      <c r="H276" s="41"/>
      <c r="I276" s="42"/>
      <c r="J276" s="38">
        <f t="shared" si="4"/>
        <v>-14250</v>
      </c>
      <c r="K276" s="6"/>
    </row>
    <row r="277" spans="1:11" ht="15.75" x14ac:dyDescent="0.25">
      <c r="A277" s="6">
        <v>1</v>
      </c>
      <c r="B277" s="11" t="s">
        <v>15</v>
      </c>
      <c r="C277" s="60" t="s">
        <v>736</v>
      </c>
      <c r="D277" s="5" t="s">
        <v>707</v>
      </c>
      <c r="E277" s="41">
        <v>550</v>
      </c>
      <c r="F277" s="51" t="s">
        <v>724</v>
      </c>
      <c r="G277" s="41"/>
      <c r="H277" s="41"/>
      <c r="I277" s="42"/>
      <c r="J277" s="38">
        <f t="shared" si="4"/>
        <v>-14800</v>
      </c>
      <c r="K277" s="6"/>
    </row>
    <row r="278" spans="1:11" ht="15.75" x14ac:dyDescent="0.25">
      <c r="A278" s="6">
        <v>1</v>
      </c>
      <c r="B278" s="11" t="s">
        <v>15</v>
      </c>
      <c r="C278" s="60" t="s">
        <v>736</v>
      </c>
      <c r="D278" s="5" t="s">
        <v>675</v>
      </c>
      <c r="E278" s="41">
        <v>750</v>
      </c>
      <c r="F278" s="51" t="s">
        <v>724</v>
      </c>
      <c r="G278" s="41"/>
      <c r="H278" s="41"/>
      <c r="I278" s="42"/>
      <c r="J278" s="38">
        <f t="shared" si="4"/>
        <v>-15550</v>
      </c>
      <c r="K278" s="6"/>
    </row>
    <row r="279" spans="1:11" ht="15.75" x14ac:dyDescent="0.25">
      <c r="A279" s="6">
        <v>1</v>
      </c>
      <c r="B279" s="11" t="s">
        <v>15</v>
      </c>
      <c r="C279" s="60" t="s">
        <v>736</v>
      </c>
      <c r="D279" s="5" t="s">
        <v>674</v>
      </c>
      <c r="E279" s="41">
        <v>750</v>
      </c>
      <c r="F279" s="51" t="s">
        <v>724</v>
      </c>
      <c r="G279" s="41"/>
      <c r="H279" s="41"/>
      <c r="I279" s="42"/>
      <c r="J279" s="38">
        <f t="shared" si="4"/>
        <v>-16300</v>
      </c>
      <c r="K279" s="6"/>
    </row>
    <row r="280" spans="1:11" ht="15.75" x14ac:dyDescent="0.25">
      <c r="A280" s="6">
        <v>1</v>
      </c>
      <c r="B280" s="11" t="s">
        <v>15</v>
      </c>
      <c r="C280" s="60" t="s">
        <v>737</v>
      </c>
      <c r="D280" s="5" t="s">
        <v>660</v>
      </c>
      <c r="E280" s="41">
        <v>750</v>
      </c>
      <c r="F280" s="51" t="s">
        <v>724</v>
      </c>
      <c r="G280" s="41"/>
      <c r="H280" s="41"/>
      <c r="I280" s="42"/>
      <c r="J280" s="38">
        <f t="shared" si="4"/>
        <v>-17050</v>
      </c>
      <c r="K280" s="6"/>
    </row>
    <row r="281" spans="1:11" ht="15.75" x14ac:dyDescent="0.25">
      <c r="A281" s="6">
        <v>1</v>
      </c>
      <c r="B281" s="11" t="s">
        <v>15</v>
      </c>
      <c r="C281" s="60" t="s">
        <v>737</v>
      </c>
      <c r="D281" s="5" t="s">
        <v>673</v>
      </c>
      <c r="E281" s="41">
        <v>750</v>
      </c>
      <c r="F281" s="51" t="s">
        <v>724</v>
      </c>
      <c r="G281" s="41"/>
      <c r="H281" s="41"/>
      <c r="I281" s="42"/>
      <c r="J281" s="38">
        <f t="shared" si="4"/>
        <v>-17800</v>
      </c>
      <c r="K281" s="6"/>
    </row>
    <row r="282" spans="1:11" ht="15.75" x14ac:dyDescent="0.25">
      <c r="A282" s="69">
        <v>1</v>
      </c>
      <c r="B282" s="11" t="s">
        <v>15</v>
      </c>
      <c r="C282" s="60" t="s">
        <v>737</v>
      </c>
      <c r="D282" s="5" t="s">
        <v>738</v>
      </c>
      <c r="E282" s="41">
        <v>750</v>
      </c>
      <c r="F282" s="51" t="s">
        <v>734</v>
      </c>
      <c r="G282" s="61" t="s">
        <v>713</v>
      </c>
      <c r="H282" s="41"/>
      <c r="I282" s="42"/>
      <c r="J282" s="38">
        <f t="shared" si="4"/>
        <v>-18550</v>
      </c>
      <c r="K282" s="6"/>
    </row>
    <row r="283" spans="1:11" ht="15.75" x14ac:dyDescent="0.25">
      <c r="A283" s="69">
        <v>1</v>
      </c>
      <c r="B283" s="11" t="s">
        <v>15</v>
      </c>
      <c r="C283" s="60" t="s">
        <v>737</v>
      </c>
      <c r="D283" s="5" t="s">
        <v>739</v>
      </c>
      <c r="E283" s="41">
        <v>750</v>
      </c>
      <c r="F283" s="51" t="s">
        <v>734</v>
      </c>
      <c r="G283" s="61" t="s">
        <v>713</v>
      </c>
      <c r="H283" s="41"/>
      <c r="I283" s="42"/>
      <c r="J283" s="38">
        <f t="shared" si="4"/>
        <v>-19300</v>
      </c>
      <c r="K283" s="6"/>
    </row>
    <row r="284" spans="1:11" ht="15.75" x14ac:dyDescent="0.25">
      <c r="A284" s="6">
        <v>1</v>
      </c>
      <c r="B284" s="11" t="s">
        <v>15</v>
      </c>
      <c r="C284" s="60" t="s">
        <v>737</v>
      </c>
      <c r="D284" s="5" t="s">
        <v>677</v>
      </c>
      <c r="E284" s="41">
        <v>750</v>
      </c>
      <c r="F284" s="51" t="s">
        <v>724</v>
      </c>
      <c r="G284" s="41"/>
      <c r="H284" s="41"/>
      <c r="I284" s="42"/>
      <c r="J284" s="38">
        <f t="shared" si="4"/>
        <v>-20050</v>
      </c>
      <c r="K284" s="6"/>
    </row>
    <row r="285" spans="1:11" ht="15.75" x14ac:dyDescent="0.25">
      <c r="A285" s="6">
        <v>1</v>
      </c>
      <c r="B285" s="11" t="s">
        <v>15</v>
      </c>
      <c r="C285" s="60" t="s">
        <v>737</v>
      </c>
      <c r="D285" s="5" t="s">
        <v>635</v>
      </c>
      <c r="E285" s="41">
        <v>750</v>
      </c>
      <c r="F285" s="51" t="s">
        <v>724</v>
      </c>
      <c r="G285" s="41"/>
      <c r="H285" s="41"/>
      <c r="I285" s="42"/>
      <c r="J285" s="38">
        <f t="shared" si="4"/>
        <v>-20800</v>
      </c>
      <c r="K285" s="6"/>
    </row>
    <row r="286" spans="1:11" ht="15.75" x14ac:dyDescent="0.25">
      <c r="A286" s="6">
        <v>1</v>
      </c>
      <c r="B286" s="11" t="s">
        <v>15</v>
      </c>
      <c r="C286" s="60" t="s">
        <v>737</v>
      </c>
      <c r="D286" s="5" t="s">
        <v>643</v>
      </c>
      <c r="E286" s="41">
        <v>750</v>
      </c>
      <c r="F286" s="51" t="s">
        <v>724</v>
      </c>
      <c r="G286" s="41"/>
      <c r="H286" s="41"/>
      <c r="I286" s="42"/>
      <c r="J286" s="38">
        <f t="shared" si="4"/>
        <v>-21550</v>
      </c>
      <c r="K286" s="6"/>
    </row>
    <row r="287" spans="1:11" ht="15.75" x14ac:dyDescent="0.25">
      <c r="A287" s="6">
        <v>1</v>
      </c>
      <c r="B287" s="11" t="s">
        <v>15</v>
      </c>
      <c r="C287" s="60" t="s">
        <v>737</v>
      </c>
      <c r="D287" s="5" t="s">
        <v>642</v>
      </c>
      <c r="E287" s="41">
        <v>750</v>
      </c>
      <c r="F287" s="51" t="s">
        <v>724</v>
      </c>
      <c r="G287" s="41"/>
      <c r="H287" s="41"/>
      <c r="I287" s="42"/>
      <c r="J287" s="38">
        <f t="shared" si="4"/>
        <v>-22300</v>
      </c>
      <c r="K287" s="6"/>
    </row>
    <row r="288" spans="1:11" ht="15.75" x14ac:dyDescent="0.25">
      <c r="A288" s="6">
        <v>1</v>
      </c>
      <c r="B288" s="11" t="s">
        <v>15</v>
      </c>
      <c r="C288" s="60" t="s">
        <v>737</v>
      </c>
      <c r="D288" s="5" t="s">
        <v>644</v>
      </c>
      <c r="E288" s="41">
        <v>750</v>
      </c>
      <c r="F288" s="51" t="s">
        <v>724</v>
      </c>
      <c r="G288" s="41"/>
      <c r="H288" s="41"/>
      <c r="I288" s="42"/>
      <c r="J288" s="38">
        <f t="shared" si="4"/>
        <v>-23050</v>
      </c>
      <c r="K288" s="6"/>
    </row>
    <row r="289" spans="1:11" ht="15.75" x14ac:dyDescent="0.25">
      <c r="A289" s="6">
        <v>1</v>
      </c>
      <c r="B289" s="11" t="s">
        <v>15</v>
      </c>
      <c r="C289" s="60" t="s">
        <v>737</v>
      </c>
      <c r="D289" s="5" t="s">
        <v>640</v>
      </c>
      <c r="E289" s="41">
        <v>750</v>
      </c>
      <c r="F289" s="51" t="s">
        <v>724</v>
      </c>
      <c r="G289" s="41"/>
      <c r="H289" s="41"/>
      <c r="I289" s="42"/>
      <c r="J289" s="38">
        <f t="shared" si="4"/>
        <v>-23800</v>
      </c>
      <c r="K289" s="6"/>
    </row>
    <row r="290" spans="1:11" ht="15.75" x14ac:dyDescent="0.25">
      <c r="A290" s="69">
        <v>1</v>
      </c>
      <c r="B290" s="11" t="s">
        <v>15</v>
      </c>
      <c r="C290" s="60" t="s">
        <v>737</v>
      </c>
      <c r="D290" s="5" t="s">
        <v>714</v>
      </c>
      <c r="E290" s="41">
        <v>750</v>
      </c>
      <c r="F290" s="51" t="s">
        <v>734</v>
      </c>
      <c r="G290" s="61" t="s">
        <v>713</v>
      </c>
      <c r="H290" s="41"/>
      <c r="I290" s="42"/>
      <c r="J290" s="38">
        <f t="shared" si="4"/>
        <v>-24550</v>
      </c>
      <c r="K290" s="6"/>
    </row>
    <row r="291" spans="1:11" ht="15.75" x14ac:dyDescent="0.25">
      <c r="A291" s="69">
        <v>1</v>
      </c>
      <c r="B291" s="11" t="s">
        <v>15</v>
      </c>
      <c r="C291" s="60" t="s">
        <v>737</v>
      </c>
      <c r="D291" s="5" t="s">
        <v>726</v>
      </c>
      <c r="E291" s="41">
        <v>750</v>
      </c>
      <c r="F291" s="51" t="s">
        <v>734</v>
      </c>
      <c r="G291" s="61" t="s">
        <v>713</v>
      </c>
      <c r="H291" s="41"/>
      <c r="I291" s="42"/>
      <c r="J291" s="38">
        <f t="shared" si="4"/>
        <v>-25300</v>
      </c>
      <c r="K291" s="6"/>
    </row>
    <row r="292" spans="1:11" ht="15.75" x14ac:dyDescent="0.25">
      <c r="A292" s="6">
        <v>1</v>
      </c>
      <c r="B292" s="11" t="s">
        <v>15</v>
      </c>
      <c r="C292" s="60" t="s">
        <v>737</v>
      </c>
      <c r="D292" s="5" t="s">
        <v>651</v>
      </c>
      <c r="E292" s="41">
        <v>750</v>
      </c>
      <c r="F292" s="51" t="s">
        <v>724</v>
      </c>
      <c r="G292" s="41"/>
      <c r="H292" s="41"/>
      <c r="I292" s="42"/>
      <c r="J292" s="38">
        <f t="shared" si="4"/>
        <v>-26050</v>
      </c>
      <c r="K292" s="6"/>
    </row>
    <row r="293" spans="1:11" ht="15.75" x14ac:dyDescent="0.25">
      <c r="A293" s="6">
        <v>1</v>
      </c>
      <c r="B293" s="11" t="s">
        <v>15</v>
      </c>
      <c r="C293" s="60" t="s">
        <v>737</v>
      </c>
      <c r="D293" s="5" t="s">
        <v>636</v>
      </c>
      <c r="E293" s="41">
        <v>750</v>
      </c>
      <c r="F293" s="51" t="s">
        <v>724</v>
      </c>
      <c r="G293" s="41"/>
      <c r="H293" s="41"/>
      <c r="I293" s="42"/>
      <c r="J293" s="38">
        <f t="shared" si="4"/>
        <v>-26800</v>
      </c>
      <c r="K293" s="6"/>
    </row>
    <row r="294" spans="1:11" ht="15.75" x14ac:dyDescent="0.25">
      <c r="A294" s="6">
        <v>1</v>
      </c>
      <c r="B294" s="11" t="s">
        <v>15</v>
      </c>
      <c r="C294" s="60" t="s">
        <v>737</v>
      </c>
      <c r="D294" s="5" t="s">
        <v>650</v>
      </c>
      <c r="E294" s="41">
        <v>750</v>
      </c>
      <c r="F294" s="51" t="s">
        <v>724</v>
      </c>
      <c r="G294" s="41"/>
      <c r="H294" s="41"/>
      <c r="I294" s="42"/>
      <c r="J294" s="38">
        <f t="shared" si="4"/>
        <v>-27550</v>
      </c>
      <c r="K294" s="6"/>
    </row>
    <row r="295" spans="1:11" ht="15.75" x14ac:dyDescent="0.25">
      <c r="A295" s="6">
        <v>1</v>
      </c>
      <c r="B295" s="11" t="s">
        <v>15</v>
      </c>
      <c r="C295" s="60" t="s">
        <v>737</v>
      </c>
      <c r="D295" s="5" t="s">
        <v>653</v>
      </c>
      <c r="E295" s="41">
        <v>650</v>
      </c>
      <c r="F295" s="51" t="s">
        <v>724</v>
      </c>
      <c r="G295" s="41"/>
      <c r="H295" s="41"/>
      <c r="I295" s="42"/>
      <c r="J295" s="38">
        <f t="shared" si="4"/>
        <v>-28200</v>
      </c>
      <c r="K295" s="6"/>
    </row>
    <row r="296" spans="1:11" ht="15.75" x14ac:dyDescent="0.25">
      <c r="A296" s="6">
        <v>1</v>
      </c>
      <c r="B296" s="11" t="s">
        <v>15</v>
      </c>
      <c r="C296" s="60" t="s">
        <v>737</v>
      </c>
      <c r="D296" s="5" t="s">
        <v>662</v>
      </c>
      <c r="E296" s="41">
        <v>750</v>
      </c>
      <c r="F296" s="51" t="s">
        <v>724</v>
      </c>
      <c r="G296" s="41"/>
      <c r="H296" s="41"/>
      <c r="I296" s="42"/>
      <c r="J296" s="38">
        <f t="shared" si="4"/>
        <v>-28950</v>
      </c>
      <c r="K296" s="6"/>
    </row>
    <row r="297" spans="1:11" ht="15.75" x14ac:dyDescent="0.25">
      <c r="A297" s="6">
        <v>1</v>
      </c>
      <c r="B297" s="11" t="s">
        <v>15</v>
      </c>
      <c r="C297" s="60" t="s">
        <v>737</v>
      </c>
      <c r="D297" s="5" t="s">
        <v>659</v>
      </c>
      <c r="E297" s="41">
        <v>750</v>
      </c>
      <c r="F297" s="51" t="s">
        <v>724</v>
      </c>
      <c r="G297" s="41"/>
      <c r="H297" s="41"/>
      <c r="I297" s="42"/>
      <c r="J297" s="38">
        <f t="shared" si="4"/>
        <v>-29700</v>
      </c>
      <c r="K297" s="6"/>
    </row>
    <row r="298" spans="1:11" ht="15.75" x14ac:dyDescent="0.25">
      <c r="A298" s="6">
        <v>1</v>
      </c>
      <c r="B298" s="11" t="s">
        <v>15</v>
      </c>
      <c r="C298" s="60" t="s">
        <v>737</v>
      </c>
      <c r="D298" s="5" t="s">
        <v>657</v>
      </c>
      <c r="E298" s="41">
        <v>750</v>
      </c>
      <c r="F298" s="51" t="s">
        <v>724</v>
      </c>
      <c r="G298" s="41"/>
      <c r="H298" s="41"/>
      <c r="I298" s="42"/>
      <c r="J298" s="38">
        <f t="shared" si="4"/>
        <v>-30450</v>
      </c>
      <c r="K298" s="6"/>
    </row>
    <row r="299" spans="1:11" ht="15.75" x14ac:dyDescent="0.25">
      <c r="A299" s="6">
        <v>1</v>
      </c>
      <c r="B299" s="11" t="s">
        <v>15</v>
      </c>
      <c r="C299" s="60" t="s">
        <v>737</v>
      </c>
      <c r="D299" s="5" t="s">
        <v>655</v>
      </c>
      <c r="E299" s="41">
        <v>750</v>
      </c>
      <c r="F299" s="51" t="s">
        <v>724</v>
      </c>
      <c r="G299" s="41"/>
      <c r="H299" s="41"/>
      <c r="I299" s="42"/>
      <c r="J299" s="38">
        <f t="shared" si="4"/>
        <v>-31200</v>
      </c>
      <c r="K299" s="6"/>
    </row>
    <row r="300" spans="1:11" ht="15.75" x14ac:dyDescent="0.25">
      <c r="A300" s="6">
        <v>1</v>
      </c>
      <c r="B300" s="11" t="s">
        <v>15</v>
      </c>
      <c r="C300" s="60" t="s">
        <v>737</v>
      </c>
      <c r="D300" s="5" t="s">
        <v>678</v>
      </c>
      <c r="E300" s="41">
        <v>750</v>
      </c>
      <c r="F300" s="51" t="s">
        <v>724</v>
      </c>
      <c r="G300" s="41"/>
      <c r="H300" s="41"/>
      <c r="I300" s="42"/>
      <c r="J300" s="38">
        <f t="shared" si="4"/>
        <v>-31950</v>
      </c>
      <c r="K300" s="6"/>
    </row>
    <row r="301" spans="1:11" ht="15.75" x14ac:dyDescent="0.25">
      <c r="A301" s="6">
        <v>1</v>
      </c>
      <c r="B301" s="11" t="s">
        <v>15</v>
      </c>
      <c r="C301" s="60" t="s">
        <v>737</v>
      </c>
      <c r="D301" s="5" t="s">
        <v>676</v>
      </c>
      <c r="E301" s="41">
        <v>750</v>
      </c>
      <c r="F301" s="51" t="s">
        <v>724</v>
      </c>
      <c r="G301" s="41"/>
      <c r="H301" s="41"/>
      <c r="I301" s="42"/>
      <c r="J301" s="38">
        <f t="shared" si="4"/>
        <v>-32700</v>
      </c>
      <c r="K301" s="6"/>
    </row>
    <row r="302" spans="1:11" ht="15.75" x14ac:dyDescent="0.25">
      <c r="A302" s="6">
        <v>1</v>
      </c>
      <c r="B302" s="11" t="s">
        <v>15</v>
      </c>
      <c r="C302" s="60" t="s">
        <v>737</v>
      </c>
      <c r="D302" s="5" t="s">
        <v>656</v>
      </c>
      <c r="E302" s="41">
        <v>260</v>
      </c>
      <c r="F302" s="51" t="s">
        <v>724</v>
      </c>
      <c r="G302" s="41"/>
      <c r="H302" s="41"/>
      <c r="I302" s="42"/>
      <c r="J302" s="38">
        <f t="shared" si="4"/>
        <v>-32960</v>
      </c>
      <c r="K302" s="6"/>
    </row>
    <row r="303" spans="1:11" ht="15.75" x14ac:dyDescent="0.25">
      <c r="A303" s="6">
        <v>1</v>
      </c>
      <c r="B303" s="11" t="s">
        <v>15</v>
      </c>
      <c r="C303" s="63">
        <v>43840</v>
      </c>
      <c r="D303" s="5" t="s">
        <v>697</v>
      </c>
      <c r="E303" s="41">
        <v>750</v>
      </c>
      <c r="F303" s="51" t="s">
        <v>724</v>
      </c>
      <c r="G303" s="41"/>
      <c r="H303" s="41"/>
      <c r="I303" s="42"/>
      <c r="J303" s="38">
        <f t="shared" si="4"/>
        <v>-33710</v>
      </c>
      <c r="K303" s="6"/>
    </row>
    <row r="304" spans="1:11" ht="15.75" x14ac:dyDescent="0.25">
      <c r="A304" s="6">
        <v>1</v>
      </c>
      <c r="B304" s="11" t="s">
        <v>15</v>
      </c>
      <c r="C304" s="63">
        <v>43871</v>
      </c>
      <c r="D304" s="5" t="s">
        <v>664</v>
      </c>
      <c r="E304" s="41">
        <v>750</v>
      </c>
      <c r="F304" s="51" t="s">
        <v>724</v>
      </c>
      <c r="G304" s="41"/>
      <c r="H304" s="41"/>
      <c r="I304" s="42"/>
      <c r="J304" s="38">
        <f t="shared" si="4"/>
        <v>-34460</v>
      </c>
      <c r="K304" s="6"/>
    </row>
    <row r="305" spans="1:11" ht="15.75" x14ac:dyDescent="0.25">
      <c r="A305" s="70">
        <v>1</v>
      </c>
      <c r="B305" s="11" t="s">
        <v>15</v>
      </c>
      <c r="C305" s="71">
        <v>43900</v>
      </c>
      <c r="D305" s="53" t="s">
        <v>681</v>
      </c>
      <c r="E305" s="45"/>
      <c r="F305" s="46"/>
      <c r="G305" s="47"/>
      <c r="H305" s="47"/>
      <c r="I305" s="72">
        <v>33640</v>
      </c>
      <c r="J305" s="38">
        <f t="shared" si="4"/>
        <v>-820</v>
      </c>
      <c r="K305" s="6"/>
    </row>
    <row r="306" spans="1:11" ht="15.75" x14ac:dyDescent="0.25">
      <c r="A306" s="6">
        <v>1</v>
      </c>
      <c r="B306" s="11" t="s">
        <v>15</v>
      </c>
      <c r="C306" s="64">
        <v>44175</v>
      </c>
      <c r="D306" s="5" t="s">
        <v>656</v>
      </c>
      <c r="E306" s="41">
        <v>500</v>
      </c>
      <c r="F306" s="51" t="s">
        <v>724</v>
      </c>
      <c r="G306" s="41"/>
      <c r="H306" s="41"/>
      <c r="I306" s="42"/>
      <c r="J306" s="38">
        <f t="shared" si="4"/>
        <v>-1320</v>
      </c>
      <c r="K306" s="6"/>
    </row>
    <row r="307" spans="1:11" ht="15.75" x14ac:dyDescent="0.25">
      <c r="A307" s="6">
        <v>1</v>
      </c>
      <c r="B307" s="11" t="s">
        <v>15</v>
      </c>
      <c r="C307" s="64">
        <v>44175</v>
      </c>
      <c r="D307" s="5" t="s">
        <v>740</v>
      </c>
      <c r="E307" s="41">
        <v>750</v>
      </c>
      <c r="F307" s="51" t="s">
        <v>734</v>
      </c>
      <c r="G307" s="41"/>
      <c r="H307" s="41"/>
      <c r="I307" s="42"/>
      <c r="J307" s="38">
        <f t="shared" si="4"/>
        <v>-2070</v>
      </c>
      <c r="K307" s="6" t="s">
        <v>741</v>
      </c>
    </row>
    <row r="308" spans="1:11" ht="15.75" x14ac:dyDescent="0.25">
      <c r="A308" s="6">
        <v>1</v>
      </c>
      <c r="B308" s="11" t="s">
        <v>15</v>
      </c>
      <c r="C308" s="60" t="s">
        <v>742</v>
      </c>
      <c r="D308" s="5" t="s">
        <v>665</v>
      </c>
      <c r="E308" s="41">
        <v>750</v>
      </c>
      <c r="F308" s="51" t="s">
        <v>734</v>
      </c>
      <c r="G308" s="41"/>
      <c r="H308" s="41"/>
      <c r="I308" s="42"/>
      <c r="J308" s="38">
        <f t="shared" si="4"/>
        <v>-2820</v>
      </c>
      <c r="K308" s="6"/>
    </row>
    <row r="309" spans="1:11" ht="15.75" x14ac:dyDescent="0.25">
      <c r="A309" s="6">
        <v>1</v>
      </c>
      <c r="B309" s="11" t="s">
        <v>15</v>
      </c>
      <c r="C309" s="60" t="s">
        <v>742</v>
      </c>
      <c r="D309" s="5" t="s">
        <v>697</v>
      </c>
      <c r="E309" s="41">
        <v>750</v>
      </c>
      <c r="F309" s="51" t="s">
        <v>734</v>
      </c>
      <c r="G309" s="41"/>
      <c r="H309" s="41"/>
      <c r="I309" s="42"/>
      <c r="J309" s="38">
        <f t="shared" si="4"/>
        <v>-3570</v>
      </c>
      <c r="K309" s="6"/>
    </row>
    <row r="310" spans="1:11" ht="15.75" x14ac:dyDescent="0.25">
      <c r="A310" s="6">
        <v>1</v>
      </c>
      <c r="B310" s="11" t="s">
        <v>15</v>
      </c>
      <c r="C310" s="60" t="s">
        <v>742</v>
      </c>
      <c r="D310" s="5" t="s">
        <v>702</v>
      </c>
      <c r="E310" s="41">
        <v>750</v>
      </c>
      <c r="F310" s="51" t="s">
        <v>734</v>
      </c>
      <c r="G310" s="41"/>
      <c r="H310" s="41"/>
      <c r="I310" s="42"/>
      <c r="J310" s="38">
        <f t="shared" si="4"/>
        <v>-4320</v>
      </c>
      <c r="K310" s="6"/>
    </row>
    <row r="311" spans="1:11" ht="15.75" x14ac:dyDescent="0.25">
      <c r="A311" s="6">
        <v>1</v>
      </c>
      <c r="B311" s="11" t="s">
        <v>15</v>
      </c>
      <c r="C311" s="60" t="s">
        <v>742</v>
      </c>
      <c r="D311" s="5" t="s">
        <v>705</v>
      </c>
      <c r="E311" s="41">
        <v>750</v>
      </c>
      <c r="F311" s="51" t="s">
        <v>734</v>
      </c>
      <c r="G311" s="41"/>
      <c r="H311" s="41"/>
      <c r="I311" s="42"/>
      <c r="J311" s="38">
        <f t="shared" si="4"/>
        <v>-5070</v>
      </c>
      <c r="K311" s="6"/>
    </row>
    <row r="312" spans="1:11" ht="15.75" x14ac:dyDescent="0.25">
      <c r="A312" s="6">
        <v>1</v>
      </c>
      <c r="B312" s="11" t="s">
        <v>15</v>
      </c>
      <c r="C312" s="60" t="s">
        <v>743</v>
      </c>
      <c r="D312" s="5" t="s">
        <v>744</v>
      </c>
      <c r="E312" s="41">
        <v>750</v>
      </c>
      <c r="F312" s="51" t="s">
        <v>734</v>
      </c>
      <c r="G312" s="41"/>
      <c r="H312" s="41"/>
      <c r="I312" s="42"/>
      <c r="J312" s="38">
        <f t="shared" si="4"/>
        <v>-5820</v>
      </c>
      <c r="K312" s="6"/>
    </row>
    <row r="313" spans="1:11" ht="15.75" x14ac:dyDescent="0.25">
      <c r="A313" s="6">
        <v>1</v>
      </c>
      <c r="B313" s="11" t="s">
        <v>15</v>
      </c>
      <c r="C313" s="60" t="s">
        <v>742</v>
      </c>
      <c r="D313" s="5" t="s">
        <v>639</v>
      </c>
      <c r="E313" s="41">
        <v>750</v>
      </c>
      <c r="F313" s="51" t="s">
        <v>734</v>
      </c>
      <c r="G313" s="41"/>
      <c r="H313" s="41"/>
      <c r="I313" s="42"/>
      <c r="J313" s="38">
        <f t="shared" si="4"/>
        <v>-6570</v>
      </c>
      <c r="K313" s="6"/>
    </row>
    <row r="314" spans="1:11" ht="15.75" x14ac:dyDescent="0.25">
      <c r="A314" s="6">
        <v>1</v>
      </c>
      <c r="B314" s="11" t="s">
        <v>15</v>
      </c>
      <c r="C314" s="60" t="s">
        <v>742</v>
      </c>
      <c r="D314" s="5" t="s">
        <v>669</v>
      </c>
      <c r="E314" s="41">
        <v>750</v>
      </c>
      <c r="F314" s="51" t="s">
        <v>734</v>
      </c>
      <c r="G314" s="41"/>
      <c r="H314" s="41"/>
      <c r="I314" s="42"/>
      <c r="J314" s="38">
        <f t="shared" si="4"/>
        <v>-7320</v>
      </c>
      <c r="K314" s="6"/>
    </row>
    <row r="315" spans="1:11" ht="15.75" x14ac:dyDescent="0.25">
      <c r="A315" s="6">
        <v>1</v>
      </c>
      <c r="B315" s="11" t="s">
        <v>15</v>
      </c>
      <c r="C315" s="60" t="s">
        <v>742</v>
      </c>
      <c r="D315" s="5" t="s">
        <v>667</v>
      </c>
      <c r="E315" s="41">
        <v>750</v>
      </c>
      <c r="F315" s="51" t="s">
        <v>734</v>
      </c>
      <c r="G315" s="41"/>
      <c r="H315" s="41"/>
      <c r="I315" s="42"/>
      <c r="J315" s="38">
        <f t="shared" si="4"/>
        <v>-8070</v>
      </c>
      <c r="K315" s="6"/>
    </row>
    <row r="316" spans="1:11" ht="15.75" x14ac:dyDescent="0.25">
      <c r="A316" s="6">
        <v>1</v>
      </c>
      <c r="B316" s="11" t="s">
        <v>15</v>
      </c>
      <c r="C316" s="60" t="s">
        <v>742</v>
      </c>
      <c r="D316" s="5" t="s">
        <v>666</v>
      </c>
      <c r="E316" s="41">
        <v>750</v>
      </c>
      <c r="F316" s="51" t="s">
        <v>734</v>
      </c>
      <c r="G316" s="41"/>
      <c r="H316" s="41"/>
      <c r="I316" s="42"/>
      <c r="J316" s="38">
        <f t="shared" si="4"/>
        <v>-8820</v>
      </c>
      <c r="K316" s="6"/>
    </row>
    <row r="317" spans="1:11" ht="15.75" x14ac:dyDescent="0.25">
      <c r="A317" s="6">
        <v>1</v>
      </c>
      <c r="B317" s="11" t="s">
        <v>15</v>
      </c>
      <c r="C317" s="60" t="s">
        <v>742</v>
      </c>
      <c r="D317" s="5" t="s">
        <v>698</v>
      </c>
      <c r="E317" s="41">
        <v>750</v>
      </c>
      <c r="F317" s="51" t="s">
        <v>734</v>
      </c>
      <c r="G317" s="41"/>
      <c r="H317" s="41"/>
      <c r="I317" s="42"/>
      <c r="J317" s="38">
        <f t="shared" si="4"/>
        <v>-9570</v>
      </c>
      <c r="K317" s="6"/>
    </row>
    <row r="318" spans="1:11" ht="15.75" x14ac:dyDescent="0.25">
      <c r="A318" s="6">
        <v>1</v>
      </c>
      <c r="B318" s="11" t="s">
        <v>15</v>
      </c>
      <c r="C318" s="60" t="s">
        <v>742</v>
      </c>
      <c r="D318" s="5" t="s">
        <v>671</v>
      </c>
      <c r="E318" s="41">
        <v>750</v>
      </c>
      <c r="F318" s="51" t="s">
        <v>734</v>
      </c>
      <c r="G318" s="41"/>
      <c r="H318" s="41"/>
      <c r="I318" s="42"/>
      <c r="J318" s="38">
        <f t="shared" si="4"/>
        <v>-10320</v>
      </c>
      <c r="K318" s="6"/>
    </row>
    <row r="319" spans="1:11" ht="15.75" x14ac:dyDescent="0.25">
      <c r="A319" s="6">
        <v>1</v>
      </c>
      <c r="B319" s="11" t="s">
        <v>15</v>
      </c>
      <c r="C319" s="60" t="s">
        <v>742</v>
      </c>
      <c r="D319" s="5" t="s">
        <v>652</v>
      </c>
      <c r="E319" s="41">
        <v>750</v>
      </c>
      <c r="F319" s="51" t="s">
        <v>734</v>
      </c>
      <c r="G319" s="41"/>
      <c r="H319" s="41"/>
      <c r="I319" s="42"/>
      <c r="J319" s="38">
        <f t="shared" si="4"/>
        <v>-11070</v>
      </c>
      <c r="K319" s="6"/>
    </row>
    <row r="320" spans="1:11" ht="15.75" x14ac:dyDescent="0.25">
      <c r="A320" s="6">
        <v>1</v>
      </c>
      <c r="B320" s="11" t="s">
        <v>15</v>
      </c>
      <c r="C320" s="60" t="s">
        <v>745</v>
      </c>
      <c r="D320" s="5" t="s">
        <v>650</v>
      </c>
      <c r="E320" s="41">
        <v>750</v>
      </c>
      <c r="F320" s="51" t="s">
        <v>734</v>
      </c>
      <c r="G320" s="41"/>
      <c r="H320" s="41"/>
      <c r="I320" s="42"/>
      <c r="J320" s="38">
        <f t="shared" si="4"/>
        <v>-11820</v>
      </c>
      <c r="K320" s="6"/>
    </row>
    <row r="321" spans="1:11" ht="15.75" x14ac:dyDescent="0.25">
      <c r="A321" s="6">
        <v>1</v>
      </c>
      <c r="B321" s="11" t="s">
        <v>15</v>
      </c>
      <c r="C321" s="60" t="s">
        <v>745</v>
      </c>
      <c r="D321" s="5" t="s">
        <v>739</v>
      </c>
      <c r="E321" s="41">
        <v>750</v>
      </c>
      <c r="F321" s="51" t="s">
        <v>746</v>
      </c>
      <c r="G321" s="61" t="s">
        <v>713</v>
      </c>
      <c r="H321" s="41"/>
      <c r="I321" s="42"/>
      <c r="J321" s="38">
        <f t="shared" si="4"/>
        <v>-12570</v>
      </c>
      <c r="K321" s="6"/>
    </row>
    <row r="322" spans="1:11" ht="15.75" x14ac:dyDescent="0.25">
      <c r="A322" s="73">
        <v>1</v>
      </c>
      <c r="B322" s="11" t="s">
        <v>15</v>
      </c>
      <c r="C322" s="60" t="s">
        <v>745</v>
      </c>
      <c r="D322" s="5" t="s">
        <v>747</v>
      </c>
      <c r="E322" s="41">
        <v>750</v>
      </c>
      <c r="F322" s="51" t="s">
        <v>746</v>
      </c>
      <c r="G322" s="61" t="s">
        <v>713</v>
      </c>
      <c r="H322" s="41"/>
      <c r="I322" s="42"/>
      <c r="J322" s="38">
        <f t="shared" si="4"/>
        <v>-13320</v>
      </c>
      <c r="K322" s="6"/>
    </row>
    <row r="323" spans="1:11" ht="15.75" x14ac:dyDescent="0.25">
      <c r="A323" s="6">
        <v>1</v>
      </c>
      <c r="B323" s="11" t="s">
        <v>15</v>
      </c>
      <c r="C323" s="60" t="s">
        <v>745</v>
      </c>
      <c r="D323" s="5" t="s">
        <v>647</v>
      </c>
      <c r="E323" s="41">
        <v>750</v>
      </c>
      <c r="F323" s="51" t="s">
        <v>734</v>
      </c>
      <c r="G323" s="41"/>
      <c r="H323" s="41"/>
      <c r="I323" s="42"/>
      <c r="J323" s="38">
        <f t="shared" si="4"/>
        <v>-14070</v>
      </c>
      <c r="K323" s="6"/>
    </row>
    <row r="324" spans="1:11" ht="15.75" x14ac:dyDescent="0.25">
      <c r="A324" s="6">
        <v>1</v>
      </c>
      <c r="B324" s="11" t="s">
        <v>15</v>
      </c>
      <c r="C324" s="60" t="s">
        <v>745</v>
      </c>
      <c r="D324" s="5" t="s">
        <v>690</v>
      </c>
      <c r="E324" s="41">
        <v>650</v>
      </c>
      <c r="F324" s="51" t="s">
        <v>734</v>
      </c>
      <c r="G324" s="41"/>
      <c r="H324" s="41"/>
      <c r="I324" s="42"/>
      <c r="J324" s="38">
        <f t="shared" si="4"/>
        <v>-14720</v>
      </c>
      <c r="K324" s="6"/>
    </row>
    <row r="325" spans="1:11" ht="15.75" x14ac:dyDescent="0.25">
      <c r="A325" s="6">
        <v>1</v>
      </c>
      <c r="B325" s="11" t="s">
        <v>15</v>
      </c>
      <c r="C325" s="60" t="s">
        <v>745</v>
      </c>
      <c r="D325" s="5" t="s">
        <v>707</v>
      </c>
      <c r="E325" s="41">
        <v>650</v>
      </c>
      <c r="F325" s="51" t="s">
        <v>734</v>
      </c>
      <c r="G325" s="41"/>
      <c r="H325" s="41"/>
      <c r="I325" s="42"/>
      <c r="J325" s="38">
        <f t="shared" si="4"/>
        <v>-15370</v>
      </c>
      <c r="K325" s="6"/>
    </row>
    <row r="326" spans="1:11" ht="15.75" x14ac:dyDescent="0.25">
      <c r="A326" s="6">
        <v>1</v>
      </c>
      <c r="B326" s="11" t="s">
        <v>15</v>
      </c>
      <c r="C326" s="60" t="s">
        <v>745</v>
      </c>
      <c r="D326" s="5" t="s">
        <v>678</v>
      </c>
      <c r="E326" s="41">
        <v>700</v>
      </c>
      <c r="F326" s="51" t="s">
        <v>734</v>
      </c>
      <c r="G326" s="41"/>
      <c r="H326" s="41"/>
      <c r="I326" s="42"/>
      <c r="J326" s="38">
        <f t="shared" si="4"/>
        <v>-16070</v>
      </c>
      <c r="K326" s="6"/>
    </row>
    <row r="327" spans="1:11" ht="15.75" x14ac:dyDescent="0.25">
      <c r="A327" s="6">
        <v>1</v>
      </c>
      <c r="B327" s="11" t="s">
        <v>15</v>
      </c>
      <c r="C327" s="60" t="s">
        <v>745</v>
      </c>
      <c r="D327" s="5" t="s">
        <v>662</v>
      </c>
      <c r="E327" s="41">
        <v>750</v>
      </c>
      <c r="F327" s="51" t="s">
        <v>734</v>
      </c>
      <c r="G327" s="41"/>
      <c r="H327" s="41"/>
      <c r="I327" s="42"/>
      <c r="J327" s="38">
        <f t="shared" si="4"/>
        <v>-16820</v>
      </c>
      <c r="K327" s="6"/>
    </row>
    <row r="328" spans="1:11" ht="15.75" x14ac:dyDescent="0.25">
      <c r="A328" s="6">
        <v>1</v>
      </c>
      <c r="B328" s="11" t="s">
        <v>15</v>
      </c>
      <c r="C328" s="60" t="s">
        <v>745</v>
      </c>
      <c r="D328" s="5" t="s">
        <v>735</v>
      </c>
      <c r="E328" s="41">
        <v>750</v>
      </c>
      <c r="F328" s="51" t="s">
        <v>734</v>
      </c>
      <c r="G328" s="41"/>
      <c r="H328" s="41"/>
      <c r="I328" s="42"/>
      <c r="J328" s="38">
        <f t="shared" ref="J328:J391" si="5">J327+I328-E328</f>
        <v>-17570</v>
      </c>
      <c r="K328" s="6"/>
    </row>
    <row r="329" spans="1:11" ht="15.75" x14ac:dyDescent="0.25">
      <c r="A329" s="6">
        <v>1</v>
      </c>
      <c r="B329" s="11" t="s">
        <v>15</v>
      </c>
      <c r="C329" s="60" t="s">
        <v>745</v>
      </c>
      <c r="D329" s="5" t="s">
        <v>653</v>
      </c>
      <c r="E329" s="41">
        <v>650</v>
      </c>
      <c r="F329" s="51" t="s">
        <v>734</v>
      </c>
      <c r="G329" s="41"/>
      <c r="H329" s="41"/>
      <c r="I329" s="42"/>
      <c r="J329" s="38">
        <f t="shared" si="5"/>
        <v>-18220</v>
      </c>
      <c r="K329" s="6"/>
    </row>
    <row r="330" spans="1:11" ht="15.75" x14ac:dyDescent="0.25">
      <c r="A330" s="6">
        <v>1</v>
      </c>
      <c r="B330" s="11" t="s">
        <v>15</v>
      </c>
      <c r="C330" s="60" t="s">
        <v>745</v>
      </c>
      <c r="D330" s="5" t="s">
        <v>660</v>
      </c>
      <c r="E330" s="41">
        <v>750</v>
      </c>
      <c r="F330" s="51" t="s">
        <v>734</v>
      </c>
      <c r="G330" s="41"/>
      <c r="H330" s="41"/>
      <c r="I330" s="42"/>
      <c r="J330" s="38">
        <f t="shared" si="5"/>
        <v>-18970</v>
      </c>
      <c r="K330" s="6"/>
    </row>
    <row r="331" spans="1:11" ht="15.75" x14ac:dyDescent="0.25">
      <c r="A331" s="6">
        <v>1</v>
      </c>
      <c r="B331" s="11" t="s">
        <v>15</v>
      </c>
      <c r="C331" s="60" t="s">
        <v>745</v>
      </c>
      <c r="D331" s="5" t="s">
        <v>675</v>
      </c>
      <c r="E331" s="41">
        <v>750</v>
      </c>
      <c r="F331" s="51" t="s">
        <v>734</v>
      </c>
      <c r="G331" s="41"/>
      <c r="H331" s="41"/>
      <c r="I331" s="42"/>
      <c r="J331" s="38">
        <f t="shared" si="5"/>
        <v>-19720</v>
      </c>
      <c r="K331" s="6"/>
    </row>
    <row r="332" spans="1:11" ht="15.75" x14ac:dyDescent="0.25">
      <c r="A332" s="6">
        <v>1</v>
      </c>
      <c r="B332" s="11" t="s">
        <v>15</v>
      </c>
      <c r="C332" s="60" t="s">
        <v>745</v>
      </c>
      <c r="D332" s="5" t="s">
        <v>673</v>
      </c>
      <c r="E332" s="41">
        <v>750</v>
      </c>
      <c r="F332" s="51" t="s">
        <v>734</v>
      </c>
      <c r="G332" s="41"/>
      <c r="H332" s="41"/>
      <c r="I332" s="42"/>
      <c r="J332" s="38">
        <f t="shared" si="5"/>
        <v>-20470</v>
      </c>
      <c r="K332" s="6"/>
    </row>
    <row r="333" spans="1:11" ht="15.75" x14ac:dyDescent="0.25">
      <c r="A333" s="6">
        <v>1</v>
      </c>
      <c r="B333" s="11" t="s">
        <v>15</v>
      </c>
      <c r="C333" s="60" t="s">
        <v>745</v>
      </c>
      <c r="D333" s="5" t="s">
        <v>674</v>
      </c>
      <c r="E333" s="41">
        <v>750</v>
      </c>
      <c r="F333" s="51" t="s">
        <v>734</v>
      </c>
      <c r="G333" s="41"/>
      <c r="H333" s="41"/>
      <c r="I333" s="42"/>
      <c r="J333" s="38">
        <f t="shared" si="5"/>
        <v>-21220</v>
      </c>
      <c r="K333" s="6"/>
    </row>
    <row r="334" spans="1:11" ht="15.75" x14ac:dyDescent="0.25">
      <c r="A334" s="6">
        <v>1</v>
      </c>
      <c r="B334" s="11" t="s">
        <v>15</v>
      </c>
      <c r="C334" s="60" t="s">
        <v>745</v>
      </c>
      <c r="D334" s="5" t="s">
        <v>636</v>
      </c>
      <c r="E334" s="41">
        <v>750</v>
      </c>
      <c r="F334" s="51" t="s">
        <v>734</v>
      </c>
      <c r="G334" s="41"/>
      <c r="H334" s="41"/>
      <c r="I334" s="42"/>
      <c r="J334" s="38">
        <f t="shared" si="5"/>
        <v>-21970</v>
      </c>
      <c r="K334" s="6"/>
    </row>
    <row r="335" spans="1:11" ht="15.75" x14ac:dyDescent="0.25">
      <c r="A335" s="6">
        <v>1</v>
      </c>
      <c r="B335" s="11" t="s">
        <v>15</v>
      </c>
      <c r="C335" s="60" t="s">
        <v>745</v>
      </c>
      <c r="D335" s="5" t="s">
        <v>676</v>
      </c>
      <c r="E335" s="41">
        <v>750</v>
      </c>
      <c r="F335" s="51" t="s">
        <v>734</v>
      </c>
      <c r="G335" s="41"/>
      <c r="H335" s="41"/>
      <c r="I335" s="42"/>
      <c r="J335" s="38">
        <f t="shared" si="5"/>
        <v>-22720</v>
      </c>
      <c r="K335" s="6"/>
    </row>
    <row r="336" spans="1:11" ht="15.75" x14ac:dyDescent="0.25">
      <c r="A336" s="6">
        <v>1</v>
      </c>
      <c r="B336" s="11" t="s">
        <v>15</v>
      </c>
      <c r="C336" s="60" t="s">
        <v>745</v>
      </c>
      <c r="D336" s="5" t="s">
        <v>651</v>
      </c>
      <c r="E336" s="41">
        <v>750</v>
      </c>
      <c r="F336" s="51" t="s">
        <v>734</v>
      </c>
      <c r="G336" s="41"/>
      <c r="H336" s="41"/>
      <c r="I336" s="42"/>
      <c r="J336" s="38">
        <f t="shared" si="5"/>
        <v>-23470</v>
      </c>
      <c r="K336" s="6"/>
    </row>
    <row r="337" spans="1:11" ht="15.75" x14ac:dyDescent="0.25">
      <c r="A337" s="6">
        <v>1</v>
      </c>
      <c r="B337" s="11" t="s">
        <v>15</v>
      </c>
      <c r="C337" s="63">
        <v>43962</v>
      </c>
      <c r="D337" s="5" t="s">
        <v>642</v>
      </c>
      <c r="E337" s="41">
        <v>750</v>
      </c>
      <c r="F337" s="51" t="s">
        <v>734</v>
      </c>
      <c r="G337" s="41"/>
      <c r="H337" s="41"/>
      <c r="I337" s="42"/>
      <c r="J337" s="38">
        <f t="shared" si="5"/>
        <v>-24220</v>
      </c>
      <c r="K337" s="6"/>
    </row>
    <row r="338" spans="1:11" ht="15.75" x14ac:dyDescent="0.25">
      <c r="A338" s="6">
        <v>1</v>
      </c>
      <c r="B338" s="11" t="s">
        <v>15</v>
      </c>
      <c r="C338" s="63">
        <v>43962</v>
      </c>
      <c r="D338" s="5" t="s">
        <v>640</v>
      </c>
      <c r="E338" s="41">
        <v>750</v>
      </c>
      <c r="F338" s="51" t="s">
        <v>734</v>
      </c>
      <c r="G338" s="41"/>
      <c r="H338" s="41"/>
      <c r="I338" s="42"/>
      <c r="J338" s="38">
        <f t="shared" si="5"/>
        <v>-24970</v>
      </c>
      <c r="K338" s="6"/>
    </row>
    <row r="339" spans="1:11" ht="15.75" x14ac:dyDescent="0.25">
      <c r="A339" s="6">
        <v>1</v>
      </c>
      <c r="B339" s="11" t="s">
        <v>15</v>
      </c>
      <c r="C339" s="63">
        <v>43962</v>
      </c>
      <c r="D339" s="5" t="s">
        <v>729</v>
      </c>
      <c r="E339" s="41">
        <v>750</v>
      </c>
      <c r="F339" s="51" t="s">
        <v>734</v>
      </c>
      <c r="G339" s="41"/>
      <c r="H339" s="41"/>
      <c r="I339" s="42"/>
      <c r="J339" s="38">
        <f t="shared" si="5"/>
        <v>-25720</v>
      </c>
      <c r="K339" s="6"/>
    </row>
    <row r="340" spans="1:11" ht="15.75" x14ac:dyDescent="0.25">
      <c r="A340" s="6">
        <v>1</v>
      </c>
      <c r="B340" s="11" t="s">
        <v>15</v>
      </c>
      <c r="C340" s="63">
        <v>43993</v>
      </c>
      <c r="D340" s="5" t="s">
        <v>638</v>
      </c>
      <c r="E340" s="41">
        <v>750</v>
      </c>
      <c r="F340" s="51" t="s">
        <v>734</v>
      </c>
      <c r="G340" s="41"/>
      <c r="H340" s="41"/>
      <c r="I340" s="42"/>
      <c r="J340" s="38">
        <f t="shared" si="5"/>
        <v>-26470</v>
      </c>
      <c r="K340" s="6"/>
    </row>
    <row r="341" spans="1:11" ht="15.75" x14ac:dyDescent="0.25">
      <c r="A341" s="6">
        <v>1</v>
      </c>
      <c r="B341" s="11" t="s">
        <v>15</v>
      </c>
      <c r="C341" s="74">
        <v>43993</v>
      </c>
      <c r="D341" s="75" t="s">
        <v>748</v>
      </c>
      <c r="E341" s="41">
        <v>750</v>
      </c>
      <c r="F341" s="51" t="s">
        <v>734</v>
      </c>
      <c r="G341" s="76"/>
      <c r="H341" s="41"/>
      <c r="I341" s="42"/>
      <c r="J341" s="38">
        <f t="shared" si="5"/>
        <v>-27220</v>
      </c>
      <c r="K341" s="6"/>
    </row>
    <row r="342" spans="1:11" ht="15.75" x14ac:dyDescent="0.25">
      <c r="A342" s="6">
        <v>1</v>
      </c>
      <c r="B342" s="11" t="s">
        <v>15</v>
      </c>
      <c r="C342" s="74">
        <v>43993</v>
      </c>
      <c r="D342" s="75" t="s">
        <v>749</v>
      </c>
      <c r="E342" s="41">
        <v>750</v>
      </c>
      <c r="F342" s="51" t="s">
        <v>734</v>
      </c>
      <c r="G342" s="41"/>
      <c r="H342" s="41"/>
      <c r="I342" s="42"/>
      <c r="J342" s="38">
        <f t="shared" si="5"/>
        <v>-27970</v>
      </c>
      <c r="K342" s="6"/>
    </row>
    <row r="343" spans="1:11" ht="15.75" x14ac:dyDescent="0.25">
      <c r="A343" s="6">
        <v>1</v>
      </c>
      <c r="B343" s="11" t="s">
        <v>15</v>
      </c>
      <c r="C343" s="74">
        <v>43993</v>
      </c>
      <c r="D343" s="75" t="s">
        <v>750</v>
      </c>
      <c r="E343" s="41">
        <v>750</v>
      </c>
      <c r="F343" s="51" t="s">
        <v>734</v>
      </c>
      <c r="G343" s="41"/>
      <c r="H343" s="41"/>
      <c r="I343" s="42"/>
      <c r="J343" s="38">
        <f t="shared" si="5"/>
        <v>-28720</v>
      </c>
      <c r="K343" s="6"/>
    </row>
    <row r="344" spans="1:11" ht="15.75" x14ac:dyDescent="0.25">
      <c r="A344" s="6">
        <v>1</v>
      </c>
      <c r="B344" s="11" t="s">
        <v>15</v>
      </c>
      <c r="C344" s="63">
        <v>44023</v>
      </c>
      <c r="D344" s="77" t="s">
        <v>641</v>
      </c>
      <c r="E344" s="78">
        <v>750</v>
      </c>
      <c r="F344" s="51" t="s">
        <v>734</v>
      </c>
      <c r="G344" s="41"/>
      <c r="H344" s="78" t="s">
        <v>751</v>
      </c>
      <c r="I344" s="42"/>
      <c r="J344" s="38">
        <f t="shared" si="5"/>
        <v>-29470</v>
      </c>
      <c r="K344" s="6"/>
    </row>
    <row r="345" spans="1:11" ht="15.75" x14ac:dyDescent="0.25">
      <c r="A345" s="6">
        <v>1</v>
      </c>
      <c r="B345" s="11" t="s">
        <v>15</v>
      </c>
      <c r="C345" s="63">
        <v>44023</v>
      </c>
      <c r="D345" s="77" t="s">
        <v>684</v>
      </c>
      <c r="E345" s="78">
        <v>750</v>
      </c>
      <c r="F345" s="51" t="s">
        <v>734</v>
      </c>
      <c r="G345" s="41"/>
      <c r="H345" s="78" t="s">
        <v>751</v>
      </c>
      <c r="I345" s="42"/>
      <c r="J345" s="38">
        <f t="shared" si="5"/>
        <v>-30220</v>
      </c>
      <c r="K345" s="6"/>
    </row>
    <row r="346" spans="1:11" ht="15.75" x14ac:dyDescent="0.25">
      <c r="A346" s="6">
        <v>1</v>
      </c>
      <c r="B346" s="11" t="s">
        <v>15</v>
      </c>
      <c r="C346" s="63">
        <v>44023</v>
      </c>
      <c r="D346" s="77" t="s">
        <v>714</v>
      </c>
      <c r="E346" s="78">
        <v>750</v>
      </c>
      <c r="F346" s="79" t="s">
        <v>746</v>
      </c>
      <c r="G346" s="41"/>
      <c r="H346" s="78"/>
      <c r="I346" s="42"/>
      <c r="J346" s="38">
        <f t="shared" si="5"/>
        <v>-30970</v>
      </c>
      <c r="K346" s="6"/>
    </row>
    <row r="347" spans="1:11" ht="15.75" x14ac:dyDescent="0.25">
      <c r="A347" s="6">
        <v>1</v>
      </c>
      <c r="B347" s="11" t="s">
        <v>15</v>
      </c>
      <c r="C347" s="63">
        <v>44023</v>
      </c>
      <c r="D347" s="77" t="s">
        <v>645</v>
      </c>
      <c r="E347" s="78">
        <v>750</v>
      </c>
      <c r="F347" s="51" t="s">
        <v>734</v>
      </c>
      <c r="G347" s="41"/>
      <c r="H347" s="78" t="s">
        <v>751</v>
      </c>
      <c r="I347" s="42"/>
      <c r="J347" s="38">
        <f t="shared" si="5"/>
        <v>-31720</v>
      </c>
      <c r="K347" s="6"/>
    </row>
    <row r="348" spans="1:11" ht="15.75" x14ac:dyDescent="0.25">
      <c r="A348" s="6">
        <v>1</v>
      </c>
      <c r="B348" s="11" t="s">
        <v>15</v>
      </c>
      <c r="C348" s="63">
        <v>44023</v>
      </c>
      <c r="D348" s="77" t="s">
        <v>646</v>
      </c>
      <c r="E348" s="78">
        <v>550</v>
      </c>
      <c r="F348" s="51" t="s">
        <v>734</v>
      </c>
      <c r="G348" s="41"/>
      <c r="H348" s="78" t="s">
        <v>752</v>
      </c>
      <c r="I348" s="42"/>
      <c r="J348" s="38">
        <f t="shared" si="5"/>
        <v>-32270</v>
      </c>
      <c r="K348" s="6"/>
    </row>
    <row r="349" spans="1:11" ht="15.75" x14ac:dyDescent="0.25">
      <c r="A349" s="6">
        <v>1</v>
      </c>
      <c r="B349" s="11" t="s">
        <v>15</v>
      </c>
      <c r="C349" s="80">
        <v>44023</v>
      </c>
      <c r="D349" s="53" t="s">
        <v>681</v>
      </c>
      <c r="E349" s="45"/>
      <c r="F349" s="46"/>
      <c r="G349" s="47"/>
      <c r="H349" s="47"/>
      <c r="I349" s="81">
        <f>28720+3550</f>
        <v>32270</v>
      </c>
      <c r="J349" s="38">
        <f t="shared" si="5"/>
        <v>0</v>
      </c>
      <c r="K349" s="6"/>
    </row>
    <row r="350" spans="1:11" ht="15.75" x14ac:dyDescent="0.25">
      <c r="A350" s="6"/>
      <c r="B350" s="11"/>
      <c r="C350" s="60"/>
      <c r="E350" s="41"/>
      <c r="F350" s="51"/>
      <c r="G350" s="41"/>
      <c r="H350" s="41"/>
      <c r="I350" s="42"/>
      <c r="J350" s="38">
        <f t="shared" si="5"/>
        <v>0</v>
      </c>
      <c r="K350" s="6"/>
    </row>
    <row r="351" spans="1:11" ht="15.75" x14ac:dyDescent="0.25">
      <c r="A351" s="6">
        <v>1</v>
      </c>
      <c r="B351" s="11" t="s">
        <v>15</v>
      </c>
      <c r="C351" s="60" t="s">
        <v>753</v>
      </c>
      <c r="D351" s="5" t="s">
        <v>643</v>
      </c>
      <c r="E351" s="41">
        <v>750</v>
      </c>
      <c r="F351" s="51" t="s">
        <v>746</v>
      </c>
      <c r="G351" s="41"/>
      <c r="H351" s="41"/>
      <c r="I351" s="42"/>
      <c r="J351" s="38">
        <f t="shared" si="5"/>
        <v>-750</v>
      </c>
      <c r="K351" s="6"/>
    </row>
    <row r="352" spans="1:11" ht="15.75" x14ac:dyDescent="0.25">
      <c r="A352" s="6">
        <v>1</v>
      </c>
      <c r="B352" s="11" t="s">
        <v>15</v>
      </c>
      <c r="C352" s="60" t="s">
        <v>753</v>
      </c>
      <c r="D352" s="5" t="s">
        <v>635</v>
      </c>
      <c r="E352" s="41">
        <v>750</v>
      </c>
      <c r="F352" s="82" t="s">
        <v>734</v>
      </c>
      <c r="G352" s="41"/>
      <c r="H352" s="41"/>
      <c r="I352" s="42"/>
      <c r="J352" s="38">
        <f t="shared" si="5"/>
        <v>-1500</v>
      </c>
      <c r="K352" s="6"/>
    </row>
    <row r="353" spans="1:11" ht="15.75" x14ac:dyDescent="0.25">
      <c r="A353" s="6">
        <v>1</v>
      </c>
      <c r="B353" s="11" t="s">
        <v>15</v>
      </c>
      <c r="C353" s="60" t="s">
        <v>753</v>
      </c>
      <c r="D353" s="5" t="s">
        <v>690</v>
      </c>
      <c r="E353" s="41">
        <v>650</v>
      </c>
      <c r="F353" s="51" t="s">
        <v>746</v>
      </c>
      <c r="G353" s="41"/>
      <c r="H353" s="41"/>
      <c r="I353" s="42"/>
      <c r="J353" s="38">
        <f t="shared" si="5"/>
        <v>-2150</v>
      </c>
      <c r="K353" s="6"/>
    </row>
    <row r="354" spans="1:11" ht="15.75" x14ac:dyDescent="0.25">
      <c r="A354" s="6">
        <v>1</v>
      </c>
      <c r="B354" s="11" t="s">
        <v>15</v>
      </c>
      <c r="C354" s="60" t="s">
        <v>754</v>
      </c>
      <c r="D354" s="5" t="s">
        <v>735</v>
      </c>
      <c r="E354" s="41">
        <v>750</v>
      </c>
      <c r="F354" s="51" t="s">
        <v>746</v>
      </c>
      <c r="G354" s="41"/>
      <c r="H354" s="41"/>
      <c r="I354" s="42"/>
      <c r="J354" s="38">
        <f t="shared" si="5"/>
        <v>-2900</v>
      </c>
      <c r="K354" s="6"/>
    </row>
    <row r="355" spans="1:11" ht="15.75" x14ac:dyDescent="0.25">
      <c r="A355" s="6">
        <v>1</v>
      </c>
      <c r="B355" s="11" t="s">
        <v>15</v>
      </c>
      <c r="C355" s="60" t="s">
        <v>753</v>
      </c>
      <c r="D355" s="5" t="s">
        <v>657</v>
      </c>
      <c r="E355" s="41">
        <v>750</v>
      </c>
      <c r="F355" s="82" t="s">
        <v>734</v>
      </c>
      <c r="G355" s="41"/>
      <c r="H355" s="78" t="s">
        <v>755</v>
      </c>
      <c r="I355" s="42"/>
      <c r="J355" s="38">
        <f t="shared" si="5"/>
        <v>-3650</v>
      </c>
      <c r="K355" s="6"/>
    </row>
    <row r="356" spans="1:11" ht="15.75" x14ac:dyDescent="0.25">
      <c r="A356" s="6">
        <v>1</v>
      </c>
      <c r="B356" s="11" t="s">
        <v>15</v>
      </c>
      <c r="C356" s="60" t="s">
        <v>754</v>
      </c>
      <c r="D356" s="5" t="s">
        <v>756</v>
      </c>
      <c r="E356" s="41">
        <v>750</v>
      </c>
      <c r="F356" s="51" t="s">
        <v>746</v>
      </c>
      <c r="G356" s="41"/>
      <c r="H356" s="41"/>
      <c r="I356" s="42"/>
      <c r="J356" s="38">
        <f t="shared" si="5"/>
        <v>-4400</v>
      </c>
      <c r="K356" s="6"/>
    </row>
    <row r="357" spans="1:11" ht="15.75" x14ac:dyDescent="0.25">
      <c r="A357" s="6">
        <v>1</v>
      </c>
      <c r="B357" s="11" t="s">
        <v>15</v>
      </c>
      <c r="C357" s="60" t="s">
        <v>754</v>
      </c>
      <c r="D357" s="5" t="s">
        <v>653</v>
      </c>
      <c r="E357" s="41">
        <v>650</v>
      </c>
      <c r="F357" s="51" t="s">
        <v>746</v>
      </c>
      <c r="G357" s="41"/>
      <c r="H357" s="41"/>
      <c r="I357" s="42"/>
      <c r="J357" s="38">
        <f t="shared" si="5"/>
        <v>-5050</v>
      </c>
      <c r="K357" s="6"/>
    </row>
    <row r="358" spans="1:11" ht="15.75" x14ac:dyDescent="0.25">
      <c r="A358" s="6">
        <v>1</v>
      </c>
      <c r="B358" s="11" t="s">
        <v>15</v>
      </c>
      <c r="C358" s="60" t="s">
        <v>754</v>
      </c>
      <c r="D358" s="5" t="s">
        <v>757</v>
      </c>
      <c r="E358" s="41">
        <v>750</v>
      </c>
      <c r="F358" s="51" t="s">
        <v>746</v>
      </c>
      <c r="G358" s="41"/>
      <c r="H358" s="41"/>
      <c r="I358" s="42"/>
      <c r="J358" s="38">
        <f t="shared" si="5"/>
        <v>-5800</v>
      </c>
      <c r="K358" s="6"/>
    </row>
    <row r="359" spans="1:11" ht="15.75" x14ac:dyDescent="0.25">
      <c r="A359" s="6">
        <v>1</v>
      </c>
      <c r="B359" s="11" t="s">
        <v>15</v>
      </c>
      <c r="C359" s="60" t="s">
        <v>754</v>
      </c>
      <c r="D359" s="5" t="s">
        <v>635</v>
      </c>
      <c r="E359" s="41">
        <v>750</v>
      </c>
      <c r="F359" s="51" t="s">
        <v>746</v>
      </c>
      <c r="G359" s="41"/>
      <c r="H359" s="41"/>
      <c r="I359" s="42"/>
      <c r="J359" s="38">
        <f t="shared" si="5"/>
        <v>-6550</v>
      </c>
      <c r="K359" s="6"/>
    </row>
    <row r="360" spans="1:11" ht="15.75" x14ac:dyDescent="0.25">
      <c r="A360" s="6">
        <v>1</v>
      </c>
      <c r="B360" s="11" t="s">
        <v>15</v>
      </c>
      <c r="C360" s="60" t="s">
        <v>754</v>
      </c>
      <c r="D360" s="5" t="s">
        <v>723</v>
      </c>
      <c r="E360" s="41">
        <v>750</v>
      </c>
      <c r="F360" s="82" t="s">
        <v>734</v>
      </c>
      <c r="G360" s="41"/>
      <c r="H360" s="41"/>
      <c r="I360" s="42"/>
      <c r="J360" s="38">
        <f t="shared" si="5"/>
        <v>-7300</v>
      </c>
      <c r="K360" s="6"/>
    </row>
    <row r="361" spans="1:11" ht="15.75" x14ac:dyDescent="0.25">
      <c r="A361" s="6">
        <v>1</v>
      </c>
      <c r="B361" s="11" t="s">
        <v>15</v>
      </c>
      <c r="C361" s="60" t="s">
        <v>754</v>
      </c>
      <c r="D361" s="5" t="s">
        <v>733</v>
      </c>
      <c r="E361" s="41">
        <v>750</v>
      </c>
      <c r="F361" s="51" t="s">
        <v>746</v>
      </c>
      <c r="G361" s="41"/>
      <c r="H361" s="41"/>
      <c r="I361" s="42"/>
      <c r="J361" s="38">
        <f t="shared" si="5"/>
        <v>-8050</v>
      </c>
      <c r="K361" s="6"/>
    </row>
    <row r="362" spans="1:11" ht="15.75" x14ac:dyDescent="0.25">
      <c r="A362" s="6">
        <v>1</v>
      </c>
      <c r="B362" s="11" t="s">
        <v>15</v>
      </c>
      <c r="C362" s="60" t="s">
        <v>754</v>
      </c>
      <c r="D362" s="5" t="s">
        <v>729</v>
      </c>
      <c r="E362" s="41">
        <v>750</v>
      </c>
      <c r="F362" s="51" t="s">
        <v>746</v>
      </c>
      <c r="G362" s="41"/>
      <c r="H362" s="41"/>
      <c r="I362" s="42"/>
      <c r="J362" s="38">
        <f t="shared" si="5"/>
        <v>-8800</v>
      </c>
      <c r="K362" s="6"/>
    </row>
    <row r="363" spans="1:11" ht="15.75" x14ac:dyDescent="0.25">
      <c r="A363" s="6">
        <v>1</v>
      </c>
      <c r="B363" s="11" t="s">
        <v>15</v>
      </c>
      <c r="C363" s="60" t="s">
        <v>754</v>
      </c>
      <c r="D363" s="5" t="s">
        <v>665</v>
      </c>
      <c r="E363" s="41">
        <v>740</v>
      </c>
      <c r="F363" s="51" t="s">
        <v>746</v>
      </c>
      <c r="G363" s="41"/>
      <c r="H363" s="41"/>
      <c r="I363" s="42"/>
      <c r="J363" s="38">
        <f t="shared" si="5"/>
        <v>-9540</v>
      </c>
      <c r="K363" s="6"/>
    </row>
    <row r="364" spans="1:11" ht="15.75" x14ac:dyDescent="0.25">
      <c r="A364" s="6">
        <v>1</v>
      </c>
      <c r="B364" s="11" t="s">
        <v>15</v>
      </c>
      <c r="C364" s="60" t="s">
        <v>754</v>
      </c>
      <c r="D364" s="5" t="s">
        <v>748</v>
      </c>
      <c r="E364" s="41">
        <v>750</v>
      </c>
      <c r="F364" s="51" t="s">
        <v>746</v>
      </c>
      <c r="G364" s="41"/>
      <c r="H364" s="41"/>
      <c r="I364" s="42"/>
      <c r="J364" s="38">
        <f t="shared" si="5"/>
        <v>-10290</v>
      </c>
      <c r="K364" s="6"/>
    </row>
    <row r="365" spans="1:11" ht="15.75" x14ac:dyDescent="0.25">
      <c r="A365" s="6">
        <v>1</v>
      </c>
      <c r="B365" s="11" t="s">
        <v>15</v>
      </c>
      <c r="C365" s="60" t="s">
        <v>754</v>
      </c>
      <c r="D365" s="5" t="s">
        <v>697</v>
      </c>
      <c r="E365" s="41">
        <v>950</v>
      </c>
      <c r="F365" s="51" t="s">
        <v>746</v>
      </c>
      <c r="G365" s="41"/>
      <c r="H365" s="41"/>
      <c r="I365" s="42"/>
      <c r="J365" s="38">
        <f t="shared" si="5"/>
        <v>-11240</v>
      </c>
      <c r="K365" s="6"/>
    </row>
    <row r="366" spans="1:11" ht="15.75" x14ac:dyDescent="0.25">
      <c r="A366" s="6">
        <v>1</v>
      </c>
      <c r="B366" s="11" t="s">
        <v>15</v>
      </c>
      <c r="C366" s="60" t="s">
        <v>754</v>
      </c>
      <c r="D366" s="5" t="s">
        <v>684</v>
      </c>
      <c r="E366" s="41">
        <v>750</v>
      </c>
      <c r="F366" s="51" t="s">
        <v>746</v>
      </c>
      <c r="G366" s="41"/>
      <c r="H366" s="41"/>
      <c r="I366" s="42"/>
      <c r="J366" s="38">
        <f t="shared" si="5"/>
        <v>-11990</v>
      </c>
      <c r="K366" s="6"/>
    </row>
    <row r="367" spans="1:11" ht="15.75" x14ac:dyDescent="0.25">
      <c r="A367" s="6">
        <v>1</v>
      </c>
      <c r="B367" s="11" t="s">
        <v>15</v>
      </c>
      <c r="C367" s="60" t="s">
        <v>754</v>
      </c>
      <c r="D367" s="5" t="s">
        <v>646</v>
      </c>
      <c r="E367" s="41">
        <v>750</v>
      </c>
      <c r="F367" s="51" t="s">
        <v>746</v>
      </c>
      <c r="G367" s="41"/>
      <c r="H367" s="41"/>
      <c r="I367" s="42"/>
      <c r="J367" s="38">
        <f t="shared" si="5"/>
        <v>-12740</v>
      </c>
      <c r="K367" s="6"/>
    </row>
    <row r="368" spans="1:11" ht="15.75" x14ac:dyDescent="0.25">
      <c r="A368" s="6">
        <v>1</v>
      </c>
      <c r="B368" s="11" t="s">
        <v>15</v>
      </c>
      <c r="C368" s="60" t="s">
        <v>754</v>
      </c>
      <c r="D368" s="5" t="s">
        <v>641</v>
      </c>
      <c r="E368" s="41">
        <v>750</v>
      </c>
      <c r="F368" s="51" t="s">
        <v>746</v>
      </c>
      <c r="G368" s="41"/>
      <c r="H368" s="41"/>
      <c r="I368" s="42"/>
      <c r="J368" s="38">
        <f t="shared" si="5"/>
        <v>-13490</v>
      </c>
      <c r="K368" s="6"/>
    </row>
    <row r="369" spans="1:11" ht="15.75" x14ac:dyDescent="0.25">
      <c r="A369" s="6">
        <v>1</v>
      </c>
      <c r="B369" s="11" t="s">
        <v>15</v>
      </c>
      <c r="C369" s="60" t="s">
        <v>758</v>
      </c>
      <c r="D369" s="5" t="s">
        <v>677</v>
      </c>
      <c r="E369" s="41">
        <v>750</v>
      </c>
      <c r="F369" s="51" t="s">
        <v>746</v>
      </c>
      <c r="G369" s="41"/>
      <c r="H369" s="41"/>
      <c r="I369" s="42"/>
      <c r="J369" s="38">
        <f t="shared" si="5"/>
        <v>-14240</v>
      </c>
      <c r="K369" s="6"/>
    </row>
    <row r="370" spans="1:11" ht="15.75" x14ac:dyDescent="0.25">
      <c r="A370" s="6">
        <v>1</v>
      </c>
      <c r="B370" s="11" t="s">
        <v>15</v>
      </c>
      <c r="C370" s="60" t="s">
        <v>758</v>
      </c>
      <c r="D370" s="5" t="s">
        <v>702</v>
      </c>
      <c r="E370" s="41">
        <v>750</v>
      </c>
      <c r="F370" s="51" t="s">
        <v>746</v>
      </c>
      <c r="G370" s="41"/>
      <c r="H370" s="41"/>
      <c r="I370" s="42"/>
      <c r="J370" s="38">
        <f t="shared" si="5"/>
        <v>-14990</v>
      </c>
      <c r="K370" s="6"/>
    </row>
    <row r="371" spans="1:11" ht="15.75" x14ac:dyDescent="0.25">
      <c r="A371" s="6">
        <v>1</v>
      </c>
      <c r="B371" s="11" t="s">
        <v>15</v>
      </c>
      <c r="C371" s="60" t="s">
        <v>758</v>
      </c>
      <c r="D371" s="5" t="s">
        <v>705</v>
      </c>
      <c r="E371" s="41">
        <v>750</v>
      </c>
      <c r="F371" s="51" t="s">
        <v>746</v>
      </c>
      <c r="G371" s="41"/>
      <c r="H371" s="41"/>
      <c r="I371" s="42"/>
      <c r="J371" s="38">
        <f t="shared" si="5"/>
        <v>-15740</v>
      </c>
      <c r="K371" s="6"/>
    </row>
    <row r="372" spans="1:11" ht="15.75" x14ac:dyDescent="0.25">
      <c r="A372" s="6">
        <v>1</v>
      </c>
      <c r="B372" s="11" t="s">
        <v>15</v>
      </c>
      <c r="C372" s="60" t="s">
        <v>758</v>
      </c>
      <c r="D372" s="5" t="s">
        <v>738</v>
      </c>
      <c r="E372" s="41">
        <v>750</v>
      </c>
      <c r="F372" s="51" t="s">
        <v>746</v>
      </c>
      <c r="G372" s="41"/>
      <c r="H372" s="41"/>
      <c r="I372" s="42"/>
      <c r="J372" s="38">
        <f t="shared" si="5"/>
        <v>-16490</v>
      </c>
      <c r="K372" s="6"/>
    </row>
    <row r="373" spans="1:11" ht="15.75" x14ac:dyDescent="0.25">
      <c r="A373" s="6">
        <v>1</v>
      </c>
      <c r="B373" s="11" t="s">
        <v>15</v>
      </c>
      <c r="C373" s="60" t="s">
        <v>758</v>
      </c>
      <c r="D373" s="5" t="s">
        <v>662</v>
      </c>
      <c r="E373" s="41">
        <v>750</v>
      </c>
      <c r="F373" s="51" t="s">
        <v>746</v>
      </c>
      <c r="G373" s="41"/>
      <c r="H373" s="41"/>
      <c r="I373" s="42"/>
      <c r="J373" s="38">
        <f t="shared" si="5"/>
        <v>-17240</v>
      </c>
      <c r="K373" s="6"/>
    </row>
    <row r="374" spans="1:11" ht="15.75" x14ac:dyDescent="0.25">
      <c r="A374" s="6">
        <v>1</v>
      </c>
      <c r="B374" s="11" t="s">
        <v>15</v>
      </c>
      <c r="C374" s="60" t="s">
        <v>758</v>
      </c>
      <c r="D374" s="5" t="s">
        <v>707</v>
      </c>
      <c r="E374" s="41">
        <v>650</v>
      </c>
      <c r="F374" s="51" t="s">
        <v>746</v>
      </c>
      <c r="G374" s="41"/>
      <c r="H374" s="41"/>
      <c r="I374" s="42"/>
      <c r="J374" s="38">
        <f t="shared" si="5"/>
        <v>-17890</v>
      </c>
      <c r="K374" s="6"/>
    </row>
    <row r="375" spans="1:11" ht="15.75" x14ac:dyDescent="0.25">
      <c r="A375" s="6">
        <v>1</v>
      </c>
      <c r="B375" s="11" t="s">
        <v>15</v>
      </c>
      <c r="C375" s="60" t="s">
        <v>758</v>
      </c>
      <c r="D375" s="5" t="s">
        <v>645</v>
      </c>
      <c r="E375" s="41">
        <v>750</v>
      </c>
      <c r="F375" s="51" t="s">
        <v>746</v>
      </c>
      <c r="G375" s="41"/>
      <c r="H375" s="41"/>
      <c r="I375" s="42"/>
      <c r="J375" s="38">
        <f t="shared" si="5"/>
        <v>-18640</v>
      </c>
      <c r="K375" s="6"/>
    </row>
    <row r="376" spans="1:11" ht="15.75" x14ac:dyDescent="0.25">
      <c r="A376" s="6">
        <v>1</v>
      </c>
      <c r="B376" s="11" t="s">
        <v>15</v>
      </c>
      <c r="C376" s="60" t="s">
        <v>758</v>
      </c>
      <c r="D376" s="5" t="s">
        <v>639</v>
      </c>
      <c r="E376" s="41">
        <v>750</v>
      </c>
      <c r="F376" s="51" t="s">
        <v>746</v>
      </c>
      <c r="G376" s="41"/>
      <c r="H376" s="41"/>
      <c r="I376" s="42"/>
      <c r="J376" s="38">
        <f t="shared" si="5"/>
        <v>-19390</v>
      </c>
      <c r="K376" s="6"/>
    </row>
    <row r="377" spans="1:11" ht="15.75" x14ac:dyDescent="0.25">
      <c r="A377" s="6">
        <v>1</v>
      </c>
      <c r="B377" s="11" t="s">
        <v>15</v>
      </c>
      <c r="C377" s="60" t="s">
        <v>758</v>
      </c>
      <c r="D377" s="5" t="s">
        <v>669</v>
      </c>
      <c r="E377" s="41">
        <v>750</v>
      </c>
      <c r="F377" s="51" t="s">
        <v>746</v>
      </c>
      <c r="G377" s="41"/>
      <c r="H377" s="41"/>
      <c r="I377" s="42"/>
      <c r="J377" s="38">
        <f t="shared" si="5"/>
        <v>-20140</v>
      </c>
      <c r="K377" s="6"/>
    </row>
    <row r="378" spans="1:11" ht="15.75" x14ac:dyDescent="0.25">
      <c r="A378" s="6">
        <v>1</v>
      </c>
      <c r="B378" s="11" t="s">
        <v>15</v>
      </c>
      <c r="C378" s="60" t="s">
        <v>758</v>
      </c>
      <c r="D378" s="5" t="s">
        <v>667</v>
      </c>
      <c r="E378" s="41">
        <v>750</v>
      </c>
      <c r="F378" s="51" t="s">
        <v>746</v>
      </c>
      <c r="G378" s="41"/>
      <c r="H378" s="41"/>
      <c r="I378" s="42"/>
      <c r="J378" s="38">
        <f t="shared" si="5"/>
        <v>-20890</v>
      </c>
      <c r="K378" s="6"/>
    </row>
    <row r="379" spans="1:11" ht="15.75" x14ac:dyDescent="0.25">
      <c r="A379" s="6">
        <v>1</v>
      </c>
      <c r="B379" s="11" t="s">
        <v>15</v>
      </c>
      <c r="C379" s="60" t="s">
        <v>758</v>
      </c>
      <c r="D379" s="5" t="s">
        <v>666</v>
      </c>
      <c r="E379" s="41">
        <v>750</v>
      </c>
      <c r="F379" s="51" t="s">
        <v>746</v>
      </c>
      <c r="G379" s="41"/>
      <c r="H379" s="41"/>
      <c r="I379" s="42"/>
      <c r="J379" s="38">
        <f t="shared" si="5"/>
        <v>-21640</v>
      </c>
      <c r="K379" s="6"/>
    </row>
    <row r="380" spans="1:11" ht="15.75" x14ac:dyDescent="0.25">
      <c r="A380" s="6">
        <v>1</v>
      </c>
      <c r="B380" s="11" t="s">
        <v>15</v>
      </c>
      <c r="C380" s="60" t="s">
        <v>758</v>
      </c>
      <c r="D380" s="5" t="s">
        <v>698</v>
      </c>
      <c r="E380" s="41">
        <v>750</v>
      </c>
      <c r="F380" s="51" t="s">
        <v>746</v>
      </c>
      <c r="G380" s="41"/>
      <c r="H380" s="41"/>
      <c r="I380" s="42"/>
      <c r="J380" s="38">
        <f t="shared" si="5"/>
        <v>-22390</v>
      </c>
      <c r="K380" s="6"/>
    </row>
    <row r="381" spans="1:11" ht="15.75" x14ac:dyDescent="0.25">
      <c r="A381" s="6">
        <v>1</v>
      </c>
      <c r="B381" s="11" t="s">
        <v>15</v>
      </c>
      <c r="C381" s="60" t="s">
        <v>758</v>
      </c>
      <c r="D381" s="5" t="s">
        <v>671</v>
      </c>
      <c r="E381" s="41">
        <v>750</v>
      </c>
      <c r="F381" s="51" t="s">
        <v>746</v>
      </c>
      <c r="G381" s="41"/>
      <c r="H381" s="41"/>
      <c r="I381" s="42"/>
      <c r="J381" s="38">
        <f t="shared" si="5"/>
        <v>-23140</v>
      </c>
      <c r="K381" s="6"/>
    </row>
    <row r="382" spans="1:11" ht="15.75" x14ac:dyDescent="0.25">
      <c r="A382" s="6">
        <v>1</v>
      </c>
      <c r="B382" s="11" t="s">
        <v>15</v>
      </c>
      <c r="C382" s="60" t="s">
        <v>758</v>
      </c>
      <c r="D382" s="5" t="s">
        <v>647</v>
      </c>
      <c r="E382" s="41">
        <v>750</v>
      </c>
      <c r="F382" s="51" t="s">
        <v>746</v>
      </c>
      <c r="G382" s="41"/>
      <c r="H382" s="41"/>
      <c r="I382" s="42"/>
      <c r="J382" s="38">
        <f t="shared" si="5"/>
        <v>-23890</v>
      </c>
      <c r="K382" s="6"/>
    </row>
    <row r="383" spans="1:11" ht="15.75" x14ac:dyDescent="0.25">
      <c r="A383" s="6">
        <v>1</v>
      </c>
      <c r="B383" s="11" t="s">
        <v>15</v>
      </c>
      <c r="C383" s="60" t="s">
        <v>758</v>
      </c>
      <c r="D383" s="5" t="s">
        <v>685</v>
      </c>
      <c r="E383" s="41">
        <v>750</v>
      </c>
      <c r="F383" s="51" t="s">
        <v>746</v>
      </c>
      <c r="G383" s="41"/>
      <c r="H383" s="41"/>
      <c r="I383" s="42"/>
      <c r="J383" s="38">
        <f t="shared" si="5"/>
        <v>-24640</v>
      </c>
      <c r="K383" s="6"/>
    </row>
    <row r="384" spans="1:11" ht="15.75" x14ac:dyDescent="0.25">
      <c r="A384" s="6">
        <v>1</v>
      </c>
      <c r="B384" s="11" t="s">
        <v>15</v>
      </c>
      <c r="C384" s="60" t="s">
        <v>758</v>
      </c>
      <c r="D384" s="5" t="s">
        <v>675</v>
      </c>
      <c r="E384" s="41">
        <v>750</v>
      </c>
      <c r="F384" s="51" t="s">
        <v>746</v>
      </c>
      <c r="G384" s="41"/>
      <c r="H384" s="41"/>
      <c r="I384" s="42"/>
      <c r="J384" s="38">
        <f t="shared" si="5"/>
        <v>-25390</v>
      </c>
      <c r="K384" s="6"/>
    </row>
    <row r="385" spans="1:11" ht="15.75" x14ac:dyDescent="0.25">
      <c r="A385" s="6">
        <v>1</v>
      </c>
      <c r="B385" s="11" t="s">
        <v>15</v>
      </c>
      <c r="C385" s="60" t="s">
        <v>758</v>
      </c>
      <c r="D385" s="5" t="s">
        <v>674</v>
      </c>
      <c r="E385" s="41">
        <v>750</v>
      </c>
      <c r="F385" s="51" t="s">
        <v>746</v>
      </c>
      <c r="G385" s="41"/>
      <c r="H385" s="41"/>
      <c r="I385" s="42"/>
      <c r="J385" s="38">
        <f t="shared" si="5"/>
        <v>-26140</v>
      </c>
      <c r="K385" s="6"/>
    </row>
    <row r="386" spans="1:11" ht="15.75" x14ac:dyDescent="0.25">
      <c r="A386" s="6">
        <v>1</v>
      </c>
      <c r="B386" s="11" t="s">
        <v>15</v>
      </c>
      <c r="C386" s="60" t="s">
        <v>758</v>
      </c>
      <c r="D386" s="5" t="s">
        <v>660</v>
      </c>
      <c r="E386" s="41">
        <v>750</v>
      </c>
      <c r="F386" s="51" t="s">
        <v>746</v>
      </c>
      <c r="G386" s="41"/>
      <c r="H386" s="41"/>
      <c r="I386" s="42"/>
      <c r="J386" s="38">
        <f t="shared" si="5"/>
        <v>-26890</v>
      </c>
      <c r="K386" s="6"/>
    </row>
    <row r="387" spans="1:11" ht="15.75" x14ac:dyDescent="0.25">
      <c r="A387" s="6">
        <v>1</v>
      </c>
      <c r="B387" s="11" t="s">
        <v>15</v>
      </c>
      <c r="C387" s="60" t="s">
        <v>758</v>
      </c>
      <c r="D387" s="5" t="s">
        <v>673</v>
      </c>
      <c r="E387" s="41">
        <v>750</v>
      </c>
      <c r="F387" s="51" t="s">
        <v>746</v>
      </c>
      <c r="G387" s="41"/>
      <c r="H387" s="41"/>
      <c r="I387" s="42"/>
      <c r="J387" s="38">
        <f t="shared" si="5"/>
        <v>-27640</v>
      </c>
      <c r="K387" s="6"/>
    </row>
    <row r="388" spans="1:11" ht="15.75" x14ac:dyDescent="0.25">
      <c r="A388" s="6">
        <v>1</v>
      </c>
      <c r="B388" s="11" t="s">
        <v>15</v>
      </c>
      <c r="C388" s="60" t="s">
        <v>758</v>
      </c>
      <c r="D388" s="5" t="s">
        <v>652</v>
      </c>
      <c r="E388" s="41">
        <v>750</v>
      </c>
      <c r="F388" s="51" t="s">
        <v>746</v>
      </c>
      <c r="G388" s="41"/>
      <c r="H388" s="41"/>
      <c r="I388" s="42"/>
      <c r="J388" s="38">
        <f t="shared" si="5"/>
        <v>-28390</v>
      </c>
      <c r="K388" s="6"/>
    </row>
    <row r="389" spans="1:11" ht="15.75" x14ac:dyDescent="0.25">
      <c r="A389" s="6">
        <v>1</v>
      </c>
      <c r="B389" s="11" t="s">
        <v>15</v>
      </c>
      <c r="C389" s="60" t="s">
        <v>758</v>
      </c>
      <c r="D389" s="5" t="s">
        <v>723</v>
      </c>
      <c r="E389" s="41">
        <v>750</v>
      </c>
      <c r="F389" s="51" t="s">
        <v>746</v>
      </c>
      <c r="G389" s="41"/>
      <c r="H389" s="41"/>
      <c r="I389" s="42"/>
      <c r="J389" s="38">
        <f t="shared" si="5"/>
        <v>-29140</v>
      </c>
      <c r="K389" s="6"/>
    </row>
    <row r="390" spans="1:11" ht="15.75" x14ac:dyDescent="0.25">
      <c r="A390" s="6">
        <v>1</v>
      </c>
      <c r="B390" s="11" t="s">
        <v>15</v>
      </c>
      <c r="C390" s="60" t="s">
        <v>758</v>
      </c>
      <c r="D390" s="5" t="s">
        <v>726</v>
      </c>
      <c r="E390" s="41">
        <v>750</v>
      </c>
      <c r="F390" s="51" t="s">
        <v>746</v>
      </c>
      <c r="G390" s="41"/>
      <c r="H390" s="41"/>
      <c r="I390" s="42"/>
      <c r="J390" s="38">
        <f t="shared" si="5"/>
        <v>-29890</v>
      </c>
      <c r="K390" s="6"/>
    </row>
    <row r="391" spans="1:11" ht="15.75" x14ac:dyDescent="0.25">
      <c r="A391" s="6"/>
      <c r="B391" s="11" t="s">
        <v>15</v>
      </c>
      <c r="C391" s="60" t="s">
        <v>758</v>
      </c>
      <c r="D391" s="5" t="s">
        <v>656</v>
      </c>
      <c r="E391" s="41">
        <v>750</v>
      </c>
      <c r="F391" s="51" t="s">
        <v>734</v>
      </c>
      <c r="G391" s="41"/>
      <c r="H391" s="41"/>
      <c r="I391" s="42"/>
      <c r="J391" s="38">
        <f t="shared" si="5"/>
        <v>-30640</v>
      </c>
      <c r="K391" s="6"/>
    </row>
    <row r="392" spans="1:11" ht="15.75" x14ac:dyDescent="0.25">
      <c r="A392" s="6">
        <v>1</v>
      </c>
      <c r="B392" s="11" t="s">
        <v>15</v>
      </c>
      <c r="C392" s="60" t="s">
        <v>758</v>
      </c>
      <c r="D392" s="5" t="s">
        <v>656</v>
      </c>
      <c r="E392" s="41">
        <v>750</v>
      </c>
      <c r="F392" s="51" t="s">
        <v>746</v>
      </c>
      <c r="G392" s="41"/>
      <c r="H392" s="41"/>
      <c r="I392" s="42"/>
      <c r="J392" s="38">
        <f t="shared" ref="J392:J455" si="6">J391+I392-E392</f>
        <v>-31390</v>
      </c>
      <c r="K392" s="6"/>
    </row>
    <row r="393" spans="1:11" ht="15.75" x14ac:dyDescent="0.25">
      <c r="A393" s="6"/>
      <c r="B393" s="11" t="s">
        <v>15</v>
      </c>
      <c r="C393" s="60" t="s">
        <v>758</v>
      </c>
      <c r="D393" s="5" t="s">
        <v>659</v>
      </c>
      <c r="E393" s="41">
        <v>750</v>
      </c>
      <c r="F393" s="51" t="s">
        <v>734</v>
      </c>
      <c r="G393" s="41"/>
      <c r="H393" s="41"/>
      <c r="I393" s="42"/>
      <c r="J393" s="38">
        <f t="shared" si="6"/>
        <v>-32140</v>
      </c>
      <c r="K393" s="6"/>
    </row>
    <row r="394" spans="1:11" ht="15.75" x14ac:dyDescent="0.25">
      <c r="A394" s="6">
        <v>1</v>
      </c>
      <c r="B394" s="11" t="s">
        <v>15</v>
      </c>
      <c r="C394" s="60" t="s">
        <v>758</v>
      </c>
      <c r="D394" s="5" t="s">
        <v>659</v>
      </c>
      <c r="E394" s="41">
        <v>750</v>
      </c>
      <c r="F394" s="51" t="s">
        <v>746</v>
      </c>
      <c r="G394" s="41"/>
      <c r="H394" s="41"/>
      <c r="I394" s="42"/>
      <c r="J394" s="38">
        <f t="shared" si="6"/>
        <v>-32890</v>
      </c>
      <c r="K394" s="6"/>
    </row>
    <row r="395" spans="1:11" ht="15.75" x14ac:dyDescent="0.25">
      <c r="A395" s="6"/>
      <c r="B395" s="11" t="s">
        <v>15</v>
      </c>
      <c r="C395" s="60" t="s">
        <v>758</v>
      </c>
      <c r="D395" s="5" t="s">
        <v>655</v>
      </c>
      <c r="E395" s="41">
        <v>750</v>
      </c>
      <c r="F395" s="51" t="s">
        <v>734</v>
      </c>
      <c r="G395" s="41"/>
      <c r="H395" s="78"/>
      <c r="I395" s="42"/>
      <c r="J395" s="38">
        <f t="shared" si="6"/>
        <v>-33640</v>
      </c>
      <c r="K395" s="6"/>
    </row>
    <row r="396" spans="1:11" ht="15.75" x14ac:dyDescent="0.25">
      <c r="A396" s="6">
        <v>1</v>
      </c>
      <c r="B396" s="11" t="s">
        <v>15</v>
      </c>
      <c r="C396" s="60" t="s">
        <v>758</v>
      </c>
      <c r="D396" s="5" t="s">
        <v>655</v>
      </c>
      <c r="E396" s="41">
        <v>750</v>
      </c>
      <c r="F396" s="51" t="s">
        <v>746</v>
      </c>
      <c r="G396" s="41"/>
      <c r="H396" s="78" t="s">
        <v>759</v>
      </c>
      <c r="I396" s="42"/>
      <c r="J396" s="38">
        <f t="shared" si="6"/>
        <v>-34390</v>
      </c>
      <c r="K396" s="6"/>
    </row>
    <row r="397" spans="1:11" ht="15.75" x14ac:dyDescent="0.25">
      <c r="A397" s="6">
        <v>1</v>
      </c>
      <c r="B397" s="11" t="s">
        <v>15</v>
      </c>
      <c r="C397" s="60" t="s">
        <v>758</v>
      </c>
      <c r="D397" s="5" t="s">
        <v>657</v>
      </c>
      <c r="E397" s="41">
        <v>750</v>
      </c>
      <c r="F397" s="51" t="s">
        <v>746</v>
      </c>
      <c r="G397" s="41"/>
      <c r="H397" s="78" t="s">
        <v>760</v>
      </c>
      <c r="I397" s="42"/>
      <c r="J397" s="38">
        <f t="shared" si="6"/>
        <v>-35140</v>
      </c>
      <c r="K397" s="6"/>
    </row>
    <row r="398" spans="1:11" ht="15.75" x14ac:dyDescent="0.25">
      <c r="A398" s="6">
        <v>1</v>
      </c>
      <c r="B398" s="11" t="s">
        <v>15</v>
      </c>
      <c r="C398" s="60" t="s">
        <v>758</v>
      </c>
      <c r="D398" s="5" t="s">
        <v>700</v>
      </c>
      <c r="E398" s="41">
        <v>750</v>
      </c>
      <c r="F398" s="83" t="s">
        <v>734</v>
      </c>
      <c r="G398" s="41" t="s">
        <v>761</v>
      </c>
      <c r="H398" s="41"/>
      <c r="I398" s="42"/>
      <c r="J398" s="38">
        <f t="shared" si="6"/>
        <v>-35890</v>
      </c>
      <c r="K398" s="6"/>
    </row>
    <row r="399" spans="1:11" ht="15.75" x14ac:dyDescent="0.25">
      <c r="A399" s="6">
        <v>1</v>
      </c>
      <c r="B399" s="11" t="s">
        <v>15</v>
      </c>
      <c r="C399" s="60" t="s">
        <v>758</v>
      </c>
      <c r="D399" s="5" t="s">
        <v>730</v>
      </c>
      <c r="E399" s="41">
        <v>750</v>
      </c>
      <c r="F399" s="51" t="s">
        <v>746</v>
      </c>
      <c r="G399" s="41"/>
      <c r="H399" s="41"/>
      <c r="I399" s="42"/>
      <c r="J399" s="38">
        <f t="shared" si="6"/>
        <v>-36640</v>
      </c>
      <c r="K399" s="6"/>
    </row>
    <row r="400" spans="1:11" ht="15.75" x14ac:dyDescent="0.25">
      <c r="A400" s="6">
        <v>1</v>
      </c>
      <c r="B400" s="11" t="s">
        <v>15</v>
      </c>
      <c r="C400" s="60" t="s">
        <v>758</v>
      </c>
      <c r="D400" s="5" t="s">
        <v>650</v>
      </c>
      <c r="E400" s="41">
        <v>750</v>
      </c>
      <c r="F400" s="51" t="s">
        <v>746</v>
      </c>
      <c r="G400" s="41"/>
      <c r="H400" s="41"/>
      <c r="I400" s="42"/>
      <c r="J400" s="38">
        <f t="shared" si="6"/>
        <v>-37390</v>
      </c>
      <c r="K400" s="6"/>
    </row>
    <row r="401" spans="1:11" ht="15.75" x14ac:dyDescent="0.25">
      <c r="A401" s="6">
        <v>1</v>
      </c>
      <c r="B401" s="11" t="s">
        <v>15</v>
      </c>
      <c r="C401" s="60" t="s">
        <v>758</v>
      </c>
      <c r="D401" s="5" t="s">
        <v>744</v>
      </c>
      <c r="E401" s="41">
        <v>750</v>
      </c>
      <c r="F401" s="51" t="s">
        <v>746</v>
      </c>
      <c r="G401" s="41"/>
      <c r="H401" s="41"/>
      <c r="I401" s="42"/>
      <c r="J401" s="38">
        <f t="shared" si="6"/>
        <v>-38140</v>
      </c>
      <c r="K401" s="6"/>
    </row>
    <row r="402" spans="1:11" ht="15.75" x14ac:dyDescent="0.25">
      <c r="A402" s="6">
        <v>1</v>
      </c>
      <c r="B402" s="11" t="s">
        <v>15</v>
      </c>
      <c r="C402" s="64">
        <v>43842</v>
      </c>
      <c r="D402" s="84" t="s">
        <v>714</v>
      </c>
      <c r="E402" s="41">
        <v>0</v>
      </c>
      <c r="F402" s="51" t="s">
        <v>746</v>
      </c>
      <c r="H402" s="41" t="s">
        <v>762</v>
      </c>
      <c r="I402" s="42"/>
      <c r="J402" s="38">
        <f t="shared" si="6"/>
        <v>-38140</v>
      </c>
      <c r="K402" s="6"/>
    </row>
    <row r="403" spans="1:11" ht="15.75" x14ac:dyDescent="0.25">
      <c r="A403" s="6">
        <v>1</v>
      </c>
      <c r="B403" s="11" t="s">
        <v>15</v>
      </c>
      <c r="C403" s="64">
        <v>43842</v>
      </c>
      <c r="D403" s="5" t="s">
        <v>636</v>
      </c>
      <c r="E403" s="41">
        <v>750</v>
      </c>
      <c r="F403" s="51" t="s">
        <v>746</v>
      </c>
      <c r="G403" s="41"/>
      <c r="H403" s="41"/>
      <c r="I403" s="42"/>
      <c r="J403" s="38">
        <f t="shared" si="6"/>
        <v>-38890</v>
      </c>
      <c r="K403" s="6"/>
    </row>
    <row r="404" spans="1:11" ht="15.75" x14ac:dyDescent="0.25">
      <c r="A404" s="6">
        <v>1</v>
      </c>
      <c r="B404" s="11" t="s">
        <v>15</v>
      </c>
      <c r="C404" s="64">
        <v>43842</v>
      </c>
      <c r="D404" s="5" t="s">
        <v>651</v>
      </c>
      <c r="E404" s="41">
        <v>750</v>
      </c>
      <c r="F404" s="51" t="s">
        <v>746</v>
      </c>
      <c r="G404" s="41"/>
      <c r="H404" s="41"/>
      <c r="I404" s="42"/>
      <c r="J404" s="38">
        <f t="shared" si="6"/>
        <v>-39640</v>
      </c>
      <c r="K404" s="6"/>
    </row>
    <row r="405" spans="1:11" ht="15.75" x14ac:dyDescent="0.25">
      <c r="A405" s="6">
        <v>1</v>
      </c>
      <c r="B405" s="11" t="s">
        <v>15</v>
      </c>
      <c r="C405" s="64">
        <v>43842</v>
      </c>
      <c r="D405" s="5" t="s">
        <v>640</v>
      </c>
      <c r="E405" s="41">
        <v>750</v>
      </c>
      <c r="F405" s="51" t="s">
        <v>746</v>
      </c>
      <c r="G405" s="41"/>
      <c r="H405" s="41"/>
      <c r="I405" s="42"/>
      <c r="J405" s="38">
        <f t="shared" si="6"/>
        <v>-40390</v>
      </c>
      <c r="K405" s="6"/>
    </row>
    <row r="406" spans="1:11" ht="15.75" x14ac:dyDescent="0.25">
      <c r="A406" s="6">
        <v>1</v>
      </c>
      <c r="B406" s="11" t="s">
        <v>15</v>
      </c>
      <c r="C406" s="64">
        <v>43842</v>
      </c>
      <c r="D406" s="5" t="s">
        <v>644</v>
      </c>
      <c r="E406" s="41">
        <v>750</v>
      </c>
      <c r="F406" s="51" t="s">
        <v>746</v>
      </c>
      <c r="G406" s="41"/>
      <c r="H406" s="41"/>
      <c r="I406" s="42"/>
      <c r="J406" s="38">
        <f t="shared" si="6"/>
        <v>-41140</v>
      </c>
      <c r="K406" s="6"/>
    </row>
    <row r="407" spans="1:11" ht="15.75" x14ac:dyDescent="0.25">
      <c r="A407" s="6">
        <v>1</v>
      </c>
      <c r="B407" s="11" t="s">
        <v>15</v>
      </c>
      <c r="C407" s="64">
        <v>43842</v>
      </c>
      <c r="D407" s="5" t="s">
        <v>676</v>
      </c>
      <c r="E407" s="41">
        <v>750</v>
      </c>
      <c r="F407" s="51" t="s">
        <v>746</v>
      </c>
      <c r="G407" s="41"/>
      <c r="H407" s="41"/>
      <c r="I407" s="42"/>
      <c r="J407" s="38">
        <f t="shared" si="6"/>
        <v>-41890</v>
      </c>
      <c r="K407" s="6"/>
    </row>
    <row r="408" spans="1:11" ht="15.75" x14ac:dyDescent="0.25">
      <c r="A408" s="6">
        <v>1</v>
      </c>
      <c r="B408" s="11" t="s">
        <v>15</v>
      </c>
      <c r="C408" s="64">
        <v>43842</v>
      </c>
      <c r="D408" s="5" t="s">
        <v>678</v>
      </c>
      <c r="E408" s="41">
        <v>750</v>
      </c>
      <c r="F408" s="51" t="s">
        <v>746</v>
      </c>
      <c r="G408" s="41"/>
      <c r="H408" s="41"/>
      <c r="I408" s="42"/>
      <c r="J408" s="38">
        <f t="shared" si="6"/>
        <v>-42640</v>
      </c>
      <c r="K408" s="6"/>
    </row>
    <row r="409" spans="1:11" ht="15.75" x14ac:dyDescent="0.25">
      <c r="A409" s="6">
        <v>1</v>
      </c>
      <c r="B409" s="11" t="s">
        <v>15</v>
      </c>
      <c r="C409" s="64">
        <v>43842</v>
      </c>
      <c r="D409" s="5" t="s">
        <v>763</v>
      </c>
      <c r="E409" s="41">
        <v>750</v>
      </c>
      <c r="F409" s="51" t="s">
        <v>746</v>
      </c>
      <c r="G409" s="41"/>
      <c r="H409" s="41"/>
      <c r="I409" s="42"/>
      <c r="J409" s="38">
        <f t="shared" si="6"/>
        <v>-43390</v>
      </c>
      <c r="K409" s="6"/>
    </row>
    <row r="410" spans="1:11" ht="15.75" x14ac:dyDescent="0.25">
      <c r="A410" s="85">
        <v>1</v>
      </c>
      <c r="B410" s="11" t="s">
        <v>15</v>
      </c>
      <c r="C410" s="86">
        <v>44055</v>
      </c>
      <c r="D410" s="53" t="s">
        <v>681</v>
      </c>
      <c r="E410" s="45"/>
      <c r="F410" s="46"/>
      <c r="G410" s="47"/>
      <c r="H410" s="47"/>
      <c r="I410" s="45">
        <v>43390</v>
      </c>
      <c r="J410" s="38">
        <f t="shared" si="6"/>
        <v>0</v>
      </c>
      <c r="K410" s="6"/>
    </row>
    <row r="411" spans="1:11" ht="15.75" x14ac:dyDescent="0.25">
      <c r="A411" s="6">
        <v>1</v>
      </c>
      <c r="B411" s="11" t="s">
        <v>15</v>
      </c>
      <c r="C411" s="64">
        <v>44177</v>
      </c>
      <c r="D411" s="5" t="s">
        <v>764</v>
      </c>
      <c r="E411" s="41">
        <f>750-750</f>
        <v>0</v>
      </c>
      <c r="F411" s="51" t="s">
        <v>765</v>
      </c>
      <c r="G411" s="61" t="s">
        <v>713</v>
      </c>
      <c r="H411" s="41" t="s">
        <v>766</v>
      </c>
      <c r="I411" s="42"/>
      <c r="J411" s="38">
        <f t="shared" si="6"/>
        <v>0</v>
      </c>
      <c r="K411" s="6"/>
    </row>
    <row r="412" spans="1:11" ht="15.75" x14ac:dyDescent="0.25">
      <c r="A412" s="6">
        <v>1</v>
      </c>
      <c r="B412" s="11" t="s">
        <v>15</v>
      </c>
      <c r="C412" s="60" t="s">
        <v>767</v>
      </c>
      <c r="D412" s="5" t="s">
        <v>697</v>
      </c>
      <c r="E412" s="41">
        <v>750</v>
      </c>
      <c r="F412" s="51" t="s">
        <v>765</v>
      </c>
      <c r="G412" s="61" t="s">
        <v>713</v>
      </c>
      <c r="H412" s="41"/>
      <c r="I412" s="42"/>
      <c r="J412" s="38">
        <f t="shared" si="6"/>
        <v>-750</v>
      </c>
      <c r="K412" s="6"/>
    </row>
    <row r="413" spans="1:11" ht="15.75" x14ac:dyDescent="0.25">
      <c r="A413" s="6">
        <v>1</v>
      </c>
      <c r="B413" s="11" t="s">
        <v>15</v>
      </c>
      <c r="C413" s="60" t="s">
        <v>767</v>
      </c>
      <c r="D413" s="5" t="s">
        <v>665</v>
      </c>
      <c r="E413" s="41">
        <v>750</v>
      </c>
      <c r="F413" s="51" t="s">
        <v>765</v>
      </c>
      <c r="G413" s="61" t="s">
        <v>713</v>
      </c>
      <c r="H413" s="41"/>
      <c r="I413" s="42"/>
      <c r="J413" s="38">
        <f t="shared" si="6"/>
        <v>-1500</v>
      </c>
      <c r="K413" s="6"/>
    </row>
    <row r="414" spans="1:11" ht="15.75" x14ac:dyDescent="0.25">
      <c r="A414" s="6">
        <v>1</v>
      </c>
      <c r="B414" s="11" t="s">
        <v>15</v>
      </c>
      <c r="C414" s="60" t="s">
        <v>767</v>
      </c>
      <c r="D414" s="5" t="s">
        <v>648</v>
      </c>
      <c r="E414" s="41">
        <v>750</v>
      </c>
      <c r="F414" s="87" t="s">
        <v>734</v>
      </c>
      <c r="G414" s="41"/>
      <c r="H414" s="41"/>
      <c r="I414" s="42"/>
      <c r="J414" s="38">
        <f t="shared" si="6"/>
        <v>-2250</v>
      </c>
      <c r="K414" s="6"/>
    </row>
    <row r="415" spans="1:11" ht="15.75" x14ac:dyDescent="0.25">
      <c r="A415" s="6">
        <v>1</v>
      </c>
      <c r="B415" s="11" t="s">
        <v>15</v>
      </c>
      <c r="C415" s="60" t="s">
        <v>767</v>
      </c>
      <c r="D415" s="5" t="s">
        <v>648</v>
      </c>
      <c r="E415" s="41">
        <v>750</v>
      </c>
      <c r="F415" s="87" t="s">
        <v>746</v>
      </c>
      <c r="G415" s="78" t="s">
        <v>768</v>
      </c>
      <c r="H415" s="41"/>
      <c r="I415" s="42"/>
      <c r="J415" s="38">
        <f t="shared" si="6"/>
        <v>-3000</v>
      </c>
      <c r="K415" s="6"/>
    </row>
    <row r="416" spans="1:11" ht="15.75" x14ac:dyDescent="0.25">
      <c r="A416" s="6">
        <v>1</v>
      </c>
      <c r="B416" s="11" t="s">
        <v>15</v>
      </c>
      <c r="C416" s="60" t="s">
        <v>767</v>
      </c>
      <c r="D416" s="5" t="s">
        <v>769</v>
      </c>
      <c r="E416" s="41">
        <v>750</v>
      </c>
      <c r="F416" s="51" t="s">
        <v>746</v>
      </c>
      <c r="G416" s="41"/>
      <c r="H416" s="41"/>
      <c r="I416" s="42"/>
      <c r="J416" s="38">
        <f t="shared" si="6"/>
        <v>-3750</v>
      </c>
      <c r="K416" s="6"/>
    </row>
    <row r="417" spans="1:11" ht="15.75" x14ac:dyDescent="0.25">
      <c r="A417" s="6">
        <v>1</v>
      </c>
      <c r="B417" s="11" t="s">
        <v>15</v>
      </c>
      <c r="C417" s="60" t="s">
        <v>767</v>
      </c>
      <c r="D417" s="5" t="s">
        <v>686</v>
      </c>
      <c r="E417" s="41">
        <v>750</v>
      </c>
      <c r="F417" s="51" t="s">
        <v>746</v>
      </c>
      <c r="G417" s="41"/>
      <c r="H417" s="41"/>
      <c r="I417" s="42"/>
      <c r="J417" s="38">
        <f t="shared" si="6"/>
        <v>-4500</v>
      </c>
      <c r="K417" s="6"/>
    </row>
    <row r="418" spans="1:11" ht="15.75" x14ac:dyDescent="0.25">
      <c r="A418" s="6">
        <v>1</v>
      </c>
      <c r="B418" s="11" t="s">
        <v>15</v>
      </c>
      <c r="C418" s="60" t="s">
        <v>767</v>
      </c>
      <c r="D418" s="5" t="s">
        <v>729</v>
      </c>
      <c r="E418" s="41">
        <v>750</v>
      </c>
      <c r="F418" s="51" t="s">
        <v>765</v>
      </c>
      <c r="G418" s="61" t="s">
        <v>713</v>
      </c>
      <c r="H418" s="41"/>
      <c r="I418" s="42"/>
      <c r="J418" s="38">
        <f t="shared" si="6"/>
        <v>-5250</v>
      </c>
      <c r="K418" s="6"/>
    </row>
    <row r="419" spans="1:11" ht="15.75" x14ac:dyDescent="0.25">
      <c r="A419" s="6">
        <v>1</v>
      </c>
      <c r="B419" s="11" t="s">
        <v>15</v>
      </c>
      <c r="C419" s="60" t="s">
        <v>767</v>
      </c>
      <c r="D419" s="5" t="s">
        <v>664</v>
      </c>
      <c r="E419" s="41">
        <v>750</v>
      </c>
      <c r="F419" s="51" t="s">
        <v>734</v>
      </c>
      <c r="G419" s="41"/>
      <c r="H419" s="41"/>
      <c r="I419" s="42"/>
      <c r="J419" s="38">
        <f t="shared" si="6"/>
        <v>-6000</v>
      </c>
      <c r="K419" s="6"/>
    </row>
    <row r="420" spans="1:11" ht="15.75" x14ac:dyDescent="0.25">
      <c r="A420" s="6">
        <v>1</v>
      </c>
      <c r="B420" s="11" t="s">
        <v>15</v>
      </c>
      <c r="C420" s="60" t="s">
        <v>767</v>
      </c>
      <c r="D420" s="5" t="s">
        <v>664</v>
      </c>
      <c r="E420" s="41">
        <v>750</v>
      </c>
      <c r="F420" s="51" t="s">
        <v>746</v>
      </c>
      <c r="G420" s="41"/>
      <c r="H420" s="41"/>
      <c r="I420" s="42"/>
      <c r="J420" s="38">
        <f t="shared" si="6"/>
        <v>-6750</v>
      </c>
      <c r="K420" s="6"/>
    </row>
    <row r="421" spans="1:11" ht="15.75" x14ac:dyDescent="0.25">
      <c r="A421" s="6">
        <v>1</v>
      </c>
      <c r="B421" s="11" t="s">
        <v>15</v>
      </c>
      <c r="C421" s="60" t="s">
        <v>770</v>
      </c>
      <c r="D421" s="5" t="s">
        <v>675</v>
      </c>
      <c r="E421" s="41">
        <v>750</v>
      </c>
      <c r="F421" s="51" t="s">
        <v>765</v>
      </c>
      <c r="G421" s="41"/>
      <c r="H421" s="41"/>
      <c r="I421" s="42"/>
      <c r="J421" s="38">
        <f t="shared" si="6"/>
        <v>-7500</v>
      </c>
      <c r="K421" s="6"/>
    </row>
    <row r="422" spans="1:11" ht="15.75" x14ac:dyDescent="0.25">
      <c r="A422" s="6">
        <v>1</v>
      </c>
      <c r="B422" s="11" t="s">
        <v>15</v>
      </c>
      <c r="C422" s="60" t="s">
        <v>770</v>
      </c>
      <c r="D422" s="5" t="s">
        <v>674</v>
      </c>
      <c r="E422" s="41">
        <v>750</v>
      </c>
      <c r="F422" s="51" t="s">
        <v>765</v>
      </c>
      <c r="G422" s="41"/>
      <c r="H422" s="41"/>
      <c r="I422" s="42"/>
      <c r="J422" s="38">
        <f t="shared" si="6"/>
        <v>-8250</v>
      </c>
      <c r="K422" s="6"/>
    </row>
    <row r="423" spans="1:11" ht="15.75" x14ac:dyDescent="0.25">
      <c r="A423" s="6">
        <v>1</v>
      </c>
      <c r="B423" s="11" t="s">
        <v>15</v>
      </c>
      <c r="C423" s="60" t="s">
        <v>770</v>
      </c>
      <c r="D423" s="5" t="s">
        <v>660</v>
      </c>
      <c r="E423" s="41">
        <v>750</v>
      </c>
      <c r="F423" s="51" t="s">
        <v>765</v>
      </c>
      <c r="G423" s="41"/>
      <c r="H423" s="41"/>
      <c r="I423" s="42"/>
      <c r="J423" s="38">
        <f t="shared" si="6"/>
        <v>-9000</v>
      </c>
      <c r="K423" s="6"/>
    </row>
    <row r="424" spans="1:11" ht="15.75" x14ac:dyDescent="0.25">
      <c r="A424" s="6">
        <v>1</v>
      </c>
      <c r="B424" s="11" t="s">
        <v>15</v>
      </c>
      <c r="C424" s="60" t="s">
        <v>770</v>
      </c>
      <c r="D424" s="5" t="s">
        <v>673</v>
      </c>
      <c r="E424" s="41">
        <v>750</v>
      </c>
      <c r="F424" s="51" t="s">
        <v>765</v>
      </c>
      <c r="G424" s="41"/>
      <c r="H424" s="41"/>
      <c r="I424" s="42"/>
      <c r="J424" s="38">
        <f t="shared" si="6"/>
        <v>-9750</v>
      </c>
      <c r="K424" s="6"/>
    </row>
    <row r="425" spans="1:11" ht="15.75" x14ac:dyDescent="0.25">
      <c r="A425" s="6">
        <v>1</v>
      </c>
      <c r="B425" s="11" t="s">
        <v>15</v>
      </c>
      <c r="C425" s="60" t="s">
        <v>770</v>
      </c>
      <c r="D425" s="5" t="s">
        <v>640</v>
      </c>
      <c r="E425" s="41">
        <v>750</v>
      </c>
      <c r="F425" s="51" t="s">
        <v>765</v>
      </c>
      <c r="G425" s="41"/>
      <c r="H425" s="41"/>
      <c r="I425" s="42"/>
      <c r="J425" s="38">
        <f t="shared" si="6"/>
        <v>-10500</v>
      </c>
      <c r="K425" s="6"/>
    </row>
    <row r="426" spans="1:11" ht="15.75" x14ac:dyDescent="0.25">
      <c r="A426" s="6">
        <v>1</v>
      </c>
      <c r="B426" s="11" t="s">
        <v>15</v>
      </c>
      <c r="C426" s="60" t="s">
        <v>770</v>
      </c>
      <c r="D426" s="5" t="s">
        <v>635</v>
      </c>
      <c r="E426" s="41">
        <v>750</v>
      </c>
      <c r="F426" s="51" t="s">
        <v>765</v>
      </c>
      <c r="G426" s="41"/>
      <c r="H426" s="41"/>
      <c r="I426" s="42"/>
      <c r="J426" s="38">
        <f t="shared" si="6"/>
        <v>-11250</v>
      </c>
      <c r="K426" s="6"/>
    </row>
    <row r="427" spans="1:11" ht="15.75" x14ac:dyDescent="0.25">
      <c r="A427" s="6">
        <v>1</v>
      </c>
      <c r="B427" s="11" t="s">
        <v>15</v>
      </c>
      <c r="C427" s="60" t="s">
        <v>770</v>
      </c>
      <c r="D427" s="5" t="s">
        <v>643</v>
      </c>
      <c r="E427" s="41">
        <v>750</v>
      </c>
      <c r="F427" s="51" t="s">
        <v>765</v>
      </c>
      <c r="G427" s="41"/>
      <c r="H427" s="41"/>
      <c r="I427" s="42"/>
      <c r="J427" s="38">
        <f t="shared" si="6"/>
        <v>-12000</v>
      </c>
      <c r="K427" s="6"/>
    </row>
    <row r="428" spans="1:11" ht="15.75" x14ac:dyDescent="0.25">
      <c r="A428" s="6">
        <v>1</v>
      </c>
      <c r="B428" s="11" t="s">
        <v>15</v>
      </c>
      <c r="C428" s="60" t="s">
        <v>771</v>
      </c>
      <c r="D428" s="5" t="s">
        <v>669</v>
      </c>
      <c r="E428" s="41">
        <v>750</v>
      </c>
      <c r="F428" s="51" t="s">
        <v>765</v>
      </c>
      <c r="G428" s="41"/>
      <c r="H428" s="41"/>
      <c r="I428" s="42"/>
      <c r="J428" s="38">
        <f t="shared" si="6"/>
        <v>-12750</v>
      </c>
      <c r="K428" s="6"/>
    </row>
    <row r="429" spans="1:11" ht="15.75" x14ac:dyDescent="0.25">
      <c r="A429" s="6">
        <v>1</v>
      </c>
      <c r="B429" s="11" t="s">
        <v>15</v>
      </c>
      <c r="C429" s="60" t="s">
        <v>771</v>
      </c>
      <c r="D429" s="5" t="s">
        <v>667</v>
      </c>
      <c r="E429" s="41">
        <v>750</v>
      </c>
      <c r="F429" s="51" t="s">
        <v>765</v>
      </c>
      <c r="G429" s="41"/>
      <c r="H429" s="41"/>
      <c r="I429" s="42"/>
      <c r="J429" s="38">
        <f t="shared" si="6"/>
        <v>-13500</v>
      </c>
      <c r="K429" s="6"/>
    </row>
    <row r="430" spans="1:11" ht="15.75" x14ac:dyDescent="0.25">
      <c r="A430" s="6">
        <v>1</v>
      </c>
      <c r="B430" s="11" t="s">
        <v>15</v>
      </c>
      <c r="C430" s="60" t="s">
        <v>771</v>
      </c>
      <c r="D430" s="5" t="s">
        <v>671</v>
      </c>
      <c r="E430" s="41">
        <v>750</v>
      </c>
      <c r="F430" s="51" t="s">
        <v>765</v>
      </c>
      <c r="G430" s="41"/>
      <c r="H430" s="41"/>
      <c r="I430" s="42"/>
      <c r="J430" s="38">
        <f t="shared" si="6"/>
        <v>-14250</v>
      </c>
      <c r="K430" s="6"/>
    </row>
    <row r="431" spans="1:11" ht="15.75" x14ac:dyDescent="0.25">
      <c r="A431" s="6">
        <v>1</v>
      </c>
      <c r="B431" s="11" t="s">
        <v>15</v>
      </c>
      <c r="C431" s="60" t="s">
        <v>771</v>
      </c>
      <c r="D431" s="5" t="s">
        <v>666</v>
      </c>
      <c r="E431" s="41">
        <v>750</v>
      </c>
      <c r="F431" s="51" t="s">
        <v>765</v>
      </c>
      <c r="G431" s="41"/>
      <c r="H431" s="41"/>
      <c r="I431" s="42"/>
      <c r="J431" s="38">
        <f t="shared" si="6"/>
        <v>-15000</v>
      </c>
      <c r="K431" s="6"/>
    </row>
    <row r="432" spans="1:11" ht="15.75" x14ac:dyDescent="0.25">
      <c r="A432" s="6">
        <v>1</v>
      </c>
      <c r="B432" s="11" t="s">
        <v>15</v>
      </c>
      <c r="C432" s="60" t="s">
        <v>771</v>
      </c>
      <c r="D432" s="5" t="s">
        <v>698</v>
      </c>
      <c r="E432" s="41">
        <v>750</v>
      </c>
      <c r="F432" s="51" t="s">
        <v>765</v>
      </c>
      <c r="G432" s="41"/>
      <c r="H432" s="41"/>
      <c r="I432" s="42"/>
      <c r="J432" s="38">
        <f t="shared" si="6"/>
        <v>-15750</v>
      </c>
      <c r="K432" s="6"/>
    </row>
    <row r="433" spans="1:11" ht="15.75" x14ac:dyDescent="0.25">
      <c r="A433" s="6">
        <v>1</v>
      </c>
      <c r="B433" s="11" t="s">
        <v>15</v>
      </c>
      <c r="C433" s="60" t="s">
        <v>771</v>
      </c>
      <c r="D433" s="5" t="s">
        <v>639</v>
      </c>
      <c r="E433" s="41">
        <v>750</v>
      </c>
      <c r="F433" s="51" t="s">
        <v>765</v>
      </c>
      <c r="G433" s="41"/>
      <c r="H433" s="41"/>
      <c r="I433" s="42"/>
      <c r="J433" s="38">
        <f t="shared" si="6"/>
        <v>-16500</v>
      </c>
      <c r="K433" s="6"/>
    </row>
    <row r="434" spans="1:11" ht="15.75" x14ac:dyDescent="0.25">
      <c r="A434" s="6">
        <v>1</v>
      </c>
      <c r="B434" s="11" t="s">
        <v>15</v>
      </c>
      <c r="C434" s="60" t="s">
        <v>772</v>
      </c>
      <c r="D434" s="5" t="s">
        <v>690</v>
      </c>
      <c r="E434" s="41">
        <v>650</v>
      </c>
      <c r="F434" s="51" t="s">
        <v>765</v>
      </c>
      <c r="G434" s="41"/>
      <c r="H434" s="41"/>
      <c r="I434" s="42"/>
      <c r="J434" s="38">
        <f t="shared" si="6"/>
        <v>-17150</v>
      </c>
      <c r="K434" s="6"/>
    </row>
    <row r="435" spans="1:11" ht="15.75" x14ac:dyDescent="0.25">
      <c r="A435" s="6">
        <v>1</v>
      </c>
      <c r="B435" s="11" t="s">
        <v>15</v>
      </c>
      <c r="C435" s="60" t="s">
        <v>772</v>
      </c>
      <c r="D435" s="5" t="s">
        <v>653</v>
      </c>
      <c r="E435" s="41">
        <v>650</v>
      </c>
      <c r="F435" s="51" t="s">
        <v>765</v>
      </c>
      <c r="G435" s="41"/>
      <c r="H435" s="41"/>
      <c r="I435" s="42"/>
      <c r="J435" s="38">
        <f t="shared" si="6"/>
        <v>-17800</v>
      </c>
      <c r="K435" s="6"/>
    </row>
    <row r="436" spans="1:11" ht="15.75" x14ac:dyDescent="0.25">
      <c r="A436" s="6">
        <v>1</v>
      </c>
      <c r="B436" s="11" t="s">
        <v>15</v>
      </c>
      <c r="C436" s="60" t="s">
        <v>772</v>
      </c>
      <c r="D436" s="5" t="s">
        <v>650</v>
      </c>
      <c r="E436" s="41">
        <v>750</v>
      </c>
      <c r="F436" s="51" t="s">
        <v>765</v>
      </c>
      <c r="G436" s="41"/>
      <c r="H436" s="41"/>
      <c r="I436" s="42"/>
      <c r="J436" s="38">
        <f t="shared" si="6"/>
        <v>-18550</v>
      </c>
      <c r="K436" s="6"/>
    </row>
    <row r="437" spans="1:11" ht="15.75" x14ac:dyDescent="0.25">
      <c r="A437" s="6">
        <v>1</v>
      </c>
      <c r="B437" s="11" t="s">
        <v>15</v>
      </c>
      <c r="C437" s="60" t="s">
        <v>772</v>
      </c>
      <c r="D437" s="5" t="s">
        <v>773</v>
      </c>
      <c r="E437" s="41">
        <v>750</v>
      </c>
      <c r="F437" s="51" t="s">
        <v>765</v>
      </c>
      <c r="G437" s="41"/>
      <c r="H437" s="41"/>
      <c r="I437" s="42"/>
      <c r="J437" s="38">
        <f t="shared" si="6"/>
        <v>-19300</v>
      </c>
      <c r="K437" s="6"/>
    </row>
    <row r="438" spans="1:11" ht="15.75" x14ac:dyDescent="0.25">
      <c r="A438" s="6">
        <v>1</v>
      </c>
      <c r="B438" s="11" t="s">
        <v>15</v>
      </c>
      <c r="C438" s="60" t="s">
        <v>774</v>
      </c>
      <c r="D438" s="5" t="s">
        <v>757</v>
      </c>
      <c r="E438" s="41">
        <v>750</v>
      </c>
      <c r="F438" s="51" t="s">
        <v>765</v>
      </c>
      <c r="G438" s="41"/>
      <c r="H438" s="41"/>
      <c r="I438" s="42"/>
      <c r="J438" s="38">
        <f t="shared" si="6"/>
        <v>-20050</v>
      </c>
      <c r="K438" s="6"/>
    </row>
    <row r="439" spans="1:11" ht="15.75" x14ac:dyDescent="0.25">
      <c r="A439" s="6">
        <v>1</v>
      </c>
      <c r="B439" s="11" t="s">
        <v>15</v>
      </c>
      <c r="C439" s="60" t="s">
        <v>775</v>
      </c>
      <c r="D439" s="5" t="s">
        <v>707</v>
      </c>
      <c r="E439" s="41">
        <v>650</v>
      </c>
      <c r="F439" s="51" t="s">
        <v>765</v>
      </c>
      <c r="G439" s="41"/>
      <c r="H439" s="41"/>
      <c r="I439" s="42"/>
      <c r="J439" s="38">
        <f t="shared" si="6"/>
        <v>-20700</v>
      </c>
      <c r="K439" s="6"/>
    </row>
    <row r="440" spans="1:11" ht="15.75" x14ac:dyDescent="0.25">
      <c r="A440" s="6">
        <v>1</v>
      </c>
      <c r="B440" s="11" t="s">
        <v>15</v>
      </c>
      <c r="C440" s="63">
        <v>44197</v>
      </c>
      <c r="D440" s="5" t="s">
        <v>723</v>
      </c>
      <c r="E440" s="41">
        <v>750</v>
      </c>
      <c r="F440" s="51" t="s">
        <v>765</v>
      </c>
      <c r="G440" s="41"/>
      <c r="H440" s="41"/>
      <c r="I440" s="42"/>
      <c r="J440" s="38">
        <f t="shared" si="6"/>
        <v>-21450</v>
      </c>
      <c r="K440" s="6"/>
    </row>
    <row r="441" spans="1:11" ht="15.75" x14ac:dyDescent="0.25">
      <c r="A441" s="6">
        <v>1</v>
      </c>
      <c r="B441" s="11" t="s">
        <v>15</v>
      </c>
      <c r="C441" s="63">
        <v>44256</v>
      </c>
      <c r="D441" s="5" t="s">
        <v>670</v>
      </c>
      <c r="E441" s="41">
        <v>750</v>
      </c>
      <c r="F441" s="51" t="s">
        <v>765</v>
      </c>
      <c r="G441" s="61" t="s">
        <v>713</v>
      </c>
      <c r="H441" s="41"/>
      <c r="I441" s="42"/>
      <c r="J441" s="38">
        <f t="shared" si="6"/>
        <v>-22200</v>
      </c>
      <c r="K441" s="6"/>
    </row>
    <row r="442" spans="1:11" ht="15.75" x14ac:dyDescent="0.25">
      <c r="A442" s="6">
        <v>1</v>
      </c>
      <c r="B442" s="11" t="s">
        <v>15</v>
      </c>
      <c r="C442" s="63">
        <v>43983</v>
      </c>
      <c r="D442" s="5" t="s">
        <v>647</v>
      </c>
      <c r="E442" s="41">
        <v>750</v>
      </c>
      <c r="F442" s="51" t="s">
        <v>765</v>
      </c>
      <c r="G442" s="41"/>
      <c r="H442" s="41"/>
      <c r="I442" s="42"/>
      <c r="J442" s="38">
        <f t="shared" si="6"/>
        <v>-22950</v>
      </c>
      <c r="K442" s="6"/>
    </row>
    <row r="443" spans="1:11" ht="15.75" x14ac:dyDescent="0.25">
      <c r="A443" s="6">
        <v>1</v>
      </c>
      <c r="B443" s="11" t="s">
        <v>15</v>
      </c>
      <c r="C443" s="63">
        <v>43983</v>
      </c>
      <c r="D443" s="5" t="s">
        <v>714</v>
      </c>
      <c r="E443" s="41">
        <v>750</v>
      </c>
      <c r="F443" s="51" t="s">
        <v>765</v>
      </c>
      <c r="G443" s="41"/>
      <c r="H443" s="41"/>
      <c r="I443" s="42"/>
      <c r="J443" s="38">
        <f t="shared" si="6"/>
        <v>-23700</v>
      </c>
      <c r="K443" s="6"/>
    </row>
    <row r="444" spans="1:11" ht="15.75" x14ac:dyDescent="0.25">
      <c r="A444" s="6">
        <v>1</v>
      </c>
      <c r="B444" s="11" t="s">
        <v>15</v>
      </c>
      <c r="C444" s="63">
        <v>43983</v>
      </c>
      <c r="D444" s="5" t="s">
        <v>645</v>
      </c>
      <c r="E444" s="41">
        <v>750</v>
      </c>
      <c r="F444" s="51" t="s">
        <v>765</v>
      </c>
      <c r="G444" s="41"/>
      <c r="H444" s="41"/>
      <c r="I444" s="42"/>
      <c r="J444" s="38">
        <f t="shared" si="6"/>
        <v>-24450</v>
      </c>
      <c r="K444" s="6"/>
    </row>
    <row r="445" spans="1:11" ht="15.75" x14ac:dyDescent="0.25">
      <c r="A445" s="6">
        <v>1</v>
      </c>
      <c r="B445" s="11" t="s">
        <v>15</v>
      </c>
      <c r="C445" s="63">
        <v>43983</v>
      </c>
      <c r="D445" s="5" t="s">
        <v>676</v>
      </c>
      <c r="E445" s="41">
        <v>750</v>
      </c>
      <c r="F445" s="51" t="s">
        <v>765</v>
      </c>
      <c r="G445" s="41"/>
      <c r="H445" s="41"/>
      <c r="I445" s="42"/>
      <c r="J445" s="38">
        <f t="shared" si="6"/>
        <v>-25200</v>
      </c>
      <c r="K445" s="6"/>
    </row>
    <row r="446" spans="1:11" ht="15.75" x14ac:dyDescent="0.25">
      <c r="A446" s="6">
        <v>1</v>
      </c>
      <c r="B446" s="11" t="s">
        <v>15</v>
      </c>
      <c r="C446" s="63">
        <v>43983</v>
      </c>
      <c r="D446" s="5" t="s">
        <v>748</v>
      </c>
      <c r="E446" s="41">
        <v>750</v>
      </c>
      <c r="F446" s="51" t="s">
        <v>765</v>
      </c>
      <c r="G446" s="41"/>
      <c r="H446" s="41"/>
      <c r="I446" s="42"/>
      <c r="J446" s="38">
        <f t="shared" si="6"/>
        <v>-25950</v>
      </c>
      <c r="K446" s="6"/>
    </row>
    <row r="447" spans="1:11" ht="15.75" x14ac:dyDescent="0.25">
      <c r="A447" s="6">
        <v>1</v>
      </c>
      <c r="B447" s="11" t="s">
        <v>15</v>
      </c>
      <c r="C447" s="63">
        <v>43983</v>
      </c>
      <c r="D447" s="5" t="s">
        <v>733</v>
      </c>
      <c r="E447" s="41">
        <v>750</v>
      </c>
      <c r="F447" s="51" t="s">
        <v>765</v>
      </c>
      <c r="G447" s="41"/>
      <c r="H447" s="41"/>
      <c r="I447" s="42"/>
      <c r="J447" s="38">
        <f t="shared" si="6"/>
        <v>-26700</v>
      </c>
      <c r="K447" s="6"/>
    </row>
    <row r="448" spans="1:11" ht="15.75" x14ac:dyDescent="0.25">
      <c r="A448" s="6"/>
      <c r="B448" s="11" t="s">
        <v>15</v>
      </c>
      <c r="C448" s="63">
        <v>43983</v>
      </c>
      <c r="D448" s="88" t="s">
        <v>769</v>
      </c>
      <c r="E448" s="89">
        <v>0</v>
      </c>
      <c r="F448" s="51" t="s">
        <v>765</v>
      </c>
      <c r="G448" s="41" t="s">
        <v>776</v>
      </c>
      <c r="H448" s="41"/>
      <c r="I448" s="42"/>
      <c r="J448" s="38">
        <f t="shared" si="6"/>
        <v>-26700</v>
      </c>
      <c r="K448" s="6"/>
    </row>
    <row r="449" spans="1:11" ht="15.75" x14ac:dyDescent="0.25">
      <c r="A449" s="6"/>
      <c r="B449" s="11" t="s">
        <v>15</v>
      </c>
      <c r="C449" s="63">
        <v>43983</v>
      </c>
      <c r="D449" s="88" t="s">
        <v>686</v>
      </c>
      <c r="E449" s="89">
        <v>0</v>
      </c>
      <c r="F449" s="51" t="s">
        <v>765</v>
      </c>
      <c r="G449" s="41" t="s">
        <v>777</v>
      </c>
      <c r="H449" s="41"/>
      <c r="I449" s="42"/>
      <c r="J449" s="38">
        <f t="shared" si="6"/>
        <v>-26700</v>
      </c>
      <c r="K449" s="6"/>
    </row>
    <row r="450" spans="1:11" ht="15.75" x14ac:dyDescent="0.25">
      <c r="A450" s="58"/>
      <c r="B450" s="11" t="s">
        <v>15</v>
      </c>
      <c r="C450" s="66">
        <v>44470</v>
      </c>
      <c r="D450" s="90" t="s">
        <v>681</v>
      </c>
      <c r="E450" s="45"/>
      <c r="F450" s="46"/>
      <c r="G450" s="45"/>
      <c r="H450" s="45" t="s">
        <v>778</v>
      </c>
      <c r="I450" s="45">
        <v>26700</v>
      </c>
      <c r="J450" s="38">
        <f t="shared" si="6"/>
        <v>0</v>
      </c>
      <c r="K450" s="6"/>
    </row>
    <row r="451" spans="1:11" ht="15.75" x14ac:dyDescent="0.25">
      <c r="A451" s="6"/>
      <c r="B451" s="11" t="s">
        <v>15</v>
      </c>
      <c r="C451" s="60"/>
      <c r="D451" s="5"/>
      <c r="E451" s="41"/>
      <c r="F451" s="51"/>
      <c r="G451" s="41"/>
      <c r="H451" s="41"/>
      <c r="I451" s="42"/>
      <c r="J451" s="38">
        <f t="shared" si="6"/>
        <v>0</v>
      </c>
      <c r="K451" s="6"/>
    </row>
    <row r="452" spans="1:11" ht="15.75" x14ac:dyDescent="0.25">
      <c r="A452" s="6">
        <v>1</v>
      </c>
      <c r="B452" s="11" t="s">
        <v>15</v>
      </c>
      <c r="C452" s="60" t="s">
        <v>779</v>
      </c>
      <c r="D452" s="5" t="s">
        <v>690</v>
      </c>
      <c r="E452" s="41">
        <v>650</v>
      </c>
      <c r="F452" s="51" t="s">
        <v>780</v>
      </c>
      <c r="G452" s="41"/>
      <c r="H452" s="41"/>
      <c r="I452" s="42"/>
      <c r="J452" s="38">
        <f t="shared" si="6"/>
        <v>-650</v>
      </c>
      <c r="K452" s="6"/>
    </row>
    <row r="453" spans="1:11" ht="15.75" x14ac:dyDescent="0.25">
      <c r="A453" s="6">
        <v>1</v>
      </c>
      <c r="B453" s="11" t="s">
        <v>15</v>
      </c>
      <c r="C453" s="60" t="s">
        <v>779</v>
      </c>
      <c r="D453" s="5" t="s">
        <v>660</v>
      </c>
      <c r="E453" s="41">
        <v>750</v>
      </c>
      <c r="F453" s="51" t="s">
        <v>780</v>
      </c>
      <c r="G453" s="41"/>
      <c r="H453" s="41"/>
      <c r="I453" s="42"/>
      <c r="J453" s="38">
        <f t="shared" si="6"/>
        <v>-1400</v>
      </c>
      <c r="K453" s="6"/>
    </row>
    <row r="454" spans="1:11" ht="15.75" x14ac:dyDescent="0.25">
      <c r="A454" s="6">
        <v>1</v>
      </c>
      <c r="B454" s="11" t="s">
        <v>15</v>
      </c>
      <c r="C454" s="60" t="s">
        <v>779</v>
      </c>
      <c r="D454" s="5" t="s">
        <v>674</v>
      </c>
      <c r="E454" s="41">
        <v>650</v>
      </c>
      <c r="F454" s="51" t="s">
        <v>780</v>
      </c>
      <c r="G454" s="41"/>
      <c r="H454" s="41"/>
      <c r="I454" s="42"/>
      <c r="J454" s="38">
        <f t="shared" si="6"/>
        <v>-2050</v>
      </c>
      <c r="K454" s="6"/>
    </row>
    <row r="455" spans="1:11" ht="15.75" x14ac:dyDescent="0.25">
      <c r="A455" s="6">
        <v>1</v>
      </c>
      <c r="B455" s="11" t="s">
        <v>15</v>
      </c>
      <c r="C455" s="60" t="s">
        <v>779</v>
      </c>
      <c r="D455" s="5" t="s">
        <v>675</v>
      </c>
      <c r="E455" s="41">
        <v>750</v>
      </c>
      <c r="F455" s="51" t="s">
        <v>780</v>
      </c>
      <c r="G455" s="41"/>
      <c r="H455" s="41"/>
      <c r="I455" s="42"/>
      <c r="J455" s="38">
        <f t="shared" si="6"/>
        <v>-2800</v>
      </c>
      <c r="K455" s="6"/>
    </row>
    <row r="456" spans="1:11" ht="15.75" x14ac:dyDescent="0.25">
      <c r="A456" s="6">
        <v>1</v>
      </c>
      <c r="B456" s="11" t="s">
        <v>15</v>
      </c>
      <c r="C456" s="60" t="s">
        <v>779</v>
      </c>
      <c r="D456" s="5" t="s">
        <v>673</v>
      </c>
      <c r="E456" s="41">
        <v>750</v>
      </c>
      <c r="F456" s="51" t="s">
        <v>780</v>
      </c>
      <c r="G456" s="41"/>
      <c r="H456" s="41"/>
      <c r="I456" s="42"/>
      <c r="J456" s="38">
        <f t="shared" ref="J456:J519" si="7">J455+I456-E456</f>
        <v>-3550</v>
      </c>
      <c r="K456" s="6"/>
    </row>
    <row r="457" spans="1:11" ht="15.75" x14ac:dyDescent="0.25">
      <c r="A457" s="6">
        <v>1</v>
      </c>
      <c r="B457" s="11" t="s">
        <v>15</v>
      </c>
      <c r="C457" s="60" t="s">
        <v>779</v>
      </c>
      <c r="D457" s="5" t="s">
        <v>669</v>
      </c>
      <c r="E457" s="41">
        <v>750</v>
      </c>
      <c r="F457" s="51" t="s">
        <v>780</v>
      </c>
      <c r="G457" s="41"/>
      <c r="H457" s="41"/>
      <c r="I457" s="42"/>
      <c r="J457" s="38">
        <f t="shared" si="7"/>
        <v>-4300</v>
      </c>
      <c r="K457" s="6"/>
    </row>
    <row r="458" spans="1:11" ht="15.75" x14ac:dyDescent="0.25">
      <c r="A458" s="6">
        <v>1</v>
      </c>
      <c r="B458" s="11" t="s">
        <v>15</v>
      </c>
      <c r="C458" s="60" t="s">
        <v>779</v>
      </c>
      <c r="D458" s="5" t="s">
        <v>667</v>
      </c>
      <c r="E458" s="41">
        <v>650</v>
      </c>
      <c r="F458" s="51" t="s">
        <v>780</v>
      </c>
      <c r="G458" s="41"/>
      <c r="H458" s="41"/>
      <c r="I458" s="42"/>
      <c r="J458" s="38">
        <f t="shared" si="7"/>
        <v>-4950</v>
      </c>
      <c r="K458" s="6"/>
    </row>
    <row r="459" spans="1:11" ht="15.75" x14ac:dyDescent="0.25">
      <c r="A459" s="6">
        <v>1</v>
      </c>
      <c r="B459" s="11" t="s">
        <v>15</v>
      </c>
      <c r="C459" s="60" t="s">
        <v>779</v>
      </c>
      <c r="D459" s="5" t="s">
        <v>671</v>
      </c>
      <c r="E459" s="41">
        <v>750</v>
      </c>
      <c r="F459" s="51" t="s">
        <v>780</v>
      </c>
      <c r="G459" s="41"/>
      <c r="H459" s="41"/>
      <c r="I459" s="42"/>
      <c r="J459" s="38">
        <f t="shared" si="7"/>
        <v>-5700</v>
      </c>
      <c r="K459" s="6"/>
    </row>
    <row r="460" spans="1:11" ht="15.75" x14ac:dyDescent="0.25">
      <c r="A460" s="6">
        <v>1</v>
      </c>
      <c r="B460" s="11" t="s">
        <v>15</v>
      </c>
      <c r="C460" s="60" t="s">
        <v>779</v>
      </c>
      <c r="D460" s="5" t="s">
        <v>666</v>
      </c>
      <c r="E460" s="41">
        <v>750</v>
      </c>
      <c r="F460" s="51" t="s">
        <v>780</v>
      </c>
      <c r="G460" s="41"/>
      <c r="H460" s="41"/>
      <c r="I460" s="42"/>
      <c r="J460" s="38">
        <f t="shared" si="7"/>
        <v>-6450</v>
      </c>
      <c r="K460" s="6"/>
    </row>
    <row r="461" spans="1:11" ht="15.75" x14ac:dyDescent="0.25">
      <c r="A461" s="6">
        <v>2</v>
      </c>
      <c r="B461" s="11" t="s">
        <v>15</v>
      </c>
      <c r="C461" s="60" t="s">
        <v>779</v>
      </c>
      <c r="D461" s="5" t="s">
        <v>670</v>
      </c>
      <c r="E461" s="41">
        <v>750</v>
      </c>
      <c r="F461" s="91" t="s">
        <v>780</v>
      </c>
      <c r="G461" s="41"/>
      <c r="H461" s="41"/>
      <c r="I461" s="42"/>
      <c r="J461" s="38">
        <f t="shared" si="7"/>
        <v>-7200</v>
      </c>
      <c r="K461" s="6"/>
    </row>
    <row r="462" spans="1:11" ht="15.75" x14ac:dyDescent="0.25">
      <c r="A462" s="6">
        <v>1</v>
      </c>
      <c r="B462" s="11" t="s">
        <v>15</v>
      </c>
      <c r="C462" s="60" t="s">
        <v>779</v>
      </c>
      <c r="D462" s="5" t="s">
        <v>639</v>
      </c>
      <c r="E462" s="41">
        <v>750</v>
      </c>
      <c r="F462" s="51" t="s">
        <v>780</v>
      </c>
      <c r="G462" s="41"/>
      <c r="H462" s="41"/>
      <c r="I462" s="42"/>
      <c r="J462" s="38">
        <f t="shared" si="7"/>
        <v>-7950</v>
      </c>
      <c r="K462" s="6"/>
    </row>
    <row r="463" spans="1:11" ht="15.75" x14ac:dyDescent="0.25">
      <c r="A463" s="6">
        <v>1</v>
      </c>
      <c r="B463" s="11" t="s">
        <v>15</v>
      </c>
      <c r="C463" s="60" t="s">
        <v>779</v>
      </c>
      <c r="D463" s="5" t="s">
        <v>665</v>
      </c>
      <c r="E463" s="41">
        <v>650</v>
      </c>
      <c r="F463" s="51" t="s">
        <v>780</v>
      </c>
      <c r="G463" s="41"/>
      <c r="H463" s="41"/>
      <c r="I463" s="42"/>
      <c r="J463" s="38">
        <f t="shared" si="7"/>
        <v>-8600</v>
      </c>
      <c r="K463" s="6"/>
    </row>
    <row r="464" spans="1:11" ht="15.75" x14ac:dyDescent="0.25">
      <c r="A464" s="6">
        <v>1</v>
      </c>
      <c r="B464" s="11" t="s">
        <v>15</v>
      </c>
      <c r="C464" s="60" t="s">
        <v>779</v>
      </c>
      <c r="D464" s="5" t="s">
        <v>697</v>
      </c>
      <c r="E464" s="41">
        <v>750</v>
      </c>
      <c r="F464" s="51" t="s">
        <v>780</v>
      </c>
      <c r="G464" s="41"/>
      <c r="H464" s="41"/>
      <c r="I464" s="42"/>
      <c r="J464" s="38">
        <f t="shared" si="7"/>
        <v>-9350</v>
      </c>
      <c r="K464" s="6"/>
    </row>
    <row r="465" spans="1:11" ht="15.75" x14ac:dyDescent="0.25">
      <c r="A465" s="6">
        <v>1</v>
      </c>
      <c r="B465" s="11" t="s">
        <v>15</v>
      </c>
      <c r="C465" s="60" t="s">
        <v>779</v>
      </c>
      <c r="D465" s="5" t="s">
        <v>653</v>
      </c>
      <c r="E465" s="41">
        <v>650</v>
      </c>
      <c r="F465" s="51" t="s">
        <v>780</v>
      </c>
      <c r="G465" s="41"/>
      <c r="H465" s="41"/>
      <c r="I465" s="42"/>
      <c r="J465" s="38">
        <f t="shared" si="7"/>
        <v>-10000</v>
      </c>
      <c r="K465" s="6"/>
    </row>
    <row r="466" spans="1:11" ht="15.75" x14ac:dyDescent="0.25">
      <c r="A466" s="6">
        <v>1</v>
      </c>
      <c r="B466" s="11" t="s">
        <v>15</v>
      </c>
      <c r="C466" s="60" t="s">
        <v>779</v>
      </c>
      <c r="D466" s="5" t="s">
        <v>640</v>
      </c>
      <c r="E466" s="41">
        <v>750</v>
      </c>
      <c r="F466" s="51" t="s">
        <v>780</v>
      </c>
      <c r="G466" s="41"/>
      <c r="H466" s="41"/>
      <c r="I466" s="42"/>
      <c r="J466" s="38">
        <f t="shared" si="7"/>
        <v>-10750</v>
      </c>
      <c r="K466" s="6"/>
    </row>
    <row r="467" spans="1:11" ht="15.75" x14ac:dyDescent="0.25">
      <c r="A467" s="6">
        <v>1</v>
      </c>
      <c r="B467" s="11" t="s">
        <v>15</v>
      </c>
      <c r="C467" s="60" t="s">
        <v>779</v>
      </c>
      <c r="D467" s="5" t="s">
        <v>723</v>
      </c>
      <c r="E467" s="41">
        <v>750</v>
      </c>
      <c r="F467" s="51" t="s">
        <v>780</v>
      </c>
      <c r="G467" s="41"/>
      <c r="H467" s="41"/>
      <c r="I467" s="42"/>
      <c r="J467" s="38">
        <f t="shared" si="7"/>
        <v>-11500</v>
      </c>
      <c r="K467" s="6"/>
    </row>
    <row r="468" spans="1:11" ht="15.75" x14ac:dyDescent="0.25">
      <c r="A468" s="6">
        <v>1</v>
      </c>
      <c r="B468" s="11" t="s">
        <v>15</v>
      </c>
      <c r="C468" s="60" t="s">
        <v>779</v>
      </c>
      <c r="D468" s="5" t="s">
        <v>729</v>
      </c>
      <c r="E468" s="41">
        <v>750</v>
      </c>
      <c r="F468" s="51" t="s">
        <v>780</v>
      </c>
      <c r="G468" s="41"/>
      <c r="H468" s="41"/>
      <c r="I468" s="42"/>
      <c r="J468" s="38">
        <f t="shared" si="7"/>
        <v>-12250</v>
      </c>
      <c r="K468" s="6"/>
    </row>
    <row r="469" spans="1:11" ht="15.75" x14ac:dyDescent="0.25">
      <c r="A469" s="6">
        <v>1</v>
      </c>
      <c r="B469" s="11" t="s">
        <v>15</v>
      </c>
      <c r="C469" s="60" t="s">
        <v>779</v>
      </c>
      <c r="D469" s="5" t="s">
        <v>702</v>
      </c>
      <c r="E469" s="41">
        <v>720</v>
      </c>
      <c r="F469" s="51" t="s">
        <v>780</v>
      </c>
      <c r="G469" s="41"/>
      <c r="H469" s="41"/>
      <c r="I469" s="42"/>
      <c r="J469" s="38">
        <f t="shared" si="7"/>
        <v>-12970</v>
      </c>
      <c r="K469" s="6"/>
    </row>
    <row r="470" spans="1:11" ht="15.75" x14ac:dyDescent="0.25">
      <c r="A470" s="6">
        <v>1</v>
      </c>
      <c r="B470" s="11" t="s">
        <v>15</v>
      </c>
      <c r="C470" s="60" t="s">
        <v>779</v>
      </c>
      <c r="D470" s="5" t="s">
        <v>705</v>
      </c>
      <c r="E470" s="41">
        <v>750</v>
      </c>
      <c r="F470" s="51" t="s">
        <v>780</v>
      </c>
      <c r="G470" s="41"/>
      <c r="H470" s="41"/>
      <c r="I470" s="42"/>
      <c r="J470" s="38">
        <f t="shared" si="7"/>
        <v>-13720</v>
      </c>
      <c r="K470" s="6"/>
    </row>
    <row r="471" spans="1:11" ht="15.75" x14ac:dyDescent="0.25">
      <c r="A471" s="6">
        <v>1</v>
      </c>
      <c r="B471" s="11" t="s">
        <v>15</v>
      </c>
      <c r="C471" s="60" t="s">
        <v>779</v>
      </c>
      <c r="D471" s="5" t="s">
        <v>707</v>
      </c>
      <c r="E471" s="41">
        <v>750</v>
      </c>
      <c r="F471" s="51" t="s">
        <v>780</v>
      </c>
      <c r="G471" s="41"/>
      <c r="H471" s="41"/>
      <c r="I471" s="42"/>
      <c r="J471" s="38">
        <f t="shared" si="7"/>
        <v>-14470</v>
      </c>
      <c r="K471" s="6"/>
    </row>
    <row r="472" spans="1:11" ht="15.75" x14ac:dyDescent="0.25">
      <c r="A472" s="6">
        <v>1</v>
      </c>
      <c r="B472" s="11" t="s">
        <v>15</v>
      </c>
      <c r="C472" s="60" t="s">
        <v>779</v>
      </c>
      <c r="D472" s="5" t="s">
        <v>655</v>
      </c>
      <c r="E472" s="41">
        <v>750</v>
      </c>
      <c r="F472" s="51" t="s">
        <v>780</v>
      </c>
      <c r="G472" s="41"/>
      <c r="H472" s="41"/>
      <c r="I472" s="42"/>
      <c r="J472" s="38">
        <f t="shared" si="7"/>
        <v>-15220</v>
      </c>
      <c r="K472" s="6"/>
    </row>
    <row r="473" spans="1:11" ht="15.75" x14ac:dyDescent="0.25">
      <c r="A473" s="6">
        <v>1</v>
      </c>
      <c r="B473" s="11" t="s">
        <v>15</v>
      </c>
      <c r="C473" s="60" t="s">
        <v>779</v>
      </c>
      <c r="D473" s="5" t="s">
        <v>656</v>
      </c>
      <c r="E473" s="41">
        <v>750</v>
      </c>
      <c r="F473" s="51" t="s">
        <v>780</v>
      </c>
      <c r="G473" s="41"/>
      <c r="H473" s="41"/>
      <c r="I473" s="42"/>
      <c r="J473" s="38">
        <f t="shared" si="7"/>
        <v>-15970</v>
      </c>
      <c r="K473" s="6"/>
    </row>
    <row r="474" spans="1:11" ht="15.75" x14ac:dyDescent="0.25">
      <c r="A474" s="6">
        <v>1</v>
      </c>
      <c r="B474" s="11" t="s">
        <v>15</v>
      </c>
      <c r="C474" s="60" t="s">
        <v>779</v>
      </c>
      <c r="D474" s="5" t="s">
        <v>700</v>
      </c>
      <c r="E474" s="41">
        <v>750</v>
      </c>
      <c r="F474" s="51" t="s">
        <v>780</v>
      </c>
      <c r="G474" s="41"/>
      <c r="H474" s="41" t="s">
        <v>741</v>
      </c>
      <c r="I474" s="42"/>
      <c r="J474" s="38">
        <f t="shared" si="7"/>
        <v>-16720</v>
      </c>
      <c r="K474" s="6"/>
    </row>
    <row r="475" spans="1:11" ht="15.75" x14ac:dyDescent="0.25">
      <c r="A475" s="6">
        <v>1</v>
      </c>
      <c r="B475" s="11" t="s">
        <v>15</v>
      </c>
      <c r="C475" s="60" t="s">
        <v>779</v>
      </c>
      <c r="D475" s="5" t="s">
        <v>647</v>
      </c>
      <c r="E475" s="41">
        <v>750</v>
      </c>
      <c r="F475" s="51" t="s">
        <v>780</v>
      </c>
      <c r="G475" s="41"/>
      <c r="H475" s="41"/>
      <c r="I475" s="42"/>
      <c r="J475" s="38">
        <f t="shared" si="7"/>
        <v>-17470</v>
      </c>
      <c r="K475" s="6"/>
    </row>
    <row r="476" spans="1:11" ht="15.75" x14ac:dyDescent="0.25">
      <c r="A476" s="6">
        <v>1</v>
      </c>
      <c r="B476" s="11" t="s">
        <v>15</v>
      </c>
      <c r="C476" s="60" t="s">
        <v>779</v>
      </c>
      <c r="D476" s="5" t="s">
        <v>635</v>
      </c>
      <c r="E476" s="41">
        <v>750</v>
      </c>
      <c r="F476" s="51" t="s">
        <v>780</v>
      </c>
      <c r="G476" s="41"/>
      <c r="H476" s="41"/>
      <c r="I476" s="42"/>
      <c r="J476" s="38">
        <f t="shared" si="7"/>
        <v>-18220</v>
      </c>
      <c r="K476" s="6"/>
    </row>
    <row r="477" spans="1:11" ht="15.75" x14ac:dyDescent="0.25">
      <c r="A477" s="6">
        <v>1</v>
      </c>
      <c r="B477" s="11" t="s">
        <v>15</v>
      </c>
      <c r="C477" s="60" t="s">
        <v>779</v>
      </c>
      <c r="D477" s="5" t="s">
        <v>744</v>
      </c>
      <c r="E477" s="41">
        <v>750</v>
      </c>
      <c r="F477" s="51" t="s">
        <v>780</v>
      </c>
      <c r="G477" s="41"/>
      <c r="H477" s="41"/>
      <c r="I477" s="42"/>
      <c r="J477" s="38">
        <f t="shared" si="7"/>
        <v>-18970</v>
      </c>
      <c r="K477" s="6"/>
    </row>
    <row r="478" spans="1:11" ht="15.75" x14ac:dyDescent="0.25">
      <c r="A478" s="6">
        <v>1</v>
      </c>
      <c r="B478" s="11" t="s">
        <v>15</v>
      </c>
      <c r="C478" s="60" t="s">
        <v>779</v>
      </c>
      <c r="D478" s="5" t="s">
        <v>747</v>
      </c>
      <c r="E478" s="41">
        <v>750</v>
      </c>
      <c r="F478" s="51" t="s">
        <v>780</v>
      </c>
      <c r="G478" s="41"/>
      <c r="H478" s="41"/>
      <c r="I478" s="42"/>
      <c r="J478" s="38">
        <f t="shared" si="7"/>
        <v>-19720</v>
      </c>
      <c r="K478" s="6"/>
    </row>
    <row r="479" spans="1:11" ht="15.75" x14ac:dyDescent="0.25">
      <c r="A479" s="6">
        <v>1</v>
      </c>
      <c r="B479" s="11" t="s">
        <v>15</v>
      </c>
      <c r="C479" s="60" t="s">
        <v>779</v>
      </c>
      <c r="D479" s="5" t="s">
        <v>650</v>
      </c>
      <c r="E479" s="41">
        <v>750</v>
      </c>
      <c r="F479" s="51" t="s">
        <v>780</v>
      </c>
      <c r="G479" s="41"/>
      <c r="H479" s="41"/>
      <c r="I479" s="42"/>
      <c r="J479" s="38">
        <f t="shared" si="7"/>
        <v>-20470</v>
      </c>
      <c r="K479" s="6"/>
    </row>
    <row r="480" spans="1:11" ht="15.75" x14ac:dyDescent="0.25">
      <c r="A480" s="6">
        <v>1</v>
      </c>
      <c r="B480" s="11" t="s">
        <v>15</v>
      </c>
      <c r="C480" s="60" t="s">
        <v>779</v>
      </c>
      <c r="D480" s="5" t="s">
        <v>739</v>
      </c>
      <c r="E480" s="41">
        <v>750</v>
      </c>
      <c r="F480" s="51" t="s">
        <v>780</v>
      </c>
      <c r="G480" s="41"/>
      <c r="H480" s="41"/>
      <c r="I480" s="42"/>
      <c r="J480" s="38">
        <f t="shared" si="7"/>
        <v>-21220</v>
      </c>
      <c r="K480" s="6"/>
    </row>
    <row r="481" spans="1:11" ht="15.75" x14ac:dyDescent="0.25">
      <c r="A481" s="6">
        <v>1</v>
      </c>
      <c r="B481" s="11" t="s">
        <v>15</v>
      </c>
      <c r="C481" s="60" t="s">
        <v>779</v>
      </c>
      <c r="D481" s="5" t="s">
        <v>678</v>
      </c>
      <c r="E481" s="41">
        <v>750</v>
      </c>
      <c r="F481" s="51" t="s">
        <v>780</v>
      </c>
      <c r="G481" s="41"/>
      <c r="H481" s="41"/>
      <c r="I481" s="42"/>
      <c r="J481" s="38">
        <f t="shared" si="7"/>
        <v>-21970</v>
      </c>
      <c r="K481" s="6"/>
    </row>
    <row r="482" spans="1:11" ht="15.75" x14ac:dyDescent="0.25">
      <c r="A482" s="6">
        <v>1</v>
      </c>
      <c r="B482" s="11" t="s">
        <v>15</v>
      </c>
      <c r="C482" s="60" t="s">
        <v>779</v>
      </c>
      <c r="D482" s="5" t="s">
        <v>676</v>
      </c>
      <c r="E482" s="41">
        <v>750</v>
      </c>
      <c r="F482" s="51" t="s">
        <v>780</v>
      </c>
      <c r="G482" s="41"/>
      <c r="H482" s="41"/>
      <c r="I482" s="42"/>
      <c r="J482" s="38">
        <f t="shared" si="7"/>
        <v>-22720</v>
      </c>
      <c r="K482" s="6"/>
    </row>
    <row r="483" spans="1:11" ht="15.75" x14ac:dyDescent="0.25">
      <c r="A483" s="6">
        <v>1</v>
      </c>
      <c r="B483" s="11" t="s">
        <v>15</v>
      </c>
      <c r="C483" s="60" t="s">
        <v>779</v>
      </c>
      <c r="D483" s="88" t="s">
        <v>686</v>
      </c>
      <c r="E483" s="89">
        <v>0</v>
      </c>
      <c r="F483" s="51" t="s">
        <v>780</v>
      </c>
      <c r="G483" s="41"/>
      <c r="H483" s="41"/>
      <c r="I483" s="42"/>
      <c r="J483" s="38">
        <f t="shared" si="7"/>
        <v>-22720</v>
      </c>
      <c r="K483" s="6"/>
    </row>
    <row r="484" spans="1:11" ht="15.75" x14ac:dyDescent="0.25">
      <c r="A484" s="6">
        <v>1</v>
      </c>
      <c r="B484" s="11" t="s">
        <v>15</v>
      </c>
      <c r="C484" s="60" t="s">
        <v>779</v>
      </c>
      <c r="D484" s="88" t="s">
        <v>769</v>
      </c>
      <c r="E484" s="89">
        <v>0</v>
      </c>
      <c r="F484" s="51" t="s">
        <v>780</v>
      </c>
      <c r="G484" s="49"/>
      <c r="H484" s="49"/>
      <c r="I484" s="92"/>
      <c r="J484" s="38">
        <f t="shared" si="7"/>
        <v>-22720</v>
      </c>
      <c r="K484" s="6"/>
    </row>
    <row r="485" spans="1:11" ht="15.75" x14ac:dyDescent="0.25">
      <c r="A485" s="6">
        <v>1</v>
      </c>
      <c r="B485" s="11" t="s">
        <v>15</v>
      </c>
      <c r="C485" s="60" t="s">
        <v>779</v>
      </c>
      <c r="D485" s="88" t="s">
        <v>648</v>
      </c>
      <c r="E485" s="89">
        <v>0</v>
      </c>
      <c r="F485" s="51" t="s">
        <v>780</v>
      </c>
      <c r="G485" s="49"/>
      <c r="H485" s="49"/>
      <c r="I485" s="92"/>
      <c r="J485" s="38">
        <f t="shared" si="7"/>
        <v>-22720</v>
      </c>
      <c r="K485" s="6"/>
    </row>
    <row r="486" spans="1:11" ht="15.75" x14ac:dyDescent="0.25">
      <c r="A486" s="6">
        <v>1</v>
      </c>
      <c r="B486" s="11" t="s">
        <v>15</v>
      </c>
      <c r="C486" s="60" t="s">
        <v>779</v>
      </c>
      <c r="D486" s="5" t="s">
        <v>643</v>
      </c>
      <c r="E486" s="41">
        <v>750</v>
      </c>
      <c r="F486" s="51" t="s">
        <v>780</v>
      </c>
      <c r="G486" s="49"/>
      <c r="H486" s="49"/>
      <c r="I486" s="92"/>
      <c r="J486" s="38">
        <f t="shared" si="7"/>
        <v>-23470</v>
      </c>
      <c r="K486" s="6"/>
    </row>
    <row r="487" spans="1:11" ht="15.75" x14ac:dyDescent="0.25">
      <c r="A487" s="6">
        <v>1</v>
      </c>
      <c r="B487" s="11" t="s">
        <v>15</v>
      </c>
      <c r="C487" s="60" t="s">
        <v>779</v>
      </c>
      <c r="D487" s="5" t="s">
        <v>757</v>
      </c>
      <c r="E487" s="41">
        <v>750</v>
      </c>
      <c r="F487" s="51" t="s">
        <v>780</v>
      </c>
      <c r="G487" s="49"/>
      <c r="H487" s="49"/>
      <c r="I487" s="92"/>
      <c r="J487" s="38">
        <f t="shared" si="7"/>
        <v>-24220</v>
      </c>
      <c r="K487" s="6"/>
    </row>
    <row r="488" spans="1:11" ht="15.75" x14ac:dyDescent="0.25">
      <c r="A488" s="6">
        <v>1</v>
      </c>
      <c r="B488" s="11" t="s">
        <v>15</v>
      </c>
      <c r="C488" s="60" t="s">
        <v>779</v>
      </c>
      <c r="D488" s="5" t="s">
        <v>781</v>
      </c>
      <c r="E488" s="41">
        <v>750</v>
      </c>
      <c r="F488" s="93" t="s">
        <v>782</v>
      </c>
      <c r="G488" s="61" t="s">
        <v>713</v>
      </c>
      <c r="H488" s="49"/>
      <c r="I488" s="92"/>
      <c r="J488" s="38">
        <f t="shared" si="7"/>
        <v>-24970</v>
      </c>
      <c r="K488" s="6"/>
    </row>
    <row r="489" spans="1:11" ht="15.75" x14ac:dyDescent="0.25">
      <c r="A489" s="6">
        <v>1</v>
      </c>
      <c r="B489" s="11" t="s">
        <v>15</v>
      </c>
      <c r="C489" s="60" t="s">
        <v>783</v>
      </c>
      <c r="D489" s="5" t="s">
        <v>731</v>
      </c>
      <c r="E489" s="41">
        <v>750</v>
      </c>
      <c r="F489" s="51" t="s">
        <v>780</v>
      </c>
      <c r="G489" s="49"/>
      <c r="H489" s="49"/>
      <c r="I489" s="92"/>
      <c r="J489" s="38">
        <f t="shared" si="7"/>
        <v>-25720</v>
      </c>
      <c r="K489" s="6"/>
    </row>
    <row r="490" spans="1:11" ht="15.75" x14ac:dyDescent="0.25">
      <c r="A490" s="6">
        <v>1</v>
      </c>
      <c r="B490" s="11" t="s">
        <v>15</v>
      </c>
      <c r="C490" s="60" t="s">
        <v>784</v>
      </c>
      <c r="D490" s="5" t="s">
        <v>785</v>
      </c>
      <c r="E490" s="41">
        <v>750</v>
      </c>
      <c r="F490" s="51" t="s">
        <v>780</v>
      </c>
      <c r="G490" s="49"/>
      <c r="H490" s="49"/>
      <c r="I490" s="92"/>
      <c r="J490" s="38">
        <f t="shared" si="7"/>
        <v>-26470</v>
      </c>
      <c r="K490" s="6"/>
    </row>
    <row r="491" spans="1:11" ht="15.75" x14ac:dyDescent="0.25">
      <c r="A491" s="6">
        <v>1</v>
      </c>
      <c r="B491" s="11" t="s">
        <v>15</v>
      </c>
      <c r="C491" s="60" t="s">
        <v>786</v>
      </c>
      <c r="D491" s="5" t="s">
        <v>684</v>
      </c>
      <c r="E491" s="41">
        <v>750</v>
      </c>
      <c r="F491" s="51" t="s">
        <v>780</v>
      </c>
      <c r="G491" s="49"/>
      <c r="H491" s="49"/>
      <c r="I491" s="92"/>
      <c r="J491" s="38">
        <f t="shared" si="7"/>
        <v>-27220</v>
      </c>
      <c r="K491" s="6"/>
    </row>
    <row r="492" spans="1:11" ht="15.75" x14ac:dyDescent="0.25">
      <c r="A492" s="6">
        <v>1</v>
      </c>
      <c r="B492" s="11" t="s">
        <v>15</v>
      </c>
      <c r="C492" s="60" t="s">
        <v>786</v>
      </c>
      <c r="D492" s="5" t="s">
        <v>646</v>
      </c>
      <c r="E492" s="41">
        <v>750</v>
      </c>
      <c r="F492" s="51" t="s">
        <v>780</v>
      </c>
      <c r="G492" s="49"/>
      <c r="H492" s="49"/>
      <c r="I492" s="92"/>
      <c r="J492" s="38">
        <f t="shared" si="7"/>
        <v>-27970</v>
      </c>
      <c r="K492" s="6"/>
    </row>
    <row r="493" spans="1:11" ht="15.75" x14ac:dyDescent="0.25">
      <c r="A493" s="6">
        <v>1</v>
      </c>
      <c r="B493" s="11" t="s">
        <v>15</v>
      </c>
      <c r="C493" s="60" t="s">
        <v>786</v>
      </c>
      <c r="D493" s="5" t="s">
        <v>641</v>
      </c>
      <c r="E493" s="41">
        <v>750</v>
      </c>
      <c r="F493" s="51" t="s">
        <v>780</v>
      </c>
      <c r="G493" s="49"/>
      <c r="H493" s="49"/>
      <c r="I493" s="92"/>
      <c r="J493" s="38">
        <f t="shared" si="7"/>
        <v>-28720</v>
      </c>
      <c r="K493" s="6"/>
    </row>
    <row r="494" spans="1:11" ht="15.75" x14ac:dyDescent="0.25">
      <c r="A494" s="6">
        <v>1</v>
      </c>
      <c r="B494" s="11" t="s">
        <v>15</v>
      </c>
      <c r="C494" s="60" t="s">
        <v>786</v>
      </c>
      <c r="D494" s="5" t="s">
        <v>637</v>
      </c>
      <c r="E494" s="41">
        <v>650</v>
      </c>
      <c r="F494" s="51" t="s">
        <v>780</v>
      </c>
      <c r="G494" s="49"/>
      <c r="H494" s="49"/>
      <c r="I494" s="92"/>
      <c r="J494" s="38">
        <f t="shared" si="7"/>
        <v>-29370</v>
      </c>
      <c r="K494" s="6"/>
    </row>
    <row r="495" spans="1:11" ht="15.75" x14ac:dyDescent="0.25">
      <c r="A495" s="6">
        <v>1</v>
      </c>
      <c r="B495" s="11" t="s">
        <v>15</v>
      </c>
      <c r="C495" s="63">
        <v>44198</v>
      </c>
      <c r="D495" s="5" t="s">
        <v>714</v>
      </c>
      <c r="E495" s="41">
        <v>750</v>
      </c>
      <c r="F495" s="51" t="s">
        <v>780</v>
      </c>
      <c r="G495" s="49"/>
      <c r="H495" s="49"/>
      <c r="I495" s="92"/>
      <c r="J495" s="38">
        <f t="shared" si="7"/>
        <v>-30120</v>
      </c>
      <c r="K495" s="6"/>
    </row>
    <row r="496" spans="1:11" ht="15.75" x14ac:dyDescent="0.25">
      <c r="A496" s="6">
        <v>1</v>
      </c>
      <c r="B496" s="11" t="s">
        <v>15</v>
      </c>
      <c r="C496" s="63">
        <v>44288</v>
      </c>
      <c r="D496" s="5" t="s">
        <v>773</v>
      </c>
      <c r="E496" s="41">
        <v>750</v>
      </c>
      <c r="F496" s="51" t="s">
        <v>780</v>
      </c>
      <c r="G496" s="49"/>
      <c r="H496" s="49"/>
      <c r="I496" s="92"/>
      <c r="J496" s="38">
        <f t="shared" si="7"/>
        <v>-30870</v>
      </c>
      <c r="K496" s="6"/>
    </row>
    <row r="497" spans="1:11" ht="15.75" x14ac:dyDescent="0.25">
      <c r="A497" s="6">
        <v>1</v>
      </c>
      <c r="B497" s="11" t="s">
        <v>15</v>
      </c>
      <c r="C497" s="63">
        <v>44349</v>
      </c>
      <c r="D497" s="94" t="s">
        <v>787</v>
      </c>
      <c r="E497" s="95">
        <v>750</v>
      </c>
      <c r="F497" s="96" t="s">
        <v>765</v>
      </c>
      <c r="G497" s="97"/>
      <c r="H497" s="97" t="s">
        <v>28</v>
      </c>
      <c r="I497" s="92"/>
      <c r="J497" s="38">
        <f t="shared" si="7"/>
        <v>-31620</v>
      </c>
      <c r="K497" s="6"/>
    </row>
    <row r="498" spans="1:11" ht="15.75" x14ac:dyDescent="0.25">
      <c r="A498" s="6">
        <v>1</v>
      </c>
      <c r="B498" s="11" t="s">
        <v>15</v>
      </c>
      <c r="C498" s="63">
        <v>44349</v>
      </c>
      <c r="D498" s="94" t="s">
        <v>787</v>
      </c>
      <c r="E498" s="95">
        <v>750</v>
      </c>
      <c r="F498" s="96" t="s">
        <v>780</v>
      </c>
      <c r="G498" s="97"/>
      <c r="H498" s="97" t="s">
        <v>28</v>
      </c>
      <c r="I498" s="92"/>
      <c r="J498" s="38">
        <f t="shared" si="7"/>
        <v>-32370</v>
      </c>
      <c r="K498" s="6"/>
    </row>
    <row r="499" spans="1:11" ht="15.75" x14ac:dyDescent="0.25">
      <c r="A499" s="6">
        <v>1</v>
      </c>
      <c r="B499" s="11" t="s">
        <v>15</v>
      </c>
      <c r="C499" s="63">
        <v>44349</v>
      </c>
      <c r="D499" s="94" t="s">
        <v>788</v>
      </c>
      <c r="E499" s="95">
        <v>750</v>
      </c>
      <c r="F499" s="51" t="s">
        <v>782</v>
      </c>
      <c r="G499" s="97"/>
      <c r="H499" s="97" t="s">
        <v>28</v>
      </c>
      <c r="I499" s="92"/>
      <c r="J499" s="38">
        <f t="shared" si="7"/>
        <v>-33120</v>
      </c>
      <c r="K499" s="6"/>
    </row>
    <row r="500" spans="1:11" ht="15.75" x14ac:dyDescent="0.25">
      <c r="A500" s="6">
        <v>1</v>
      </c>
      <c r="B500" s="11" t="s">
        <v>15</v>
      </c>
      <c r="C500" s="63">
        <v>44349</v>
      </c>
      <c r="D500" s="94" t="s">
        <v>727</v>
      </c>
      <c r="E500" s="95">
        <v>750</v>
      </c>
      <c r="F500" s="96" t="s">
        <v>780</v>
      </c>
      <c r="G500" s="97"/>
      <c r="H500" s="97" t="s">
        <v>28</v>
      </c>
      <c r="I500" s="92"/>
      <c r="J500" s="38">
        <f t="shared" si="7"/>
        <v>-33870</v>
      </c>
      <c r="K500" s="6"/>
    </row>
    <row r="501" spans="1:11" ht="15.75" x14ac:dyDescent="0.25">
      <c r="A501" s="85">
        <v>1</v>
      </c>
      <c r="B501" s="11" t="s">
        <v>15</v>
      </c>
      <c r="C501" s="86">
        <v>44349</v>
      </c>
      <c r="D501" s="53" t="s">
        <v>681</v>
      </c>
      <c r="E501" s="45"/>
      <c r="F501" s="46"/>
      <c r="G501" s="47"/>
      <c r="H501" s="47"/>
      <c r="I501" s="45">
        <v>33870</v>
      </c>
      <c r="J501" s="38">
        <f t="shared" si="7"/>
        <v>0</v>
      </c>
      <c r="K501" s="6"/>
    </row>
    <row r="502" spans="1:11" ht="15.75" x14ac:dyDescent="0.25">
      <c r="A502" s="6"/>
      <c r="B502" s="11" t="s">
        <v>15</v>
      </c>
      <c r="C502" s="60"/>
      <c r="D502" s="5"/>
      <c r="E502" s="41"/>
      <c r="F502" s="51"/>
      <c r="G502" s="49"/>
      <c r="H502" s="49"/>
      <c r="I502" s="42"/>
      <c r="J502" s="38">
        <f t="shared" si="7"/>
        <v>0</v>
      </c>
      <c r="K502" s="6"/>
    </row>
    <row r="503" spans="1:11" ht="15.75" x14ac:dyDescent="0.25">
      <c r="A503" s="6">
        <v>1</v>
      </c>
      <c r="B503" s="11" t="s">
        <v>15</v>
      </c>
      <c r="C503" s="63">
        <v>44441</v>
      </c>
      <c r="D503" s="5" t="s">
        <v>748</v>
      </c>
      <c r="E503" s="41">
        <v>750</v>
      </c>
      <c r="F503" s="51" t="s">
        <v>780</v>
      </c>
      <c r="G503" s="49"/>
      <c r="H503" s="49"/>
      <c r="I503" s="42"/>
      <c r="J503" s="38">
        <f t="shared" si="7"/>
        <v>-750</v>
      </c>
      <c r="K503" s="6"/>
    </row>
    <row r="504" spans="1:11" ht="15.75" x14ac:dyDescent="0.25">
      <c r="A504" s="6">
        <v>1</v>
      </c>
      <c r="B504" s="11" t="s">
        <v>15</v>
      </c>
      <c r="C504" s="63">
        <v>44441</v>
      </c>
      <c r="D504" s="5" t="s">
        <v>769</v>
      </c>
      <c r="E504" s="41">
        <v>650</v>
      </c>
      <c r="F504" s="51" t="s">
        <v>765</v>
      </c>
      <c r="G504" s="49"/>
      <c r="H504" s="49"/>
      <c r="I504" s="42"/>
      <c r="J504" s="38">
        <f t="shared" si="7"/>
        <v>-1400</v>
      </c>
      <c r="K504" s="6"/>
    </row>
    <row r="505" spans="1:11" ht="15.75" x14ac:dyDescent="0.25">
      <c r="A505" s="6"/>
      <c r="B505" s="11" t="s">
        <v>15</v>
      </c>
      <c r="C505" s="63">
        <v>44441</v>
      </c>
      <c r="D505" s="5" t="s">
        <v>686</v>
      </c>
      <c r="E505" s="41">
        <v>650</v>
      </c>
      <c r="F505" s="51" t="s">
        <v>765</v>
      </c>
      <c r="G505" s="49"/>
      <c r="H505" s="49"/>
      <c r="I505" s="42"/>
      <c r="J505" s="38">
        <f t="shared" si="7"/>
        <v>-2050</v>
      </c>
      <c r="K505" s="6"/>
    </row>
    <row r="506" spans="1:11" ht="15.75" x14ac:dyDescent="0.25">
      <c r="A506" s="6">
        <v>1</v>
      </c>
      <c r="B506" s="11" t="s">
        <v>15</v>
      </c>
      <c r="C506" s="63">
        <v>44441</v>
      </c>
      <c r="D506" s="5" t="s">
        <v>686</v>
      </c>
      <c r="E506" s="41">
        <v>550</v>
      </c>
      <c r="F506" s="51" t="s">
        <v>780</v>
      </c>
      <c r="G506" s="49"/>
      <c r="H506" s="49"/>
      <c r="I506" s="42"/>
      <c r="J506" s="38">
        <f t="shared" si="7"/>
        <v>-2600</v>
      </c>
      <c r="K506" s="6"/>
    </row>
    <row r="507" spans="1:11" ht="15.75" x14ac:dyDescent="0.25">
      <c r="A507" s="6">
        <v>1</v>
      </c>
      <c r="B507" s="11" t="s">
        <v>15</v>
      </c>
      <c r="C507" s="63">
        <v>44471</v>
      </c>
      <c r="D507" s="5" t="s">
        <v>649</v>
      </c>
      <c r="E507" s="41">
        <v>550</v>
      </c>
      <c r="F507" s="98" t="s">
        <v>765</v>
      </c>
      <c r="G507" s="49"/>
      <c r="H507" s="49"/>
      <c r="I507" s="42"/>
      <c r="J507" s="38">
        <f t="shared" si="7"/>
        <v>-3150</v>
      </c>
      <c r="K507" s="6"/>
    </row>
    <row r="508" spans="1:11" ht="15.75" x14ac:dyDescent="0.25">
      <c r="A508" s="6">
        <v>1</v>
      </c>
      <c r="B508" s="11" t="s">
        <v>15</v>
      </c>
      <c r="C508" s="63">
        <v>44471</v>
      </c>
      <c r="D508" s="5" t="s">
        <v>649</v>
      </c>
      <c r="E508" s="41">
        <v>550</v>
      </c>
      <c r="F508" s="98" t="s">
        <v>780</v>
      </c>
      <c r="G508" s="49"/>
      <c r="H508" s="49"/>
      <c r="I508" s="42"/>
      <c r="J508" s="38">
        <f t="shared" si="7"/>
        <v>-3700</v>
      </c>
      <c r="K508" s="6"/>
    </row>
    <row r="509" spans="1:11" ht="15.75" x14ac:dyDescent="0.25">
      <c r="A509" s="6">
        <v>1</v>
      </c>
      <c r="B509" s="11" t="s">
        <v>15</v>
      </c>
      <c r="C509" s="60" t="s">
        <v>789</v>
      </c>
      <c r="D509" s="5" t="s">
        <v>665</v>
      </c>
      <c r="E509" s="41">
        <v>650</v>
      </c>
      <c r="F509" s="51" t="s">
        <v>782</v>
      </c>
      <c r="G509" s="49"/>
      <c r="H509" s="49"/>
      <c r="I509" s="42"/>
      <c r="J509" s="38">
        <f t="shared" si="7"/>
        <v>-4350</v>
      </c>
      <c r="K509" s="6"/>
    </row>
    <row r="510" spans="1:11" ht="15.75" x14ac:dyDescent="0.25">
      <c r="A510" s="6">
        <v>1</v>
      </c>
      <c r="B510" s="11" t="s">
        <v>15</v>
      </c>
      <c r="C510" s="60" t="s">
        <v>789</v>
      </c>
      <c r="D510" s="5" t="s">
        <v>769</v>
      </c>
      <c r="E510" s="41">
        <v>780</v>
      </c>
      <c r="F510" s="51" t="s">
        <v>780</v>
      </c>
      <c r="G510" s="49"/>
      <c r="H510" s="49"/>
      <c r="I510" s="42"/>
      <c r="J510" s="38">
        <f t="shared" si="7"/>
        <v>-5130</v>
      </c>
      <c r="K510" s="6"/>
    </row>
    <row r="511" spans="1:11" ht="15.75" x14ac:dyDescent="0.25">
      <c r="A511" s="6">
        <v>1</v>
      </c>
      <c r="B511" s="11" t="s">
        <v>15</v>
      </c>
      <c r="C511" s="60" t="s">
        <v>789</v>
      </c>
      <c r="D511" s="5" t="s">
        <v>648</v>
      </c>
      <c r="E511" s="41">
        <v>750</v>
      </c>
      <c r="F511" s="51" t="s">
        <v>780</v>
      </c>
      <c r="G511" s="49"/>
      <c r="H511" s="49"/>
      <c r="I511" s="42"/>
      <c r="J511" s="38">
        <f t="shared" si="7"/>
        <v>-5880</v>
      </c>
      <c r="K511" s="6"/>
    </row>
    <row r="512" spans="1:11" ht="15.75" x14ac:dyDescent="0.25">
      <c r="A512" s="6">
        <v>1</v>
      </c>
      <c r="B512" s="11" t="s">
        <v>15</v>
      </c>
      <c r="C512" s="60" t="s">
        <v>789</v>
      </c>
      <c r="D512" s="5" t="s">
        <v>769</v>
      </c>
      <c r="E512" s="41">
        <v>750</v>
      </c>
      <c r="F512" s="51" t="s">
        <v>782</v>
      </c>
      <c r="G512" s="49"/>
      <c r="H512" s="49"/>
      <c r="I512" s="42"/>
      <c r="J512" s="38">
        <f t="shared" si="7"/>
        <v>-6630</v>
      </c>
      <c r="K512" s="6"/>
    </row>
    <row r="513" spans="1:11" ht="15.75" x14ac:dyDescent="0.25">
      <c r="A513" s="6">
        <v>0</v>
      </c>
      <c r="B513" s="11" t="s">
        <v>15</v>
      </c>
      <c r="C513" s="60" t="s">
        <v>789</v>
      </c>
      <c r="D513" s="5" t="s">
        <v>648</v>
      </c>
      <c r="E513" s="41">
        <v>250</v>
      </c>
      <c r="F513" s="51" t="s">
        <v>782</v>
      </c>
      <c r="G513" s="49"/>
      <c r="H513" s="49"/>
      <c r="I513" s="42"/>
      <c r="J513" s="38">
        <f t="shared" si="7"/>
        <v>-6880</v>
      </c>
      <c r="K513" s="6"/>
    </row>
    <row r="514" spans="1:11" ht="15.75" x14ac:dyDescent="0.25">
      <c r="A514" s="6">
        <v>1</v>
      </c>
      <c r="B514" s="11" t="s">
        <v>15</v>
      </c>
      <c r="C514" s="60" t="s">
        <v>790</v>
      </c>
      <c r="D514" s="5" t="s">
        <v>652</v>
      </c>
      <c r="E514" s="41">
        <v>750</v>
      </c>
      <c r="F514" s="51" t="s">
        <v>782</v>
      </c>
      <c r="G514" s="49"/>
      <c r="H514" s="49"/>
      <c r="I514" s="42"/>
      <c r="J514" s="38">
        <f t="shared" si="7"/>
        <v>-7630</v>
      </c>
      <c r="K514" s="6"/>
    </row>
    <row r="515" spans="1:11" ht="15.75" x14ac:dyDescent="0.25">
      <c r="A515" s="6">
        <v>1</v>
      </c>
      <c r="B515" s="11" t="s">
        <v>15</v>
      </c>
      <c r="C515" s="60" t="s">
        <v>790</v>
      </c>
      <c r="D515" s="5" t="s">
        <v>635</v>
      </c>
      <c r="E515" s="41">
        <v>750</v>
      </c>
      <c r="F515" s="51" t="s">
        <v>782</v>
      </c>
      <c r="G515" s="49"/>
      <c r="H515" s="49"/>
      <c r="I515" s="42"/>
      <c r="J515" s="38">
        <f t="shared" si="7"/>
        <v>-8380</v>
      </c>
      <c r="K515" s="6"/>
    </row>
    <row r="516" spans="1:11" ht="15.75" x14ac:dyDescent="0.25">
      <c r="A516" s="6">
        <v>1</v>
      </c>
      <c r="B516" s="11" t="s">
        <v>15</v>
      </c>
      <c r="C516" s="60" t="s">
        <v>790</v>
      </c>
      <c r="D516" s="5" t="s">
        <v>757</v>
      </c>
      <c r="E516" s="41">
        <v>750</v>
      </c>
      <c r="F516" s="51" t="s">
        <v>782</v>
      </c>
      <c r="G516" s="49"/>
      <c r="H516" s="49"/>
      <c r="I516" s="42"/>
      <c r="J516" s="38">
        <f t="shared" si="7"/>
        <v>-9130</v>
      </c>
      <c r="K516" s="6"/>
    </row>
    <row r="517" spans="1:11" ht="15.75" x14ac:dyDescent="0.25">
      <c r="A517" s="6">
        <v>1</v>
      </c>
      <c r="B517" s="11" t="s">
        <v>15</v>
      </c>
      <c r="C517" s="60" t="s">
        <v>791</v>
      </c>
      <c r="D517" s="5" t="s">
        <v>697</v>
      </c>
      <c r="E517" s="41">
        <v>750</v>
      </c>
      <c r="F517" s="51" t="s">
        <v>782</v>
      </c>
      <c r="G517" s="49"/>
      <c r="H517" s="49"/>
      <c r="I517" s="42"/>
      <c r="J517" s="38">
        <f t="shared" si="7"/>
        <v>-9880</v>
      </c>
      <c r="K517" s="6"/>
    </row>
    <row r="518" spans="1:11" ht="15.75" x14ac:dyDescent="0.25">
      <c r="A518" s="6">
        <v>1</v>
      </c>
      <c r="B518" s="11" t="s">
        <v>15</v>
      </c>
      <c r="C518" s="60" t="s">
        <v>792</v>
      </c>
      <c r="D518" s="5" t="s">
        <v>773</v>
      </c>
      <c r="E518" s="41">
        <v>650</v>
      </c>
      <c r="F518" s="51" t="s">
        <v>782</v>
      </c>
      <c r="G518" s="49"/>
      <c r="H518" s="49"/>
      <c r="I518" s="42"/>
      <c r="J518" s="38">
        <f t="shared" si="7"/>
        <v>-10530</v>
      </c>
      <c r="K518" s="6"/>
    </row>
    <row r="519" spans="1:11" ht="15.75" x14ac:dyDescent="0.25">
      <c r="A519" s="6">
        <v>1</v>
      </c>
      <c r="B519" s="11" t="s">
        <v>15</v>
      </c>
      <c r="C519" s="60" t="s">
        <v>792</v>
      </c>
      <c r="D519" s="99" t="s">
        <v>635</v>
      </c>
      <c r="E519" s="100">
        <v>0</v>
      </c>
      <c r="F519" s="101" t="s">
        <v>793</v>
      </c>
      <c r="G519" s="102" t="s">
        <v>794</v>
      </c>
      <c r="H519" s="102"/>
      <c r="I519" s="42"/>
      <c r="J519" s="38">
        <f t="shared" si="7"/>
        <v>-10530</v>
      </c>
      <c r="K519" s="6"/>
    </row>
    <row r="520" spans="1:11" ht="15.75" x14ac:dyDescent="0.25">
      <c r="A520" s="6">
        <v>1</v>
      </c>
      <c r="B520" s="11" t="s">
        <v>15</v>
      </c>
      <c r="C520" s="60" t="s">
        <v>792</v>
      </c>
      <c r="D520" s="5" t="s">
        <v>690</v>
      </c>
      <c r="E520" s="41">
        <v>650</v>
      </c>
      <c r="F520" s="51" t="s">
        <v>782</v>
      </c>
      <c r="G520" s="49"/>
      <c r="H520" s="49"/>
      <c r="I520" s="42"/>
      <c r="J520" s="38">
        <f t="shared" ref="J520:J583" si="8">J519+I520-E520</f>
        <v>-11180</v>
      </c>
      <c r="K520" s="6"/>
    </row>
    <row r="521" spans="1:11" ht="15.75" x14ac:dyDescent="0.25">
      <c r="A521" s="6">
        <v>1</v>
      </c>
      <c r="B521" s="11" t="s">
        <v>15</v>
      </c>
      <c r="C521" s="60" t="s">
        <v>795</v>
      </c>
      <c r="D521" s="5" t="s">
        <v>647</v>
      </c>
      <c r="E521" s="41">
        <v>750</v>
      </c>
      <c r="F521" s="51" t="s">
        <v>782</v>
      </c>
      <c r="G521" s="49"/>
      <c r="H521" s="49"/>
      <c r="I521" s="42"/>
      <c r="J521" s="38">
        <f t="shared" si="8"/>
        <v>-11930</v>
      </c>
      <c r="K521" s="6"/>
    </row>
    <row r="522" spans="1:11" ht="15.75" x14ac:dyDescent="0.25">
      <c r="A522" s="6">
        <v>1</v>
      </c>
      <c r="B522" s="11" t="s">
        <v>15</v>
      </c>
      <c r="C522" s="60" t="s">
        <v>795</v>
      </c>
      <c r="D522" s="5" t="s">
        <v>707</v>
      </c>
      <c r="E522" s="41">
        <v>650</v>
      </c>
      <c r="F522" s="51" t="s">
        <v>782</v>
      </c>
      <c r="G522" s="49"/>
      <c r="H522" s="49"/>
      <c r="I522" s="42"/>
      <c r="J522" s="38">
        <f t="shared" si="8"/>
        <v>-12580</v>
      </c>
      <c r="K522" s="6"/>
    </row>
    <row r="523" spans="1:11" ht="15.75" x14ac:dyDescent="0.25">
      <c r="A523" s="6">
        <v>1</v>
      </c>
      <c r="B523" s="11" t="s">
        <v>15</v>
      </c>
      <c r="C523" s="60" t="s">
        <v>795</v>
      </c>
      <c r="D523" s="5" t="s">
        <v>675</v>
      </c>
      <c r="E523" s="41">
        <v>750</v>
      </c>
      <c r="F523" s="51" t="s">
        <v>782</v>
      </c>
      <c r="G523" s="49"/>
      <c r="H523" s="49"/>
      <c r="I523" s="42"/>
      <c r="J523" s="38">
        <f t="shared" si="8"/>
        <v>-13330</v>
      </c>
      <c r="K523" s="6"/>
    </row>
    <row r="524" spans="1:11" ht="15.75" x14ac:dyDescent="0.25">
      <c r="A524" s="6">
        <v>1</v>
      </c>
      <c r="B524" s="11" t="s">
        <v>15</v>
      </c>
      <c r="C524" s="60" t="s">
        <v>795</v>
      </c>
      <c r="D524" s="5" t="s">
        <v>674</v>
      </c>
      <c r="E524" s="41">
        <v>750</v>
      </c>
      <c r="F524" s="51" t="s">
        <v>782</v>
      </c>
      <c r="G524" s="49"/>
      <c r="H524" s="49"/>
      <c r="I524" s="42"/>
      <c r="J524" s="38">
        <f t="shared" si="8"/>
        <v>-14080</v>
      </c>
      <c r="K524" s="6"/>
    </row>
    <row r="525" spans="1:11" ht="15.75" x14ac:dyDescent="0.25">
      <c r="A525" s="6">
        <v>1</v>
      </c>
      <c r="B525" s="11" t="s">
        <v>15</v>
      </c>
      <c r="C525" s="60" t="s">
        <v>795</v>
      </c>
      <c r="D525" s="5" t="s">
        <v>673</v>
      </c>
      <c r="E525" s="41">
        <v>750</v>
      </c>
      <c r="F525" s="51" t="s">
        <v>782</v>
      </c>
      <c r="G525" s="49"/>
      <c r="H525" s="49"/>
      <c r="I525" s="42"/>
      <c r="J525" s="38">
        <f t="shared" si="8"/>
        <v>-14830</v>
      </c>
      <c r="K525" s="6"/>
    </row>
    <row r="526" spans="1:11" ht="15.75" x14ac:dyDescent="0.25">
      <c r="A526" s="6">
        <v>1</v>
      </c>
      <c r="B526" s="11" t="s">
        <v>15</v>
      </c>
      <c r="C526" s="60" t="s">
        <v>795</v>
      </c>
      <c r="D526" s="5" t="s">
        <v>660</v>
      </c>
      <c r="E526" s="41">
        <v>780</v>
      </c>
      <c r="F526" s="51" t="s">
        <v>782</v>
      </c>
      <c r="G526" s="49"/>
      <c r="H526" s="49"/>
      <c r="I526" s="42"/>
      <c r="J526" s="38">
        <f t="shared" si="8"/>
        <v>-15610</v>
      </c>
      <c r="K526" s="6"/>
    </row>
    <row r="527" spans="1:11" ht="15.75" x14ac:dyDescent="0.25">
      <c r="A527" s="6">
        <v>1</v>
      </c>
      <c r="B527" s="11" t="s">
        <v>15</v>
      </c>
      <c r="C527" s="60" t="s">
        <v>795</v>
      </c>
      <c r="D527" s="5" t="s">
        <v>748</v>
      </c>
      <c r="E527" s="41">
        <v>750</v>
      </c>
      <c r="F527" s="51" t="s">
        <v>782</v>
      </c>
      <c r="G527" s="49"/>
      <c r="H527" s="49"/>
      <c r="I527" s="42"/>
      <c r="J527" s="38">
        <f t="shared" si="8"/>
        <v>-16360</v>
      </c>
      <c r="K527" s="6"/>
    </row>
    <row r="528" spans="1:11" ht="15.75" x14ac:dyDescent="0.25">
      <c r="A528" s="6">
        <v>0</v>
      </c>
      <c r="B528" s="11" t="s">
        <v>15</v>
      </c>
      <c r="C528" s="60" t="s">
        <v>796</v>
      </c>
      <c r="D528" s="5" t="s">
        <v>781</v>
      </c>
      <c r="E528" s="41">
        <v>750</v>
      </c>
      <c r="F528" s="93" t="s">
        <v>793</v>
      </c>
      <c r="G528" s="49"/>
      <c r="H528" s="49"/>
      <c r="I528" s="42"/>
      <c r="J528" s="38">
        <f t="shared" si="8"/>
        <v>-17110</v>
      </c>
      <c r="K528" s="6"/>
    </row>
    <row r="529" spans="1:11" ht="15.75" x14ac:dyDescent="0.25">
      <c r="A529" s="6">
        <v>1</v>
      </c>
      <c r="B529" s="11" t="s">
        <v>15</v>
      </c>
      <c r="C529" s="60" t="s">
        <v>796</v>
      </c>
      <c r="D529" s="5" t="s">
        <v>744</v>
      </c>
      <c r="E529" s="41">
        <v>750</v>
      </c>
      <c r="F529" s="51" t="s">
        <v>782</v>
      </c>
      <c r="G529" s="49"/>
      <c r="H529" s="49"/>
      <c r="I529" s="42"/>
      <c r="J529" s="38">
        <f t="shared" si="8"/>
        <v>-17860</v>
      </c>
      <c r="K529" s="6"/>
    </row>
    <row r="530" spans="1:11" ht="15.75" x14ac:dyDescent="0.25">
      <c r="A530" s="6">
        <v>1</v>
      </c>
      <c r="B530" s="11" t="s">
        <v>15</v>
      </c>
      <c r="C530" s="60" t="s">
        <v>796</v>
      </c>
      <c r="D530" s="5" t="s">
        <v>747</v>
      </c>
      <c r="E530" s="41">
        <v>750</v>
      </c>
      <c r="F530" s="51" t="s">
        <v>782</v>
      </c>
      <c r="G530" s="49"/>
      <c r="H530" s="49"/>
      <c r="I530" s="42"/>
      <c r="J530" s="38">
        <f t="shared" si="8"/>
        <v>-18610</v>
      </c>
      <c r="K530" s="6"/>
    </row>
    <row r="531" spans="1:11" ht="15.75" x14ac:dyDescent="0.25">
      <c r="A531" s="6">
        <v>1</v>
      </c>
      <c r="B531" s="11" t="s">
        <v>15</v>
      </c>
      <c r="C531" s="60" t="s">
        <v>796</v>
      </c>
      <c r="D531" s="5" t="s">
        <v>797</v>
      </c>
      <c r="E531" s="41">
        <v>750</v>
      </c>
      <c r="F531" s="93" t="s">
        <v>793</v>
      </c>
      <c r="G531" s="49"/>
      <c r="H531" s="49"/>
      <c r="I531" s="42"/>
      <c r="J531" s="38">
        <f t="shared" si="8"/>
        <v>-19360</v>
      </c>
      <c r="K531" s="6"/>
    </row>
    <row r="532" spans="1:11" ht="15.75" x14ac:dyDescent="0.25">
      <c r="A532" s="6">
        <v>1</v>
      </c>
      <c r="B532" s="11" t="s">
        <v>15</v>
      </c>
      <c r="C532" s="60" t="s">
        <v>796</v>
      </c>
      <c r="D532" s="5" t="s">
        <v>798</v>
      </c>
      <c r="E532" s="41">
        <v>750</v>
      </c>
      <c r="F532" s="93" t="s">
        <v>793</v>
      </c>
      <c r="G532" s="49"/>
      <c r="H532" s="49"/>
      <c r="I532" s="42"/>
      <c r="J532" s="38">
        <f t="shared" si="8"/>
        <v>-20110</v>
      </c>
      <c r="K532" s="6"/>
    </row>
    <row r="533" spans="1:11" ht="15.75" x14ac:dyDescent="0.25">
      <c r="A533" s="6">
        <v>1</v>
      </c>
      <c r="B533" s="11" t="s">
        <v>15</v>
      </c>
      <c r="C533" s="60" t="s">
        <v>796</v>
      </c>
      <c r="D533" s="5" t="s">
        <v>640</v>
      </c>
      <c r="E533" s="41">
        <v>750</v>
      </c>
      <c r="F533" s="93" t="s">
        <v>793</v>
      </c>
      <c r="G533" s="49"/>
      <c r="H533" s="49"/>
      <c r="I533" s="42"/>
      <c r="J533" s="38">
        <f t="shared" si="8"/>
        <v>-20860</v>
      </c>
      <c r="K533" s="6"/>
    </row>
    <row r="534" spans="1:11" ht="15.75" x14ac:dyDescent="0.25">
      <c r="A534" s="6">
        <v>1</v>
      </c>
      <c r="B534" s="11" t="s">
        <v>15</v>
      </c>
      <c r="C534" s="60" t="s">
        <v>796</v>
      </c>
      <c r="D534" s="5" t="s">
        <v>747</v>
      </c>
      <c r="E534" s="41">
        <v>750</v>
      </c>
      <c r="F534" s="93" t="s">
        <v>793</v>
      </c>
      <c r="G534" s="49"/>
      <c r="H534" s="49"/>
      <c r="I534" s="42"/>
      <c r="J534" s="38">
        <f t="shared" si="8"/>
        <v>-21610</v>
      </c>
      <c r="K534" s="6"/>
    </row>
    <row r="535" spans="1:11" ht="15.75" x14ac:dyDescent="0.25">
      <c r="A535" s="6">
        <v>1</v>
      </c>
      <c r="B535" s="11" t="s">
        <v>15</v>
      </c>
      <c r="C535" s="60" t="s">
        <v>796</v>
      </c>
      <c r="D535" s="5" t="s">
        <v>781</v>
      </c>
      <c r="E535" s="41">
        <v>750</v>
      </c>
      <c r="F535" s="93" t="s">
        <v>799</v>
      </c>
      <c r="G535" s="49"/>
      <c r="H535" s="49"/>
      <c r="I535" s="42"/>
      <c r="J535" s="38">
        <f t="shared" si="8"/>
        <v>-22360</v>
      </c>
      <c r="K535" s="6"/>
    </row>
    <row r="536" spans="1:11" ht="15.75" x14ac:dyDescent="0.25">
      <c r="A536" s="6">
        <v>1</v>
      </c>
      <c r="B536" s="11" t="s">
        <v>15</v>
      </c>
      <c r="C536" s="60" t="s">
        <v>796</v>
      </c>
      <c r="D536" s="5" t="s">
        <v>773</v>
      </c>
      <c r="E536" s="41">
        <v>650</v>
      </c>
      <c r="F536" s="93" t="s">
        <v>793</v>
      </c>
      <c r="G536" s="49"/>
      <c r="H536" s="49"/>
      <c r="I536" s="42"/>
      <c r="J536" s="38">
        <f t="shared" si="8"/>
        <v>-23010</v>
      </c>
      <c r="K536" s="6"/>
    </row>
    <row r="537" spans="1:11" ht="15.75" x14ac:dyDescent="0.25">
      <c r="A537" s="6">
        <v>1</v>
      </c>
      <c r="B537" s="11" t="s">
        <v>15</v>
      </c>
      <c r="C537" s="60" t="s">
        <v>796</v>
      </c>
      <c r="D537" s="5" t="s">
        <v>757</v>
      </c>
      <c r="E537" s="41">
        <v>700</v>
      </c>
      <c r="F537" s="93" t="s">
        <v>793</v>
      </c>
      <c r="G537" s="49" t="s">
        <v>800</v>
      </c>
      <c r="H537" s="49"/>
      <c r="I537" s="42"/>
      <c r="J537" s="38">
        <f t="shared" si="8"/>
        <v>-23710</v>
      </c>
      <c r="K537" s="6"/>
    </row>
    <row r="538" spans="1:11" ht="15.75" x14ac:dyDescent="0.25">
      <c r="A538" s="6">
        <v>1</v>
      </c>
      <c r="B538" s="11" t="s">
        <v>15</v>
      </c>
      <c r="C538" s="60" t="s">
        <v>796</v>
      </c>
      <c r="D538" s="5" t="s">
        <v>640</v>
      </c>
      <c r="E538" s="41">
        <v>750</v>
      </c>
      <c r="F538" s="51" t="s">
        <v>782</v>
      </c>
      <c r="G538" s="49"/>
      <c r="H538" s="49"/>
      <c r="I538" s="42"/>
      <c r="J538" s="38">
        <f t="shared" si="8"/>
        <v>-24460</v>
      </c>
      <c r="K538" s="6"/>
    </row>
    <row r="539" spans="1:11" ht="15.75" x14ac:dyDescent="0.25">
      <c r="A539" s="6">
        <v>1</v>
      </c>
      <c r="B539" s="11" t="s">
        <v>15</v>
      </c>
      <c r="C539" s="60" t="s">
        <v>796</v>
      </c>
      <c r="D539" s="5" t="s">
        <v>671</v>
      </c>
      <c r="E539" s="41">
        <v>750</v>
      </c>
      <c r="F539" s="51" t="s">
        <v>782</v>
      </c>
      <c r="G539" s="49"/>
      <c r="H539" s="49"/>
      <c r="I539" s="42"/>
      <c r="J539" s="38">
        <f t="shared" si="8"/>
        <v>-25210</v>
      </c>
      <c r="K539" s="6"/>
    </row>
    <row r="540" spans="1:11" ht="15.75" x14ac:dyDescent="0.25">
      <c r="A540" s="6">
        <v>1</v>
      </c>
      <c r="B540" s="11" t="s">
        <v>15</v>
      </c>
      <c r="C540" s="60" t="s">
        <v>796</v>
      </c>
      <c r="D540" s="5" t="s">
        <v>667</v>
      </c>
      <c r="E540" s="41">
        <v>750</v>
      </c>
      <c r="F540" s="51" t="s">
        <v>782</v>
      </c>
      <c r="G540" s="49"/>
      <c r="H540" s="49"/>
      <c r="I540" s="42"/>
      <c r="J540" s="38">
        <f t="shared" si="8"/>
        <v>-25960</v>
      </c>
      <c r="K540" s="6"/>
    </row>
    <row r="541" spans="1:11" ht="15.75" x14ac:dyDescent="0.25">
      <c r="A541" s="6">
        <v>1</v>
      </c>
      <c r="B541" s="11" t="s">
        <v>15</v>
      </c>
      <c r="C541" s="60" t="s">
        <v>796</v>
      </c>
      <c r="D541" s="5" t="s">
        <v>669</v>
      </c>
      <c r="E541" s="41">
        <v>750</v>
      </c>
      <c r="F541" s="51" t="s">
        <v>782</v>
      </c>
      <c r="G541" s="49"/>
      <c r="H541" s="49"/>
      <c r="I541" s="42"/>
      <c r="J541" s="38">
        <f t="shared" si="8"/>
        <v>-26710</v>
      </c>
      <c r="K541" s="6"/>
    </row>
    <row r="542" spans="1:11" ht="15.75" x14ac:dyDescent="0.25">
      <c r="A542" s="6">
        <v>1</v>
      </c>
      <c r="B542" s="11" t="s">
        <v>15</v>
      </c>
      <c r="C542" s="60" t="s">
        <v>796</v>
      </c>
      <c r="D542" s="5" t="s">
        <v>666</v>
      </c>
      <c r="E542" s="41">
        <v>750</v>
      </c>
      <c r="F542" s="51" t="s">
        <v>782</v>
      </c>
      <c r="G542" s="49"/>
      <c r="H542" s="49"/>
      <c r="I542" s="42"/>
      <c r="J542" s="38">
        <f t="shared" si="8"/>
        <v>-27460</v>
      </c>
      <c r="K542" s="6"/>
    </row>
    <row r="543" spans="1:11" ht="15.75" x14ac:dyDescent="0.25">
      <c r="A543" s="6">
        <v>1</v>
      </c>
      <c r="B543" s="11" t="s">
        <v>15</v>
      </c>
      <c r="C543" s="60" t="s">
        <v>796</v>
      </c>
      <c r="D543" s="5" t="s">
        <v>670</v>
      </c>
      <c r="E543" s="41">
        <v>750</v>
      </c>
      <c r="F543" s="93" t="s">
        <v>793</v>
      </c>
      <c r="G543" s="49"/>
      <c r="H543" s="49"/>
      <c r="I543" s="42"/>
      <c r="J543" s="38">
        <f t="shared" si="8"/>
        <v>-28210</v>
      </c>
      <c r="K543" s="6"/>
    </row>
    <row r="544" spans="1:11" ht="15.75" x14ac:dyDescent="0.25">
      <c r="A544" s="6">
        <v>1</v>
      </c>
      <c r="B544" s="11" t="s">
        <v>15</v>
      </c>
      <c r="C544" s="60" t="s">
        <v>796</v>
      </c>
      <c r="D544" s="5" t="s">
        <v>670</v>
      </c>
      <c r="E544" s="41">
        <v>750</v>
      </c>
      <c r="F544" s="93" t="s">
        <v>782</v>
      </c>
      <c r="G544" s="49" t="s">
        <v>801</v>
      </c>
      <c r="H544" s="49"/>
      <c r="I544" s="42"/>
      <c r="J544" s="38">
        <f t="shared" si="8"/>
        <v>-28960</v>
      </c>
      <c r="K544" s="6"/>
    </row>
    <row r="545" spans="1:11" ht="15.75" x14ac:dyDescent="0.25">
      <c r="A545" s="6">
        <v>1</v>
      </c>
      <c r="B545" s="11" t="s">
        <v>15</v>
      </c>
      <c r="C545" s="60" t="s">
        <v>796</v>
      </c>
      <c r="D545" s="5" t="s">
        <v>639</v>
      </c>
      <c r="E545" s="41">
        <v>750</v>
      </c>
      <c r="F545" s="51" t="s">
        <v>782</v>
      </c>
      <c r="G545" s="49"/>
      <c r="H545" s="49"/>
      <c r="I545" s="42"/>
      <c r="J545" s="38">
        <f t="shared" si="8"/>
        <v>-29710</v>
      </c>
      <c r="K545" s="6"/>
    </row>
    <row r="546" spans="1:11" ht="15.75" x14ac:dyDescent="0.25">
      <c r="A546" s="6">
        <v>1</v>
      </c>
      <c r="B546" s="11" t="s">
        <v>15</v>
      </c>
      <c r="C546" s="60" t="s">
        <v>796</v>
      </c>
      <c r="D546" s="5" t="s">
        <v>639</v>
      </c>
      <c r="E546" s="41">
        <v>750</v>
      </c>
      <c r="F546" s="93" t="s">
        <v>793</v>
      </c>
      <c r="G546" s="49"/>
      <c r="H546" s="49"/>
      <c r="I546" s="42"/>
      <c r="J546" s="38">
        <f t="shared" si="8"/>
        <v>-30460</v>
      </c>
      <c r="K546" s="6"/>
    </row>
    <row r="547" spans="1:11" ht="15.75" x14ac:dyDescent="0.25">
      <c r="A547" s="6">
        <v>1</v>
      </c>
      <c r="B547" s="11" t="s">
        <v>15</v>
      </c>
      <c r="C547" s="60" t="s">
        <v>796</v>
      </c>
      <c r="D547" s="5" t="s">
        <v>684</v>
      </c>
      <c r="E547" s="41">
        <v>750</v>
      </c>
      <c r="F547" s="51" t="s">
        <v>782</v>
      </c>
      <c r="G547" s="49"/>
      <c r="H547" s="49"/>
      <c r="I547" s="42"/>
      <c r="J547" s="38">
        <f t="shared" si="8"/>
        <v>-31210</v>
      </c>
      <c r="K547" s="6"/>
    </row>
    <row r="548" spans="1:11" ht="15.75" x14ac:dyDescent="0.25">
      <c r="A548" s="6">
        <v>1</v>
      </c>
      <c r="B548" s="11" t="s">
        <v>15</v>
      </c>
      <c r="C548" s="60" t="s">
        <v>796</v>
      </c>
      <c r="D548" s="5" t="s">
        <v>641</v>
      </c>
      <c r="E548" s="41">
        <v>750</v>
      </c>
      <c r="F548" s="51" t="s">
        <v>782</v>
      </c>
      <c r="G548" s="49"/>
      <c r="H548" s="49"/>
      <c r="I548" s="42"/>
      <c r="J548" s="38">
        <f t="shared" si="8"/>
        <v>-31960</v>
      </c>
      <c r="K548" s="6"/>
    </row>
    <row r="549" spans="1:11" ht="15.75" x14ac:dyDescent="0.25">
      <c r="A549" s="6">
        <v>1</v>
      </c>
      <c r="B549" s="11" t="s">
        <v>15</v>
      </c>
      <c r="C549" s="60" t="s">
        <v>796</v>
      </c>
      <c r="D549" s="5" t="s">
        <v>714</v>
      </c>
      <c r="E549" s="41">
        <v>750</v>
      </c>
      <c r="F549" s="51" t="s">
        <v>782</v>
      </c>
      <c r="G549" s="49"/>
      <c r="H549" s="49"/>
      <c r="I549" s="42"/>
      <c r="J549" s="38">
        <f t="shared" si="8"/>
        <v>-32710</v>
      </c>
      <c r="K549" s="6"/>
    </row>
    <row r="550" spans="1:11" ht="15.75" x14ac:dyDescent="0.25">
      <c r="A550" s="6">
        <v>1</v>
      </c>
      <c r="B550" s="11" t="s">
        <v>15</v>
      </c>
      <c r="C550" s="60" t="s">
        <v>796</v>
      </c>
      <c r="D550" s="5" t="s">
        <v>655</v>
      </c>
      <c r="E550" s="41">
        <v>750</v>
      </c>
      <c r="F550" s="51" t="s">
        <v>782</v>
      </c>
      <c r="G550" s="49"/>
      <c r="H550" s="49"/>
      <c r="I550" s="42"/>
      <c r="J550" s="38">
        <f t="shared" si="8"/>
        <v>-33460</v>
      </c>
      <c r="K550" s="6"/>
    </row>
    <row r="551" spans="1:11" ht="15.75" x14ac:dyDescent="0.25">
      <c r="A551" s="6">
        <v>1</v>
      </c>
      <c r="B551" s="11" t="s">
        <v>15</v>
      </c>
      <c r="C551" s="60" t="s">
        <v>796</v>
      </c>
      <c r="D551" s="5" t="s">
        <v>655</v>
      </c>
      <c r="E551" s="41">
        <v>750</v>
      </c>
      <c r="F551" s="93" t="s">
        <v>793</v>
      </c>
      <c r="G551" s="49"/>
      <c r="H551" s="49"/>
      <c r="I551" s="42"/>
      <c r="J551" s="38">
        <f t="shared" si="8"/>
        <v>-34210</v>
      </c>
      <c r="K551" s="6"/>
    </row>
    <row r="552" spans="1:11" ht="15.75" x14ac:dyDescent="0.25">
      <c r="A552" s="6">
        <v>1</v>
      </c>
      <c r="B552" s="11" t="s">
        <v>15</v>
      </c>
      <c r="C552" s="60" t="s">
        <v>796</v>
      </c>
      <c r="D552" s="5" t="s">
        <v>656</v>
      </c>
      <c r="E552" s="41">
        <v>750</v>
      </c>
      <c r="F552" s="51" t="s">
        <v>782</v>
      </c>
      <c r="G552" s="49"/>
      <c r="H552" s="49"/>
      <c r="I552" s="42"/>
      <c r="J552" s="38">
        <f t="shared" si="8"/>
        <v>-34960</v>
      </c>
      <c r="K552" s="6"/>
    </row>
    <row r="553" spans="1:11" ht="15.75" x14ac:dyDescent="0.25">
      <c r="A553" s="6">
        <v>1</v>
      </c>
      <c r="B553" s="11" t="s">
        <v>15</v>
      </c>
      <c r="C553" s="60" t="s">
        <v>796</v>
      </c>
      <c r="D553" s="5" t="s">
        <v>656</v>
      </c>
      <c r="E553" s="41">
        <v>750</v>
      </c>
      <c r="F553" s="93" t="s">
        <v>793</v>
      </c>
      <c r="G553" s="49"/>
      <c r="H553" s="49"/>
      <c r="I553" s="42"/>
      <c r="J553" s="38">
        <f t="shared" si="8"/>
        <v>-35710</v>
      </c>
      <c r="K553" s="6"/>
    </row>
    <row r="554" spans="1:11" ht="15.75" x14ac:dyDescent="0.25">
      <c r="A554" s="6">
        <v>1</v>
      </c>
      <c r="B554" s="11" t="s">
        <v>15</v>
      </c>
      <c r="C554" s="60" t="s">
        <v>796</v>
      </c>
      <c r="D554" s="5" t="s">
        <v>659</v>
      </c>
      <c r="E554" s="41">
        <v>750</v>
      </c>
      <c r="F554" s="51" t="s">
        <v>782</v>
      </c>
      <c r="G554" s="49"/>
      <c r="H554" s="49"/>
      <c r="I554" s="42"/>
      <c r="J554" s="38">
        <f t="shared" si="8"/>
        <v>-36460</v>
      </c>
      <c r="K554" s="6"/>
    </row>
    <row r="555" spans="1:11" ht="15.75" x14ac:dyDescent="0.25">
      <c r="A555" s="6">
        <v>1</v>
      </c>
      <c r="B555" s="11" t="s">
        <v>15</v>
      </c>
      <c r="C555" s="60" t="s">
        <v>796</v>
      </c>
      <c r="D555" s="5" t="s">
        <v>659</v>
      </c>
      <c r="E555" s="41">
        <v>750</v>
      </c>
      <c r="F555" s="93" t="s">
        <v>793</v>
      </c>
      <c r="G555" s="49"/>
      <c r="H555" s="49"/>
      <c r="I555" s="42"/>
      <c r="J555" s="38">
        <f t="shared" si="8"/>
        <v>-37210</v>
      </c>
      <c r="K555" s="6"/>
    </row>
    <row r="556" spans="1:11" ht="15.75" x14ac:dyDescent="0.25">
      <c r="A556" s="6">
        <v>1</v>
      </c>
      <c r="B556" s="11" t="s">
        <v>15</v>
      </c>
      <c r="C556" s="60" t="s">
        <v>796</v>
      </c>
      <c r="D556" s="5" t="s">
        <v>653</v>
      </c>
      <c r="E556" s="41">
        <v>650</v>
      </c>
      <c r="F556" s="51" t="s">
        <v>782</v>
      </c>
      <c r="G556" s="49"/>
      <c r="H556" s="49"/>
      <c r="I556" s="42"/>
      <c r="J556" s="38">
        <f t="shared" si="8"/>
        <v>-37860</v>
      </c>
      <c r="K556" s="6"/>
    </row>
    <row r="557" spans="1:11" ht="15.75" x14ac:dyDescent="0.25">
      <c r="A557" s="6">
        <v>1</v>
      </c>
      <c r="B557" s="11" t="s">
        <v>15</v>
      </c>
      <c r="C557" s="60" t="s">
        <v>796</v>
      </c>
      <c r="D557" s="5" t="s">
        <v>653</v>
      </c>
      <c r="E557" s="41">
        <v>650</v>
      </c>
      <c r="F557" s="93" t="s">
        <v>793</v>
      </c>
      <c r="G557" s="49"/>
      <c r="H557" s="49"/>
      <c r="I557" s="42"/>
      <c r="J557" s="38">
        <f t="shared" si="8"/>
        <v>-38510</v>
      </c>
      <c r="K557" s="6"/>
    </row>
    <row r="558" spans="1:11" ht="15.75" x14ac:dyDescent="0.25">
      <c r="A558" s="6">
        <v>1</v>
      </c>
      <c r="B558" s="11" t="s">
        <v>15</v>
      </c>
      <c r="C558" s="60" t="s">
        <v>796</v>
      </c>
      <c r="D558" s="5" t="s">
        <v>676</v>
      </c>
      <c r="E558" s="41">
        <v>750</v>
      </c>
      <c r="F558" s="51" t="s">
        <v>782</v>
      </c>
      <c r="G558" s="49"/>
      <c r="H558" s="49"/>
      <c r="I558" s="42"/>
      <c r="J558" s="38">
        <f t="shared" si="8"/>
        <v>-39260</v>
      </c>
      <c r="K558" s="6"/>
    </row>
    <row r="559" spans="1:11" ht="15.75" x14ac:dyDescent="0.25">
      <c r="A559" s="6">
        <v>1</v>
      </c>
      <c r="B559" s="11" t="s">
        <v>15</v>
      </c>
      <c r="C559" s="60" t="s">
        <v>796</v>
      </c>
      <c r="D559" s="5" t="s">
        <v>678</v>
      </c>
      <c r="E559" s="41">
        <v>750</v>
      </c>
      <c r="F559" s="51" t="s">
        <v>782</v>
      </c>
      <c r="G559" s="49"/>
      <c r="H559" s="49"/>
      <c r="I559" s="42"/>
      <c r="J559" s="38">
        <f t="shared" si="8"/>
        <v>-40010</v>
      </c>
      <c r="K559" s="6"/>
    </row>
    <row r="560" spans="1:11" ht="15.75" x14ac:dyDescent="0.25">
      <c r="A560" s="6">
        <v>1</v>
      </c>
      <c r="B560" s="11" t="s">
        <v>15</v>
      </c>
      <c r="C560" s="60" t="s">
        <v>796</v>
      </c>
      <c r="D560" s="5" t="s">
        <v>802</v>
      </c>
      <c r="E560" s="41">
        <v>750</v>
      </c>
      <c r="F560" s="93" t="s">
        <v>793</v>
      </c>
      <c r="G560" s="49"/>
      <c r="H560" s="49"/>
      <c r="I560" s="42"/>
      <c r="J560" s="38">
        <f t="shared" si="8"/>
        <v>-40760</v>
      </c>
      <c r="K560" s="6"/>
    </row>
    <row r="561" spans="1:11" ht="15.75" x14ac:dyDescent="0.25">
      <c r="A561" s="6">
        <v>1</v>
      </c>
      <c r="B561" s="11" t="s">
        <v>15</v>
      </c>
      <c r="C561" s="60" t="s">
        <v>796</v>
      </c>
      <c r="D561" s="5" t="s">
        <v>803</v>
      </c>
      <c r="E561" s="41">
        <v>750</v>
      </c>
      <c r="F561" s="93" t="s">
        <v>793</v>
      </c>
      <c r="G561" s="49"/>
      <c r="H561" s="49"/>
      <c r="I561" s="42"/>
      <c r="J561" s="38">
        <f t="shared" si="8"/>
        <v>-41510</v>
      </c>
      <c r="K561" s="6"/>
    </row>
    <row r="562" spans="1:11" ht="15.75" x14ac:dyDescent="0.25">
      <c r="A562" s="6">
        <v>1</v>
      </c>
      <c r="B562" s="11" t="s">
        <v>15</v>
      </c>
      <c r="C562" s="60" t="s">
        <v>796</v>
      </c>
      <c r="D562" s="5" t="s">
        <v>723</v>
      </c>
      <c r="E562" s="41">
        <v>750</v>
      </c>
      <c r="F562" s="51" t="s">
        <v>782</v>
      </c>
      <c r="G562" s="49"/>
      <c r="H562" s="49"/>
      <c r="I562" s="42"/>
      <c r="J562" s="38">
        <f t="shared" si="8"/>
        <v>-42260</v>
      </c>
      <c r="K562" s="6"/>
    </row>
    <row r="563" spans="1:11" ht="15.75" x14ac:dyDescent="0.25">
      <c r="A563" s="6">
        <v>1</v>
      </c>
      <c r="B563" s="11" t="s">
        <v>15</v>
      </c>
      <c r="C563" s="60" t="s">
        <v>796</v>
      </c>
      <c r="D563" s="5" t="s">
        <v>723</v>
      </c>
      <c r="E563" s="41">
        <v>750</v>
      </c>
      <c r="F563" s="93" t="s">
        <v>793</v>
      </c>
      <c r="G563" s="49"/>
      <c r="H563" s="49"/>
      <c r="I563" s="42"/>
      <c r="J563" s="38">
        <f t="shared" si="8"/>
        <v>-43010</v>
      </c>
      <c r="K563" s="6"/>
    </row>
    <row r="564" spans="1:11" ht="15.75" x14ac:dyDescent="0.25">
      <c r="A564" s="6">
        <v>1</v>
      </c>
      <c r="B564" s="11" t="s">
        <v>15</v>
      </c>
      <c r="C564" s="60" t="s">
        <v>796</v>
      </c>
      <c r="D564" s="5" t="s">
        <v>690</v>
      </c>
      <c r="E564" s="41">
        <v>650</v>
      </c>
      <c r="F564" s="93" t="s">
        <v>793</v>
      </c>
      <c r="G564" s="49"/>
      <c r="H564" s="49"/>
      <c r="I564" s="42"/>
      <c r="J564" s="38">
        <f t="shared" si="8"/>
        <v>-43660</v>
      </c>
      <c r="K564" s="6"/>
    </row>
    <row r="565" spans="1:11" ht="15.75" x14ac:dyDescent="0.25">
      <c r="A565" s="6">
        <v>1</v>
      </c>
      <c r="B565" s="11" t="s">
        <v>15</v>
      </c>
      <c r="C565" s="60" t="s">
        <v>796</v>
      </c>
      <c r="D565" s="5" t="s">
        <v>650</v>
      </c>
      <c r="E565" s="41">
        <v>750</v>
      </c>
      <c r="F565" s="51" t="s">
        <v>782</v>
      </c>
      <c r="G565" s="49"/>
      <c r="H565" s="49"/>
      <c r="I565" s="42"/>
      <c r="J565" s="38">
        <f t="shared" si="8"/>
        <v>-44410</v>
      </c>
      <c r="K565" s="6"/>
    </row>
    <row r="566" spans="1:11" ht="15.75" x14ac:dyDescent="0.25">
      <c r="A566" s="6">
        <v>1</v>
      </c>
      <c r="B566" s="11" t="s">
        <v>15</v>
      </c>
      <c r="C566" s="60" t="s">
        <v>796</v>
      </c>
      <c r="D566" s="5" t="s">
        <v>726</v>
      </c>
      <c r="E566" s="41">
        <v>750</v>
      </c>
      <c r="F566" s="51" t="s">
        <v>782</v>
      </c>
      <c r="G566" s="49"/>
      <c r="H566" s="49"/>
      <c r="I566" s="42"/>
      <c r="J566" s="38">
        <f t="shared" si="8"/>
        <v>-45160</v>
      </c>
      <c r="K566" s="6"/>
    </row>
    <row r="567" spans="1:11" ht="15.75" x14ac:dyDescent="0.25">
      <c r="A567" s="6">
        <v>1</v>
      </c>
      <c r="B567" s="11" t="s">
        <v>15</v>
      </c>
      <c r="C567" s="60" t="s">
        <v>796</v>
      </c>
      <c r="D567" s="5" t="s">
        <v>726</v>
      </c>
      <c r="E567" s="41">
        <v>750</v>
      </c>
      <c r="F567" s="93" t="s">
        <v>793</v>
      </c>
      <c r="G567" s="49"/>
      <c r="H567" s="49"/>
      <c r="I567" s="42"/>
      <c r="J567" s="38">
        <f t="shared" si="8"/>
        <v>-45910</v>
      </c>
      <c r="K567" s="6"/>
    </row>
    <row r="568" spans="1:11" ht="15.75" x14ac:dyDescent="0.25">
      <c r="A568" s="6">
        <v>1</v>
      </c>
      <c r="B568" s="11" t="s">
        <v>15</v>
      </c>
      <c r="C568" s="63">
        <v>44289</v>
      </c>
      <c r="D568" s="5" t="s">
        <v>702</v>
      </c>
      <c r="E568" s="41">
        <v>1000</v>
      </c>
      <c r="F568" s="51" t="s">
        <v>782</v>
      </c>
      <c r="G568" s="49"/>
      <c r="H568" s="49"/>
      <c r="I568" s="42"/>
      <c r="J568" s="38">
        <f t="shared" si="8"/>
        <v>-46910</v>
      </c>
      <c r="K568" s="6"/>
    </row>
    <row r="569" spans="1:11" ht="15.75" x14ac:dyDescent="0.25">
      <c r="A569" s="6"/>
      <c r="B569" s="11" t="s">
        <v>15</v>
      </c>
      <c r="C569" s="86">
        <v>44350</v>
      </c>
      <c r="D569" s="53" t="s">
        <v>681</v>
      </c>
      <c r="E569" s="45"/>
      <c r="F569" s="46"/>
      <c r="G569" s="47"/>
      <c r="H569" s="47"/>
      <c r="I569" s="45">
        <v>46910</v>
      </c>
      <c r="J569" s="38">
        <f t="shared" si="8"/>
        <v>0</v>
      </c>
      <c r="K569" s="6"/>
    </row>
    <row r="570" spans="1:11" ht="15.75" x14ac:dyDescent="0.25">
      <c r="A570" s="6"/>
      <c r="B570" s="11" t="s">
        <v>15</v>
      </c>
      <c r="C570" s="103">
        <v>44380</v>
      </c>
      <c r="D570" s="5" t="s">
        <v>804</v>
      </c>
      <c r="E570" s="50">
        <v>1000</v>
      </c>
      <c r="F570" s="51" t="s">
        <v>782</v>
      </c>
      <c r="G570" s="49"/>
      <c r="H570" s="49"/>
      <c r="I570" s="42"/>
      <c r="J570" s="38">
        <f t="shared" si="8"/>
        <v>-1000</v>
      </c>
      <c r="K570" s="6"/>
    </row>
    <row r="571" spans="1:11" ht="15.75" x14ac:dyDescent="0.25">
      <c r="A571" s="6"/>
      <c r="B571" s="11" t="s">
        <v>15</v>
      </c>
      <c r="C571" s="104">
        <v>44380</v>
      </c>
      <c r="D571" s="5" t="s">
        <v>805</v>
      </c>
      <c r="E571" s="50">
        <v>1000</v>
      </c>
      <c r="F571" s="93" t="s">
        <v>793</v>
      </c>
      <c r="G571" s="49"/>
      <c r="H571" s="49"/>
      <c r="I571" s="42"/>
      <c r="J571" s="38">
        <f t="shared" si="8"/>
        <v>-2000</v>
      </c>
      <c r="K571" s="6"/>
    </row>
    <row r="572" spans="1:11" ht="15.75" x14ac:dyDescent="0.25">
      <c r="A572" s="6"/>
      <c r="B572" s="11" t="s">
        <v>15</v>
      </c>
      <c r="C572" s="104">
        <v>44411</v>
      </c>
      <c r="D572" s="5" t="s">
        <v>806</v>
      </c>
      <c r="E572" s="50">
        <v>1000</v>
      </c>
      <c r="F572" s="93" t="s">
        <v>793</v>
      </c>
      <c r="G572" s="49"/>
      <c r="H572" s="49"/>
      <c r="I572" s="42"/>
      <c r="J572" s="38">
        <f t="shared" si="8"/>
        <v>-3000</v>
      </c>
      <c r="K572" s="6"/>
    </row>
    <row r="573" spans="1:11" ht="15.75" x14ac:dyDescent="0.25">
      <c r="A573" s="6"/>
      <c r="B573" s="11" t="s">
        <v>15</v>
      </c>
      <c r="C573" s="104">
        <v>44503</v>
      </c>
      <c r="D573" s="5" t="s">
        <v>648</v>
      </c>
      <c r="E573" s="50">
        <v>500</v>
      </c>
      <c r="F573" s="51" t="s">
        <v>782</v>
      </c>
      <c r="G573" s="49"/>
      <c r="H573" s="49"/>
      <c r="I573" s="42"/>
      <c r="J573" s="38">
        <f t="shared" si="8"/>
        <v>-3500</v>
      </c>
      <c r="K573" s="6"/>
    </row>
    <row r="574" spans="1:11" ht="15.75" x14ac:dyDescent="0.25">
      <c r="A574" s="6"/>
      <c r="B574" s="11" t="s">
        <v>15</v>
      </c>
      <c r="C574" s="104">
        <v>44503</v>
      </c>
      <c r="D574" s="5" t="s">
        <v>648</v>
      </c>
      <c r="E574" s="50">
        <v>500</v>
      </c>
      <c r="F574" s="93" t="s">
        <v>793</v>
      </c>
      <c r="G574" s="49"/>
      <c r="H574" s="49"/>
      <c r="I574" s="42"/>
      <c r="J574" s="38">
        <f t="shared" si="8"/>
        <v>-4000</v>
      </c>
      <c r="K574" s="6"/>
    </row>
    <row r="575" spans="1:11" ht="15.75" x14ac:dyDescent="0.25">
      <c r="A575" s="6"/>
      <c r="B575" s="11" t="s">
        <v>15</v>
      </c>
      <c r="C575" s="105" t="s">
        <v>807</v>
      </c>
      <c r="D575" s="5" t="s">
        <v>808</v>
      </c>
      <c r="E575" s="50">
        <v>1000</v>
      </c>
      <c r="F575" s="93" t="s">
        <v>793</v>
      </c>
      <c r="G575" s="49"/>
      <c r="H575" s="49"/>
      <c r="I575" s="42"/>
      <c r="J575" s="38">
        <f t="shared" si="8"/>
        <v>-5000</v>
      </c>
      <c r="K575" s="6"/>
    </row>
    <row r="576" spans="1:11" ht="15.75" x14ac:dyDescent="0.25">
      <c r="A576" s="6"/>
      <c r="B576" s="11" t="s">
        <v>15</v>
      </c>
      <c r="C576" s="105" t="s">
        <v>807</v>
      </c>
      <c r="D576" s="5" t="s">
        <v>764</v>
      </c>
      <c r="E576" s="50">
        <v>1000</v>
      </c>
      <c r="F576" s="51" t="s">
        <v>782</v>
      </c>
      <c r="G576" s="49"/>
      <c r="H576" s="49"/>
      <c r="I576" s="42"/>
      <c r="J576" s="38">
        <f t="shared" si="8"/>
        <v>-6000</v>
      </c>
      <c r="K576" s="6"/>
    </row>
    <row r="577" spans="1:11" ht="15.75" x14ac:dyDescent="0.25">
      <c r="A577" s="6"/>
      <c r="B577" s="11" t="s">
        <v>15</v>
      </c>
      <c r="C577" s="105" t="s">
        <v>809</v>
      </c>
      <c r="D577" s="5" t="s">
        <v>664</v>
      </c>
      <c r="E577" s="50">
        <v>1000</v>
      </c>
      <c r="F577" s="51" t="s">
        <v>782</v>
      </c>
      <c r="G577" s="49"/>
      <c r="H577" s="49"/>
      <c r="I577" s="42"/>
      <c r="J577" s="38">
        <f t="shared" si="8"/>
        <v>-7000</v>
      </c>
      <c r="K577" s="6"/>
    </row>
    <row r="578" spans="1:11" ht="15.75" x14ac:dyDescent="0.25">
      <c r="A578" s="6"/>
      <c r="B578" s="11" t="s">
        <v>15</v>
      </c>
      <c r="C578" s="105" t="s">
        <v>809</v>
      </c>
      <c r="D578" s="5" t="s">
        <v>685</v>
      </c>
      <c r="E578" s="50">
        <v>1000</v>
      </c>
      <c r="F578" s="51" t="s">
        <v>782</v>
      </c>
      <c r="G578" s="49"/>
      <c r="H578" s="49"/>
      <c r="I578" s="42"/>
      <c r="J578" s="38">
        <f t="shared" si="8"/>
        <v>-8000</v>
      </c>
      <c r="K578" s="6"/>
    </row>
    <row r="579" spans="1:11" ht="15.75" x14ac:dyDescent="0.25">
      <c r="A579" s="6"/>
      <c r="B579" s="11" t="s">
        <v>15</v>
      </c>
      <c r="C579" s="105" t="s">
        <v>810</v>
      </c>
      <c r="D579" s="5" t="s">
        <v>699</v>
      </c>
      <c r="E579" s="50">
        <v>1000</v>
      </c>
      <c r="F579" s="93" t="s">
        <v>793</v>
      </c>
      <c r="G579" s="49"/>
      <c r="H579" s="49"/>
      <c r="I579" s="42"/>
      <c r="J579" s="38">
        <f t="shared" si="8"/>
        <v>-9000</v>
      </c>
      <c r="K579" s="6"/>
    </row>
    <row r="580" spans="1:11" ht="15.75" x14ac:dyDescent="0.25">
      <c r="A580" s="6"/>
      <c r="B580" s="11" t="s">
        <v>15</v>
      </c>
      <c r="C580" s="105" t="s">
        <v>810</v>
      </c>
      <c r="D580" s="5" t="s">
        <v>811</v>
      </c>
      <c r="E580" s="50">
        <v>1000</v>
      </c>
      <c r="F580" s="106" t="s">
        <v>799</v>
      </c>
      <c r="G580" s="49" t="s">
        <v>713</v>
      </c>
      <c r="H580" s="49"/>
      <c r="I580" s="42"/>
      <c r="J580" s="38">
        <f t="shared" si="8"/>
        <v>-10000</v>
      </c>
      <c r="K580" s="6"/>
    </row>
    <row r="581" spans="1:11" ht="15.75" x14ac:dyDescent="0.25">
      <c r="A581" s="6"/>
      <c r="B581" s="11" t="s">
        <v>15</v>
      </c>
      <c r="C581" s="105" t="s">
        <v>812</v>
      </c>
      <c r="D581" s="5" t="s">
        <v>675</v>
      </c>
      <c r="E581" s="50">
        <v>750</v>
      </c>
      <c r="F581" s="93" t="s">
        <v>793</v>
      </c>
      <c r="G581" s="49"/>
      <c r="H581" s="49"/>
      <c r="I581" s="42"/>
      <c r="J581" s="38">
        <f t="shared" si="8"/>
        <v>-10750</v>
      </c>
      <c r="K581" s="6"/>
    </row>
    <row r="582" spans="1:11" ht="15.75" x14ac:dyDescent="0.25">
      <c r="A582" s="6"/>
      <c r="B582" s="11" t="s">
        <v>15</v>
      </c>
      <c r="C582" s="105" t="s">
        <v>812</v>
      </c>
      <c r="D582" s="5" t="s">
        <v>674</v>
      </c>
      <c r="E582" s="50">
        <v>750</v>
      </c>
      <c r="F582" s="93" t="s">
        <v>793</v>
      </c>
      <c r="G582" s="49"/>
      <c r="H582" s="107"/>
      <c r="I582" s="42"/>
      <c r="J582" s="38">
        <f t="shared" si="8"/>
        <v>-11500</v>
      </c>
      <c r="K582" s="6"/>
    </row>
    <row r="583" spans="1:11" ht="15.75" x14ac:dyDescent="0.25">
      <c r="A583" s="6"/>
      <c r="B583" s="11" t="s">
        <v>15</v>
      </c>
      <c r="C583" s="105" t="s">
        <v>812</v>
      </c>
      <c r="D583" s="5" t="s">
        <v>660</v>
      </c>
      <c r="E583" s="50">
        <v>750</v>
      </c>
      <c r="F583" s="93" t="s">
        <v>793</v>
      </c>
      <c r="G583" s="49"/>
      <c r="H583" s="49"/>
      <c r="I583" s="42"/>
      <c r="J583" s="38">
        <f t="shared" si="8"/>
        <v>-12250</v>
      </c>
      <c r="K583" s="6"/>
    </row>
    <row r="584" spans="1:11" ht="15.75" x14ac:dyDescent="0.25">
      <c r="A584" s="6"/>
      <c r="B584" s="11" t="s">
        <v>15</v>
      </c>
      <c r="C584" s="105" t="s">
        <v>812</v>
      </c>
      <c r="D584" s="5" t="s">
        <v>673</v>
      </c>
      <c r="E584" s="50">
        <v>1000</v>
      </c>
      <c r="F584" s="93" t="s">
        <v>793</v>
      </c>
      <c r="G584" s="49"/>
      <c r="H584" s="49"/>
      <c r="I584" s="42"/>
      <c r="J584" s="38">
        <f t="shared" ref="J584:J647" si="9">J583+I584-E584</f>
        <v>-13250</v>
      </c>
      <c r="K584" s="6"/>
    </row>
    <row r="585" spans="1:11" ht="15.75" x14ac:dyDescent="0.25">
      <c r="A585" s="6"/>
      <c r="B585" s="11" t="s">
        <v>15</v>
      </c>
      <c r="C585" s="105" t="s">
        <v>813</v>
      </c>
      <c r="D585" s="5" t="s">
        <v>652</v>
      </c>
      <c r="E585" s="50">
        <v>750</v>
      </c>
      <c r="F585" s="93" t="s">
        <v>793</v>
      </c>
      <c r="G585" s="49"/>
      <c r="H585" s="49"/>
      <c r="I585" s="42"/>
      <c r="J585" s="38">
        <f t="shared" si="9"/>
        <v>-14000</v>
      </c>
      <c r="K585" s="6"/>
    </row>
    <row r="586" spans="1:11" ht="15.75" x14ac:dyDescent="0.25">
      <c r="A586" s="6"/>
      <c r="B586" s="11" t="s">
        <v>15</v>
      </c>
      <c r="C586" s="105" t="s">
        <v>813</v>
      </c>
      <c r="D586" s="5" t="s">
        <v>638</v>
      </c>
      <c r="E586" s="50">
        <v>750</v>
      </c>
      <c r="F586" s="93" t="s">
        <v>793</v>
      </c>
      <c r="G586" s="49"/>
      <c r="H586" s="49"/>
      <c r="I586" s="42"/>
      <c r="J586" s="38">
        <f t="shared" si="9"/>
        <v>-14750</v>
      </c>
      <c r="K586" s="6"/>
    </row>
    <row r="587" spans="1:11" ht="15.75" x14ac:dyDescent="0.25">
      <c r="A587" s="6"/>
      <c r="B587" s="11" t="s">
        <v>15</v>
      </c>
      <c r="C587" s="105" t="s">
        <v>813</v>
      </c>
      <c r="D587" s="5" t="s">
        <v>638</v>
      </c>
      <c r="E587" s="50">
        <v>1000</v>
      </c>
      <c r="F587" s="51" t="s">
        <v>782</v>
      </c>
      <c r="G587" s="49"/>
      <c r="H587" s="49"/>
      <c r="I587" s="42"/>
      <c r="J587" s="38">
        <f t="shared" si="9"/>
        <v>-15750</v>
      </c>
      <c r="K587" s="6"/>
    </row>
    <row r="588" spans="1:11" ht="15.75" x14ac:dyDescent="0.25">
      <c r="A588" s="6"/>
      <c r="B588" s="11" t="s">
        <v>15</v>
      </c>
      <c r="C588" s="105" t="s">
        <v>814</v>
      </c>
      <c r="D588" s="5" t="s">
        <v>677</v>
      </c>
      <c r="E588" s="50">
        <v>1000</v>
      </c>
      <c r="F588" s="93" t="s">
        <v>793</v>
      </c>
      <c r="G588" s="49"/>
      <c r="H588" s="49"/>
      <c r="I588" s="42"/>
      <c r="J588" s="38">
        <f t="shared" si="9"/>
        <v>-16750</v>
      </c>
      <c r="K588" s="6"/>
    </row>
    <row r="589" spans="1:11" ht="15.75" x14ac:dyDescent="0.25">
      <c r="A589" s="6"/>
      <c r="B589" s="11" t="s">
        <v>15</v>
      </c>
      <c r="C589" s="105" t="s">
        <v>814</v>
      </c>
      <c r="D589" s="5" t="s">
        <v>647</v>
      </c>
      <c r="E589" s="50">
        <v>750</v>
      </c>
      <c r="F589" s="93" t="s">
        <v>793</v>
      </c>
      <c r="G589" s="49"/>
      <c r="H589" s="49"/>
      <c r="I589" s="42"/>
      <c r="J589" s="38">
        <f t="shared" si="9"/>
        <v>-17500</v>
      </c>
      <c r="K589" s="6"/>
    </row>
    <row r="590" spans="1:11" ht="15.75" x14ac:dyDescent="0.25">
      <c r="A590" s="6"/>
      <c r="B590" s="11" t="s">
        <v>15</v>
      </c>
      <c r="C590" s="104">
        <v>44259</v>
      </c>
      <c r="D590" s="5" t="s">
        <v>763</v>
      </c>
      <c r="E590" s="50">
        <v>1000</v>
      </c>
      <c r="F590" s="93" t="s">
        <v>793</v>
      </c>
      <c r="G590" s="49"/>
      <c r="H590" s="49"/>
      <c r="I590" s="42"/>
      <c r="J590" s="38">
        <f t="shared" si="9"/>
        <v>-18500</v>
      </c>
      <c r="K590" s="6"/>
    </row>
    <row r="591" spans="1:11" ht="15.75" x14ac:dyDescent="0.25">
      <c r="A591" s="6"/>
      <c r="B591" s="11" t="s">
        <v>15</v>
      </c>
      <c r="C591" s="104">
        <v>44259</v>
      </c>
      <c r="D591" s="5" t="s">
        <v>697</v>
      </c>
      <c r="E591" s="50">
        <v>750</v>
      </c>
      <c r="F591" s="93" t="s">
        <v>793</v>
      </c>
      <c r="G591" s="49"/>
      <c r="H591" s="49"/>
      <c r="I591" s="42"/>
      <c r="J591" s="38">
        <f t="shared" si="9"/>
        <v>-19250</v>
      </c>
      <c r="K591" s="6"/>
    </row>
    <row r="592" spans="1:11" ht="15.75" x14ac:dyDescent="0.25">
      <c r="A592" s="6"/>
      <c r="B592" s="11" t="s">
        <v>15</v>
      </c>
      <c r="C592" s="104">
        <v>44259</v>
      </c>
      <c r="D592" s="5" t="s">
        <v>748</v>
      </c>
      <c r="E592" s="50">
        <v>750</v>
      </c>
      <c r="F592" s="93" t="s">
        <v>793</v>
      </c>
      <c r="G592" s="49"/>
      <c r="H592" s="49"/>
      <c r="I592" s="42"/>
      <c r="J592" s="38">
        <f t="shared" si="9"/>
        <v>-20000</v>
      </c>
      <c r="K592" s="6"/>
    </row>
    <row r="593" spans="1:11" ht="15.75" x14ac:dyDescent="0.25">
      <c r="A593" s="6"/>
      <c r="B593" s="11" t="s">
        <v>15</v>
      </c>
      <c r="C593" s="108"/>
      <c r="D593" s="49"/>
      <c r="E593" s="41"/>
      <c r="F593" s="49"/>
      <c r="G593" s="49"/>
      <c r="H593" s="49"/>
      <c r="I593" s="42"/>
      <c r="J593" s="38">
        <f t="shared" si="9"/>
        <v>-20000</v>
      </c>
      <c r="K593" s="6"/>
    </row>
    <row r="594" spans="1:11" ht="15.75" x14ac:dyDescent="0.25">
      <c r="A594" s="6"/>
      <c r="B594" s="11" t="s">
        <v>15</v>
      </c>
      <c r="C594" s="104">
        <v>44259</v>
      </c>
      <c r="D594" s="5" t="s">
        <v>650</v>
      </c>
      <c r="E594" s="50">
        <v>750</v>
      </c>
      <c r="F594" s="93" t="s">
        <v>793</v>
      </c>
      <c r="G594" s="49"/>
      <c r="H594" s="49"/>
      <c r="I594" s="42"/>
      <c r="J594" s="38">
        <f t="shared" si="9"/>
        <v>-20750</v>
      </c>
      <c r="K594" s="6"/>
    </row>
    <row r="595" spans="1:11" ht="15.75" x14ac:dyDescent="0.25">
      <c r="A595" s="6"/>
      <c r="B595" s="11" t="s">
        <v>15</v>
      </c>
      <c r="C595" s="104">
        <v>44289</v>
      </c>
      <c r="D595" s="5" t="s">
        <v>707</v>
      </c>
      <c r="E595" s="50">
        <v>610</v>
      </c>
      <c r="F595" s="93" t="s">
        <v>793</v>
      </c>
      <c r="G595" s="49"/>
      <c r="H595" s="49"/>
      <c r="I595" s="42"/>
      <c r="J595" s="38">
        <f t="shared" si="9"/>
        <v>-21360</v>
      </c>
      <c r="K595" s="6"/>
    </row>
    <row r="596" spans="1:11" ht="15.75" x14ac:dyDescent="0.25">
      <c r="A596" s="6"/>
      <c r="B596" s="11" t="s">
        <v>15</v>
      </c>
      <c r="C596" s="104">
        <v>44351</v>
      </c>
      <c r="D596" s="5" t="s">
        <v>702</v>
      </c>
      <c r="E596" s="50">
        <v>750</v>
      </c>
      <c r="F596" s="51" t="s">
        <v>793</v>
      </c>
      <c r="G596" s="49"/>
      <c r="H596" s="49"/>
      <c r="I596" s="42"/>
      <c r="J596" s="38">
        <f t="shared" si="9"/>
        <v>-22110</v>
      </c>
      <c r="K596" s="6"/>
    </row>
    <row r="597" spans="1:11" ht="15.75" x14ac:dyDescent="0.25">
      <c r="A597" s="6"/>
      <c r="B597" s="11" t="s">
        <v>15</v>
      </c>
      <c r="C597" s="104">
        <v>44351</v>
      </c>
      <c r="D597" s="5" t="s">
        <v>705</v>
      </c>
      <c r="E597" s="50">
        <v>750</v>
      </c>
      <c r="F597" s="51" t="s">
        <v>793</v>
      </c>
      <c r="G597" s="49"/>
      <c r="H597" s="49"/>
      <c r="I597" s="42"/>
      <c r="J597" s="38">
        <f t="shared" si="9"/>
        <v>-22860</v>
      </c>
      <c r="K597" s="6"/>
    </row>
    <row r="598" spans="1:11" ht="15.75" x14ac:dyDescent="0.25">
      <c r="A598" s="6"/>
      <c r="B598" s="11" t="s">
        <v>15</v>
      </c>
      <c r="C598" s="104">
        <v>44351</v>
      </c>
      <c r="D598" s="5" t="s">
        <v>787</v>
      </c>
      <c r="E598" s="50">
        <v>1000</v>
      </c>
      <c r="F598" s="51" t="s">
        <v>793</v>
      </c>
      <c r="G598" s="49"/>
      <c r="H598" s="49"/>
      <c r="I598" s="42"/>
      <c r="J598" s="38">
        <f t="shared" si="9"/>
        <v>-23860</v>
      </c>
      <c r="K598" s="6"/>
    </row>
    <row r="599" spans="1:11" ht="15.75" x14ac:dyDescent="0.25">
      <c r="A599" s="6"/>
      <c r="B599" s="11" t="s">
        <v>15</v>
      </c>
      <c r="C599" s="104">
        <v>44351</v>
      </c>
      <c r="D599" s="5" t="s">
        <v>738</v>
      </c>
      <c r="E599" s="50">
        <v>1000</v>
      </c>
      <c r="F599" s="51" t="s">
        <v>793</v>
      </c>
      <c r="G599" s="49"/>
      <c r="H599" s="49"/>
      <c r="I599" s="42"/>
      <c r="J599" s="38">
        <f t="shared" si="9"/>
        <v>-24860</v>
      </c>
      <c r="K599" s="6"/>
    </row>
    <row r="600" spans="1:11" ht="15.75" x14ac:dyDescent="0.25">
      <c r="A600" s="6"/>
      <c r="B600" s="11" t="s">
        <v>15</v>
      </c>
      <c r="C600" s="104">
        <v>44351</v>
      </c>
      <c r="D600" s="5" t="s">
        <v>764</v>
      </c>
      <c r="E600" s="50">
        <v>750</v>
      </c>
      <c r="F600" s="51" t="s">
        <v>793</v>
      </c>
      <c r="G600" s="49"/>
      <c r="H600" s="49"/>
      <c r="I600" s="42"/>
      <c r="J600" s="38">
        <f t="shared" si="9"/>
        <v>-25610</v>
      </c>
      <c r="K600" s="6"/>
    </row>
    <row r="601" spans="1:11" ht="15.75" x14ac:dyDescent="0.25">
      <c r="A601" s="6"/>
      <c r="B601" s="11" t="s">
        <v>15</v>
      </c>
      <c r="C601" s="104">
        <v>44381</v>
      </c>
      <c r="D601" s="5" t="s">
        <v>815</v>
      </c>
      <c r="E601" s="50">
        <v>1000</v>
      </c>
      <c r="F601" s="106" t="s">
        <v>799</v>
      </c>
      <c r="G601" s="49"/>
      <c r="H601" s="49"/>
      <c r="I601" s="42"/>
      <c r="J601" s="38">
        <f t="shared" si="9"/>
        <v>-26610</v>
      </c>
      <c r="K601" s="6"/>
    </row>
    <row r="602" spans="1:11" ht="15.75" x14ac:dyDescent="0.25">
      <c r="A602" s="6"/>
      <c r="B602" s="11" t="s">
        <v>15</v>
      </c>
      <c r="C602" s="104">
        <v>44381</v>
      </c>
      <c r="D602" s="5" t="s">
        <v>641</v>
      </c>
      <c r="E602" s="50">
        <v>1000</v>
      </c>
      <c r="F602" s="51" t="s">
        <v>793</v>
      </c>
      <c r="G602" s="49"/>
      <c r="H602" s="49"/>
      <c r="I602" s="42"/>
      <c r="J602" s="38">
        <f t="shared" si="9"/>
        <v>-27610</v>
      </c>
      <c r="K602" s="6"/>
    </row>
    <row r="603" spans="1:11" ht="15.75" x14ac:dyDescent="0.25">
      <c r="A603" s="6"/>
      <c r="B603" s="11" t="s">
        <v>15</v>
      </c>
      <c r="C603" s="104">
        <v>44381</v>
      </c>
      <c r="D603" s="5" t="s">
        <v>685</v>
      </c>
      <c r="E603" s="50">
        <v>750</v>
      </c>
      <c r="F603" s="51" t="s">
        <v>793</v>
      </c>
      <c r="G603" s="49"/>
      <c r="H603" s="49"/>
      <c r="I603" s="42"/>
      <c r="J603" s="38">
        <f t="shared" si="9"/>
        <v>-28360</v>
      </c>
      <c r="K603" s="6"/>
    </row>
    <row r="604" spans="1:11" ht="15.75" x14ac:dyDescent="0.25">
      <c r="A604" s="6"/>
      <c r="B604" s="11" t="s">
        <v>15</v>
      </c>
      <c r="C604" s="104">
        <v>44412</v>
      </c>
      <c r="D604" s="5" t="s">
        <v>678</v>
      </c>
      <c r="E604" s="50">
        <v>750</v>
      </c>
      <c r="F604" s="51" t="s">
        <v>793</v>
      </c>
      <c r="G604" s="49"/>
      <c r="H604" s="49"/>
      <c r="I604" s="42"/>
      <c r="J604" s="38">
        <f t="shared" si="9"/>
        <v>-29110</v>
      </c>
      <c r="K604" s="6"/>
    </row>
    <row r="605" spans="1:11" ht="15.75" x14ac:dyDescent="0.25">
      <c r="A605" s="6"/>
      <c r="B605" s="11" t="s">
        <v>15</v>
      </c>
      <c r="C605" s="104">
        <v>44412</v>
      </c>
      <c r="D605" s="5" t="s">
        <v>676</v>
      </c>
      <c r="E605" s="50">
        <v>750</v>
      </c>
      <c r="F605" s="51" t="s">
        <v>793</v>
      </c>
      <c r="G605" s="49"/>
      <c r="H605" s="49"/>
      <c r="I605" s="42"/>
      <c r="J605" s="38">
        <f t="shared" si="9"/>
        <v>-29860</v>
      </c>
      <c r="K605" s="6"/>
    </row>
    <row r="606" spans="1:11" ht="15.75" x14ac:dyDescent="0.25">
      <c r="A606" s="6"/>
      <c r="B606" s="11" t="s">
        <v>15</v>
      </c>
      <c r="C606" s="104">
        <v>44443</v>
      </c>
      <c r="D606" s="5" t="s">
        <v>669</v>
      </c>
      <c r="E606" s="50">
        <v>750</v>
      </c>
      <c r="F606" s="51" t="s">
        <v>793</v>
      </c>
      <c r="G606" s="49"/>
      <c r="H606" s="49"/>
      <c r="I606" s="42"/>
      <c r="J606" s="38">
        <f t="shared" si="9"/>
        <v>-30610</v>
      </c>
      <c r="K606" s="6"/>
    </row>
    <row r="607" spans="1:11" ht="15.75" x14ac:dyDescent="0.25">
      <c r="A607" s="6"/>
      <c r="B607" s="11" t="s">
        <v>15</v>
      </c>
      <c r="C607" s="104">
        <v>44443</v>
      </c>
      <c r="D607" s="5" t="s">
        <v>671</v>
      </c>
      <c r="E607" s="50">
        <v>1000</v>
      </c>
      <c r="F607" s="51" t="s">
        <v>793</v>
      </c>
      <c r="G607" s="49"/>
      <c r="H607" s="49"/>
      <c r="I607" s="42"/>
      <c r="J607" s="38">
        <f t="shared" si="9"/>
        <v>-31610</v>
      </c>
      <c r="K607" s="6"/>
    </row>
    <row r="608" spans="1:11" ht="15.75" x14ac:dyDescent="0.25">
      <c r="A608" s="6"/>
      <c r="B608" s="11" t="s">
        <v>15</v>
      </c>
      <c r="C608" s="104">
        <v>44443</v>
      </c>
      <c r="D608" s="5" t="s">
        <v>667</v>
      </c>
      <c r="E608" s="50">
        <v>750</v>
      </c>
      <c r="F608" s="51" t="s">
        <v>793</v>
      </c>
      <c r="G608" s="49"/>
      <c r="H608" s="49"/>
      <c r="I608" s="42"/>
      <c r="J608" s="38">
        <f t="shared" si="9"/>
        <v>-32360</v>
      </c>
      <c r="K608" s="6"/>
    </row>
    <row r="609" spans="1:11" ht="15.75" x14ac:dyDescent="0.25">
      <c r="A609" s="6"/>
      <c r="B609" s="11" t="s">
        <v>15</v>
      </c>
      <c r="C609" s="109"/>
      <c r="D609" s="90" t="s">
        <v>681</v>
      </c>
      <c r="E609" s="45"/>
      <c r="F609" s="47"/>
      <c r="G609" s="49"/>
      <c r="H609" s="49"/>
      <c r="I609" s="45">
        <v>32360</v>
      </c>
      <c r="J609" s="38">
        <f t="shared" si="9"/>
        <v>0</v>
      </c>
      <c r="K609" s="6"/>
    </row>
    <row r="610" spans="1:11" ht="15.75" x14ac:dyDescent="0.25">
      <c r="A610" s="6"/>
      <c r="B610" s="11" t="s">
        <v>15</v>
      </c>
      <c r="C610" s="104">
        <v>44472</v>
      </c>
      <c r="D610" s="5" t="s">
        <v>716</v>
      </c>
      <c r="E610" s="50">
        <v>1000</v>
      </c>
      <c r="F610" s="51" t="s">
        <v>782</v>
      </c>
      <c r="G610" s="49"/>
      <c r="H610" s="49" t="s">
        <v>28</v>
      </c>
      <c r="I610" s="42"/>
      <c r="J610" s="38">
        <f t="shared" si="9"/>
        <v>-1000</v>
      </c>
      <c r="K610" s="6"/>
    </row>
    <row r="611" spans="1:11" ht="15.75" x14ac:dyDescent="0.25">
      <c r="A611" s="6"/>
      <c r="B611" s="11" t="s">
        <v>15</v>
      </c>
      <c r="C611" s="105" t="s">
        <v>813</v>
      </c>
      <c r="D611" s="5" t="s">
        <v>657</v>
      </c>
      <c r="E611" s="50">
        <v>750</v>
      </c>
      <c r="F611" s="51" t="s">
        <v>793</v>
      </c>
      <c r="G611" s="49"/>
      <c r="H611" s="49" t="s">
        <v>28</v>
      </c>
      <c r="I611" s="42"/>
      <c r="J611" s="38">
        <f t="shared" si="9"/>
        <v>-1750</v>
      </c>
      <c r="K611" s="6"/>
    </row>
    <row r="612" spans="1:11" ht="15.75" x14ac:dyDescent="0.25">
      <c r="A612" s="6"/>
      <c r="B612" s="11" t="s">
        <v>15</v>
      </c>
      <c r="C612" s="105" t="s">
        <v>813</v>
      </c>
      <c r="D612" s="5" t="s">
        <v>804</v>
      </c>
      <c r="E612" s="50">
        <v>750</v>
      </c>
      <c r="F612" s="51" t="s">
        <v>793</v>
      </c>
      <c r="G612" s="49"/>
      <c r="H612" s="49" t="s">
        <v>28</v>
      </c>
      <c r="I612" s="42"/>
      <c r="J612" s="38">
        <f t="shared" si="9"/>
        <v>-2500</v>
      </c>
      <c r="K612" s="6"/>
    </row>
    <row r="613" spans="1:11" ht="15.75" x14ac:dyDescent="0.25">
      <c r="A613" s="6"/>
      <c r="B613" s="11" t="s">
        <v>15</v>
      </c>
      <c r="C613" s="105" t="s">
        <v>813</v>
      </c>
      <c r="D613" s="5" t="s">
        <v>756</v>
      </c>
      <c r="E613" s="50">
        <v>750</v>
      </c>
      <c r="F613" s="51" t="s">
        <v>793</v>
      </c>
      <c r="G613" s="49"/>
      <c r="H613" s="49" t="s">
        <v>28</v>
      </c>
      <c r="I613" s="42"/>
      <c r="J613" s="38">
        <f t="shared" si="9"/>
        <v>-3250</v>
      </c>
      <c r="K613" s="6"/>
    </row>
    <row r="614" spans="1:11" ht="15.75" x14ac:dyDescent="0.25">
      <c r="A614" s="6"/>
      <c r="B614" s="11" t="s">
        <v>15</v>
      </c>
      <c r="C614" s="105" t="s">
        <v>813</v>
      </c>
      <c r="D614" s="5" t="s">
        <v>788</v>
      </c>
      <c r="E614" s="50">
        <v>750</v>
      </c>
      <c r="F614" s="51" t="s">
        <v>793</v>
      </c>
      <c r="G614" s="49"/>
      <c r="H614" s="49" t="s">
        <v>28</v>
      </c>
      <c r="I614" s="42"/>
      <c r="J614" s="38">
        <f t="shared" si="9"/>
        <v>-4000</v>
      </c>
      <c r="K614" s="6"/>
    </row>
    <row r="615" spans="1:11" ht="15.75" x14ac:dyDescent="0.25">
      <c r="A615" s="6"/>
      <c r="B615" s="11"/>
      <c r="C615" s="109"/>
      <c r="D615" s="90" t="s">
        <v>816</v>
      </c>
      <c r="E615" s="45"/>
      <c r="F615" s="47"/>
      <c r="G615" s="49"/>
      <c r="H615" s="47" t="s">
        <v>28</v>
      </c>
      <c r="I615" s="45">
        <v>4000</v>
      </c>
      <c r="J615" s="38">
        <f t="shared" si="9"/>
        <v>0</v>
      </c>
      <c r="K615" s="6"/>
    </row>
    <row r="616" spans="1:11" ht="15.75" x14ac:dyDescent="0.25">
      <c r="A616" s="6"/>
      <c r="B616" s="11" t="s">
        <v>15</v>
      </c>
      <c r="C616" s="104">
        <v>44232</v>
      </c>
      <c r="D616" s="5" t="s">
        <v>650</v>
      </c>
      <c r="E616" s="50">
        <v>500</v>
      </c>
      <c r="F616" s="51" t="s">
        <v>799</v>
      </c>
      <c r="G616" s="49"/>
      <c r="H616" s="49"/>
      <c r="I616" s="42"/>
      <c r="J616" s="38">
        <f t="shared" si="9"/>
        <v>-500</v>
      </c>
      <c r="K616" s="6"/>
    </row>
    <row r="617" spans="1:11" ht="15.75" x14ac:dyDescent="0.25">
      <c r="A617" s="6"/>
      <c r="B617" s="11" t="s">
        <v>15</v>
      </c>
      <c r="C617" s="110">
        <v>44382</v>
      </c>
      <c r="D617" s="5" t="s">
        <v>665</v>
      </c>
      <c r="E617" s="50">
        <v>500</v>
      </c>
      <c r="F617" s="51" t="s">
        <v>799</v>
      </c>
      <c r="G617" s="49"/>
      <c r="H617" s="49"/>
      <c r="I617" s="42"/>
      <c r="J617" s="38">
        <f t="shared" si="9"/>
        <v>-1000</v>
      </c>
      <c r="K617" s="6"/>
    </row>
    <row r="618" spans="1:11" ht="15.75" x14ac:dyDescent="0.25">
      <c r="A618" s="6"/>
      <c r="B618" s="11" t="s">
        <v>15</v>
      </c>
      <c r="C618" s="110">
        <v>44382</v>
      </c>
      <c r="D618" s="5" t="s">
        <v>648</v>
      </c>
      <c r="E618" s="50">
        <v>750</v>
      </c>
      <c r="F618" s="51" t="s">
        <v>799</v>
      </c>
      <c r="G618" s="49"/>
      <c r="H618" s="49"/>
      <c r="I618" s="42"/>
      <c r="J618" s="38">
        <f t="shared" si="9"/>
        <v>-1750</v>
      </c>
      <c r="K618" s="6"/>
    </row>
    <row r="619" spans="1:11" ht="15.75" x14ac:dyDescent="0.25">
      <c r="A619" s="6"/>
      <c r="B619" s="11" t="s">
        <v>15</v>
      </c>
      <c r="C619" s="110">
        <v>44382</v>
      </c>
      <c r="D619" s="5" t="s">
        <v>817</v>
      </c>
      <c r="E619" s="50">
        <v>1000</v>
      </c>
      <c r="F619" s="106" t="s">
        <v>818</v>
      </c>
      <c r="G619" s="49" t="s">
        <v>713</v>
      </c>
      <c r="H619" s="49"/>
      <c r="I619" s="42"/>
      <c r="J619" s="38">
        <f t="shared" si="9"/>
        <v>-2750</v>
      </c>
      <c r="K619" s="6"/>
    </row>
    <row r="620" spans="1:11" ht="15.75" x14ac:dyDescent="0.25">
      <c r="A620" s="6"/>
      <c r="B620" s="11" t="s">
        <v>15</v>
      </c>
      <c r="C620" s="110">
        <v>44382</v>
      </c>
      <c r="D620" s="5" t="s">
        <v>733</v>
      </c>
      <c r="E620" s="50">
        <v>1000</v>
      </c>
      <c r="F620" s="51" t="s">
        <v>799</v>
      </c>
      <c r="G620" s="49"/>
      <c r="H620" s="49"/>
      <c r="I620" s="42"/>
      <c r="J620" s="38">
        <f t="shared" si="9"/>
        <v>-3750</v>
      </c>
      <c r="K620" s="6"/>
    </row>
    <row r="621" spans="1:11" ht="15.75" x14ac:dyDescent="0.25">
      <c r="A621" s="6"/>
      <c r="B621" s="11" t="s">
        <v>15</v>
      </c>
      <c r="C621" s="110">
        <v>44382</v>
      </c>
      <c r="D621" s="5" t="s">
        <v>645</v>
      </c>
      <c r="E621" s="50">
        <v>1000</v>
      </c>
      <c r="F621" s="51" t="s">
        <v>799</v>
      </c>
      <c r="G621" s="49"/>
      <c r="H621" s="49"/>
      <c r="I621" s="42"/>
      <c r="J621" s="38">
        <f t="shared" si="9"/>
        <v>-4750</v>
      </c>
      <c r="K621" s="6"/>
    </row>
    <row r="622" spans="1:11" ht="15.75" x14ac:dyDescent="0.25">
      <c r="A622" s="6"/>
      <c r="B622" s="11" t="s">
        <v>15</v>
      </c>
      <c r="C622" s="110">
        <v>44382</v>
      </c>
      <c r="D622" s="5" t="s">
        <v>819</v>
      </c>
      <c r="E622" s="50">
        <v>1000</v>
      </c>
      <c r="F622" s="51" t="s">
        <v>799</v>
      </c>
      <c r="G622" s="49"/>
      <c r="H622" s="49"/>
      <c r="I622" s="42"/>
      <c r="J622" s="38">
        <f t="shared" si="9"/>
        <v>-5750</v>
      </c>
      <c r="K622" s="6"/>
    </row>
    <row r="623" spans="1:11" ht="15.75" x14ac:dyDescent="0.25">
      <c r="A623" s="6"/>
      <c r="B623" s="11" t="s">
        <v>15</v>
      </c>
      <c r="C623" s="111" t="s">
        <v>820</v>
      </c>
      <c r="D623" s="40" t="s">
        <v>664</v>
      </c>
      <c r="E623" s="50">
        <v>750</v>
      </c>
      <c r="F623" s="51" t="s">
        <v>765</v>
      </c>
      <c r="G623" s="6"/>
      <c r="H623" s="6"/>
      <c r="I623" s="42"/>
      <c r="J623" s="38">
        <f t="shared" si="9"/>
        <v>-6500</v>
      </c>
      <c r="K623" s="6"/>
    </row>
    <row r="624" spans="1:11" ht="15.75" x14ac:dyDescent="0.25">
      <c r="A624" s="6"/>
      <c r="B624" s="11" t="s">
        <v>15</v>
      </c>
      <c r="C624" s="111" t="s">
        <v>820</v>
      </c>
      <c r="D624" s="40" t="s">
        <v>664</v>
      </c>
      <c r="E624" s="50">
        <v>750</v>
      </c>
      <c r="F624" s="51" t="s">
        <v>780</v>
      </c>
      <c r="G624" s="6"/>
      <c r="H624" s="6"/>
      <c r="I624" s="42"/>
      <c r="J624" s="38">
        <f t="shared" si="9"/>
        <v>-7250</v>
      </c>
      <c r="K624" s="6"/>
    </row>
    <row r="625" spans="1:11" ht="15.75" x14ac:dyDescent="0.25">
      <c r="A625" s="6"/>
      <c r="B625" s="11" t="s">
        <v>15</v>
      </c>
      <c r="C625" s="111" t="s">
        <v>820</v>
      </c>
      <c r="D625" s="40" t="s">
        <v>664</v>
      </c>
      <c r="E625" s="50">
        <v>500</v>
      </c>
      <c r="F625" s="51" t="s">
        <v>793</v>
      </c>
      <c r="G625" s="6"/>
      <c r="H625" s="6"/>
      <c r="I625" s="42"/>
      <c r="J625" s="38">
        <f t="shared" si="9"/>
        <v>-7750</v>
      </c>
      <c r="K625" s="6"/>
    </row>
    <row r="626" spans="1:11" ht="15.75" x14ac:dyDescent="0.25">
      <c r="A626" s="6"/>
      <c r="B626" s="11" t="s">
        <v>15</v>
      </c>
      <c r="C626" s="111" t="s">
        <v>820</v>
      </c>
      <c r="D626" s="40" t="s">
        <v>678</v>
      </c>
      <c r="E626" s="50">
        <v>500</v>
      </c>
      <c r="F626" s="51" t="s">
        <v>799</v>
      </c>
      <c r="G626" s="6"/>
      <c r="H626" s="6"/>
      <c r="I626" s="42"/>
      <c r="J626" s="38">
        <f t="shared" si="9"/>
        <v>-8250</v>
      </c>
      <c r="K626" s="6"/>
    </row>
    <row r="627" spans="1:11" ht="15.75" x14ac:dyDescent="0.25">
      <c r="A627" s="6"/>
      <c r="B627" s="11" t="s">
        <v>15</v>
      </c>
      <c r="C627" s="111" t="s">
        <v>820</v>
      </c>
      <c r="D627" s="40" t="s">
        <v>676</v>
      </c>
      <c r="E627" s="50">
        <v>500</v>
      </c>
      <c r="F627" s="51" t="s">
        <v>799</v>
      </c>
      <c r="G627" s="6"/>
      <c r="H627" s="6"/>
      <c r="I627" s="42"/>
      <c r="J627" s="38">
        <f t="shared" si="9"/>
        <v>-8750</v>
      </c>
      <c r="K627" s="6"/>
    </row>
    <row r="628" spans="1:11" ht="15.75" x14ac:dyDescent="0.25">
      <c r="A628" s="6"/>
      <c r="B628" s="11" t="s">
        <v>15</v>
      </c>
      <c r="C628" s="111" t="s">
        <v>820</v>
      </c>
      <c r="D628" s="40" t="s">
        <v>806</v>
      </c>
      <c r="E628" s="50">
        <v>500</v>
      </c>
      <c r="F628" s="51" t="s">
        <v>799</v>
      </c>
      <c r="G628" s="6"/>
      <c r="H628" s="6"/>
      <c r="I628" s="42"/>
      <c r="J628" s="38">
        <f t="shared" si="9"/>
        <v>-9250</v>
      </c>
      <c r="K628" s="6"/>
    </row>
    <row r="629" spans="1:11" ht="15.75" x14ac:dyDescent="0.25">
      <c r="A629" s="6"/>
      <c r="B629" s="11" t="s">
        <v>15</v>
      </c>
      <c r="C629" s="111" t="s">
        <v>820</v>
      </c>
      <c r="D629" s="40" t="s">
        <v>726</v>
      </c>
      <c r="E629" s="50">
        <v>300</v>
      </c>
      <c r="F629" s="51" t="s">
        <v>799</v>
      </c>
      <c r="G629" s="6"/>
      <c r="H629" s="6"/>
      <c r="I629" s="42"/>
      <c r="J629" s="38">
        <f t="shared" si="9"/>
        <v>-9550</v>
      </c>
      <c r="K629" s="6"/>
    </row>
    <row r="630" spans="1:11" ht="15.75" x14ac:dyDescent="0.25">
      <c r="A630" s="6"/>
      <c r="B630" s="11" t="s">
        <v>15</v>
      </c>
      <c r="C630" s="111" t="s">
        <v>821</v>
      </c>
      <c r="D630" s="40" t="s">
        <v>647</v>
      </c>
      <c r="E630" s="50">
        <v>500</v>
      </c>
      <c r="F630" s="51" t="s">
        <v>799</v>
      </c>
      <c r="G630" s="6"/>
      <c r="H630" s="6"/>
      <c r="I630" s="42"/>
      <c r="J630" s="38">
        <f t="shared" si="9"/>
        <v>-10050</v>
      </c>
      <c r="K630" s="6"/>
    </row>
    <row r="631" spans="1:11" ht="15.75" x14ac:dyDescent="0.25">
      <c r="A631" s="6"/>
      <c r="B631" s="11"/>
      <c r="C631" s="111"/>
      <c r="D631" s="40"/>
      <c r="E631" s="50"/>
      <c r="F631" s="51"/>
      <c r="G631" s="6"/>
      <c r="H631" s="6"/>
      <c r="I631" s="42"/>
      <c r="J631" s="38">
        <f t="shared" si="9"/>
        <v>-10050</v>
      </c>
      <c r="K631" s="6"/>
    </row>
    <row r="632" spans="1:11" ht="15.75" x14ac:dyDescent="0.25">
      <c r="A632" s="6"/>
      <c r="B632" s="11" t="s">
        <v>15</v>
      </c>
      <c r="C632" s="111" t="s">
        <v>821</v>
      </c>
      <c r="D632" s="40" t="s">
        <v>699</v>
      </c>
      <c r="E632" s="50">
        <v>500</v>
      </c>
      <c r="F632" s="51" t="s">
        <v>799</v>
      </c>
      <c r="G632" s="6"/>
      <c r="H632" s="6"/>
      <c r="I632" s="42"/>
      <c r="J632" s="38">
        <f t="shared" si="9"/>
        <v>-10550</v>
      </c>
      <c r="K632" s="6"/>
    </row>
    <row r="633" spans="1:11" ht="15.75" x14ac:dyDescent="0.25">
      <c r="A633" s="6"/>
      <c r="B633" s="11" t="s">
        <v>15</v>
      </c>
      <c r="C633" s="111" t="s">
        <v>821</v>
      </c>
      <c r="D633" s="40" t="s">
        <v>685</v>
      </c>
      <c r="E633" s="50">
        <v>500</v>
      </c>
      <c r="F633" s="51" t="s">
        <v>799</v>
      </c>
      <c r="G633" s="6"/>
      <c r="H633" s="6"/>
      <c r="I633" s="42"/>
      <c r="J633" s="38">
        <f t="shared" si="9"/>
        <v>-11050</v>
      </c>
      <c r="K633" s="6"/>
    </row>
    <row r="634" spans="1:11" ht="15.75" x14ac:dyDescent="0.25">
      <c r="A634" s="6"/>
      <c r="B634" s="11" t="s">
        <v>15</v>
      </c>
      <c r="C634" s="111" t="s">
        <v>821</v>
      </c>
      <c r="D634" s="40" t="s">
        <v>685</v>
      </c>
      <c r="E634" s="50">
        <v>1000</v>
      </c>
      <c r="F634" s="106" t="s">
        <v>818</v>
      </c>
      <c r="G634" s="6"/>
      <c r="H634" s="6"/>
      <c r="I634" s="42"/>
      <c r="J634" s="38">
        <f t="shared" si="9"/>
        <v>-12050</v>
      </c>
      <c r="K634" s="6"/>
    </row>
    <row r="635" spans="1:11" ht="15.75" x14ac:dyDescent="0.25">
      <c r="A635" s="6"/>
      <c r="B635" s="11" t="s">
        <v>15</v>
      </c>
      <c r="C635" s="111" t="s">
        <v>821</v>
      </c>
      <c r="D635" s="40" t="s">
        <v>699</v>
      </c>
      <c r="E635" s="50">
        <v>500</v>
      </c>
      <c r="F635" s="106" t="s">
        <v>818</v>
      </c>
      <c r="G635" s="6"/>
      <c r="H635" s="6"/>
      <c r="I635" s="42"/>
      <c r="J635" s="38">
        <f t="shared" si="9"/>
        <v>-12550</v>
      </c>
      <c r="K635" s="6"/>
    </row>
    <row r="636" spans="1:11" ht="15.75" x14ac:dyDescent="0.25">
      <c r="A636" s="6"/>
      <c r="B636" s="11" t="s">
        <v>15</v>
      </c>
      <c r="C636" s="111" t="s">
        <v>821</v>
      </c>
      <c r="D636" s="40" t="s">
        <v>773</v>
      </c>
      <c r="E636" s="50">
        <v>140</v>
      </c>
      <c r="F636" s="51" t="s">
        <v>799</v>
      </c>
      <c r="G636" s="6"/>
      <c r="H636" s="112" t="s">
        <v>822</v>
      </c>
      <c r="I636" s="42"/>
      <c r="J636" s="38">
        <f t="shared" si="9"/>
        <v>-12690</v>
      </c>
      <c r="K636" s="6"/>
    </row>
    <row r="637" spans="1:11" ht="15.75" x14ac:dyDescent="0.25">
      <c r="A637" s="6"/>
      <c r="B637" s="11" t="s">
        <v>15</v>
      </c>
      <c r="C637" s="111" t="s">
        <v>821</v>
      </c>
      <c r="D637" s="40" t="s">
        <v>677</v>
      </c>
      <c r="E637" s="50">
        <v>500</v>
      </c>
      <c r="F637" s="51" t="s">
        <v>799</v>
      </c>
      <c r="G637" s="6"/>
      <c r="H637" s="49"/>
      <c r="I637" s="42"/>
      <c r="J637" s="38">
        <f t="shared" si="9"/>
        <v>-13190</v>
      </c>
      <c r="K637" s="6"/>
    </row>
    <row r="638" spans="1:11" ht="15.75" x14ac:dyDescent="0.25">
      <c r="A638" s="6"/>
      <c r="B638" s="11" t="s">
        <v>15</v>
      </c>
      <c r="C638" s="111" t="s">
        <v>821</v>
      </c>
      <c r="D638" s="40" t="s">
        <v>823</v>
      </c>
      <c r="E638" s="50">
        <v>500</v>
      </c>
      <c r="F638" s="51" t="s">
        <v>799</v>
      </c>
      <c r="G638" s="6" t="s">
        <v>713</v>
      </c>
      <c r="H638" s="6" t="s">
        <v>824</v>
      </c>
      <c r="I638" s="42"/>
      <c r="J638" s="38">
        <f t="shared" si="9"/>
        <v>-13690</v>
      </c>
      <c r="K638" s="6"/>
    </row>
    <row r="639" spans="1:11" ht="15.75" x14ac:dyDescent="0.25">
      <c r="A639" s="6"/>
      <c r="B639" s="11" t="s">
        <v>15</v>
      </c>
      <c r="C639" s="111" t="s">
        <v>821</v>
      </c>
      <c r="D639" s="40" t="s">
        <v>825</v>
      </c>
      <c r="E639" s="50">
        <v>500</v>
      </c>
      <c r="F639" s="51" t="s">
        <v>799</v>
      </c>
      <c r="G639" s="6" t="s">
        <v>713</v>
      </c>
      <c r="H639" s="6" t="s">
        <v>824</v>
      </c>
      <c r="I639" s="42"/>
      <c r="J639" s="38">
        <f t="shared" si="9"/>
        <v>-14190</v>
      </c>
      <c r="K639" s="6"/>
    </row>
    <row r="640" spans="1:11" ht="15.75" x14ac:dyDescent="0.25">
      <c r="A640" s="6"/>
      <c r="B640" s="11" t="s">
        <v>15</v>
      </c>
      <c r="C640" s="111" t="s">
        <v>821</v>
      </c>
      <c r="D640" s="40" t="s">
        <v>764</v>
      </c>
      <c r="E640" s="50">
        <v>500</v>
      </c>
      <c r="F640" s="51" t="s">
        <v>799</v>
      </c>
      <c r="G640" s="6"/>
      <c r="H640" s="6"/>
      <c r="I640" s="42"/>
      <c r="J640" s="38">
        <f t="shared" si="9"/>
        <v>-14690</v>
      </c>
      <c r="K640" s="6"/>
    </row>
    <row r="641" spans="1:11" ht="15.75" x14ac:dyDescent="0.25">
      <c r="A641" s="6"/>
      <c r="B641" s="11" t="s">
        <v>15</v>
      </c>
      <c r="C641" s="111" t="s">
        <v>821</v>
      </c>
      <c r="D641" s="40" t="s">
        <v>803</v>
      </c>
      <c r="E641" s="50">
        <v>500</v>
      </c>
      <c r="F641" s="51" t="s">
        <v>799</v>
      </c>
      <c r="G641" s="6"/>
      <c r="H641" s="6"/>
      <c r="I641" s="42"/>
      <c r="J641" s="38">
        <f t="shared" si="9"/>
        <v>-15190</v>
      </c>
      <c r="K641" s="6"/>
    </row>
    <row r="642" spans="1:11" ht="15.75" x14ac:dyDescent="0.25">
      <c r="A642" s="6"/>
      <c r="B642" s="11" t="s">
        <v>15</v>
      </c>
      <c r="C642" s="111" t="s">
        <v>821</v>
      </c>
      <c r="D642" s="40" t="s">
        <v>690</v>
      </c>
      <c r="E642" s="50">
        <v>300</v>
      </c>
      <c r="F642" s="51" t="s">
        <v>799</v>
      </c>
      <c r="G642" s="6"/>
      <c r="H642" s="6"/>
      <c r="I642" s="42"/>
      <c r="J642" s="38">
        <f t="shared" si="9"/>
        <v>-15490</v>
      </c>
      <c r="K642" s="6"/>
    </row>
    <row r="643" spans="1:11" ht="15.75" x14ac:dyDescent="0.25">
      <c r="A643" s="6"/>
      <c r="B643" s="11" t="s">
        <v>15</v>
      </c>
      <c r="C643" s="111" t="s">
        <v>821</v>
      </c>
      <c r="D643" s="40" t="s">
        <v>638</v>
      </c>
      <c r="E643" s="50">
        <v>500</v>
      </c>
      <c r="F643" s="51" t="s">
        <v>799</v>
      </c>
      <c r="G643" s="6"/>
      <c r="H643" s="6"/>
      <c r="I643" s="42"/>
      <c r="J643" s="38">
        <f t="shared" si="9"/>
        <v>-15990</v>
      </c>
      <c r="K643" s="6"/>
    </row>
    <row r="644" spans="1:11" ht="15.75" x14ac:dyDescent="0.25">
      <c r="A644" s="6"/>
      <c r="B644" s="11" t="s">
        <v>15</v>
      </c>
      <c r="C644" s="111" t="s">
        <v>821</v>
      </c>
      <c r="D644" s="40" t="s">
        <v>826</v>
      </c>
      <c r="E644" s="50">
        <v>1000</v>
      </c>
      <c r="F644" s="106" t="s">
        <v>818</v>
      </c>
      <c r="G644" s="6" t="s">
        <v>713</v>
      </c>
      <c r="H644" s="6"/>
      <c r="I644" s="42"/>
      <c r="J644" s="38">
        <f t="shared" si="9"/>
        <v>-16990</v>
      </c>
      <c r="K644" s="6"/>
    </row>
    <row r="645" spans="1:11" ht="15.75" x14ac:dyDescent="0.25">
      <c r="A645" s="6"/>
      <c r="B645" s="11" t="s">
        <v>15</v>
      </c>
      <c r="C645" s="111" t="s">
        <v>821</v>
      </c>
      <c r="D645" s="40" t="s">
        <v>652</v>
      </c>
      <c r="E645" s="50">
        <v>500</v>
      </c>
      <c r="F645" s="51" t="s">
        <v>799</v>
      </c>
      <c r="G645" s="6"/>
      <c r="H645" s="6"/>
      <c r="I645" s="42"/>
      <c r="J645" s="38">
        <f t="shared" si="9"/>
        <v>-17490</v>
      </c>
      <c r="K645" s="6"/>
    </row>
    <row r="646" spans="1:11" ht="15.75" x14ac:dyDescent="0.25">
      <c r="A646" s="6"/>
      <c r="B646" s="11" t="s">
        <v>15</v>
      </c>
      <c r="C646" s="111" t="s">
        <v>821</v>
      </c>
      <c r="D646" s="40" t="s">
        <v>655</v>
      </c>
      <c r="E646" s="50">
        <v>300</v>
      </c>
      <c r="F646" s="51" t="s">
        <v>799</v>
      </c>
      <c r="G646" s="6"/>
      <c r="H646" s="6"/>
      <c r="I646" s="42"/>
      <c r="J646" s="38">
        <f t="shared" si="9"/>
        <v>-17790</v>
      </c>
      <c r="K646" s="6"/>
    </row>
    <row r="647" spans="1:11" ht="15.75" x14ac:dyDescent="0.25">
      <c r="A647" s="6"/>
      <c r="B647" s="11" t="s">
        <v>15</v>
      </c>
      <c r="C647" s="111" t="s">
        <v>821</v>
      </c>
      <c r="D647" s="40" t="s">
        <v>656</v>
      </c>
      <c r="E647" s="50">
        <v>300</v>
      </c>
      <c r="F647" s="51" t="s">
        <v>799</v>
      </c>
      <c r="G647" s="6"/>
      <c r="H647" s="6"/>
      <c r="I647" s="42"/>
      <c r="J647" s="38">
        <f t="shared" si="9"/>
        <v>-18090</v>
      </c>
      <c r="K647" s="6"/>
    </row>
    <row r="648" spans="1:11" ht="15.75" x14ac:dyDescent="0.25">
      <c r="A648" s="6"/>
      <c r="B648" s="11" t="s">
        <v>15</v>
      </c>
      <c r="C648" s="111" t="s">
        <v>821</v>
      </c>
      <c r="D648" s="40" t="s">
        <v>659</v>
      </c>
      <c r="E648" s="50">
        <v>300</v>
      </c>
      <c r="F648" s="51" t="s">
        <v>799</v>
      </c>
      <c r="G648" s="6"/>
      <c r="H648" s="6"/>
      <c r="I648" s="42"/>
      <c r="J648" s="38">
        <f t="shared" ref="J648:J711" si="10">J647+I648-E648</f>
        <v>-18390</v>
      </c>
      <c r="K648" s="6"/>
    </row>
    <row r="649" spans="1:11" ht="15.75" x14ac:dyDescent="0.25">
      <c r="A649" s="6"/>
      <c r="B649" s="11" t="s">
        <v>15</v>
      </c>
      <c r="C649" s="111" t="s">
        <v>821</v>
      </c>
      <c r="D649" s="40" t="s">
        <v>667</v>
      </c>
      <c r="E649" s="50">
        <v>500</v>
      </c>
      <c r="F649" s="51" t="s">
        <v>799</v>
      </c>
      <c r="G649" s="6"/>
      <c r="H649" s="6"/>
      <c r="I649" s="42"/>
      <c r="J649" s="38">
        <f t="shared" si="10"/>
        <v>-18890</v>
      </c>
      <c r="K649" s="6"/>
    </row>
    <row r="650" spans="1:11" ht="15.75" x14ac:dyDescent="0.25">
      <c r="A650" s="6"/>
      <c r="B650" s="11" t="s">
        <v>15</v>
      </c>
      <c r="C650" s="111" t="s">
        <v>821</v>
      </c>
      <c r="D650" s="40" t="s">
        <v>669</v>
      </c>
      <c r="E650" s="50">
        <v>500</v>
      </c>
      <c r="F650" s="51" t="s">
        <v>799</v>
      </c>
      <c r="G650" s="6"/>
      <c r="H650" s="6"/>
      <c r="I650" s="42"/>
      <c r="J650" s="38">
        <f t="shared" si="10"/>
        <v>-19390</v>
      </c>
      <c r="K650" s="6"/>
    </row>
    <row r="651" spans="1:11" ht="15.75" x14ac:dyDescent="0.25">
      <c r="A651" s="6"/>
      <c r="B651" s="11" t="s">
        <v>15</v>
      </c>
      <c r="C651" s="111" t="s">
        <v>821</v>
      </c>
      <c r="D651" s="40" t="s">
        <v>639</v>
      </c>
      <c r="E651" s="50">
        <v>500</v>
      </c>
      <c r="F651" s="51" t="s">
        <v>799</v>
      </c>
      <c r="G651" s="6"/>
      <c r="H651" s="6"/>
      <c r="I651" s="42"/>
      <c r="J651" s="38">
        <f t="shared" si="10"/>
        <v>-19890</v>
      </c>
      <c r="K651" s="6"/>
    </row>
    <row r="652" spans="1:11" ht="15.75" x14ac:dyDescent="0.25">
      <c r="A652" s="6"/>
      <c r="B652" s="11" t="s">
        <v>15</v>
      </c>
      <c r="C652" s="111" t="s">
        <v>821</v>
      </c>
      <c r="D652" s="40" t="s">
        <v>797</v>
      </c>
      <c r="E652" s="50">
        <v>300</v>
      </c>
      <c r="F652" s="51" t="s">
        <v>799</v>
      </c>
      <c r="G652" s="6"/>
      <c r="H652" s="6"/>
      <c r="I652" s="42"/>
      <c r="J652" s="38">
        <f t="shared" si="10"/>
        <v>-20190</v>
      </c>
      <c r="K652" s="6"/>
    </row>
    <row r="653" spans="1:11" ht="15.75" x14ac:dyDescent="0.25">
      <c r="A653" s="6"/>
      <c r="B653" s="11" t="s">
        <v>15</v>
      </c>
      <c r="C653" s="111" t="s">
        <v>821</v>
      </c>
      <c r="D653" s="40" t="s">
        <v>747</v>
      </c>
      <c r="E653" s="50">
        <v>300</v>
      </c>
      <c r="F653" s="51" t="s">
        <v>799</v>
      </c>
      <c r="G653" s="6"/>
      <c r="H653" s="6"/>
      <c r="I653" s="42"/>
      <c r="J653" s="38">
        <f t="shared" si="10"/>
        <v>-20490</v>
      </c>
      <c r="K653" s="6"/>
    </row>
    <row r="654" spans="1:11" ht="15.75" x14ac:dyDescent="0.25">
      <c r="A654" s="6"/>
      <c r="B654" s="11" t="s">
        <v>15</v>
      </c>
      <c r="C654" s="111" t="s">
        <v>821</v>
      </c>
      <c r="D654" s="40" t="s">
        <v>635</v>
      </c>
      <c r="E654" s="50">
        <v>300</v>
      </c>
      <c r="F654" s="51" t="s">
        <v>799</v>
      </c>
      <c r="G654" s="6"/>
      <c r="H654" s="6"/>
      <c r="I654" s="42"/>
      <c r="J654" s="38">
        <f t="shared" si="10"/>
        <v>-20790</v>
      </c>
      <c r="K654" s="6"/>
    </row>
    <row r="655" spans="1:11" ht="15.75" x14ac:dyDescent="0.25">
      <c r="A655" s="6"/>
      <c r="B655" s="11" t="s">
        <v>15</v>
      </c>
      <c r="C655" s="111" t="s">
        <v>821</v>
      </c>
      <c r="D655" s="40" t="s">
        <v>757</v>
      </c>
      <c r="E655" s="50">
        <v>300</v>
      </c>
      <c r="F655" s="51" t="s">
        <v>799</v>
      </c>
      <c r="G655" s="6"/>
      <c r="H655" s="6"/>
      <c r="I655" s="42"/>
      <c r="J655" s="38">
        <f t="shared" si="10"/>
        <v>-21090</v>
      </c>
      <c r="K655" s="6"/>
    </row>
    <row r="656" spans="1:11" ht="15.75" x14ac:dyDescent="0.25">
      <c r="A656" s="6"/>
      <c r="B656" s="11" t="s">
        <v>15</v>
      </c>
      <c r="C656" s="111" t="s">
        <v>821</v>
      </c>
      <c r="D656" s="40" t="s">
        <v>707</v>
      </c>
      <c r="E656" s="50">
        <v>500</v>
      </c>
      <c r="F656" s="51" t="s">
        <v>799</v>
      </c>
      <c r="G656" s="6"/>
      <c r="H656" s="6"/>
      <c r="I656" s="42"/>
      <c r="J656" s="38">
        <f t="shared" si="10"/>
        <v>-21590</v>
      </c>
      <c r="K656" s="6"/>
    </row>
    <row r="657" spans="1:11" ht="15.75" x14ac:dyDescent="0.25">
      <c r="A657" s="6"/>
      <c r="B657" s="11" t="s">
        <v>15</v>
      </c>
      <c r="C657" s="111" t="s">
        <v>821</v>
      </c>
      <c r="D657" s="40" t="s">
        <v>641</v>
      </c>
      <c r="E657" s="50">
        <v>500</v>
      </c>
      <c r="F657" s="51" t="s">
        <v>799</v>
      </c>
      <c r="G657" s="6"/>
      <c r="H657" s="6"/>
      <c r="I657" s="42"/>
      <c r="J657" s="38">
        <f t="shared" si="10"/>
        <v>-22090</v>
      </c>
      <c r="K657" s="6"/>
    </row>
    <row r="658" spans="1:11" ht="15.75" x14ac:dyDescent="0.25">
      <c r="A658" s="6"/>
      <c r="B658" s="11" t="s">
        <v>15</v>
      </c>
      <c r="C658" s="111" t="s">
        <v>827</v>
      </c>
      <c r="D658" s="40" t="s">
        <v>702</v>
      </c>
      <c r="E658" s="50">
        <v>500</v>
      </c>
      <c r="F658" s="51" t="s">
        <v>799</v>
      </c>
      <c r="G658" s="6"/>
      <c r="H658" s="6"/>
      <c r="I658" s="42"/>
      <c r="J658" s="38">
        <f t="shared" si="10"/>
        <v>-22590</v>
      </c>
      <c r="K658" s="6"/>
    </row>
    <row r="659" spans="1:11" ht="15.75" x14ac:dyDescent="0.25">
      <c r="A659" s="6"/>
      <c r="B659" s="11" t="s">
        <v>15</v>
      </c>
      <c r="C659" s="111" t="s">
        <v>827</v>
      </c>
      <c r="D659" s="40" t="s">
        <v>705</v>
      </c>
      <c r="E659" s="50">
        <v>500</v>
      </c>
      <c r="F659" s="51" t="s">
        <v>799</v>
      </c>
      <c r="G659" s="6"/>
      <c r="H659" s="6"/>
      <c r="I659" s="42"/>
      <c r="J659" s="38">
        <f t="shared" si="10"/>
        <v>-23090</v>
      </c>
      <c r="K659" s="6"/>
    </row>
    <row r="660" spans="1:11" ht="15.75" x14ac:dyDescent="0.25">
      <c r="A660" s="6"/>
      <c r="B660" s="11" t="s">
        <v>15</v>
      </c>
      <c r="C660" s="111" t="s">
        <v>827</v>
      </c>
      <c r="D660" s="40" t="s">
        <v>675</v>
      </c>
      <c r="E660" s="50">
        <v>500</v>
      </c>
      <c r="F660" s="51" t="s">
        <v>799</v>
      </c>
      <c r="G660" s="6"/>
      <c r="H660" s="6"/>
      <c r="I660" s="42"/>
      <c r="J660" s="38">
        <f t="shared" si="10"/>
        <v>-23590</v>
      </c>
      <c r="K660" s="6"/>
    </row>
    <row r="661" spans="1:11" ht="15.75" x14ac:dyDescent="0.25">
      <c r="A661" s="6"/>
      <c r="B661" s="11" t="s">
        <v>15</v>
      </c>
      <c r="C661" s="111" t="s">
        <v>827</v>
      </c>
      <c r="D661" s="40" t="s">
        <v>674</v>
      </c>
      <c r="E661" s="50">
        <v>500</v>
      </c>
      <c r="F661" s="51" t="s">
        <v>799</v>
      </c>
      <c r="G661" s="6"/>
      <c r="H661" s="6"/>
      <c r="I661" s="42"/>
      <c r="J661" s="38">
        <f t="shared" si="10"/>
        <v>-24090</v>
      </c>
      <c r="K661" s="6"/>
    </row>
    <row r="662" spans="1:11" ht="15.75" x14ac:dyDescent="0.25">
      <c r="A662" s="6"/>
      <c r="B662" s="11" t="s">
        <v>15</v>
      </c>
      <c r="C662" s="111" t="s">
        <v>827</v>
      </c>
      <c r="D662" s="40" t="s">
        <v>660</v>
      </c>
      <c r="E662" s="50">
        <v>500</v>
      </c>
      <c r="F662" s="51" t="s">
        <v>799</v>
      </c>
      <c r="G662" s="6"/>
      <c r="H662" s="6"/>
      <c r="I662" s="42"/>
      <c r="J662" s="38">
        <f t="shared" si="10"/>
        <v>-24590</v>
      </c>
      <c r="K662" s="6"/>
    </row>
    <row r="663" spans="1:11" ht="15.75" x14ac:dyDescent="0.25">
      <c r="A663" s="6"/>
      <c r="B663" s="11" t="s">
        <v>15</v>
      </c>
      <c r="C663" s="111" t="s">
        <v>827</v>
      </c>
      <c r="D663" s="40" t="s">
        <v>673</v>
      </c>
      <c r="E663" s="50">
        <v>500</v>
      </c>
      <c r="F663" s="51" t="s">
        <v>799</v>
      </c>
      <c r="G663" s="6"/>
      <c r="H663" s="6"/>
      <c r="I663" s="42"/>
      <c r="J663" s="38">
        <f t="shared" si="10"/>
        <v>-25090</v>
      </c>
      <c r="K663" s="6"/>
    </row>
    <row r="664" spans="1:11" ht="15.75" x14ac:dyDescent="0.25">
      <c r="A664" s="6"/>
      <c r="B664" s="11" t="s">
        <v>15</v>
      </c>
      <c r="C664" s="111" t="s">
        <v>828</v>
      </c>
      <c r="D664" s="40" t="s">
        <v>829</v>
      </c>
      <c r="E664" s="50">
        <v>500</v>
      </c>
      <c r="F664" s="51" t="s">
        <v>799</v>
      </c>
      <c r="G664" s="6"/>
      <c r="H664" s="6"/>
      <c r="I664" s="42"/>
      <c r="J664" s="38">
        <f t="shared" si="10"/>
        <v>-25590</v>
      </c>
      <c r="K664" s="6"/>
    </row>
    <row r="665" spans="1:11" ht="15.75" x14ac:dyDescent="0.25">
      <c r="A665" s="6"/>
      <c r="B665" s="11" t="s">
        <v>15</v>
      </c>
      <c r="C665" s="113" t="s">
        <v>828</v>
      </c>
      <c r="D665" s="5" t="s">
        <v>804</v>
      </c>
      <c r="E665" s="50">
        <v>500</v>
      </c>
      <c r="F665" s="51" t="s">
        <v>799</v>
      </c>
      <c r="G665" s="6"/>
      <c r="H665" s="6"/>
      <c r="I665" s="42"/>
      <c r="J665" s="38">
        <f t="shared" si="10"/>
        <v>-26090</v>
      </c>
      <c r="K665" s="6"/>
    </row>
    <row r="666" spans="1:11" ht="15.75" x14ac:dyDescent="0.25">
      <c r="A666" s="6"/>
      <c r="B666" s="11" t="s">
        <v>15</v>
      </c>
      <c r="C666" s="113" t="s">
        <v>828</v>
      </c>
      <c r="D666" s="5" t="s">
        <v>653</v>
      </c>
      <c r="E666" s="50">
        <v>140</v>
      </c>
      <c r="F666" s="51" t="s">
        <v>799</v>
      </c>
      <c r="G666" s="6"/>
      <c r="H666" s="6"/>
      <c r="I666" s="42"/>
      <c r="J666" s="38">
        <f t="shared" si="10"/>
        <v>-26230</v>
      </c>
      <c r="K666" s="6"/>
    </row>
    <row r="667" spans="1:11" ht="15.75" x14ac:dyDescent="0.25">
      <c r="A667" s="6"/>
      <c r="B667" s="6" t="s">
        <v>15</v>
      </c>
      <c r="C667" s="113" t="s">
        <v>830</v>
      </c>
      <c r="D667" s="5" t="s">
        <v>640</v>
      </c>
      <c r="E667" s="50">
        <v>300</v>
      </c>
      <c r="F667" s="114" t="s">
        <v>799</v>
      </c>
      <c r="G667" s="6"/>
      <c r="H667" s="6"/>
      <c r="I667" s="42"/>
      <c r="J667" s="38">
        <f t="shared" si="10"/>
        <v>-26530</v>
      </c>
      <c r="K667" s="6"/>
    </row>
    <row r="668" spans="1:11" ht="15.75" x14ac:dyDescent="0.25">
      <c r="A668" s="6"/>
      <c r="B668" s="11" t="s">
        <v>15</v>
      </c>
      <c r="C668" s="113" t="s">
        <v>831</v>
      </c>
      <c r="D668" s="5" t="s">
        <v>665</v>
      </c>
      <c r="E668" s="50">
        <v>500</v>
      </c>
      <c r="F668" s="114" t="s">
        <v>799</v>
      </c>
      <c r="G668" s="49"/>
      <c r="H668" s="6"/>
      <c r="I668" s="42"/>
      <c r="J668" s="38">
        <f t="shared" si="10"/>
        <v>-27030</v>
      </c>
      <c r="K668" s="6"/>
    </row>
    <row r="669" spans="1:11" ht="15.75" x14ac:dyDescent="0.25">
      <c r="A669" s="6"/>
      <c r="B669" s="11" t="s">
        <v>15</v>
      </c>
      <c r="C669" s="113" t="s">
        <v>831</v>
      </c>
      <c r="D669" s="5" t="s">
        <v>748</v>
      </c>
      <c r="E669" s="50">
        <v>500</v>
      </c>
      <c r="F669" s="51" t="s">
        <v>818</v>
      </c>
      <c r="G669" s="49"/>
      <c r="H669" s="6"/>
      <c r="I669" s="42"/>
      <c r="J669" s="38">
        <f t="shared" si="10"/>
        <v>-27530</v>
      </c>
      <c r="K669" s="6"/>
    </row>
    <row r="670" spans="1:11" ht="15.75" x14ac:dyDescent="0.25">
      <c r="A670" s="6"/>
      <c r="B670" s="6" t="s">
        <v>15</v>
      </c>
      <c r="C670" s="113" t="s">
        <v>832</v>
      </c>
      <c r="D670" s="5" t="s">
        <v>665</v>
      </c>
      <c r="E670" s="50">
        <v>1000</v>
      </c>
      <c r="F670" s="51" t="s">
        <v>818</v>
      </c>
      <c r="G670" s="49"/>
      <c r="H670" s="6"/>
      <c r="I670" s="42"/>
      <c r="J670" s="38">
        <f t="shared" si="10"/>
        <v>-28530</v>
      </c>
      <c r="K670" s="6"/>
    </row>
    <row r="671" spans="1:11" ht="15.75" x14ac:dyDescent="0.25">
      <c r="A671" s="6"/>
      <c r="B671" s="11" t="s">
        <v>15</v>
      </c>
      <c r="C671" s="113" t="s">
        <v>832</v>
      </c>
      <c r="D671" s="5" t="s">
        <v>699</v>
      </c>
      <c r="E671" s="50">
        <v>500</v>
      </c>
      <c r="F671" s="106" t="s">
        <v>818</v>
      </c>
      <c r="G671" s="49"/>
      <c r="H671" s="6"/>
      <c r="I671" s="42"/>
      <c r="J671" s="38">
        <f t="shared" si="10"/>
        <v>-29030</v>
      </c>
      <c r="K671" s="6"/>
    </row>
    <row r="672" spans="1:11" ht="15.75" x14ac:dyDescent="0.25">
      <c r="A672" s="6"/>
      <c r="B672" s="11" t="s">
        <v>15</v>
      </c>
      <c r="C672" s="113" t="s">
        <v>832</v>
      </c>
      <c r="D672" s="5" t="s">
        <v>650</v>
      </c>
      <c r="E672" s="50">
        <v>1000</v>
      </c>
      <c r="F672" s="51" t="s">
        <v>818</v>
      </c>
      <c r="G672" s="49"/>
      <c r="H672" s="6"/>
      <c r="I672" s="42"/>
      <c r="J672" s="38">
        <f t="shared" si="10"/>
        <v>-30030</v>
      </c>
      <c r="K672" s="6"/>
    </row>
    <row r="673" spans="1:11" ht="15.75" x14ac:dyDescent="0.25">
      <c r="A673" s="6"/>
      <c r="B673" s="6" t="s">
        <v>15</v>
      </c>
      <c r="C673" s="113" t="s">
        <v>833</v>
      </c>
      <c r="D673" s="5" t="s">
        <v>653</v>
      </c>
      <c r="E673" s="50">
        <v>860</v>
      </c>
      <c r="F673" s="51" t="s">
        <v>818</v>
      </c>
      <c r="G673" s="49"/>
      <c r="H673" s="6"/>
      <c r="I673" s="42"/>
      <c r="J673" s="38">
        <f t="shared" si="10"/>
        <v>-30890</v>
      </c>
      <c r="K673" s="6"/>
    </row>
    <row r="674" spans="1:11" ht="15.75" x14ac:dyDescent="0.25">
      <c r="A674" s="6"/>
      <c r="B674" s="11" t="s">
        <v>15</v>
      </c>
      <c r="C674" s="113" t="s">
        <v>833</v>
      </c>
      <c r="D674" s="5" t="s">
        <v>638</v>
      </c>
      <c r="E674" s="50">
        <v>1000</v>
      </c>
      <c r="F674" s="51" t="s">
        <v>818</v>
      </c>
      <c r="G674" s="49"/>
      <c r="H674" s="6"/>
      <c r="I674" s="42"/>
      <c r="J674" s="38">
        <f t="shared" si="10"/>
        <v>-31890</v>
      </c>
      <c r="K674" s="6"/>
    </row>
    <row r="675" spans="1:11" ht="15.75" x14ac:dyDescent="0.25">
      <c r="A675" s="6"/>
      <c r="B675" s="11" t="s">
        <v>15</v>
      </c>
      <c r="C675" s="113" t="s">
        <v>833</v>
      </c>
      <c r="D675" s="5" t="s">
        <v>652</v>
      </c>
      <c r="E675" s="50">
        <v>1000</v>
      </c>
      <c r="F675" s="51" t="s">
        <v>818</v>
      </c>
      <c r="G675" s="49"/>
      <c r="H675" s="6"/>
      <c r="I675" s="42"/>
      <c r="J675" s="38">
        <f t="shared" si="10"/>
        <v>-32890</v>
      </c>
      <c r="K675" s="6"/>
    </row>
    <row r="676" spans="1:11" ht="15.75" x14ac:dyDescent="0.25">
      <c r="A676" s="6"/>
      <c r="B676" s="6" t="s">
        <v>15</v>
      </c>
      <c r="C676" s="113" t="s">
        <v>833</v>
      </c>
      <c r="D676" s="5" t="s">
        <v>674</v>
      </c>
      <c r="E676" s="50">
        <v>0</v>
      </c>
      <c r="F676" s="51" t="s">
        <v>818</v>
      </c>
      <c r="G676" s="49"/>
      <c r="H676" s="6" t="s">
        <v>834</v>
      </c>
      <c r="I676" s="42"/>
      <c r="J676" s="38">
        <f t="shared" si="10"/>
        <v>-32890</v>
      </c>
      <c r="K676" s="6"/>
    </row>
    <row r="677" spans="1:11" ht="15.75" x14ac:dyDescent="0.25">
      <c r="A677" s="6"/>
      <c r="B677" s="11" t="s">
        <v>15</v>
      </c>
      <c r="C677" s="113" t="s">
        <v>833</v>
      </c>
      <c r="D677" s="5" t="s">
        <v>675</v>
      </c>
      <c r="E677" s="50">
        <v>1000</v>
      </c>
      <c r="F677" s="51" t="s">
        <v>818</v>
      </c>
      <c r="G677" s="49"/>
      <c r="H677" s="6"/>
      <c r="I677" s="42"/>
      <c r="J677" s="38">
        <f t="shared" si="10"/>
        <v>-33890</v>
      </c>
      <c r="K677" s="6"/>
    </row>
    <row r="678" spans="1:11" ht="15.75" x14ac:dyDescent="0.25">
      <c r="A678" s="6"/>
      <c r="B678" s="11" t="s">
        <v>15</v>
      </c>
      <c r="C678" s="113" t="s">
        <v>833</v>
      </c>
      <c r="D678" s="5" t="s">
        <v>660</v>
      </c>
      <c r="E678" s="50">
        <v>1000</v>
      </c>
      <c r="F678" s="51" t="s">
        <v>818</v>
      </c>
      <c r="G678" s="49"/>
      <c r="H678" s="6"/>
      <c r="I678" s="42"/>
      <c r="J678" s="38">
        <f t="shared" si="10"/>
        <v>-34890</v>
      </c>
      <c r="K678" s="6"/>
    </row>
    <row r="679" spans="1:11" ht="15.75" x14ac:dyDescent="0.25">
      <c r="A679" s="6"/>
      <c r="B679" s="6" t="s">
        <v>15</v>
      </c>
      <c r="C679" s="113" t="s">
        <v>833</v>
      </c>
      <c r="D679" s="5" t="s">
        <v>673</v>
      </c>
      <c r="E679" s="50">
        <v>1000</v>
      </c>
      <c r="F679" s="51" t="s">
        <v>818</v>
      </c>
      <c r="G679" s="49"/>
      <c r="H679" s="6"/>
      <c r="I679" s="42"/>
      <c r="J679" s="38">
        <f t="shared" si="10"/>
        <v>-35890</v>
      </c>
      <c r="K679" s="6"/>
    </row>
    <row r="680" spans="1:11" ht="15.75" x14ac:dyDescent="0.25">
      <c r="A680" s="6"/>
      <c r="B680" s="11" t="s">
        <v>15</v>
      </c>
      <c r="C680" s="113" t="s">
        <v>833</v>
      </c>
      <c r="D680" s="5" t="s">
        <v>690</v>
      </c>
      <c r="E680" s="50">
        <v>860</v>
      </c>
      <c r="F680" s="51" t="s">
        <v>818</v>
      </c>
      <c r="G680" s="49"/>
      <c r="H680" s="6"/>
      <c r="I680" s="42"/>
      <c r="J680" s="38">
        <f t="shared" si="10"/>
        <v>-36750</v>
      </c>
      <c r="K680" s="6"/>
    </row>
    <row r="681" spans="1:11" ht="15.75" x14ac:dyDescent="0.25">
      <c r="A681" s="6"/>
      <c r="B681" s="11" t="s">
        <v>15</v>
      </c>
      <c r="C681" s="113" t="s">
        <v>833</v>
      </c>
      <c r="D681" s="5" t="s">
        <v>764</v>
      </c>
      <c r="E681" s="50">
        <v>1000</v>
      </c>
      <c r="F681" s="51" t="s">
        <v>818</v>
      </c>
      <c r="G681" s="49"/>
      <c r="H681" s="6"/>
      <c r="I681" s="42"/>
      <c r="J681" s="38">
        <f t="shared" si="10"/>
        <v>-37750</v>
      </c>
      <c r="K681" s="6"/>
    </row>
    <row r="682" spans="1:11" ht="15.75" x14ac:dyDescent="0.25">
      <c r="A682" s="6"/>
      <c r="B682" s="6" t="s">
        <v>15</v>
      </c>
      <c r="C682" s="113" t="s">
        <v>833</v>
      </c>
      <c r="D682" s="5" t="s">
        <v>747</v>
      </c>
      <c r="E682" s="50">
        <v>1000</v>
      </c>
      <c r="F682" s="51" t="s">
        <v>818</v>
      </c>
      <c r="G682" s="49"/>
      <c r="H682" s="6"/>
      <c r="I682" s="42"/>
      <c r="J682" s="38">
        <f t="shared" si="10"/>
        <v>-38750</v>
      </c>
      <c r="K682" s="6"/>
    </row>
    <row r="683" spans="1:11" ht="15.75" x14ac:dyDescent="0.25">
      <c r="A683" s="6"/>
      <c r="B683" s="11" t="s">
        <v>15</v>
      </c>
      <c r="C683" s="113" t="s">
        <v>833</v>
      </c>
      <c r="D683" s="5" t="s">
        <v>677</v>
      </c>
      <c r="E683" s="50">
        <v>750</v>
      </c>
      <c r="F683" s="51" t="s">
        <v>818</v>
      </c>
      <c r="G683" s="49"/>
      <c r="H683" s="6"/>
      <c r="I683" s="42"/>
      <c r="J683" s="38">
        <f t="shared" si="10"/>
        <v>-39500</v>
      </c>
      <c r="K683" s="6"/>
    </row>
    <row r="684" spans="1:11" ht="15.75" x14ac:dyDescent="0.25">
      <c r="A684" s="6"/>
      <c r="B684" s="11" t="s">
        <v>15</v>
      </c>
      <c r="C684" s="113" t="s">
        <v>833</v>
      </c>
      <c r="D684" s="5" t="s">
        <v>825</v>
      </c>
      <c r="E684" s="50">
        <v>1000</v>
      </c>
      <c r="F684" s="51" t="s">
        <v>818</v>
      </c>
      <c r="G684" s="49"/>
      <c r="H684" s="6"/>
      <c r="I684" s="42"/>
      <c r="J684" s="38">
        <f t="shared" si="10"/>
        <v>-40500</v>
      </c>
      <c r="K684" s="6"/>
    </row>
    <row r="685" spans="1:11" ht="15.75" x14ac:dyDescent="0.25">
      <c r="A685" s="6"/>
      <c r="B685" s="6" t="s">
        <v>15</v>
      </c>
      <c r="C685" s="113" t="s">
        <v>833</v>
      </c>
      <c r="D685" s="5" t="s">
        <v>647</v>
      </c>
      <c r="E685" s="50">
        <v>1000</v>
      </c>
      <c r="F685" s="51" t="s">
        <v>818</v>
      </c>
      <c r="G685" s="49"/>
      <c r="H685" s="6"/>
      <c r="I685" s="42"/>
      <c r="J685" s="38">
        <f t="shared" si="10"/>
        <v>-41500</v>
      </c>
      <c r="K685" s="6"/>
    </row>
    <row r="686" spans="1:11" ht="15.75" x14ac:dyDescent="0.25">
      <c r="A686" s="6"/>
      <c r="B686" s="11" t="s">
        <v>15</v>
      </c>
      <c r="C686" s="113" t="s">
        <v>833</v>
      </c>
      <c r="D686" s="5" t="s">
        <v>635</v>
      </c>
      <c r="E686" s="50">
        <v>720</v>
      </c>
      <c r="F686" s="51" t="s">
        <v>818</v>
      </c>
      <c r="G686" s="49"/>
      <c r="H686" s="6"/>
      <c r="I686" s="42"/>
      <c r="J686" s="38">
        <f t="shared" si="10"/>
        <v>-42220</v>
      </c>
      <c r="K686" s="6"/>
    </row>
    <row r="687" spans="1:11" ht="15.75" x14ac:dyDescent="0.25">
      <c r="A687" s="6"/>
      <c r="B687" s="11" t="s">
        <v>15</v>
      </c>
      <c r="C687" s="113" t="s">
        <v>833</v>
      </c>
      <c r="D687" s="5" t="s">
        <v>757</v>
      </c>
      <c r="E687" s="50">
        <v>1000</v>
      </c>
      <c r="F687" s="51" t="s">
        <v>818</v>
      </c>
      <c r="G687" s="49"/>
      <c r="H687" s="6"/>
      <c r="I687" s="42"/>
      <c r="J687" s="38">
        <f t="shared" si="10"/>
        <v>-43220</v>
      </c>
      <c r="K687" s="6"/>
    </row>
    <row r="688" spans="1:11" ht="15.75" x14ac:dyDescent="0.25">
      <c r="A688" s="6"/>
      <c r="B688" s="6" t="s">
        <v>15</v>
      </c>
      <c r="C688" s="113" t="s">
        <v>833</v>
      </c>
      <c r="D688" s="5" t="s">
        <v>707</v>
      </c>
      <c r="E688" s="50">
        <v>720</v>
      </c>
      <c r="F688" s="51" t="s">
        <v>818</v>
      </c>
      <c r="G688" s="49"/>
      <c r="H688" s="6"/>
      <c r="I688" s="42"/>
      <c r="J688" s="38">
        <f t="shared" si="10"/>
        <v>-43940</v>
      </c>
      <c r="K688" s="6"/>
    </row>
    <row r="689" spans="1:11" ht="15.75" x14ac:dyDescent="0.25">
      <c r="A689" s="6"/>
      <c r="B689" s="11" t="s">
        <v>15</v>
      </c>
      <c r="C689" s="113" t="s">
        <v>833</v>
      </c>
      <c r="D689" s="5" t="s">
        <v>733</v>
      </c>
      <c r="E689" s="50">
        <v>1000</v>
      </c>
      <c r="F689" s="51" t="s">
        <v>818</v>
      </c>
      <c r="G689" s="49"/>
      <c r="H689" s="6"/>
      <c r="I689" s="42"/>
      <c r="J689" s="38">
        <f t="shared" si="10"/>
        <v>-44940</v>
      </c>
      <c r="K689" s="6"/>
    </row>
    <row r="690" spans="1:11" ht="15.75" x14ac:dyDescent="0.25">
      <c r="A690" s="6"/>
      <c r="B690" s="11" t="s">
        <v>15</v>
      </c>
      <c r="C690" s="113" t="s">
        <v>833</v>
      </c>
      <c r="D690" s="5" t="s">
        <v>639</v>
      </c>
      <c r="E690" s="50">
        <v>800</v>
      </c>
      <c r="F690" s="51" t="s">
        <v>818</v>
      </c>
      <c r="G690" s="49"/>
      <c r="H690" s="6"/>
      <c r="I690" s="42"/>
      <c r="J690" s="38">
        <f t="shared" si="10"/>
        <v>-45740</v>
      </c>
      <c r="K690" s="6"/>
    </row>
    <row r="691" spans="1:11" ht="15.75" x14ac:dyDescent="0.25">
      <c r="A691" s="6"/>
      <c r="B691" s="6" t="s">
        <v>15</v>
      </c>
      <c r="C691" s="113" t="s">
        <v>833</v>
      </c>
      <c r="D691" s="5" t="s">
        <v>669</v>
      </c>
      <c r="E691" s="50">
        <v>1000</v>
      </c>
      <c r="F691" s="51" t="s">
        <v>818</v>
      </c>
      <c r="G691" s="49"/>
      <c r="H691" s="6"/>
      <c r="I691" s="42"/>
      <c r="J691" s="38">
        <f t="shared" si="10"/>
        <v>-46740</v>
      </c>
      <c r="K691" s="6"/>
    </row>
    <row r="692" spans="1:11" ht="15.75" x14ac:dyDescent="0.25">
      <c r="A692" s="6"/>
      <c r="B692" s="11" t="s">
        <v>15</v>
      </c>
      <c r="C692" s="113" t="s">
        <v>833</v>
      </c>
      <c r="D692" s="5" t="s">
        <v>667</v>
      </c>
      <c r="E692" s="50">
        <v>80</v>
      </c>
      <c r="F692" s="51" t="s">
        <v>818</v>
      </c>
      <c r="G692" s="49"/>
      <c r="H692" s="6"/>
      <c r="I692" s="42"/>
      <c r="J692" s="38">
        <f t="shared" si="10"/>
        <v>-46820</v>
      </c>
      <c r="K692" s="6"/>
    </row>
    <row r="693" spans="1:11" ht="15.75" x14ac:dyDescent="0.25">
      <c r="A693" s="6"/>
      <c r="B693" s="11" t="s">
        <v>15</v>
      </c>
      <c r="C693" s="113" t="s">
        <v>833</v>
      </c>
      <c r="D693" s="5" t="s">
        <v>651</v>
      </c>
      <c r="E693" s="50">
        <v>1000</v>
      </c>
      <c r="F693" s="31" t="s">
        <v>818</v>
      </c>
      <c r="G693" s="49"/>
      <c r="H693" s="6"/>
      <c r="I693" s="42"/>
      <c r="J693" s="38">
        <f t="shared" si="10"/>
        <v>-47820</v>
      </c>
      <c r="K693" s="6"/>
    </row>
    <row r="694" spans="1:11" ht="15.75" x14ac:dyDescent="0.25">
      <c r="A694" s="6"/>
      <c r="B694" s="6" t="s">
        <v>15</v>
      </c>
      <c r="C694" s="113" t="s">
        <v>833</v>
      </c>
      <c r="D694" s="5" t="s">
        <v>678</v>
      </c>
      <c r="E694" s="50">
        <v>1000</v>
      </c>
      <c r="F694" s="106" t="s">
        <v>818</v>
      </c>
      <c r="G694" s="115" t="s">
        <v>835</v>
      </c>
      <c r="H694" s="6"/>
      <c r="I694" s="42"/>
      <c r="J694" s="38">
        <f t="shared" si="10"/>
        <v>-48820</v>
      </c>
      <c r="K694" s="6"/>
    </row>
    <row r="695" spans="1:11" ht="15.75" x14ac:dyDescent="0.25">
      <c r="A695" s="6"/>
      <c r="B695" s="11" t="s">
        <v>15</v>
      </c>
      <c r="C695" s="113" t="s">
        <v>833</v>
      </c>
      <c r="D695" s="5" t="s">
        <v>676</v>
      </c>
      <c r="E695" s="50">
        <v>1000</v>
      </c>
      <c r="F695" s="51" t="s">
        <v>818</v>
      </c>
      <c r="G695" s="49"/>
      <c r="H695" s="6"/>
      <c r="I695" s="42"/>
      <c r="J695" s="38">
        <f t="shared" si="10"/>
        <v>-49820</v>
      </c>
      <c r="K695" s="6"/>
    </row>
    <row r="696" spans="1:11" ht="15.75" x14ac:dyDescent="0.25">
      <c r="A696" s="6"/>
      <c r="B696" s="11" t="s">
        <v>15</v>
      </c>
      <c r="C696" s="113" t="s">
        <v>833</v>
      </c>
      <c r="D696" s="5" t="s">
        <v>836</v>
      </c>
      <c r="E696" s="50">
        <v>1000</v>
      </c>
      <c r="F696" s="106" t="s">
        <v>837</v>
      </c>
      <c r="G696" s="6" t="s">
        <v>838</v>
      </c>
      <c r="H696" s="6"/>
      <c r="I696" s="42"/>
      <c r="J696" s="38">
        <f t="shared" si="10"/>
        <v>-50820</v>
      </c>
      <c r="K696" s="6"/>
    </row>
    <row r="697" spans="1:11" ht="15.75" x14ac:dyDescent="0.25">
      <c r="A697" s="6"/>
      <c r="B697" s="6" t="s">
        <v>15</v>
      </c>
      <c r="C697" s="113" t="s">
        <v>833</v>
      </c>
      <c r="D697" s="5" t="s">
        <v>839</v>
      </c>
      <c r="E697" s="50">
        <v>1000</v>
      </c>
      <c r="F697" s="106" t="s">
        <v>837</v>
      </c>
      <c r="G697" s="6" t="s">
        <v>838</v>
      </c>
      <c r="H697" s="6"/>
      <c r="I697" s="42"/>
      <c r="J697" s="38">
        <f t="shared" si="10"/>
        <v>-51820</v>
      </c>
      <c r="K697" s="6"/>
    </row>
    <row r="698" spans="1:11" ht="15.75" x14ac:dyDescent="0.25">
      <c r="A698" s="6"/>
      <c r="B698" s="11" t="s">
        <v>15</v>
      </c>
      <c r="C698" s="113" t="s">
        <v>833</v>
      </c>
      <c r="D698" s="5" t="s">
        <v>840</v>
      </c>
      <c r="E698" s="50">
        <v>1000</v>
      </c>
      <c r="F698" s="106" t="s">
        <v>837</v>
      </c>
      <c r="G698" s="6" t="s">
        <v>838</v>
      </c>
      <c r="H698" s="6"/>
      <c r="I698" s="42"/>
      <c r="J698" s="38">
        <f t="shared" si="10"/>
        <v>-52820</v>
      </c>
      <c r="K698" s="6"/>
    </row>
    <row r="699" spans="1:11" ht="15.75" x14ac:dyDescent="0.25">
      <c r="A699" s="6"/>
      <c r="B699" s="11" t="s">
        <v>15</v>
      </c>
      <c r="C699" s="113" t="s">
        <v>833</v>
      </c>
      <c r="D699" s="5" t="s">
        <v>841</v>
      </c>
      <c r="E699" s="50">
        <v>1000</v>
      </c>
      <c r="F699" s="106" t="s">
        <v>837</v>
      </c>
      <c r="G699" s="6" t="s">
        <v>838</v>
      </c>
      <c r="H699" s="6"/>
      <c r="I699" s="42"/>
      <c r="J699" s="38">
        <f t="shared" si="10"/>
        <v>-53820</v>
      </c>
      <c r="K699" s="6"/>
    </row>
    <row r="700" spans="1:11" ht="15.75" x14ac:dyDescent="0.25">
      <c r="A700" s="6"/>
      <c r="B700" s="6" t="s">
        <v>15</v>
      </c>
      <c r="C700" s="113" t="s">
        <v>833</v>
      </c>
      <c r="D700" s="5" t="s">
        <v>806</v>
      </c>
      <c r="E700" s="50">
        <v>1000</v>
      </c>
      <c r="F700" s="51" t="s">
        <v>818</v>
      </c>
      <c r="G700" s="49"/>
      <c r="H700" s="6"/>
      <c r="I700" s="42"/>
      <c r="J700" s="38">
        <f t="shared" si="10"/>
        <v>-54820</v>
      </c>
      <c r="K700" s="6"/>
    </row>
    <row r="701" spans="1:11" ht="15.75" x14ac:dyDescent="0.25">
      <c r="A701" s="6"/>
      <c r="B701" s="11" t="s">
        <v>15</v>
      </c>
      <c r="C701" s="113" t="s">
        <v>833</v>
      </c>
      <c r="D701" s="5" t="s">
        <v>788</v>
      </c>
      <c r="E701" s="50">
        <v>1000</v>
      </c>
      <c r="F701" s="51" t="s">
        <v>818</v>
      </c>
      <c r="G701" s="49"/>
      <c r="H701" s="6"/>
      <c r="I701" s="42"/>
      <c r="J701" s="38">
        <f t="shared" si="10"/>
        <v>-55820</v>
      </c>
      <c r="K701" s="6"/>
    </row>
    <row r="702" spans="1:11" ht="15.75" x14ac:dyDescent="0.25">
      <c r="A702" s="6"/>
      <c r="B702" s="11" t="s">
        <v>15</v>
      </c>
      <c r="C702" s="113" t="s">
        <v>833</v>
      </c>
      <c r="D702" s="5" t="s">
        <v>659</v>
      </c>
      <c r="E702" s="50">
        <v>1000</v>
      </c>
      <c r="F702" s="51" t="s">
        <v>818</v>
      </c>
      <c r="G702" s="49"/>
      <c r="H702" s="6"/>
      <c r="I702" s="42"/>
      <c r="J702" s="38">
        <f t="shared" si="10"/>
        <v>-56820</v>
      </c>
      <c r="K702" s="6"/>
    </row>
    <row r="703" spans="1:11" ht="15.75" x14ac:dyDescent="0.25">
      <c r="A703" s="6"/>
      <c r="B703" s="6" t="s">
        <v>15</v>
      </c>
      <c r="C703" s="113" t="s">
        <v>833</v>
      </c>
      <c r="D703" s="5" t="s">
        <v>655</v>
      </c>
      <c r="E703" s="50">
        <v>1000</v>
      </c>
      <c r="F703" s="51" t="s">
        <v>818</v>
      </c>
      <c r="G703" s="49"/>
      <c r="H703" s="6"/>
      <c r="I703" s="42"/>
      <c r="J703" s="38">
        <f t="shared" si="10"/>
        <v>-57820</v>
      </c>
      <c r="K703" s="6"/>
    </row>
    <row r="704" spans="1:11" ht="15.75" x14ac:dyDescent="0.25">
      <c r="A704" s="6"/>
      <c r="B704" s="11" t="s">
        <v>15</v>
      </c>
      <c r="C704" s="113" t="s">
        <v>833</v>
      </c>
      <c r="D704" s="5" t="s">
        <v>656</v>
      </c>
      <c r="E704" s="50">
        <v>1000</v>
      </c>
      <c r="F704" s="51" t="s">
        <v>818</v>
      </c>
      <c r="G704" s="49"/>
      <c r="H704" s="6"/>
      <c r="I704" s="42"/>
      <c r="J704" s="38">
        <f t="shared" si="10"/>
        <v>-58820</v>
      </c>
      <c r="K704" s="6"/>
    </row>
    <row r="705" spans="1:11" ht="15.75" x14ac:dyDescent="0.25">
      <c r="A705" s="6"/>
      <c r="B705" s="11" t="s">
        <v>15</v>
      </c>
      <c r="C705" s="113" t="s">
        <v>833</v>
      </c>
      <c r="D705" s="5" t="s">
        <v>657</v>
      </c>
      <c r="E705" s="50">
        <v>1000</v>
      </c>
      <c r="F705" s="51" t="s">
        <v>818</v>
      </c>
      <c r="G705" s="49"/>
      <c r="H705" s="6"/>
      <c r="I705" s="42"/>
      <c r="J705" s="38">
        <f t="shared" si="10"/>
        <v>-59820</v>
      </c>
      <c r="K705" s="6"/>
    </row>
    <row r="706" spans="1:11" ht="15.75" x14ac:dyDescent="0.25">
      <c r="A706" s="6"/>
      <c r="B706" s="6" t="s">
        <v>15</v>
      </c>
      <c r="C706" s="113" t="s">
        <v>833</v>
      </c>
      <c r="D706" s="5" t="s">
        <v>842</v>
      </c>
      <c r="E706" s="50">
        <v>1000</v>
      </c>
      <c r="F706" s="51" t="s">
        <v>818</v>
      </c>
      <c r="G706" s="49"/>
      <c r="H706" s="6"/>
      <c r="I706" s="42"/>
      <c r="J706" s="38">
        <f t="shared" si="10"/>
        <v>-60820</v>
      </c>
      <c r="K706" s="6"/>
    </row>
    <row r="707" spans="1:11" ht="15.75" x14ac:dyDescent="0.25">
      <c r="A707" s="6"/>
      <c r="B707" s="11" t="s">
        <v>15</v>
      </c>
      <c r="C707" s="113" t="s">
        <v>833</v>
      </c>
      <c r="D707" s="5" t="s">
        <v>756</v>
      </c>
      <c r="E707" s="50">
        <v>1000</v>
      </c>
      <c r="F707" s="51" t="s">
        <v>818</v>
      </c>
      <c r="G707" s="49"/>
      <c r="H707" s="6"/>
      <c r="I707" s="42"/>
      <c r="J707" s="38">
        <f t="shared" si="10"/>
        <v>-61820</v>
      </c>
      <c r="K707" s="6"/>
    </row>
    <row r="708" spans="1:11" ht="15.75" x14ac:dyDescent="0.25">
      <c r="A708" s="6"/>
      <c r="B708" s="11" t="s">
        <v>15</v>
      </c>
      <c r="C708" s="113" t="s">
        <v>843</v>
      </c>
      <c r="D708" s="5" t="s">
        <v>815</v>
      </c>
      <c r="E708" s="50">
        <v>1000</v>
      </c>
      <c r="F708" s="51" t="s">
        <v>818</v>
      </c>
      <c r="G708" s="49"/>
      <c r="H708" s="6"/>
      <c r="I708" s="42"/>
      <c r="J708" s="38">
        <f t="shared" si="10"/>
        <v>-62820</v>
      </c>
      <c r="K708" s="6"/>
    </row>
    <row r="709" spans="1:11" ht="15.75" x14ac:dyDescent="0.25">
      <c r="A709" s="6"/>
      <c r="B709" s="6" t="s">
        <v>15</v>
      </c>
      <c r="C709" s="113" t="s">
        <v>843</v>
      </c>
      <c r="D709" s="5" t="s">
        <v>763</v>
      </c>
      <c r="E709" s="50">
        <v>1000</v>
      </c>
      <c r="F709" s="51" t="s">
        <v>818</v>
      </c>
      <c r="G709" s="49"/>
      <c r="H709" s="6"/>
      <c r="I709" s="42"/>
      <c r="J709" s="38">
        <f t="shared" si="10"/>
        <v>-63820</v>
      </c>
      <c r="K709" s="6"/>
    </row>
    <row r="710" spans="1:11" ht="15.75" x14ac:dyDescent="0.25">
      <c r="A710" s="6"/>
      <c r="B710" s="11" t="s">
        <v>15</v>
      </c>
      <c r="C710" s="113" t="s">
        <v>843</v>
      </c>
      <c r="D710" s="5" t="s">
        <v>646</v>
      </c>
      <c r="E710" s="50">
        <v>1000</v>
      </c>
      <c r="F710" s="51" t="s">
        <v>818</v>
      </c>
      <c r="G710" s="49"/>
      <c r="H710" s="6"/>
      <c r="I710" s="42"/>
      <c r="J710" s="38">
        <f t="shared" si="10"/>
        <v>-64820</v>
      </c>
      <c r="K710" s="6"/>
    </row>
    <row r="711" spans="1:11" ht="15.75" x14ac:dyDescent="0.25">
      <c r="A711" s="6"/>
      <c r="B711" s="11" t="s">
        <v>15</v>
      </c>
      <c r="C711" s="113" t="s">
        <v>843</v>
      </c>
      <c r="D711" s="5" t="s">
        <v>645</v>
      </c>
      <c r="E711" s="50">
        <v>1000</v>
      </c>
      <c r="F711" s="51" t="s">
        <v>818</v>
      </c>
      <c r="G711" s="49"/>
      <c r="H711" s="6"/>
      <c r="I711" s="42"/>
      <c r="J711" s="38">
        <f t="shared" si="10"/>
        <v>-65820</v>
      </c>
      <c r="K711" s="6"/>
    </row>
    <row r="712" spans="1:11" ht="15.75" x14ac:dyDescent="0.25">
      <c r="A712" s="6"/>
      <c r="B712" s="6" t="s">
        <v>15</v>
      </c>
      <c r="C712" s="113" t="s">
        <v>843</v>
      </c>
      <c r="D712" s="5" t="s">
        <v>726</v>
      </c>
      <c r="E712" s="50">
        <v>500</v>
      </c>
      <c r="F712" s="51" t="s">
        <v>818</v>
      </c>
      <c r="G712" s="49"/>
      <c r="H712" s="6"/>
      <c r="I712" s="42"/>
      <c r="J712" s="38">
        <f t="shared" ref="J712:J775" si="11">J711+I712-E712</f>
        <v>-66320</v>
      </c>
      <c r="K712" s="6"/>
    </row>
    <row r="713" spans="1:11" ht="15.75" x14ac:dyDescent="0.25">
      <c r="A713" s="6"/>
      <c r="B713" s="11" t="s">
        <v>15</v>
      </c>
      <c r="C713" s="113" t="s">
        <v>843</v>
      </c>
      <c r="D713" s="5" t="s">
        <v>641</v>
      </c>
      <c r="E713" s="50">
        <v>500</v>
      </c>
      <c r="F713" s="51" t="s">
        <v>818</v>
      </c>
      <c r="G713" s="49"/>
      <c r="H713" s="6"/>
      <c r="I713" s="42"/>
      <c r="J713" s="38">
        <f t="shared" si="11"/>
        <v>-66820</v>
      </c>
      <c r="K713" s="6"/>
    </row>
    <row r="714" spans="1:11" ht="15.75" x14ac:dyDescent="0.25">
      <c r="A714" s="6"/>
      <c r="B714" s="11" t="s">
        <v>15</v>
      </c>
      <c r="C714" s="113" t="s">
        <v>843</v>
      </c>
      <c r="D714" s="5" t="s">
        <v>640</v>
      </c>
      <c r="E714" s="50">
        <v>0</v>
      </c>
      <c r="F714" s="51" t="s">
        <v>818</v>
      </c>
      <c r="G714" s="112" t="s">
        <v>844</v>
      </c>
      <c r="H714" s="6"/>
      <c r="I714" s="42"/>
      <c r="J714" s="38">
        <f t="shared" si="11"/>
        <v>-66820</v>
      </c>
      <c r="K714" s="6"/>
    </row>
    <row r="715" spans="1:11" ht="15.75" x14ac:dyDescent="0.25">
      <c r="A715" s="6"/>
      <c r="B715" s="6" t="s">
        <v>15</v>
      </c>
      <c r="C715" s="113" t="s">
        <v>843</v>
      </c>
      <c r="D715" s="5" t="s">
        <v>662</v>
      </c>
      <c r="E715" s="50">
        <v>520</v>
      </c>
      <c r="F715" s="51" t="s">
        <v>818</v>
      </c>
      <c r="G715" s="112"/>
      <c r="H715" s="6"/>
      <c r="I715" s="42"/>
      <c r="J715" s="38">
        <f t="shared" si="11"/>
        <v>-67340</v>
      </c>
      <c r="K715" s="6"/>
    </row>
    <row r="716" spans="1:11" ht="15.75" x14ac:dyDescent="0.25">
      <c r="A716" s="6"/>
      <c r="B716" s="11" t="s">
        <v>15</v>
      </c>
      <c r="C716" s="116">
        <v>44202</v>
      </c>
      <c r="D716" s="5" t="s">
        <v>811</v>
      </c>
      <c r="E716" s="50">
        <v>1000</v>
      </c>
      <c r="F716" s="51" t="s">
        <v>818</v>
      </c>
      <c r="G716" s="49"/>
      <c r="H716" s="49"/>
      <c r="I716" s="42"/>
      <c r="J716" s="38">
        <f t="shared" si="11"/>
        <v>-68340</v>
      </c>
      <c r="K716" s="6"/>
    </row>
    <row r="717" spans="1:11" ht="15.75" x14ac:dyDescent="0.25">
      <c r="A717" s="6"/>
      <c r="B717" s="11" t="s">
        <v>15</v>
      </c>
      <c r="C717" s="116">
        <v>44202</v>
      </c>
      <c r="D717" s="5" t="s">
        <v>773</v>
      </c>
      <c r="E717" s="50">
        <v>880</v>
      </c>
      <c r="F717" s="51" t="s">
        <v>818</v>
      </c>
      <c r="G717" s="49"/>
      <c r="H717" s="49"/>
      <c r="I717" s="42"/>
      <c r="J717" s="38">
        <f t="shared" si="11"/>
        <v>-69220</v>
      </c>
      <c r="K717" s="6"/>
    </row>
    <row r="718" spans="1:11" ht="15.75" x14ac:dyDescent="0.25">
      <c r="A718" s="6"/>
      <c r="B718" s="6" t="s">
        <v>15</v>
      </c>
      <c r="C718" s="116">
        <v>44202</v>
      </c>
      <c r="D718" s="5" t="s">
        <v>714</v>
      </c>
      <c r="E718" s="50">
        <v>1000</v>
      </c>
      <c r="F718" s="51" t="s">
        <v>818</v>
      </c>
      <c r="G718" s="49"/>
      <c r="H718" s="49"/>
      <c r="I718" s="42"/>
      <c r="J718" s="38">
        <f t="shared" si="11"/>
        <v>-70220</v>
      </c>
      <c r="K718" s="6"/>
    </row>
    <row r="719" spans="1:11" ht="15.75" x14ac:dyDescent="0.25">
      <c r="A719" s="6"/>
      <c r="B719" s="11" t="s">
        <v>15</v>
      </c>
      <c r="C719" s="116">
        <v>44202</v>
      </c>
      <c r="D719" s="5" t="s">
        <v>684</v>
      </c>
      <c r="E719" s="50">
        <v>1000</v>
      </c>
      <c r="F719" s="51" t="s">
        <v>818</v>
      </c>
      <c r="G719" s="49"/>
      <c r="H719" s="49"/>
      <c r="I719" s="42"/>
      <c r="J719" s="38">
        <f t="shared" si="11"/>
        <v>-71220</v>
      </c>
      <c r="K719" s="6"/>
    </row>
    <row r="720" spans="1:11" ht="15.75" x14ac:dyDescent="0.25">
      <c r="A720" s="6"/>
      <c r="B720" s="11" t="s">
        <v>15</v>
      </c>
      <c r="C720" s="116">
        <v>44202</v>
      </c>
      <c r="D720" s="5" t="s">
        <v>744</v>
      </c>
      <c r="E720" s="50">
        <v>750</v>
      </c>
      <c r="F720" s="51" t="s">
        <v>818</v>
      </c>
      <c r="G720" s="49"/>
      <c r="H720" s="49"/>
      <c r="I720" s="42"/>
      <c r="J720" s="38">
        <f t="shared" si="11"/>
        <v>-71970</v>
      </c>
      <c r="K720" s="6"/>
    </row>
    <row r="721" spans="1:11" ht="15.75" x14ac:dyDescent="0.25">
      <c r="A721" s="6"/>
      <c r="B721" s="6" t="s">
        <v>15</v>
      </c>
      <c r="C721" s="116">
        <v>44202</v>
      </c>
      <c r="D721" s="5" t="s">
        <v>787</v>
      </c>
      <c r="E721" s="50">
        <v>1000</v>
      </c>
      <c r="F721" s="51" t="s">
        <v>818</v>
      </c>
      <c r="G721" s="49"/>
      <c r="H721" s="49"/>
      <c r="I721" s="42"/>
      <c r="J721" s="38">
        <f t="shared" si="11"/>
        <v>-72970</v>
      </c>
      <c r="K721" s="6"/>
    </row>
    <row r="722" spans="1:11" ht="15.75" x14ac:dyDescent="0.25">
      <c r="A722" s="6"/>
      <c r="B722" s="11" t="s">
        <v>15</v>
      </c>
      <c r="C722" s="116">
        <v>44202</v>
      </c>
      <c r="D722" s="5" t="s">
        <v>661</v>
      </c>
      <c r="E722" s="50">
        <v>0</v>
      </c>
      <c r="F722" s="51" t="s">
        <v>818</v>
      </c>
      <c r="G722" s="112" t="s">
        <v>844</v>
      </c>
      <c r="H722" s="117"/>
      <c r="I722" s="42"/>
      <c r="J722" s="38">
        <f t="shared" si="11"/>
        <v>-72970</v>
      </c>
      <c r="K722" s="6"/>
    </row>
    <row r="723" spans="1:11" ht="15.75" x14ac:dyDescent="0.25">
      <c r="A723" s="6"/>
      <c r="B723" s="11" t="s">
        <v>15</v>
      </c>
      <c r="C723" s="116">
        <v>44202</v>
      </c>
      <c r="D723" s="5" t="s">
        <v>727</v>
      </c>
      <c r="E723" s="50">
        <v>1000</v>
      </c>
      <c r="F723" s="51" t="s">
        <v>818</v>
      </c>
      <c r="G723" s="49"/>
      <c r="H723" s="49"/>
      <c r="I723" s="42"/>
      <c r="J723" s="38">
        <f t="shared" si="11"/>
        <v>-73970</v>
      </c>
      <c r="K723" s="6"/>
    </row>
    <row r="724" spans="1:11" ht="15.75" x14ac:dyDescent="0.25">
      <c r="A724" s="6"/>
      <c r="B724" s="6" t="s">
        <v>15</v>
      </c>
      <c r="C724" s="116">
        <v>44292</v>
      </c>
      <c r="D724" s="5" t="s">
        <v>845</v>
      </c>
      <c r="E724" s="50">
        <v>1000</v>
      </c>
      <c r="F724" s="51" t="s">
        <v>818</v>
      </c>
      <c r="G724" s="49"/>
      <c r="H724" s="49"/>
      <c r="I724" s="42"/>
      <c r="J724" s="38">
        <f t="shared" si="11"/>
        <v>-74970</v>
      </c>
      <c r="K724" s="6"/>
    </row>
    <row r="725" spans="1:11" ht="15.75" x14ac:dyDescent="0.25">
      <c r="A725" s="6"/>
      <c r="B725" s="11" t="s">
        <v>15</v>
      </c>
      <c r="C725" s="116">
        <v>44292</v>
      </c>
      <c r="D725" s="5" t="s">
        <v>846</v>
      </c>
      <c r="E725" s="50">
        <v>1000</v>
      </c>
      <c r="F725" s="79" t="s">
        <v>837</v>
      </c>
      <c r="G725" s="49" t="s">
        <v>713</v>
      </c>
      <c r="H725" s="49"/>
      <c r="I725" s="42"/>
      <c r="J725" s="38">
        <f t="shared" si="11"/>
        <v>-75970</v>
      </c>
      <c r="K725" s="6"/>
    </row>
    <row r="726" spans="1:11" ht="15.75" x14ac:dyDescent="0.25">
      <c r="A726" s="6"/>
      <c r="B726" s="6" t="s">
        <v>28</v>
      </c>
      <c r="C726" s="118">
        <v>44322</v>
      </c>
      <c r="D726" s="5" t="s">
        <v>716</v>
      </c>
      <c r="E726" s="50">
        <v>1000</v>
      </c>
      <c r="F726" s="51" t="s">
        <v>818</v>
      </c>
      <c r="G726" s="6"/>
      <c r="H726" s="119" t="s">
        <v>28</v>
      </c>
      <c r="I726" s="42"/>
      <c r="J726" s="38">
        <f t="shared" si="11"/>
        <v>-76970</v>
      </c>
      <c r="K726" s="6"/>
    </row>
    <row r="727" spans="1:11" ht="15.75" x14ac:dyDescent="0.25">
      <c r="A727" s="6"/>
      <c r="B727" s="6" t="s">
        <v>28</v>
      </c>
      <c r="C727" s="118">
        <v>44322</v>
      </c>
      <c r="D727" s="5" t="s">
        <v>804</v>
      </c>
      <c r="E727" s="50">
        <v>1000</v>
      </c>
      <c r="F727" s="51" t="s">
        <v>818</v>
      </c>
      <c r="G727" s="6"/>
      <c r="H727" s="119" t="s">
        <v>28</v>
      </c>
      <c r="I727" s="42"/>
      <c r="J727" s="38">
        <f t="shared" si="11"/>
        <v>-77970</v>
      </c>
      <c r="K727" s="6"/>
    </row>
    <row r="728" spans="1:11" ht="15.75" x14ac:dyDescent="0.25">
      <c r="A728" s="70"/>
      <c r="B728" s="70"/>
      <c r="C728" s="120">
        <v>44322</v>
      </c>
      <c r="D728" s="121" t="s">
        <v>847</v>
      </c>
      <c r="E728" s="122"/>
      <c r="F728" s="79"/>
      <c r="G728" s="70"/>
      <c r="H728" s="70"/>
      <c r="I728" s="72">
        <v>77970</v>
      </c>
      <c r="J728" s="123">
        <f t="shared" si="11"/>
        <v>0</v>
      </c>
      <c r="K728" s="6"/>
    </row>
    <row r="729" spans="1:11" ht="15.75" x14ac:dyDescent="0.25">
      <c r="A729" s="6"/>
      <c r="B729" s="6"/>
      <c r="C729" s="116">
        <v>44475</v>
      </c>
      <c r="D729" s="124" t="s">
        <v>640</v>
      </c>
      <c r="E729" s="50">
        <v>1000</v>
      </c>
      <c r="F729" s="51" t="s">
        <v>818</v>
      </c>
      <c r="G729" s="49"/>
      <c r="H729" s="49"/>
      <c r="I729" s="42"/>
      <c r="J729" s="38">
        <f t="shared" si="11"/>
        <v>-1000</v>
      </c>
      <c r="K729" s="6"/>
    </row>
    <row r="730" spans="1:11" ht="15.75" x14ac:dyDescent="0.25">
      <c r="A730" s="6"/>
      <c r="B730" s="6"/>
      <c r="C730" s="116">
        <v>44475</v>
      </c>
      <c r="D730" s="124" t="s">
        <v>661</v>
      </c>
      <c r="E730" s="50">
        <v>1000</v>
      </c>
      <c r="F730" s="51" t="s">
        <v>818</v>
      </c>
      <c r="G730" s="49"/>
      <c r="H730" s="49"/>
      <c r="I730" s="42"/>
      <c r="J730" s="38">
        <f t="shared" si="11"/>
        <v>-2000</v>
      </c>
      <c r="K730" s="6"/>
    </row>
    <row r="731" spans="1:11" ht="15.75" x14ac:dyDescent="0.25">
      <c r="A731" s="6"/>
      <c r="B731" s="6"/>
      <c r="C731" s="116">
        <v>44475</v>
      </c>
      <c r="D731" s="124" t="s">
        <v>702</v>
      </c>
      <c r="E731" s="50">
        <v>1000</v>
      </c>
      <c r="F731" s="51" t="s">
        <v>818</v>
      </c>
      <c r="G731" s="49"/>
      <c r="H731" s="49"/>
      <c r="I731" s="42"/>
      <c r="J731" s="38">
        <f t="shared" si="11"/>
        <v>-3000</v>
      </c>
      <c r="K731" s="6"/>
    </row>
    <row r="732" spans="1:11" ht="15.75" x14ac:dyDescent="0.25">
      <c r="A732" s="6"/>
      <c r="B732" s="6"/>
      <c r="C732" s="116">
        <v>44475</v>
      </c>
      <c r="D732" s="124" t="s">
        <v>705</v>
      </c>
      <c r="E732" s="50">
        <v>1000</v>
      </c>
      <c r="F732" s="51" t="s">
        <v>818</v>
      </c>
      <c r="G732" s="49"/>
      <c r="H732" s="49"/>
      <c r="I732" s="42"/>
      <c r="J732" s="38">
        <f t="shared" si="11"/>
        <v>-4000</v>
      </c>
      <c r="K732" s="6"/>
    </row>
    <row r="733" spans="1:11" ht="15.75" x14ac:dyDescent="0.25">
      <c r="A733" s="6"/>
      <c r="B733" s="6"/>
      <c r="C733" s="116">
        <v>44475</v>
      </c>
      <c r="D733" s="124" t="s">
        <v>848</v>
      </c>
      <c r="E733" s="50">
        <v>1000</v>
      </c>
      <c r="F733" s="51" t="s">
        <v>818</v>
      </c>
      <c r="G733" s="49"/>
      <c r="H733" s="49"/>
      <c r="I733" s="42"/>
      <c r="J733" s="38">
        <f t="shared" si="11"/>
        <v>-5000</v>
      </c>
      <c r="K733" s="6"/>
    </row>
    <row r="734" spans="1:11" ht="15.75" x14ac:dyDescent="0.25">
      <c r="A734" s="6"/>
      <c r="B734" s="6"/>
      <c r="C734" s="116">
        <v>44475</v>
      </c>
      <c r="D734" s="124" t="s">
        <v>849</v>
      </c>
      <c r="E734" s="50">
        <v>1000</v>
      </c>
      <c r="F734" s="51" t="s">
        <v>818</v>
      </c>
      <c r="G734" s="49"/>
      <c r="H734" s="49"/>
      <c r="I734" s="42"/>
      <c r="J734" s="38">
        <f t="shared" si="11"/>
        <v>-6000</v>
      </c>
      <c r="K734" s="6"/>
    </row>
    <row r="735" spans="1:11" ht="15.75" x14ac:dyDescent="0.25">
      <c r="A735" s="6"/>
      <c r="B735" s="6"/>
      <c r="C735" s="116">
        <v>44506</v>
      </c>
      <c r="D735" s="124" t="s">
        <v>850</v>
      </c>
      <c r="E735" s="50">
        <v>1000</v>
      </c>
      <c r="F735" s="51" t="s">
        <v>818</v>
      </c>
      <c r="G735" s="49"/>
      <c r="H735" s="49"/>
      <c r="I735" s="42"/>
      <c r="J735" s="38">
        <f t="shared" si="11"/>
        <v>-7000</v>
      </c>
      <c r="K735" s="6"/>
    </row>
    <row r="736" spans="1:11" ht="15.75" x14ac:dyDescent="0.25">
      <c r="A736" s="6"/>
      <c r="B736" s="6"/>
      <c r="C736" s="116">
        <v>44506</v>
      </c>
      <c r="D736" s="124" t="s">
        <v>797</v>
      </c>
      <c r="E736" s="50">
        <v>1000</v>
      </c>
      <c r="F736" s="51" t="s">
        <v>818</v>
      </c>
      <c r="G736" s="49"/>
      <c r="H736" s="49"/>
      <c r="I736" s="42"/>
      <c r="J736" s="38">
        <f t="shared" si="11"/>
        <v>-8000</v>
      </c>
      <c r="K736" s="6"/>
    </row>
    <row r="737" spans="1:11" ht="15.75" x14ac:dyDescent="0.25">
      <c r="A737" s="6"/>
      <c r="B737" s="6"/>
      <c r="C737" s="116">
        <v>44506</v>
      </c>
      <c r="D737" s="124" t="s">
        <v>851</v>
      </c>
      <c r="E737" s="50">
        <v>1000</v>
      </c>
      <c r="F737" s="51" t="s">
        <v>818</v>
      </c>
      <c r="G737" s="49"/>
      <c r="H737" s="49"/>
      <c r="I737" s="42"/>
      <c r="J737" s="38">
        <f t="shared" si="11"/>
        <v>-9000</v>
      </c>
      <c r="K737" s="6"/>
    </row>
    <row r="738" spans="1:11" ht="15.75" x14ac:dyDescent="0.25">
      <c r="A738" s="6"/>
      <c r="B738" s="6"/>
      <c r="C738" s="113" t="s">
        <v>852</v>
      </c>
      <c r="D738" s="124" t="s">
        <v>802</v>
      </c>
      <c r="E738" s="50">
        <v>1000</v>
      </c>
      <c r="F738" s="51" t="s">
        <v>818</v>
      </c>
      <c r="G738" s="49"/>
      <c r="H738" s="49"/>
      <c r="I738" s="42"/>
      <c r="J738" s="38">
        <f t="shared" si="11"/>
        <v>-10000</v>
      </c>
      <c r="K738" s="6"/>
    </row>
    <row r="739" spans="1:11" ht="15.75" x14ac:dyDescent="0.25">
      <c r="A739" s="6"/>
      <c r="B739" s="6"/>
      <c r="C739" s="113" t="s">
        <v>852</v>
      </c>
      <c r="D739" s="124" t="s">
        <v>853</v>
      </c>
      <c r="E739" s="50">
        <v>1000</v>
      </c>
      <c r="F739" s="51" t="s">
        <v>818</v>
      </c>
      <c r="G739" s="49"/>
      <c r="H739" s="49"/>
      <c r="I739" s="42"/>
      <c r="J739" s="38">
        <f t="shared" si="11"/>
        <v>-11000</v>
      </c>
      <c r="K739" s="6"/>
    </row>
    <row r="740" spans="1:11" ht="15.75" x14ac:dyDescent="0.25">
      <c r="A740" s="6"/>
      <c r="B740" s="6"/>
      <c r="C740" s="113" t="s">
        <v>854</v>
      </c>
      <c r="D740" s="124" t="s">
        <v>769</v>
      </c>
      <c r="E740" s="50">
        <v>1000</v>
      </c>
      <c r="F740" s="51" t="s">
        <v>818</v>
      </c>
      <c r="G740" s="49"/>
      <c r="H740" s="49"/>
      <c r="I740" s="42"/>
      <c r="J740" s="38">
        <f t="shared" si="11"/>
        <v>-12000</v>
      </c>
      <c r="K740" s="6"/>
    </row>
    <row r="741" spans="1:11" ht="15.75" x14ac:dyDescent="0.25">
      <c r="A741" s="6"/>
      <c r="B741" s="6"/>
      <c r="C741" s="113" t="s">
        <v>854</v>
      </c>
      <c r="D741" s="124" t="s">
        <v>855</v>
      </c>
      <c r="E741" s="50">
        <v>1000</v>
      </c>
      <c r="F741" s="51" t="s">
        <v>818</v>
      </c>
      <c r="G741" s="49"/>
      <c r="H741" s="49"/>
      <c r="I741" s="42"/>
      <c r="J741" s="38">
        <f t="shared" si="11"/>
        <v>-13000</v>
      </c>
      <c r="K741" s="6"/>
    </row>
    <row r="742" spans="1:11" ht="15.75" x14ac:dyDescent="0.25">
      <c r="A742" s="6"/>
      <c r="B742" s="6"/>
      <c r="C742" s="113" t="s">
        <v>856</v>
      </c>
      <c r="D742" s="124" t="s">
        <v>857</v>
      </c>
      <c r="E742" s="50">
        <v>1000</v>
      </c>
      <c r="F742" s="106" t="s">
        <v>858</v>
      </c>
      <c r="G742" s="49"/>
      <c r="H742" s="49"/>
      <c r="I742" s="42"/>
      <c r="J742" s="38">
        <f t="shared" si="11"/>
        <v>-14000</v>
      </c>
      <c r="K742" s="6"/>
    </row>
    <row r="743" spans="1:11" ht="15.75" x14ac:dyDescent="0.25">
      <c r="A743" s="6"/>
      <c r="B743" s="6"/>
      <c r="C743" s="113" t="s">
        <v>859</v>
      </c>
      <c r="D743" s="124" t="s">
        <v>664</v>
      </c>
      <c r="E743" s="125">
        <v>1000</v>
      </c>
      <c r="F743" s="51" t="s">
        <v>837</v>
      </c>
      <c r="G743" s="49"/>
      <c r="H743" s="126" t="s">
        <v>860</v>
      </c>
      <c r="I743" s="42"/>
      <c r="J743" s="38">
        <f t="shared" si="11"/>
        <v>-15000</v>
      </c>
      <c r="K743" s="6"/>
    </row>
    <row r="744" spans="1:11" ht="15.75" x14ac:dyDescent="0.25">
      <c r="A744" s="6"/>
      <c r="B744" s="6"/>
      <c r="C744" s="113" t="s">
        <v>859</v>
      </c>
      <c r="D744" s="124" t="s">
        <v>664</v>
      </c>
      <c r="E744" s="125">
        <v>1000</v>
      </c>
      <c r="F744" s="51" t="s">
        <v>818</v>
      </c>
      <c r="G744" s="49"/>
      <c r="H744" s="127"/>
      <c r="I744" s="42"/>
      <c r="J744" s="38">
        <f t="shared" si="11"/>
        <v>-16000</v>
      </c>
      <c r="K744" s="6"/>
    </row>
    <row r="745" spans="1:11" ht="15.75" x14ac:dyDescent="0.25">
      <c r="A745" s="6"/>
      <c r="B745" s="6"/>
      <c r="C745" s="113" t="s">
        <v>859</v>
      </c>
      <c r="D745" s="124" t="s">
        <v>664</v>
      </c>
      <c r="E745" s="125">
        <v>500</v>
      </c>
      <c r="F745" s="51" t="s">
        <v>799</v>
      </c>
      <c r="G745" s="49"/>
      <c r="H745" s="127"/>
      <c r="I745" s="42"/>
      <c r="J745" s="38">
        <f t="shared" si="11"/>
        <v>-16500</v>
      </c>
      <c r="K745" s="6"/>
    </row>
    <row r="746" spans="1:11" ht="15.75" x14ac:dyDescent="0.25">
      <c r="A746" s="6"/>
      <c r="B746" s="6"/>
      <c r="C746" s="113" t="s">
        <v>859</v>
      </c>
      <c r="D746" s="124" t="s">
        <v>664</v>
      </c>
      <c r="E746" s="125">
        <v>200</v>
      </c>
      <c r="F746" s="51" t="s">
        <v>793</v>
      </c>
      <c r="G746" s="49"/>
      <c r="H746" s="127"/>
      <c r="I746" s="42"/>
      <c r="J746" s="38">
        <f t="shared" si="11"/>
        <v>-16700</v>
      </c>
      <c r="K746" s="6"/>
    </row>
    <row r="747" spans="1:11" ht="15.75" x14ac:dyDescent="0.25">
      <c r="A747" s="6"/>
      <c r="B747" s="6"/>
      <c r="C747" s="113" t="s">
        <v>861</v>
      </c>
      <c r="D747" s="124" t="s">
        <v>815</v>
      </c>
      <c r="E747" s="50">
        <v>1000</v>
      </c>
      <c r="F747" s="51" t="s">
        <v>837</v>
      </c>
      <c r="G747" s="49"/>
      <c r="H747" s="49"/>
      <c r="I747" s="42"/>
      <c r="J747" s="38">
        <f t="shared" si="11"/>
        <v>-17700</v>
      </c>
      <c r="K747" s="6"/>
    </row>
    <row r="748" spans="1:11" ht="15.75" x14ac:dyDescent="0.25">
      <c r="A748" s="6"/>
      <c r="B748" s="6"/>
      <c r="C748" s="113" t="s">
        <v>862</v>
      </c>
      <c r="D748" s="124" t="s">
        <v>640</v>
      </c>
      <c r="E748" s="50">
        <v>1000</v>
      </c>
      <c r="F748" s="51" t="s">
        <v>837</v>
      </c>
      <c r="G748" s="49"/>
      <c r="H748" s="49"/>
      <c r="I748" s="42"/>
      <c r="J748" s="38">
        <f t="shared" si="11"/>
        <v>-18700</v>
      </c>
      <c r="K748" s="6"/>
    </row>
    <row r="749" spans="1:11" ht="15.75" x14ac:dyDescent="0.25">
      <c r="A749" s="6"/>
      <c r="B749" s="6"/>
      <c r="C749" s="113" t="s">
        <v>863</v>
      </c>
      <c r="D749" s="124" t="s">
        <v>650</v>
      </c>
      <c r="E749" s="50">
        <v>1000</v>
      </c>
      <c r="F749" s="51" t="s">
        <v>837</v>
      </c>
      <c r="G749" s="49"/>
      <c r="H749" s="49"/>
      <c r="I749" s="42"/>
      <c r="J749" s="38">
        <f t="shared" si="11"/>
        <v>-19700</v>
      </c>
      <c r="K749" s="6"/>
    </row>
    <row r="750" spans="1:11" ht="15.75" x14ac:dyDescent="0.25">
      <c r="A750" s="6"/>
      <c r="B750" s="6"/>
      <c r="C750" s="113" t="s">
        <v>863</v>
      </c>
      <c r="D750" s="124" t="s">
        <v>657</v>
      </c>
      <c r="E750" s="50">
        <v>1000</v>
      </c>
      <c r="F750" s="51" t="s">
        <v>837</v>
      </c>
      <c r="G750" s="49"/>
      <c r="H750" s="49"/>
      <c r="I750" s="42"/>
      <c r="J750" s="38">
        <f t="shared" si="11"/>
        <v>-20700</v>
      </c>
      <c r="K750" s="6"/>
    </row>
    <row r="751" spans="1:11" ht="15.75" x14ac:dyDescent="0.25">
      <c r="A751" s="6"/>
      <c r="B751" s="6"/>
      <c r="C751" s="113" t="s">
        <v>863</v>
      </c>
      <c r="D751" s="124" t="s">
        <v>756</v>
      </c>
      <c r="E751" s="50">
        <v>1000</v>
      </c>
      <c r="F751" s="51" t="s">
        <v>837</v>
      </c>
      <c r="G751" s="49"/>
      <c r="H751" s="49"/>
      <c r="I751" s="42"/>
      <c r="J751" s="38">
        <f t="shared" si="11"/>
        <v>-21700</v>
      </c>
      <c r="K751" s="6"/>
    </row>
    <row r="752" spans="1:11" ht="15.75" x14ac:dyDescent="0.25">
      <c r="A752" s="6"/>
      <c r="B752" s="6"/>
      <c r="C752" s="113" t="s">
        <v>863</v>
      </c>
      <c r="D752" s="124" t="s">
        <v>667</v>
      </c>
      <c r="E752" s="50">
        <v>1000</v>
      </c>
      <c r="F752" s="51" t="s">
        <v>837</v>
      </c>
      <c r="G752" s="49"/>
      <c r="H752" s="49"/>
      <c r="I752" s="42"/>
      <c r="J752" s="38">
        <f t="shared" si="11"/>
        <v>-22700</v>
      </c>
      <c r="K752" s="6"/>
    </row>
    <row r="753" spans="1:11" ht="15.75" x14ac:dyDescent="0.25">
      <c r="A753" s="6"/>
      <c r="B753" s="6"/>
      <c r="C753" s="113" t="s">
        <v>863</v>
      </c>
      <c r="D753" s="124" t="s">
        <v>699</v>
      </c>
      <c r="E753" s="50">
        <v>1000</v>
      </c>
      <c r="F753" s="51" t="s">
        <v>837</v>
      </c>
      <c r="G753" s="49"/>
      <c r="H753" s="49"/>
      <c r="I753" s="42"/>
      <c r="J753" s="38">
        <f t="shared" si="11"/>
        <v>-23700</v>
      </c>
      <c r="K753" s="6"/>
    </row>
    <row r="754" spans="1:11" ht="15.75" x14ac:dyDescent="0.25">
      <c r="A754" s="6"/>
      <c r="B754" s="6"/>
      <c r="C754" s="113" t="s">
        <v>863</v>
      </c>
      <c r="D754" s="124" t="s">
        <v>748</v>
      </c>
      <c r="E754" s="50">
        <v>1000</v>
      </c>
      <c r="F754" s="51" t="s">
        <v>837</v>
      </c>
      <c r="G754" s="49"/>
      <c r="H754" s="49"/>
      <c r="I754" s="42"/>
      <c r="J754" s="38">
        <f t="shared" si="11"/>
        <v>-24700</v>
      </c>
      <c r="K754" s="6"/>
    </row>
    <row r="755" spans="1:11" ht="15.75" x14ac:dyDescent="0.25">
      <c r="A755" s="6"/>
      <c r="B755" s="6"/>
      <c r="C755" s="113" t="s">
        <v>863</v>
      </c>
      <c r="D755" s="124" t="s">
        <v>697</v>
      </c>
      <c r="E755" s="50">
        <v>1000</v>
      </c>
      <c r="F755" s="51" t="s">
        <v>837</v>
      </c>
      <c r="G755" s="49"/>
      <c r="H755" s="49"/>
      <c r="I755" s="42"/>
      <c r="J755" s="38">
        <f t="shared" si="11"/>
        <v>-25700</v>
      </c>
      <c r="K755" s="6"/>
    </row>
    <row r="756" spans="1:11" ht="15.75" x14ac:dyDescent="0.25">
      <c r="A756" s="6"/>
      <c r="B756" s="6"/>
      <c r="C756" s="113" t="s">
        <v>863</v>
      </c>
      <c r="D756" s="124" t="s">
        <v>733</v>
      </c>
      <c r="E756" s="50">
        <v>1000</v>
      </c>
      <c r="F756" s="51" t="s">
        <v>837</v>
      </c>
      <c r="G756" s="49"/>
      <c r="H756" s="49"/>
      <c r="I756" s="42"/>
      <c r="J756" s="38">
        <f t="shared" si="11"/>
        <v>-26700</v>
      </c>
      <c r="K756" s="6"/>
    </row>
    <row r="757" spans="1:11" ht="15.75" x14ac:dyDescent="0.25">
      <c r="A757" s="6"/>
      <c r="B757" s="6"/>
      <c r="C757" s="113" t="s">
        <v>863</v>
      </c>
      <c r="D757" s="124" t="s">
        <v>639</v>
      </c>
      <c r="E757" s="50">
        <v>1000</v>
      </c>
      <c r="F757" s="51" t="s">
        <v>837</v>
      </c>
      <c r="G757" s="49"/>
      <c r="H757" s="49"/>
      <c r="I757" s="42"/>
      <c r="J757" s="38">
        <f t="shared" si="11"/>
        <v>-27700</v>
      </c>
      <c r="K757" s="6"/>
    </row>
    <row r="758" spans="1:11" ht="15.75" x14ac:dyDescent="0.25">
      <c r="A758" s="6"/>
      <c r="B758" s="6"/>
      <c r="C758" s="113" t="s">
        <v>863</v>
      </c>
      <c r="D758" s="124" t="s">
        <v>669</v>
      </c>
      <c r="E758" s="50">
        <v>1000</v>
      </c>
      <c r="F758" s="51" t="s">
        <v>837</v>
      </c>
      <c r="G758" s="49"/>
      <c r="H758" s="49"/>
      <c r="I758" s="42"/>
      <c r="J758" s="38">
        <f t="shared" si="11"/>
        <v>-28700</v>
      </c>
      <c r="K758" s="6"/>
    </row>
    <row r="759" spans="1:11" ht="15.75" x14ac:dyDescent="0.25">
      <c r="A759" s="6"/>
      <c r="B759" s="6"/>
      <c r="C759" s="113" t="s">
        <v>863</v>
      </c>
      <c r="D759" s="124" t="s">
        <v>655</v>
      </c>
      <c r="E759" s="50">
        <v>1000</v>
      </c>
      <c r="F759" s="51" t="s">
        <v>837</v>
      </c>
      <c r="G759" s="49"/>
      <c r="H759" s="49"/>
      <c r="I759" s="42"/>
      <c r="J759" s="38">
        <f t="shared" si="11"/>
        <v>-29700</v>
      </c>
      <c r="K759" s="6"/>
    </row>
    <row r="760" spans="1:11" ht="15.75" x14ac:dyDescent="0.25">
      <c r="A760" s="6"/>
      <c r="B760" s="6"/>
      <c r="C760" s="113" t="s">
        <v>863</v>
      </c>
      <c r="D760" s="124" t="s">
        <v>656</v>
      </c>
      <c r="E760" s="50">
        <v>1000</v>
      </c>
      <c r="F760" s="51" t="s">
        <v>837</v>
      </c>
      <c r="G760" s="49"/>
      <c r="H760" s="49"/>
      <c r="I760" s="42"/>
      <c r="J760" s="38">
        <f t="shared" si="11"/>
        <v>-30700</v>
      </c>
      <c r="K760" s="6"/>
    </row>
    <row r="761" spans="1:11" ht="15.75" x14ac:dyDescent="0.25">
      <c r="A761" s="6"/>
      <c r="B761" s="6"/>
      <c r="C761" s="113" t="s">
        <v>863</v>
      </c>
      <c r="D761" s="124" t="s">
        <v>659</v>
      </c>
      <c r="E761" s="50">
        <v>1000</v>
      </c>
      <c r="F761" s="51" t="s">
        <v>837</v>
      </c>
      <c r="G761" s="49"/>
      <c r="H761" s="49"/>
      <c r="I761" s="42"/>
      <c r="J761" s="38">
        <f t="shared" si="11"/>
        <v>-31700</v>
      </c>
      <c r="K761" s="6"/>
    </row>
    <row r="762" spans="1:11" ht="15.75" x14ac:dyDescent="0.25">
      <c r="A762" s="6"/>
      <c r="B762" s="6"/>
      <c r="C762" s="113" t="s">
        <v>863</v>
      </c>
      <c r="D762" s="124" t="s">
        <v>842</v>
      </c>
      <c r="E762" s="50">
        <v>1000</v>
      </c>
      <c r="F762" s="51" t="s">
        <v>837</v>
      </c>
      <c r="G762" s="49"/>
      <c r="H762" s="49"/>
      <c r="I762" s="42"/>
      <c r="J762" s="38">
        <f t="shared" si="11"/>
        <v>-32700</v>
      </c>
      <c r="K762" s="6"/>
    </row>
    <row r="763" spans="1:11" ht="15.75" x14ac:dyDescent="0.25">
      <c r="A763" s="6"/>
      <c r="B763" s="6"/>
      <c r="C763" s="113" t="s">
        <v>863</v>
      </c>
      <c r="D763" s="124" t="s">
        <v>641</v>
      </c>
      <c r="E763" s="50">
        <v>1000</v>
      </c>
      <c r="F763" s="51" t="s">
        <v>837</v>
      </c>
      <c r="G763" s="49"/>
      <c r="H763" s="49"/>
      <c r="I763" s="42"/>
      <c r="J763" s="38">
        <f t="shared" si="11"/>
        <v>-33700</v>
      </c>
      <c r="K763" s="6"/>
    </row>
    <row r="764" spans="1:11" ht="15.75" x14ac:dyDescent="0.25">
      <c r="A764" s="6"/>
      <c r="B764" s="6"/>
      <c r="C764" s="113" t="s">
        <v>863</v>
      </c>
      <c r="D764" s="124" t="s">
        <v>646</v>
      </c>
      <c r="E764" s="50">
        <v>1000</v>
      </c>
      <c r="F764" s="51" t="s">
        <v>837</v>
      </c>
      <c r="G764" s="49"/>
      <c r="H764" s="49"/>
      <c r="I764" s="42"/>
      <c r="J764" s="38">
        <f t="shared" si="11"/>
        <v>-34700</v>
      </c>
      <c r="K764" s="6"/>
    </row>
    <row r="765" spans="1:11" ht="15.75" x14ac:dyDescent="0.25">
      <c r="A765" s="6"/>
      <c r="B765" s="6"/>
      <c r="C765" s="113" t="s">
        <v>863</v>
      </c>
      <c r="D765" s="124" t="s">
        <v>788</v>
      </c>
      <c r="E765" s="50">
        <v>1000</v>
      </c>
      <c r="F765" s="51" t="s">
        <v>837</v>
      </c>
      <c r="G765" s="49"/>
      <c r="H765" s="49"/>
      <c r="I765" s="42"/>
      <c r="J765" s="38">
        <f t="shared" si="11"/>
        <v>-35700</v>
      </c>
      <c r="K765" s="6"/>
    </row>
    <row r="766" spans="1:11" ht="15.75" x14ac:dyDescent="0.25">
      <c r="A766" s="6"/>
      <c r="B766" s="6"/>
      <c r="C766" s="113" t="s">
        <v>863</v>
      </c>
      <c r="D766" s="124" t="s">
        <v>677</v>
      </c>
      <c r="E766" s="50">
        <v>1000</v>
      </c>
      <c r="F766" s="51" t="s">
        <v>837</v>
      </c>
      <c r="G766" s="49"/>
      <c r="H766" s="49"/>
      <c r="I766" s="42"/>
      <c r="J766" s="38">
        <f t="shared" si="11"/>
        <v>-36700</v>
      </c>
      <c r="K766" s="6"/>
    </row>
    <row r="767" spans="1:11" ht="15.75" x14ac:dyDescent="0.25">
      <c r="A767" s="6"/>
      <c r="B767" s="6"/>
      <c r="C767" s="113" t="s">
        <v>863</v>
      </c>
      <c r="D767" s="124" t="s">
        <v>825</v>
      </c>
      <c r="E767" s="50">
        <v>1000</v>
      </c>
      <c r="F767" s="106" t="s">
        <v>837</v>
      </c>
      <c r="G767" s="112"/>
      <c r="H767" s="117"/>
      <c r="I767" s="42"/>
      <c r="J767" s="38">
        <f t="shared" si="11"/>
        <v>-37700</v>
      </c>
      <c r="K767" s="6"/>
    </row>
    <row r="768" spans="1:11" ht="15.75" x14ac:dyDescent="0.25">
      <c r="A768" s="6"/>
      <c r="B768" s="6"/>
      <c r="C768" s="113" t="s">
        <v>863</v>
      </c>
      <c r="D768" s="124" t="s">
        <v>707</v>
      </c>
      <c r="E768" s="50">
        <v>1000</v>
      </c>
      <c r="F768" s="51" t="s">
        <v>837</v>
      </c>
      <c r="G768" s="49"/>
      <c r="H768" s="49"/>
      <c r="I768" s="42"/>
      <c r="J768" s="38">
        <f t="shared" si="11"/>
        <v>-38700</v>
      </c>
      <c r="K768" s="6"/>
    </row>
    <row r="769" spans="1:11" ht="15.75" x14ac:dyDescent="0.25">
      <c r="A769" s="6"/>
      <c r="B769" s="6"/>
      <c r="C769" s="113" t="s">
        <v>863</v>
      </c>
      <c r="D769" s="124" t="s">
        <v>757</v>
      </c>
      <c r="E769" s="50">
        <v>1000</v>
      </c>
      <c r="F769" s="51" t="s">
        <v>837</v>
      </c>
      <c r="G769" s="49"/>
      <c r="H769" s="49"/>
      <c r="I769" s="42"/>
      <c r="J769" s="38">
        <f t="shared" si="11"/>
        <v>-39700</v>
      </c>
      <c r="K769" s="6"/>
    </row>
    <row r="770" spans="1:11" ht="15.75" x14ac:dyDescent="0.25">
      <c r="A770" s="6"/>
      <c r="B770" s="6"/>
      <c r="C770" s="113" t="s">
        <v>863</v>
      </c>
      <c r="D770" s="124" t="s">
        <v>635</v>
      </c>
      <c r="E770" s="50">
        <v>1000</v>
      </c>
      <c r="F770" s="51" t="s">
        <v>837</v>
      </c>
      <c r="G770" s="49"/>
      <c r="H770" s="49"/>
      <c r="I770" s="42"/>
      <c r="J770" s="38">
        <f t="shared" si="11"/>
        <v>-40700</v>
      </c>
      <c r="K770" s="6"/>
    </row>
    <row r="771" spans="1:11" ht="15.75" x14ac:dyDescent="0.25">
      <c r="A771" s="6"/>
      <c r="B771" s="6"/>
      <c r="C771" s="113" t="s">
        <v>863</v>
      </c>
      <c r="D771" s="124" t="s">
        <v>676</v>
      </c>
      <c r="E771" s="50">
        <v>1000</v>
      </c>
      <c r="F771" s="51" t="s">
        <v>837</v>
      </c>
      <c r="G771" s="49"/>
      <c r="H771" s="49"/>
      <c r="I771" s="42"/>
      <c r="J771" s="38">
        <f t="shared" si="11"/>
        <v>-41700</v>
      </c>
      <c r="K771" s="6"/>
    </row>
    <row r="772" spans="1:11" ht="15.75" x14ac:dyDescent="0.25">
      <c r="A772" s="6"/>
      <c r="B772" s="6"/>
      <c r="C772" s="113" t="s">
        <v>863</v>
      </c>
      <c r="D772" s="124" t="s">
        <v>864</v>
      </c>
      <c r="E772" s="50">
        <v>1000</v>
      </c>
      <c r="F772" s="51" t="s">
        <v>837</v>
      </c>
      <c r="G772" s="49"/>
      <c r="H772" s="49"/>
      <c r="I772" s="42"/>
      <c r="J772" s="38">
        <f t="shared" si="11"/>
        <v>-42700</v>
      </c>
      <c r="K772" s="6"/>
    </row>
    <row r="773" spans="1:11" ht="15.75" x14ac:dyDescent="0.25">
      <c r="A773" s="6"/>
      <c r="B773" s="6"/>
      <c r="C773" s="113" t="s">
        <v>863</v>
      </c>
      <c r="D773" s="124" t="s">
        <v>841</v>
      </c>
      <c r="E773" s="50">
        <v>1000</v>
      </c>
      <c r="F773" s="106" t="s">
        <v>858</v>
      </c>
      <c r="G773" s="49"/>
      <c r="H773" s="49"/>
      <c r="I773" s="42"/>
      <c r="J773" s="38">
        <f t="shared" si="11"/>
        <v>-43700</v>
      </c>
      <c r="K773" s="6"/>
    </row>
    <row r="774" spans="1:11" ht="15.75" x14ac:dyDescent="0.25">
      <c r="A774" s="6"/>
      <c r="B774" s="6"/>
      <c r="C774" s="113" t="s">
        <v>863</v>
      </c>
      <c r="D774" s="124" t="s">
        <v>674</v>
      </c>
      <c r="E774" s="50">
        <v>1000</v>
      </c>
      <c r="F774" s="51" t="s">
        <v>837</v>
      </c>
      <c r="G774" s="49"/>
      <c r="H774" s="49"/>
      <c r="I774" s="42"/>
      <c r="J774" s="38">
        <f t="shared" si="11"/>
        <v>-44700</v>
      </c>
      <c r="K774" s="6"/>
    </row>
    <row r="775" spans="1:11" ht="15.75" x14ac:dyDescent="0.25">
      <c r="A775" s="6"/>
      <c r="B775" s="6"/>
      <c r="C775" s="113" t="s">
        <v>863</v>
      </c>
      <c r="D775" s="124" t="s">
        <v>660</v>
      </c>
      <c r="E775" s="50">
        <v>1000</v>
      </c>
      <c r="F775" s="51" t="s">
        <v>837</v>
      </c>
      <c r="G775" s="49"/>
      <c r="H775" s="49"/>
      <c r="I775" s="42"/>
      <c r="J775" s="38">
        <f t="shared" si="11"/>
        <v>-45700</v>
      </c>
      <c r="K775" s="6"/>
    </row>
    <row r="776" spans="1:11" ht="15.75" x14ac:dyDescent="0.25">
      <c r="A776" s="6"/>
      <c r="B776" s="6"/>
      <c r="C776" s="113" t="s">
        <v>863</v>
      </c>
      <c r="D776" s="124" t="s">
        <v>675</v>
      </c>
      <c r="E776" s="50">
        <v>1000</v>
      </c>
      <c r="F776" s="51" t="s">
        <v>837</v>
      </c>
      <c r="G776" s="49"/>
      <c r="H776" s="49"/>
      <c r="I776" s="42"/>
      <c r="J776" s="38">
        <f t="shared" ref="J776:J839" si="12">J775+I776-E776</f>
        <v>-46700</v>
      </c>
      <c r="K776" s="6"/>
    </row>
    <row r="777" spans="1:11" ht="15.75" x14ac:dyDescent="0.25">
      <c r="A777" s="6"/>
      <c r="B777" s="6"/>
      <c r="C777" s="113" t="s">
        <v>863</v>
      </c>
      <c r="D777" s="124" t="s">
        <v>846</v>
      </c>
      <c r="E777" s="50">
        <v>1000</v>
      </c>
      <c r="F777" s="106" t="s">
        <v>858</v>
      </c>
      <c r="G777" s="49"/>
      <c r="H777" s="49"/>
      <c r="I777" s="42"/>
      <c r="J777" s="38">
        <f t="shared" si="12"/>
        <v>-47700</v>
      </c>
      <c r="K777" s="6"/>
    </row>
    <row r="778" spans="1:11" ht="15.75" x14ac:dyDescent="0.25">
      <c r="A778" s="6"/>
      <c r="B778" s="6"/>
      <c r="C778" s="113" t="s">
        <v>863</v>
      </c>
      <c r="D778" s="124" t="s">
        <v>673</v>
      </c>
      <c r="E778" s="50">
        <v>1000</v>
      </c>
      <c r="F778" s="51" t="s">
        <v>837</v>
      </c>
      <c r="G778" s="49"/>
      <c r="H778" s="49"/>
      <c r="I778" s="42"/>
      <c r="J778" s="38">
        <f t="shared" si="12"/>
        <v>-48700</v>
      </c>
      <c r="K778" s="6"/>
    </row>
    <row r="779" spans="1:11" ht="15.75" x14ac:dyDescent="0.25">
      <c r="A779" s="6"/>
      <c r="B779" s="6"/>
      <c r="C779" s="113" t="s">
        <v>863</v>
      </c>
      <c r="D779" s="124" t="s">
        <v>806</v>
      </c>
      <c r="E779" s="50">
        <v>1000</v>
      </c>
      <c r="F779" s="51" t="s">
        <v>837</v>
      </c>
      <c r="G779" s="49"/>
      <c r="H779" s="49"/>
      <c r="I779" s="42"/>
      <c r="J779" s="38">
        <f t="shared" si="12"/>
        <v>-49700</v>
      </c>
      <c r="K779" s="6"/>
    </row>
    <row r="780" spans="1:11" ht="15.75" x14ac:dyDescent="0.25">
      <c r="A780" s="6"/>
      <c r="B780" s="6"/>
      <c r="C780" s="113" t="s">
        <v>863</v>
      </c>
      <c r="D780" s="124" t="s">
        <v>638</v>
      </c>
      <c r="E780" s="50">
        <v>1000</v>
      </c>
      <c r="F780" s="51" t="s">
        <v>837</v>
      </c>
      <c r="G780" s="49"/>
      <c r="H780" s="49"/>
      <c r="I780" s="42"/>
      <c r="J780" s="38">
        <f t="shared" si="12"/>
        <v>-50700</v>
      </c>
      <c r="K780" s="6"/>
    </row>
    <row r="781" spans="1:11" ht="15.75" x14ac:dyDescent="0.25">
      <c r="A781" s="6"/>
      <c r="B781" s="6"/>
      <c r="C781" s="113" t="s">
        <v>863</v>
      </c>
      <c r="D781" s="124" t="s">
        <v>653</v>
      </c>
      <c r="E781" s="50">
        <v>860</v>
      </c>
      <c r="F781" s="51" t="s">
        <v>837</v>
      </c>
      <c r="G781" s="49"/>
      <c r="H781" s="49"/>
      <c r="I781" s="42"/>
      <c r="J781" s="38">
        <f t="shared" si="12"/>
        <v>-51560</v>
      </c>
      <c r="K781" s="6"/>
    </row>
    <row r="782" spans="1:11" ht="15.75" x14ac:dyDescent="0.25">
      <c r="A782" s="6"/>
      <c r="B782" s="6"/>
      <c r="C782" s="113" t="s">
        <v>863</v>
      </c>
      <c r="D782" s="124" t="s">
        <v>764</v>
      </c>
      <c r="E782" s="50">
        <v>1000</v>
      </c>
      <c r="F782" s="51" t="s">
        <v>837</v>
      </c>
      <c r="G782" s="49"/>
      <c r="H782" s="49"/>
      <c r="I782" s="42"/>
      <c r="J782" s="38">
        <f t="shared" si="12"/>
        <v>-52560</v>
      </c>
      <c r="K782" s="6"/>
    </row>
    <row r="783" spans="1:11" ht="15.75" x14ac:dyDescent="0.25">
      <c r="A783" s="6"/>
      <c r="B783" s="6"/>
      <c r="C783" s="113" t="s">
        <v>863</v>
      </c>
      <c r="D783" s="124" t="s">
        <v>726</v>
      </c>
      <c r="E783" s="50">
        <v>1000</v>
      </c>
      <c r="F783" s="51" t="s">
        <v>837</v>
      </c>
      <c r="G783" s="49"/>
      <c r="H783" s="49"/>
      <c r="I783" s="42"/>
      <c r="J783" s="38">
        <f t="shared" si="12"/>
        <v>-53560</v>
      </c>
      <c r="K783" s="6"/>
    </row>
    <row r="784" spans="1:11" ht="15.75" x14ac:dyDescent="0.25">
      <c r="A784" s="6"/>
      <c r="B784" s="6"/>
      <c r="C784" s="116">
        <v>44203</v>
      </c>
      <c r="D784" s="124" t="s">
        <v>647</v>
      </c>
      <c r="E784" s="50">
        <v>1000</v>
      </c>
      <c r="F784" s="51" t="s">
        <v>837</v>
      </c>
      <c r="G784" s="49"/>
      <c r="H784" s="49"/>
      <c r="I784" s="42"/>
      <c r="J784" s="38">
        <f t="shared" si="12"/>
        <v>-54560</v>
      </c>
      <c r="K784" s="6"/>
    </row>
    <row r="785" spans="1:11" ht="15.75" x14ac:dyDescent="0.25">
      <c r="A785" s="6"/>
      <c r="B785" s="6"/>
      <c r="C785" s="116">
        <v>44203</v>
      </c>
      <c r="D785" s="124" t="s">
        <v>747</v>
      </c>
      <c r="E785" s="50">
        <v>1000</v>
      </c>
      <c r="F785" s="51" t="s">
        <v>837</v>
      </c>
      <c r="G785" s="49"/>
      <c r="H785" s="49"/>
      <c r="I785" s="42"/>
      <c r="J785" s="38">
        <f t="shared" si="12"/>
        <v>-55560</v>
      </c>
      <c r="K785" s="6"/>
    </row>
    <row r="786" spans="1:11" ht="15.75" x14ac:dyDescent="0.25">
      <c r="A786" s="6"/>
      <c r="B786" s="6"/>
      <c r="C786" s="116">
        <v>44203</v>
      </c>
      <c r="D786" s="124" t="s">
        <v>850</v>
      </c>
      <c r="E786" s="50">
        <v>1000</v>
      </c>
      <c r="F786" s="51" t="s">
        <v>837</v>
      </c>
      <c r="G786" s="49"/>
      <c r="H786" s="49"/>
      <c r="I786" s="42"/>
      <c r="J786" s="38">
        <f t="shared" si="12"/>
        <v>-56560</v>
      </c>
      <c r="K786" s="6"/>
    </row>
    <row r="787" spans="1:11" ht="15.75" x14ac:dyDescent="0.25">
      <c r="A787" s="6"/>
      <c r="B787" s="6"/>
      <c r="C787" s="116">
        <v>44203</v>
      </c>
      <c r="D787" s="124" t="s">
        <v>678</v>
      </c>
      <c r="E787" s="50">
        <v>0</v>
      </c>
      <c r="F787" s="51" t="s">
        <v>837</v>
      </c>
      <c r="G787" s="49"/>
      <c r="H787" s="112" t="s">
        <v>865</v>
      </c>
      <c r="I787" s="42"/>
      <c r="J787" s="38">
        <f t="shared" si="12"/>
        <v>-56560</v>
      </c>
      <c r="K787" s="6"/>
    </row>
    <row r="788" spans="1:11" ht="15.75" x14ac:dyDescent="0.25">
      <c r="A788" s="6"/>
      <c r="B788" s="6"/>
      <c r="C788" s="116">
        <v>44203</v>
      </c>
      <c r="D788" s="124" t="s">
        <v>690</v>
      </c>
      <c r="E788" s="50">
        <v>0</v>
      </c>
      <c r="F788" s="51" t="s">
        <v>837</v>
      </c>
      <c r="G788" s="49"/>
      <c r="H788" s="112" t="s">
        <v>865</v>
      </c>
      <c r="I788" s="42"/>
      <c r="J788" s="38">
        <f t="shared" si="12"/>
        <v>-56560</v>
      </c>
      <c r="K788" s="6"/>
    </row>
    <row r="789" spans="1:11" ht="15.75" x14ac:dyDescent="0.25">
      <c r="A789" s="6"/>
      <c r="B789" s="6"/>
      <c r="C789" s="116">
        <v>44203</v>
      </c>
      <c r="D789" s="124" t="s">
        <v>829</v>
      </c>
      <c r="E789" s="50">
        <v>1000</v>
      </c>
      <c r="F789" s="51" t="s">
        <v>837</v>
      </c>
      <c r="G789" s="49"/>
      <c r="H789" s="49"/>
      <c r="I789" s="42"/>
      <c r="J789" s="38">
        <f t="shared" si="12"/>
        <v>-57560</v>
      </c>
      <c r="K789" s="6"/>
    </row>
    <row r="790" spans="1:11" ht="15.75" x14ac:dyDescent="0.25">
      <c r="A790" s="6"/>
      <c r="B790" s="6"/>
      <c r="C790" s="116">
        <v>44203</v>
      </c>
      <c r="D790" s="124" t="s">
        <v>851</v>
      </c>
      <c r="E790" s="50">
        <v>1000</v>
      </c>
      <c r="F790" s="51" t="s">
        <v>837</v>
      </c>
      <c r="G790" s="49"/>
      <c r="H790" s="49"/>
      <c r="I790" s="42"/>
      <c r="J790" s="38">
        <f t="shared" si="12"/>
        <v>-58560</v>
      </c>
      <c r="K790" s="6"/>
    </row>
    <row r="791" spans="1:11" ht="15.75" x14ac:dyDescent="0.25">
      <c r="A791" s="6"/>
      <c r="B791" s="6"/>
      <c r="C791" s="116">
        <v>44203</v>
      </c>
      <c r="D791" s="124" t="s">
        <v>797</v>
      </c>
      <c r="E791" s="50">
        <v>1000</v>
      </c>
      <c r="F791" s="51" t="s">
        <v>837</v>
      </c>
      <c r="G791" s="49"/>
      <c r="H791" s="49"/>
      <c r="I791" s="42"/>
      <c r="J791" s="38">
        <f t="shared" si="12"/>
        <v>-59560</v>
      </c>
      <c r="K791" s="6"/>
    </row>
    <row r="792" spans="1:11" ht="15.75" x14ac:dyDescent="0.25">
      <c r="A792" s="6"/>
      <c r="B792" s="6"/>
      <c r="C792" s="116">
        <v>44203</v>
      </c>
      <c r="D792" s="124" t="s">
        <v>702</v>
      </c>
      <c r="E792" s="50">
        <v>1000</v>
      </c>
      <c r="F792" s="51" t="s">
        <v>837</v>
      </c>
      <c r="G792" s="49"/>
      <c r="H792" s="49"/>
      <c r="I792" s="42"/>
      <c r="J792" s="38">
        <f t="shared" si="12"/>
        <v>-60560</v>
      </c>
      <c r="K792" s="6"/>
    </row>
    <row r="793" spans="1:11" ht="15.75" x14ac:dyDescent="0.25">
      <c r="A793" s="6"/>
      <c r="B793" s="6"/>
      <c r="C793" s="116">
        <v>44203</v>
      </c>
      <c r="D793" s="124" t="s">
        <v>705</v>
      </c>
      <c r="E793" s="50">
        <v>1000</v>
      </c>
      <c r="F793" s="51" t="s">
        <v>837</v>
      </c>
      <c r="G793" s="49"/>
      <c r="H793" s="49"/>
      <c r="I793" s="42"/>
      <c r="J793" s="38">
        <f t="shared" si="12"/>
        <v>-61560</v>
      </c>
      <c r="K793" s="6"/>
    </row>
    <row r="794" spans="1:11" ht="15.75" x14ac:dyDescent="0.25">
      <c r="A794" s="6"/>
      <c r="B794" s="6"/>
      <c r="C794" s="116">
        <v>44203</v>
      </c>
      <c r="D794" s="124" t="s">
        <v>811</v>
      </c>
      <c r="E794" s="50">
        <v>1000</v>
      </c>
      <c r="F794" s="51" t="s">
        <v>837</v>
      </c>
      <c r="G794" s="49"/>
      <c r="H794" s="49"/>
      <c r="I794" s="42"/>
      <c r="J794" s="38">
        <f t="shared" si="12"/>
        <v>-62560</v>
      </c>
      <c r="K794" s="6"/>
    </row>
    <row r="795" spans="1:11" ht="15.75" x14ac:dyDescent="0.25">
      <c r="A795" s="6"/>
      <c r="B795" s="6"/>
      <c r="C795" s="116">
        <v>44203</v>
      </c>
      <c r="D795" s="124" t="s">
        <v>645</v>
      </c>
      <c r="E795" s="50">
        <v>1000</v>
      </c>
      <c r="F795" s="51" t="s">
        <v>837</v>
      </c>
      <c r="G795" s="49"/>
      <c r="H795" s="49"/>
      <c r="I795" s="42"/>
      <c r="J795" s="38">
        <f t="shared" si="12"/>
        <v>-63560</v>
      </c>
      <c r="K795" s="6"/>
    </row>
    <row r="796" spans="1:11" ht="15.75" x14ac:dyDescent="0.25">
      <c r="A796" s="6"/>
      <c r="B796" s="6"/>
      <c r="C796" s="116">
        <v>44203</v>
      </c>
      <c r="D796" s="124" t="s">
        <v>763</v>
      </c>
      <c r="E796" s="50">
        <v>1000</v>
      </c>
      <c r="F796" s="51" t="s">
        <v>837</v>
      </c>
      <c r="G796" s="49"/>
      <c r="H796" s="49"/>
      <c r="I796" s="42"/>
      <c r="J796" s="38">
        <f t="shared" si="12"/>
        <v>-64560</v>
      </c>
      <c r="K796" s="6"/>
    </row>
    <row r="797" spans="1:11" ht="15.75" x14ac:dyDescent="0.25">
      <c r="A797" s="6"/>
      <c r="B797" s="6"/>
      <c r="C797" s="116">
        <v>44203</v>
      </c>
      <c r="D797" s="124" t="s">
        <v>744</v>
      </c>
      <c r="E797" s="50">
        <v>1000</v>
      </c>
      <c r="F797" s="51" t="s">
        <v>837</v>
      </c>
      <c r="G797" s="49"/>
      <c r="H797" s="49"/>
      <c r="I797" s="42"/>
      <c r="J797" s="38">
        <f t="shared" si="12"/>
        <v>-65560</v>
      </c>
      <c r="K797" s="6"/>
    </row>
    <row r="798" spans="1:11" ht="15.75" x14ac:dyDescent="0.25">
      <c r="A798" s="6"/>
      <c r="B798" s="6"/>
      <c r="C798" s="116">
        <v>44203</v>
      </c>
      <c r="D798" s="124" t="s">
        <v>866</v>
      </c>
      <c r="E798" s="50">
        <v>1000</v>
      </c>
      <c r="F798" s="51" t="s">
        <v>837</v>
      </c>
      <c r="G798" s="49"/>
      <c r="H798" s="49"/>
      <c r="I798" s="42"/>
      <c r="J798" s="38">
        <f t="shared" si="12"/>
        <v>-66560</v>
      </c>
      <c r="K798" s="6"/>
    </row>
    <row r="799" spans="1:11" ht="15.75" x14ac:dyDescent="0.25">
      <c r="A799" s="6"/>
      <c r="B799" s="6"/>
      <c r="C799" s="116">
        <v>44203</v>
      </c>
      <c r="D799" s="124" t="s">
        <v>661</v>
      </c>
      <c r="E799" s="50">
        <v>1000</v>
      </c>
      <c r="F799" s="51" t="s">
        <v>837</v>
      </c>
      <c r="G799" s="49"/>
      <c r="H799" s="49"/>
      <c r="I799" s="42"/>
      <c r="J799" s="38">
        <f t="shared" si="12"/>
        <v>-67560</v>
      </c>
      <c r="K799" s="6"/>
    </row>
    <row r="800" spans="1:11" ht="15.75" x14ac:dyDescent="0.25">
      <c r="A800" s="6"/>
      <c r="B800" s="6"/>
      <c r="C800" s="116">
        <v>44203</v>
      </c>
      <c r="D800" s="124" t="s">
        <v>864</v>
      </c>
      <c r="E800" s="50">
        <v>1000</v>
      </c>
      <c r="F800" s="51" t="s">
        <v>837</v>
      </c>
      <c r="G800" s="49"/>
      <c r="H800" s="49"/>
      <c r="I800" s="42"/>
      <c r="J800" s="38">
        <f t="shared" si="12"/>
        <v>-68560</v>
      </c>
      <c r="K800" s="6"/>
    </row>
    <row r="801" spans="1:11" ht="15.75" x14ac:dyDescent="0.25">
      <c r="A801" s="6"/>
      <c r="B801" s="6"/>
      <c r="C801" s="116">
        <v>44203</v>
      </c>
      <c r="D801" s="124" t="s">
        <v>739</v>
      </c>
      <c r="E801" s="50">
        <v>1000</v>
      </c>
      <c r="F801" s="51" t="s">
        <v>837</v>
      </c>
      <c r="G801" s="49"/>
      <c r="H801" s="49"/>
      <c r="I801" s="42"/>
      <c r="J801" s="38">
        <f t="shared" si="12"/>
        <v>-69560</v>
      </c>
      <c r="K801" s="6"/>
    </row>
    <row r="802" spans="1:11" ht="15.75" x14ac:dyDescent="0.25">
      <c r="A802" s="6"/>
      <c r="B802" s="6"/>
      <c r="C802" s="116">
        <v>44203</v>
      </c>
      <c r="D802" s="124" t="s">
        <v>727</v>
      </c>
      <c r="E802" s="50">
        <v>1000</v>
      </c>
      <c r="F802" s="51" t="s">
        <v>837</v>
      </c>
      <c r="G802" s="49"/>
      <c r="H802" s="49"/>
      <c r="I802" s="42"/>
      <c r="J802" s="38">
        <f t="shared" si="12"/>
        <v>-70560</v>
      </c>
      <c r="K802" s="6"/>
    </row>
    <row r="803" spans="1:11" ht="15.75" x14ac:dyDescent="0.25">
      <c r="A803" s="6"/>
      <c r="B803" s="6"/>
      <c r="C803" s="116">
        <v>44203</v>
      </c>
      <c r="D803" s="124" t="s">
        <v>848</v>
      </c>
      <c r="E803" s="50">
        <v>1000</v>
      </c>
      <c r="F803" s="51" t="s">
        <v>837</v>
      </c>
      <c r="G803" s="49"/>
      <c r="H803" s="49"/>
      <c r="I803" s="42"/>
      <c r="J803" s="38">
        <f t="shared" si="12"/>
        <v>-71560</v>
      </c>
      <c r="K803" s="6"/>
    </row>
    <row r="804" spans="1:11" ht="15.75" x14ac:dyDescent="0.25">
      <c r="A804" s="6"/>
      <c r="B804" s="6"/>
      <c r="C804" s="128"/>
      <c r="D804" s="121" t="s">
        <v>847</v>
      </c>
      <c r="E804" s="122"/>
      <c r="F804" s="79"/>
      <c r="G804" s="70"/>
      <c r="H804" s="70"/>
      <c r="I804" s="72">
        <v>71560</v>
      </c>
      <c r="J804" s="38">
        <f t="shared" si="12"/>
        <v>0</v>
      </c>
      <c r="K804" s="6"/>
    </row>
    <row r="805" spans="1:11" ht="15.75" x14ac:dyDescent="0.25">
      <c r="A805" s="6"/>
      <c r="B805" s="6"/>
      <c r="C805" s="116">
        <v>44446</v>
      </c>
      <c r="D805" s="5" t="s">
        <v>867</v>
      </c>
      <c r="E805" s="50">
        <v>1000</v>
      </c>
      <c r="F805" s="51" t="s">
        <v>837</v>
      </c>
      <c r="G805" s="49"/>
      <c r="H805" s="49"/>
      <c r="I805" s="42"/>
      <c r="J805" s="38">
        <f t="shared" si="12"/>
        <v>-1000</v>
      </c>
      <c r="K805" s="6"/>
    </row>
    <row r="806" spans="1:11" ht="15.75" x14ac:dyDescent="0.25">
      <c r="A806" s="6"/>
      <c r="B806" s="6"/>
      <c r="C806" s="116">
        <v>44446</v>
      </c>
      <c r="D806" s="5" t="s">
        <v>672</v>
      </c>
      <c r="E806" s="50">
        <v>1000</v>
      </c>
      <c r="F806" s="51" t="s">
        <v>837</v>
      </c>
      <c r="G806" s="49"/>
      <c r="H806" s="49"/>
      <c r="I806" s="42"/>
      <c r="J806" s="38">
        <f t="shared" si="12"/>
        <v>-2000</v>
      </c>
      <c r="K806" s="6"/>
    </row>
    <row r="807" spans="1:11" ht="15.75" x14ac:dyDescent="0.25">
      <c r="A807" s="6"/>
      <c r="B807" s="6"/>
      <c r="C807" s="116">
        <v>44446</v>
      </c>
      <c r="D807" s="5" t="s">
        <v>868</v>
      </c>
      <c r="E807" s="50">
        <v>1000</v>
      </c>
      <c r="F807" s="51" t="s">
        <v>837</v>
      </c>
      <c r="G807" s="49"/>
      <c r="H807" s="49"/>
      <c r="I807" s="42"/>
      <c r="J807" s="38">
        <f t="shared" si="12"/>
        <v>-3000</v>
      </c>
      <c r="K807" s="6"/>
    </row>
    <row r="808" spans="1:11" ht="15.75" x14ac:dyDescent="0.25">
      <c r="A808" s="6"/>
      <c r="B808" s="6"/>
      <c r="C808" s="113" t="s">
        <v>869</v>
      </c>
      <c r="D808" s="5" t="s">
        <v>669</v>
      </c>
      <c r="E808" s="50">
        <v>1000</v>
      </c>
      <c r="F808" s="51" t="s">
        <v>858</v>
      </c>
      <c r="G808" s="49"/>
      <c r="H808" s="49"/>
      <c r="I808" s="42"/>
      <c r="J808" s="38">
        <f t="shared" si="12"/>
        <v>-4000</v>
      </c>
      <c r="K808" s="6"/>
    </row>
    <row r="809" spans="1:11" ht="15.75" x14ac:dyDescent="0.25">
      <c r="A809" s="6"/>
      <c r="B809" s="6"/>
      <c r="C809" s="113" t="s">
        <v>869</v>
      </c>
      <c r="D809" s="5" t="s">
        <v>667</v>
      </c>
      <c r="E809" s="50">
        <v>1000</v>
      </c>
      <c r="F809" s="51" t="s">
        <v>858</v>
      </c>
      <c r="G809" s="49"/>
      <c r="H809" s="49"/>
      <c r="I809" s="42"/>
      <c r="J809" s="38">
        <f t="shared" si="12"/>
        <v>-5000</v>
      </c>
      <c r="K809" s="6"/>
    </row>
    <row r="810" spans="1:11" ht="15.75" x14ac:dyDescent="0.25">
      <c r="A810" s="6"/>
      <c r="B810" s="6"/>
      <c r="C810" s="113" t="s">
        <v>869</v>
      </c>
      <c r="D810" s="5" t="s">
        <v>639</v>
      </c>
      <c r="E810" s="50">
        <v>1000</v>
      </c>
      <c r="F810" s="51" t="s">
        <v>858</v>
      </c>
      <c r="G810" s="49"/>
      <c r="H810" s="49"/>
      <c r="I810" s="42"/>
      <c r="J810" s="38">
        <f t="shared" si="12"/>
        <v>-6000</v>
      </c>
      <c r="K810" s="6"/>
    </row>
    <row r="811" spans="1:11" ht="15.75" x14ac:dyDescent="0.25">
      <c r="A811" s="6"/>
      <c r="B811" s="6"/>
      <c r="C811" s="113" t="s">
        <v>869</v>
      </c>
      <c r="D811" s="5" t="s">
        <v>802</v>
      </c>
      <c r="E811" s="50">
        <v>1000</v>
      </c>
      <c r="F811" s="51" t="s">
        <v>858</v>
      </c>
      <c r="G811" s="49"/>
      <c r="H811" s="49"/>
      <c r="I811" s="42"/>
      <c r="J811" s="38">
        <f t="shared" si="12"/>
        <v>-7000</v>
      </c>
      <c r="K811" s="6"/>
    </row>
    <row r="812" spans="1:11" ht="15.75" x14ac:dyDescent="0.25">
      <c r="A812" s="6"/>
      <c r="B812" s="6"/>
      <c r="C812" s="113" t="s">
        <v>870</v>
      </c>
      <c r="D812" s="5" t="s">
        <v>647</v>
      </c>
      <c r="E812" s="50">
        <v>1000</v>
      </c>
      <c r="F812" s="51" t="s">
        <v>858</v>
      </c>
      <c r="G812" s="49"/>
      <c r="H812" s="49"/>
      <c r="I812" s="42"/>
      <c r="J812" s="38">
        <f t="shared" si="12"/>
        <v>-8000</v>
      </c>
      <c r="K812" s="6"/>
    </row>
    <row r="813" spans="1:11" ht="15.75" x14ac:dyDescent="0.25">
      <c r="A813" s="6"/>
      <c r="B813" s="6"/>
      <c r="C813" s="113" t="s">
        <v>870</v>
      </c>
      <c r="D813" s="5" t="s">
        <v>840</v>
      </c>
      <c r="E813" s="50">
        <v>1000</v>
      </c>
      <c r="F813" s="51" t="s">
        <v>858</v>
      </c>
      <c r="G813" s="49"/>
      <c r="H813" s="49"/>
      <c r="I813" s="42"/>
      <c r="J813" s="38">
        <f t="shared" si="12"/>
        <v>-9000</v>
      </c>
      <c r="K813" s="6"/>
    </row>
    <row r="814" spans="1:11" ht="15.75" x14ac:dyDescent="0.25">
      <c r="A814" s="6"/>
      <c r="B814" s="6"/>
      <c r="C814" s="113" t="s">
        <v>871</v>
      </c>
      <c r="D814" s="5" t="s">
        <v>797</v>
      </c>
      <c r="E814" s="50">
        <v>1000</v>
      </c>
      <c r="F814" s="51" t="s">
        <v>858</v>
      </c>
      <c r="G814" s="49"/>
      <c r="H814" s="49"/>
      <c r="I814" s="42"/>
      <c r="J814" s="38">
        <f t="shared" si="12"/>
        <v>-10000</v>
      </c>
      <c r="K814" s="6"/>
    </row>
    <row r="815" spans="1:11" ht="15.75" x14ac:dyDescent="0.25">
      <c r="A815" s="6"/>
      <c r="B815" s="6"/>
      <c r="C815" s="113" t="s">
        <v>871</v>
      </c>
      <c r="D815" s="5" t="s">
        <v>815</v>
      </c>
      <c r="E815" s="50">
        <v>1000</v>
      </c>
      <c r="F815" s="51" t="s">
        <v>858</v>
      </c>
      <c r="G815" s="49"/>
      <c r="H815" s="49"/>
      <c r="I815" s="42"/>
      <c r="J815" s="38">
        <f t="shared" si="12"/>
        <v>-11000</v>
      </c>
      <c r="K815" s="6"/>
    </row>
    <row r="816" spans="1:11" ht="15.75" x14ac:dyDescent="0.25">
      <c r="A816" s="6"/>
      <c r="B816" s="6"/>
      <c r="C816" s="113" t="s">
        <v>871</v>
      </c>
      <c r="D816" s="5" t="s">
        <v>841</v>
      </c>
      <c r="E816" s="50">
        <v>1000</v>
      </c>
      <c r="F816" s="98" t="s">
        <v>872</v>
      </c>
      <c r="G816" s="49"/>
      <c r="H816" s="49"/>
      <c r="I816" s="42"/>
      <c r="J816" s="38">
        <f t="shared" si="12"/>
        <v>-12000</v>
      </c>
      <c r="K816" s="6"/>
    </row>
    <row r="817" spans="1:11" ht="15.75" x14ac:dyDescent="0.25">
      <c r="A817" s="6"/>
      <c r="B817" s="6"/>
      <c r="C817" s="113" t="s">
        <v>871</v>
      </c>
      <c r="D817" s="5" t="s">
        <v>690</v>
      </c>
      <c r="E817" s="50">
        <v>100</v>
      </c>
      <c r="F817" s="51" t="s">
        <v>858</v>
      </c>
      <c r="G817" s="49"/>
      <c r="H817" s="49"/>
      <c r="I817" s="42"/>
      <c r="J817" s="38">
        <f t="shared" si="12"/>
        <v>-12100</v>
      </c>
      <c r="K817" s="6"/>
    </row>
    <row r="818" spans="1:11" ht="15.75" x14ac:dyDescent="0.25">
      <c r="A818" s="6"/>
      <c r="B818" s="6"/>
      <c r="C818" s="113" t="s">
        <v>871</v>
      </c>
      <c r="D818" s="5" t="s">
        <v>748</v>
      </c>
      <c r="E818" s="50">
        <v>800</v>
      </c>
      <c r="F818" s="51" t="s">
        <v>858</v>
      </c>
      <c r="G818" s="49"/>
      <c r="H818" s="112" t="s">
        <v>873</v>
      </c>
      <c r="I818" s="42"/>
      <c r="J818" s="38">
        <f t="shared" si="12"/>
        <v>-12900</v>
      </c>
      <c r="K818" s="6"/>
    </row>
    <row r="819" spans="1:11" ht="15.75" x14ac:dyDescent="0.25">
      <c r="A819" s="6"/>
      <c r="B819" s="6"/>
      <c r="C819" s="113" t="s">
        <v>871</v>
      </c>
      <c r="D819" s="5" t="s">
        <v>697</v>
      </c>
      <c r="E819" s="50">
        <v>1000</v>
      </c>
      <c r="F819" s="51" t="s">
        <v>858</v>
      </c>
      <c r="G819" s="49"/>
      <c r="H819" s="49"/>
      <c r="I819" s="42"/>
      <c r="J819" s="38">
        <f t="shared" si="12"/>
        <v>-13900</v>
      </c>
      <c r="K819" s="6"/>
    </row>
    <row r="820" spans="1:11" ht="15.75" x14ac:dyDescent="0.25">
      <c r="A820" s="6"/>
      <c r="B820" s="6"/>
      <c r="C820" s="113" t="s">
        <v>871</v>
      </c>
      <c r="D820" s="5" t="s">
        <v>665</v>
      </c>
      <c r="E820" s="50">
        <v>1000</v>
      </c>
      <c r="F820" s="51" t="s">
        <v>858</v>
      </c>
      <c r="G820" s="49"/>
      <c r="H820" s="49"/>
      <c r="I820" s="42"/>
      <c r="J820" s="38">
        <f t="shared" si="12"/>
        <v>-14900</v>
      </c>
      <c r="K820" s="6"/>
    </row>
    <row r="821" spans="1:11" ht="15.75" x14ac:dyDescent="0.25">
      <c r="A821" s="6"/>
      <c r="B821" s="6"/>
      <c r="C821" s="113" t="s">
        <v>871</v>
      </c>
      <c r="D821" s="5" t="s">
        <v>806</v>
      </c>
      <c r="E821" s="50">
        <v>1000</v>
      </c>
      <c r="F821" s="51" t="s">
        <v>858</v>
      </c>
      <c r="G821" s="49"/>
      <c r="H821" s="49"/>
      <c r="I821" s="42"/>
      <c r="J821" s="38">
        <f t="shared" si="12"/>
        <v>-15900</v>
      </c>
      <c r="K821" s="6"/>
    </row>
    <row r="822" spans="1:11" ht="15.75" x14ac:dyDescent="0.25">
      <c r="A822" s="6"/>
      <c r="B822" s="6"/>
      <c r="C822" s="113" t="s">
        <v>874</v>
      </c>
      <c r="D822" s="5" t="s">
        <v>641</v>
      </c>
      <c r="E822" s="50">
        <v>1000</v>
      </c>
      <c r="F822" s="51" t="s">
        <v>858</v>
      </c>
      <c r="G822" s="49"/>
      <c r="H822" s="49"/>
      <c r="I822" s="42"/>
      <c r="J822" s="38">
        <f t="shared" si="12"/>
        <v>-16900</v>
      </c>
      <c r="K822" s="6"/>
    </row>
    <row r="823" spans="1:11" ht="15.75" x14ac:dyDescent="0.25">
      <c r="A823" s="6"/>
      <c r="B823" s="6"/>
      <c r="C823" s="113" t="s">
        <v>874</v>
      </c>
      <c r="D823" s="5" t="s">
        <v>646</v>
      </c>
      <c r="E823" s="50">
        <v>1000</v>
      </c>
      <c r="F823" s="51" t="s">
        <v>858</v>
      </c>
      <c r="G823" s="49"/>
      <c r="H823" s="49"/>
      <c r="I823" s="42"/>
      <c r="J823" s="38">
        <f t="shared" si="12"/>
        <v>-17900</v>
      </c>
      <c r="K823" s="6"/>
    </row>
    <row r="824" spans="1:11" ht="15.75" x14ac:dyDescent="0.25">
      <c r="A824" s="6"/>
      <c r="B824" s="6"/>
      <c r="C824" s="113" t="s">
        <v>874</v>
      </c>
      <c r="D824" s="5" t="s">
        <v>650</v>
      </c>
      <c r="E824" s="50">
        <v>1000</v>
      </c>
      <c r="F824" s="51" t="s">
        <v>858</v>
      </c>
      <c r="G824" s="49"/>
      <c r="H824" s="49"/>
      <c r="I824" s="42"/>
      <c r="J824" s="38">
        <f t="shared" si="12"/>
        <v>-18900</v>
      </c>
      <c r="K824" s="6"/>
    </row>
    <row r="825" spans="1:11" ht="15.75" x14ac:dyDescent="0.25">
      <c r="A825" s="6"/>
      <c r="B825" s="6"/>
      <c r="C825" s="113" t="s">
        <v>874</v>
      </c>
      <c r="D825" s="5" t="s">
        <v>685</v>
      </c>
      <c r="E825" s="50">
        <v>1000</v>
      </c>
      <c r="F825" s="51" t="s">
        <v>858</v>
      </c>
      <c r="G825" s="49"/>
      <c r="H825" s="49"/>
      <c r="I825" s="42"/>
      <c r="J825" s="38">
        <f t="shared" si="12"/>
        <v>-19900</v>
      </c>
      <c r="K825" s="6"/>
    </row>
    <row r="826" spans="1:11" ht="15.75" x14ac:dyDescent="0.25">
      <c r="A826" s="6"/>
      <c r="B826" s="6"/>
      <c r="C826" s="113" t="s">
        <v>874</v>
      </c>
      <c r="D826" s="5" t="s">
        <v>747</v>
      </c>
      <c r="E826" s="50">
        <v>1000</v>
      </c>
      <c r="F826" s="51" t="s">
        <v>858</v>
      </c>
      <c r="G826" s="49"/>
      <c r="H826" s="49"/>
      <c r="I826" s="42"/>
      <c r="J826" s="38">
        <f t="shared" si="12"/>
        <v>-20900</v>
      </c>
      <c r="K826" s="6"/>
    </row>
    <row r="827" spans="1:11" ht="15.75" x14ac:dyDescent="0.25">
      <c r="A827" s="6"/>
      <c r="B827" s="6"/>
      <c r="C827" s="113" t="s">
        <v>874</v>
      </c>
      <c r="D827" s="5" t="s">
        <v>739</v>
      </c>
      <c r="E827" s="50">
        <v>1000</v>
      </c>
      <c r="F827" s="51" t="s">
        <v>858</v>
      </c>
      <c r="G827" s="49"/>
      <c r="H827" s="49"/>
      <c r="I827" s="42"/>
      <c r="J827" s="38">
        <f t="shared" si="12"/>
        <v>-21900</v>
      </c>
      <c r="K827" s="6"/>
    </row>
    <row r="828" spans="1:11" ht="15.75" x14ac:dyDescent="0.25">
      <c r="A828" s="6"/>
      <c r="B828" s="6"/>
      <c r="C828" s="113" t="s">
        <v>874</v>
      </c>
      <c r="D828" s="5" t="s">
        <v>729</v>
      </c>
      <c r="E828" s="50">
        <v>1000</v>
      </c>
      <c r="F828" s="51" t="s">
        <v>858</v>
      </c>
      <c r="G828" s="49"/>
      <c r="H828" s="49"/>
      <c r="I828" s="42"/>
      <c r="J828" s="38">
        <f t="shared" si="12"/>
        <v>-22900</v>
      </c>
      <c r="K828" s="6"/>
    </row>
    <row r="829" spans="1:11" ht="15.75" x14ac:dyDescent="0.25">
      <c r="A829" s="6"/>
      <c r="B829" s="6"/>
      <c r="C829" s="113" t="s">
        <v>874</v>
      </c>
      <c r="D829" s="5" t="s">
        <v>819</v>
      </c>
      <c r="E829" s="50">
        <v>1000</v>
      </c>
      <c r="F829" s="51" t="s">
        <v>858</v>
      </c>
      <c r="G829" s="49"/>
      <c r="H829" s="49"/>
      <c r="I829" s="42"/>
      <c r="J829" s="38">
        <f t="shared" si="12"/>
        <v>-23900</v>
      </c>
      <c r="K829" s="6"/>
    </row>
    <row r="830" spans="1:11" ht="15.75" x14ac:dyDescent="0.25">
      <c r="A830" s="6"/>
      <c r="B830" s="6"/>
      <c r="C830" s="113" t="s">
        <v>874</v>
      </c>
      <c r="D830" s="5" t="s">
        <v>677</v>
      </c>
      <c r="E830" s="50">
        <v>1000</v>
      </c>
      <c r="F830" s="51" t="s">
        <v>858</v>
      </c>
      <c r="G830" s="49"/>
      <c r="H830" s="49"/>
      <c r="I830" s="42"/>
      <c r="J830" s="38">
        <f t="shared" si="12"/>
        <v>-24900</v>
      </c>
      <c r="K830" s="6"/>
    </row>
    <row r="831" spans="1:11" ht="15.75" x14ac:dyDescent="0.25">
      <c r="A831" s="6"/>
      <c r="B831" s="6"/>
      <c r="C831" s="113" t="s">
        <v>874</v>
      </c>
      <c r="D831" s="5" t="s">
        <v>825</v>
      </c>
      <c r="E831" s="50">
        <v>1000</v>
      </c>
      <c r="F831" s="51" t="s">
        <v>858</v>
      </c>
      <c r="G831" s="49"/>
      <c r="H831" s="49"/>
      <c r="I831" s="42"/>
      <c r="J831" s="38">
        <f t="shared" si="12"/>
        <v>-25900</v>
      </c>
      <c r="K831" s="6"/>
    </row>
    <row r="832" spans="1:11" ht="15.75" x14ac:dyDescent="0.25">
      <c r="A832" s="6"/>
      <c r="B832" s="6"/>
      <c r="C832" s="113" t="s">
        <v>874</v>
      </c>
      <c r="D832" s="5" t="s">
        <v>675</v>
      </c>
      <c r="E832" s="50">
        <v>1000</v>
      </c>
      <c r="F832" s="51" t="s">
        <v>858</v>
      </c>
      <c r="G832" s="49"/>
      <c r="H832" s="49"/>
      <c r="I832" s="42"/>
      <c r="J832" s="38">
        <f t="shared" si="12"/>
        <v>-26900</v>
      </c>
      <c r="K832" s="6"/>
    </row>
    <row r="833" spans="1:11" ht="15.75" x14ac:dyDescent="0.25">
      <c r="A833" s="6"/>
      <c r="B833" s="6"/>
      <c r="C833" s="113" t="s">
        <v>874</v>
      </c>
      <c r="D833" s="5" t="s">
        <v>674</v>
      </c>
      <c r="E833" s="50">
        <v>1000</v>
      </c>
      <c r="F833" s="51" t="s">
        <v>858</v>
      </c>
      <c r="G833" s="49"/>
      <c r="H833" s="49"/>
      <c r="I833" s="42"/>
      <c r="J833" s="38">
        <f t="shared" si="12"/>
        <v>-27900</v>
      </c>
      <c r="K833" s="6"/>
    </row>
    <row r="834" spans="1:11" ht="15.75" x14ac:dyDescent="0.25">
      <c r="A834" s="6"/>
      <c r="B834" s="6"/>
      <c r="C834" s="113" t="s">
        <v>874</v>
      </c>
      <c r="D834" s="5" t="s">
        <v>846</v>
      </c>
      <c r="E834" s="50">
        <v>1000</v>
      </c>
      <c r="F834" s="98" t="s">
        <v>872</v>
      </c>
      <c r="G834" s="49"/>
      <c r="H834" s="49"/>
      <c r="I834" s="42"/>
      <c r="J834" s="38">
        <f t="shared" si="12"/>
        <v>-28900</v>
      </c>
      <c r="K834" s="6"/>
    </row>
    <row r="835" spans="1:11" ht="15.75" x14ac:dyDescent="0.25">
      <c r="A835" s="6"/>
      <c r="B835" s="6"/>
      <c r="C835" s="113" t="s">
        <v>874</v>
      </c>
      <c r="D835" s="5" t="s">
        <v>660</v>
      </c>
      <c r="E835" s="50">
        <v>1000</v>
      </c>
      <c r="F835" s="51" t="s">
        <v>858</v>
      </c>
      <c r="G835" s="49"/>
      <c r="H835" s="49"/>
      <c r="I835" s="42"/>
      <c r="J835" s="38">
        <f t="shared" si="12"/>
        <v>-29900</v>
      </c>
      <c r="K835" s="6"/>
    </row>
    <row r="836" spans="1:11" ht="15.75" x14ac:dyDescent="0.25">
      <c r="A836" s="6"/>
      <c r="B836" s="6"/>
      <c r="C836" s="113" t="s">
        <v>874</v>
      </c>
      <c r="D836" s="5" t="s">
        <v>673</v>
      </c>
      <c r="E836" s="50">
        <v>1000</v>
      </c>
      <c r="F836" s="51" t="s">
        <v>858</v>
      </c>
      <c r="G836" s="49"/>
      <c r="H836" s="49"/>
      <c r="I836" s="42"/>
      <c r="J836" s="38">
        <f t="shared" si="12"/>
        <v>-30900</v>
      </c>
      <c r="K836" s="6"/>
    </row>
    <row r="837" spans="1:11" ht="15.75" x14ac:dyDescent="0.25">
      <c r="A837" s="6"/>
      <c r="B837" s="6"/>
      <c r="C837" s="113" t="s">
        <v>874</v>
      </c>
      <c r="D837" s="5" t="s">
        <v>702</v>
      </c>
      <c r="E837" s="50">
        <v>1000</v>
      </c>
      <c r="F837" s="51" t="s">
        <v>858</v>
      </c>
      <c r="G837" s="49"/>
      <c r="H837" s="49"/>
      <c r="I837" s="42"/>
      <c r="J837" s="38">
        <f t="shared" si="12"/>
        <v>-31900</v>
      </c>
      <c r="K837" s="6"/>
    </row>
    <row r="838" spans="1:11" ht="15.75" x14ac:dyDescent="0.25">
      <c r="A838" s="6"/>
      <c r="B838" s="6"/>
      <c r="C838" s="113" t="s">
        <v>874</v>
      </c>
      <c r="D838" s="5" t="s">
        <v>875</v>
      </c>
      <c r="E838" s="50">
        <v>1000</v>
      </c>
      <c r="F838" s="51" t="s">
        <v>858</v>
      </c>
      <c r="G838" s="49"/>
      <c r="H838" s="49"/>
      <c r="I838" s="42"/>
      <c r="J838" s="38">
        <f t="shared" si="12"/>
        <v>-32900</v>
      </c>
      <c r="K838" s="6"/>
    </row>
    <row r="839" spans="1:11" ht="15.75" x14ac:dyDescent="0.25">
      <c r="A839" s="6"/>
      <c r="B839" s="6"/>
      <c r="C839" s="113" t="s">
        <v>874</v>
      </c>
      <c r="D839" s="5" t="s">
        <v>738</v>
      </c>
      <c r="E839" s="50">
        <v>1000</v>
      </c>
      <c r="F839" s="51" t="s">
        <v>858</v>
      </c>
      <c r="G839" s="49"/>
      <c r="H839" s="49"/>
      <c r="I839" s="42"/>
      <c r="J839" s="38">
        <f t="shared" si="12"/>
        <v>-33900</v>
      </c>
      <c r="K839" s="6"/>
    </row>
    <row r="840" spans="1:11" ht="15.75" x14ac:dyDescent="0.25">
      <c r="A840" s="6"/>
      <c r="B840" s="6"/>
      <c r="C840" s="113" t="s">
        <v>874</v>
      </c>
      <c r="D840" s="5" t="s">
        <v>707</v>
      </c>
      <c r="E840" s="50">
        <v>720</v>
      </c>
      <c r="F840" s="51" t="s">
        <v>858</v>
      </c>
      <c r="G840" s="49"/>
      <c r="H840" s="49"/>
      <c r="I840" s="42"/>
      <c r="J840" s="38">
        <f t="shared" ref="J840:J903" si="13">J839+I840-E840</f>
        <v>-34620</v>
      </c>
      <c r="K840" s="6"/>
    </row>
    <row r="841" spans="1:11" ht="15.75" x14ac:dyDescent="0.25">
      <c r="A841" s="6"/>
      <c r="B841" s="6"/>
      <c r="C841" s="113" t="s">
        <v>874</v>
      </c>
      <c r="D841" s="5" t="s">
        <v>635</v>
      </c>
      <c r="E841" s="50">
        <v>720</v>
      </c>
      <c r="F841" s="51" t="s">
        <v>858</v>
      </c>
      <c r="G841" s="49"/>
      <c r="H841" s="49"/>
      <c r="I841" s="42"/>
      <c r="J841" s="38">
        <f t="shared" si="13"/>
        <v>-35340</v>
      </c>
      <c r="K841" s="6"/>
    </row>
    <row r="842" spans="1:11" ht="15.75" x14ac:dyDescent="0.25">
      <c r="A842" s="6"/>
      <c r="B842" s="6"/>
      <c r="C842" s="113" t="s">
        <v>874</v>
      </c>
      <c r="D842" s="5" t="s">
        <v>757</v>
      </c>
      <c r="E842" s="50">
        <v>1000</v>
      </c>
      <c r="F842" s="51" t="s">
        <v>858</v>
      </c>
      <c r="G842" s="49"/>
      <c r="H842" s="49"/>
      <c r="I842" s="42"/>
      <c r="J842" s="38">
        <f t="shared" si="13"/>
        <v>-36340</v>
      </c>
      <c r="K842" s="6"/>
    </row>
    <row r="843" spans="1:11" ht="15.75" x14ac:dyDescent="0.25">
      <c r="A843" s="6"/>
      <c r="B843" s="6"/>
      <c r="C843" s="113" t="s">
        <v>874</v>
      </c>
      <c r="D843" s="5" t="s">
        <v>699</v>
      </c>
      <c r="E843" s="50">
        <v>1000</v>
      </c>
      <c r="F843" s="51" t="s">
        <v>858</v>
      </c>
      <c r="G843" s="49"/>
      <c r="H843" s="49"/>
      <c r="I843" s="42"/>
      <c r="J843" s="38">
        <f t="shared" si="13"/>
        <v>-37340</v>
      </c>
      <c r="K843" s="6"/>
    </row>
    <row r="844" spans="1:11" ht="15.75" x14ac:dyDescent="0.25">
      <c r="A844" s="6"/>
      <c r="B844" s="6"/>
      <c r="C844" s="113" t="s">
        <v>874</v>
      </c>
      <c r="D844" s="5" t="s">
        <v>864</v>
      </c>
      <c r="E844" s="50">
        <v>1000</v>
      </c>
      <c r="F844" s="51" t="s">
        <v>858</v>
      </c>
      <c r="G844" s="49"/>
      <c r="H844" s="49"/>
      <c r="I844" s="42"/>
      <c r="J844" s="38">
        <f t="shared" si="13"/>
        <v>-38340</v>
      </c>
      <c r="K844" s="6"/>
    </row>
    <row r="845" spans="1:11" ht="15.75" x14ac:dyDescent="0.25">
      <c r="A845" s="6"/>
      <c r="B845" s="6"/>
      <c r="C845" s="113" t="s">
        <v>874</v>
      </c>
      <c r="D845" s="5" t="s">
        <v>733</v>
      </c>
      <c r="E845" s="50">
        <v>1000</v>
      </c>
      <c r="F845" s="51" t="s">
        <v>858</v>
      </c>
      <c r="G845" s="49"/>
      <c r="H845" s="49"/>
      <c r="I845" s="42"/>
      <c r="J845" s="38">
        <f t="shared" si="13"/>
        <v>-39340</v>
      </c>
      <c r="K845" s="6"/>
    </row>
    <row r="846" spans="1:11" ht="15.75" x14ac:dyDescent="0.25">
      <c r="A846" s="6"/>
      <c r="B846" s="6"/>
      <c r="C846" s="113" t="s">
        <v>874</v>
      </c>
      <c r="D846" s="5" t="s">
        <v>640</v>
      </c>
      <c r="E846" s="50">
        <v>1000</v>
      </c>
      <c r="F846" s="51" t="s">
        <v>858</v>
      </c>
      <c r="G846" s="49"/>
      <c r="H846" s="49"/>
      <c r="I846" s="42"/>
      <c r="J846" s="38">
        <f t="shared" si="13"/>
        <v>-40340</v>
      </c>
      <c r="K846" s="6"/>
    </row>
    <row r="847" spans="1:11" ht="15.75" x14ac:dyDescent="0.25">
      <c r="A847" s="6"/>
      <c r="B847" s="6"/>
      <c r="C847" s="113" t="s">
        <v>874</v>
      </c>
      <c r="D847" s="5" t="s">
        <v>653</v>
      </c>
      <c r="E847" s="50">
        <v>860</v>
      </c>
      <c r="F847" s="51" t="s">
        <v>858</v>
      </c>
      <c r="G847" s="49"/>
      <c r="H847" s="49"/>
      <c r="I847" s="42"/>
      <c r="J847" s="38">
        <f t="shared" si="13"/>
        <v>-41200</v>
      </c>
      <c r="K847" s="6"/>
    </row>
    <row r="848" spans="1:11" ht="15.75" x14ac:dyDescent="0.25">
      <c r="A848" s="6"/>
      <c r="B848" s="6"/>
      <c r="C848" s="113" t="s">
        <v>874</v>
      </c>
      <c r="D848" s="5" t="s">
        <v>638</v>
      </c>
      <c r="E848" s="50">
        <v>1000</v>
      </c>
      <c r="F848" s="51" t="s">
        <v>858</v>
      </c>
      <c r="G848" s="49"/>
      <c r="H848" s="49"/>
      <c r="I848" s="42"/>
      <c r="J848" s="38">
        <f t="shared" si="13"/>
        <v>-42200</v>
      </c>
      <c r="K848" s="6"/>
    </row>
    <row r="849" spans="1:11" ht="15.75" x14ac:dyDescent="0.25">
      <c r="A849" s="6"/>
      <c r="B849" s="6"/>
      <c r="C849" s="113" t="s">
        <v>874</v>
      </c>
      <c r="D849" s="5" t="s">
        <v>773</v>
      </c>
      <c r="E849" s="50">
        <v>720</v>
      </c>
      <c r="F849" s="51" t="s">
        <v>858</v>
      </c>
      <c r="G849" s="49"/>
      <c r="H849" s="49"/>
      <c r="I849" s="42"/>
      <c r="J849" s="38">
        <f t="shared" si="13"/>
        <v>-42920</v>
      </c>
      <c r="K849" s="6"/>
    </row>
    <row r="850" spans="1:11" ht="15.75" x14ac:dyDescent="0.25">
      <c r="A850" s="6"/>
      <c r="B850" s="6"/>
      <c r="C850" s="113" t="s">
        <v>874</v>
      </c>
      <c r="D850" s="5" t="s">
        <v>655</v>
      </c>
      <c r="E850" s="50">
        <v>1000</v>
      </c>
      <c r="F850" s="51" t="s">
        <v>858</v>
      </c>
      <c r="G850" s="49"/>
      <c r="H850" s="49"/>
      <c r="I850" s="42"/>
      <c r="J850" s="38">
        <f t="shared" si="13"/>
        <v>-43920</v>
      </c>
      <c r="K850" s="6"/>
    </row>
    <row r="851" spans="1:11" ht="15.75" x14ac:dyDescent="0.25">
      <c r="A851" s="6"/>
      <c r="B851" s="6"/>
      <c r="C851" s="113" t="s">
        <v>874</v>
      </c>
      <c r="D851" s="5" t="s">
        <v>659</v>
      </c>
      <c r="E851" s="50">
        <v>1000</v>
      </c>
      <c r="F851" s="51" t="s">
        <v>858</v>
      </c>
      <c r="G851" s="49"/>
      <c r="H851" s="49"/>
      <c r="I851" s="42"/>
      <c r="J851" s="38">
        <f t="shared" si="13"/>
        <v>-44920</v>
      </c>
      <c r="K851" s="6"/>
    </row>
    <row r="852" spans="1:11" ht="15.75" x14ac:dyDescent="0.25">
      <c r="A852" s="6"/>
      <c r="B852" s="6"/>
      <c r="C852" s="113" t="s">
        <v>874</v>
      </c>
      <c r="D852" s="5" t="s">
        <v>842</v>
      </c>
      <c r="E852" s="50">
        <v>1000</v>
      </c>
      <c r="F852" s="51" t="s">
        <v>858</v>
      </c>
      <c r="G852" s="49"/>
      <c r="H852" s="49"/>
      <c r="I852" s="42"/>
      <c r="J852" s="38">
        <f t="shared" si="13"/>
        <v>-45920</v>
      </c>
      <c r="K852" s="6"/>
    </row>
    <row r="853" spans="1:11" ht="15.75" x14ac:dyDescent="0.25">
      <c r="A853" s="6"/>
      <c r="B853" s="6"/>
      <c r="C853" s="113" t="s">
        <v>874</v>
      </c>
      <c r="D853" s="5" t="s">
        <v>788</v>
      </c>
      <c r="E853" s="50">
        <v>1000</v>
      </c>
      <c r="F853" s="51" t="s">
        <v>858</v>
      </c>
      <c r="G853" s="49"/>
      <c r="H853" s="49"/>
      <c r="I853" s="42"/>
      <c r="J853" s="38">
        <f t="shared" si="13"/>
        <v>-46920</v>
      </c>
      <c r="K853" s="6"/>
    </row>
    <row r="854" spans="1:11" ht="15.75" x14ac:dyDescent="0.25">
      <c r="A854" s="6"/>
      <c r="B854" s="6"/>
      <c r="C854" s="113" t="s">
        <v>874</v>
      </c>
      <c r="D854" s="5" t="s">
        <v>867</v>
      </c>
      <c r="E854" s="50">
        <v>0</v>
      </c>
      <c r="F854" s="51" t="s">
        <v>858</v>
      </c>
      <c r="G854" s="49"/>
      <c r="H854" s="112" t="s">
        <v>876</v>
      </c>
      <c r="I854" s="42"/>
      <c r="J854" s="38">
        <f t="shared" si="13"/>
        <v>-46920</v>
      </c>
      <c r="K854" s="6"/>
    </row>
    <row r="855" spans="1:11" ht="15.75" x14ac:dyDescent="0.25">
      <c r="A855" s="6"/>
      <c r="B855" s="6"/>
      <c r="C855" s="113" t="s">
        <v>874</v>
      </c>
      <c r="D855" s="5" t="s">
        <v>726</v>
      </c>
      <c r="E855" s="50">
        <v>0</v>
      </c>
      <c r="F855" s="51" t="s">
        <v>858</v>
      </c>
      <c r="G855" s="49"/>
      <c r="H855" s="112" t="s">
        <v>876</v>
      </c>
      <c r="I855" s="42"/>
      <c r="J855" s="38">
        <f t="shared" si="13"/>
        <v>-46920</v>
      </c>
      <c r="K855" s="6"/>
    </row>
    <row r="856" spans="1:11" ht="15.75" x14ac:dyDescent="0.25">
      <c r="A856" s="6"/>
      <c r="B856" s="6"/>
      <c r="C856" s="116">
        <v>44204</v>
      </c>
      <c r="D856" s="5" t="s">
        <v>769</v>
      </c>
      <c r="E856" s="50">
        <v>1000</v>
      </c>
      <c r="F856" s="51" t="s">
        <v>858</v>
      </c>
      <c r="G856" s="49"/>
      <c r="H856" s="49"/>
      <c r="I856" s="42"/>
      <c r="J856" s="38">
        <f t="shared" si="13"/>
        <v>-47920</v>
      </c>
      <c r="K856" s="6"/>
    </row>
    <row r="857" spans="1:11" ht="15.75" x14ac:dyDescent="0.25">
      <c r="A857" s="6"/>
      <c r="B857" s="6"/>
      <c r="C857" s="116">
        <v>44204</v>
      </c>
      <c r="D857" s="5" t="s">
        <v>656</v>
      </c>
      <c r="E857" s="50">
        <v>1000</v>
      </c>
      <c r="F857" s="51" t="s">
        <v>858</v>
      </c>
      <c r="G857" s="49"/>
      <c r="H857" s="49"/>
      <c r="I857" s="42"/>
      <c r="J857" s="38">
        <f t="shared" si="13"/>
        <v>-48920</v>
      </c>
      <c r="K857" s="6"/>
    </row>
    <row r="858" spans="1:11" ht="15.75" x14ac:dyDescent="0.25">
      <c r="A858" s="6"/>
      <c r="B858" s="6"/>
      <c r="C858" s="116">
        <v>44204</v>
      </c>
      <c r="D858" s="5" t="s">
        <v>811</v>
      </c>
      <c r="E858" s="50">
        <v>1000</v>
      </c>
      <c r="F858" s="51" t="s">
        <v>858</v>
      </c>
      <c r="G858" s="49"/>
      <c r="H858" s="49"/>
      <c r="I858" s="42"/>
      <c r="J858" s="38">
        <f t="shared" si="13"/>
        <v>-49920</v>
      </c>
      <c r="K858" s="6"/>
    </row>
    <row r="859" spans="1:11" ht="15.75" x14ac:dyDescent="0.25">
      <c r="A859" s="6"/>
      <c r="B859" s="6"/>
      <c r="C859" s="116">
        <v>44204</v>
      </c>
      <c r="D859" s="5" t="s">
        <v>678</v>
      </c>
      <c r="E859" s="50">
        <v>580</v>
      </c>
      <c r="F859" s="51" t="s">
        <v>858</v>
      </c>
      <c r="G859" s="49"/>
      <c r="H859" s="49"/>
      <c r="I859" s="42"/>
      <c r="J859" s="38">
        <f t="shared" si="13"/>
        <v>-50500</v>
      </c>
      <c r="K859" s="6"/>
    </row>
    <row r="860" spans="1:11" ht="15.75" x14ac:dyDescent="0.25">
      <c r="A860" s="6"/>
      <c r="B860" s="6"/>
      <c r="C860" s="116">
        <v>44204</v>
      </c>
      <c r="D860" s="5" t="s">
        <v>714</v>
      </c>
      <c r="E860" s="50">
        <v>1000</v>
      </c>
      <c r="F860" s="51" t="s">
        <v>858</v>
      </c>
      <c r="G860" s="49"/>
      <c r="H860" s="49"/>
      <c r="I860" s="42"/>
      <c r="J860" s="38">
        <f t="shared" si="13"/>
        <v>-51500</v>
      </c>
      <c r="K860" s="6"/>
    </row>
    <row r="861" spans="1:11" ht="15.75" x14ac:dyDescent="0.25">
      <c r="A861" s="6"/>
      <c r="B861" s="6"/>
      <c r="C861" s="116">
        <v>44324</v>
      </c>
      <c r="D861" s="5" t="s">
        <v>727</v>
      </c>
      <c r="E861" s="50">
        <v>1000</v>
      </c>
      <c r="F861" s="51" t="s">
        <v>858</v>
      </c>
      <c r="G861" s="49"/>
      <c r="H861" s="49"/>
      <c r="I861" s="42"/>
      <c r="J861" s="38">
        <f t="shared" si="13"/>
        <v>-52500</v>
      </c>
      <c r="K861" s="6"/>
    </row>
    <row r="862" spans="1:11" ht="15.75" x14ac:dyDescent="0.25">
      <c r="A862" s="6"/>
      <c r="B862" s="6"/>
      <c r="C862" s="116">
        <v>44324</v>
      </c>
      <c r="D862" s="5" t="s">
        <v>851</v>
      </c>
      <c r="E862" s="50">
        <v>1000</v>
      </c>
      <c r="F862" s="51" t="s">
        <v>858</v>
      </c>
      <c r="G862" s="49"/>
      <c r="H862" s="49"/>
      <c r="I862" s="42"/>
      <c r="J862" s="38">
        <f t="shared" si="13"/>
        <v>-53500</v>
      </c>
      <c r="K862" s="6"/>
    </row>
    <row r="863" spans="1:11" ht="15.75" x14ac:dyDescent="0.25">
      <c r="A863" s="6"/>
      <c r="B863" s="6"/>
      <c r="C863" s="116">
        <v>44324</v>
      </c>
      <c r="D863" s="5" t="s">
        <v>787</v>
      </c>
      <c r="E863" s="50">
        <v>1000</v>
      </c>
      <c r="F863" s="51" t="s">
        <v>858</v>
      </c>
      <c r="G863" s="49"/>
      <c r="H863" s="49"/>
      <c r="I863" s="42"/>
      <c r="J863" s="38">
        <f t="shared" si="13"/>
        <v>-54500</v>
      </c>
      <c r="K863" s="6"/>
    </row>
    <row r="864" spans="1:11" ht="15.75" x14ac:dyDescent="0.25">
      <c r="A864" s="6"/>
      <c r="B864" s="6"/>
      <c r="C864" s="128"/>
      <c r="D864" s="121" t="s">
        <v>847</v>
      </c>
      <c r="E864" s="122"/>
      <c r="F864" s="79"/>
      <c r="G864" s="70"/>
      <c r="H864" s="70"/>
      <c r="I864" s="72">
        <v>54500</v>
      </c>
      <c r="J864" s="123">
        <f t="shared" si="13"/>
        <v>0</v>
      </c>
      <c r="K864" s="6"/>
    </row>
    <row r="865" spans="1:11" ht="15.75" x14ac:dyDescent="0.25">
      <c r="A865" s="6"/>
      <c r="B865" s="6"/>
      <c r="C865" s="116">
        <v>44385</v>
      </c>
      <c r="D865" s="5" t="s">
        <v>804</v>
      </c>
      <c r="E865" s="50">
        <v>1000</v>
      </c>
      <c r="F865" s="51" t="s">
        <v>858</v>
      </c>
      <c r="G865" s="49"/>
      <c r="H865" s="49"/>
      <c r="I865" s="42"/>
      <c r="J865" s="38">
        <f t="shared" si="13"/>
        <v>-1000</v>
      </c>
      <c r="K865" s="6"/>
    </row>
    <row r="866" spans="1:11" ht="15.75" x14ac:dyDescent="0.25">
      <c r="A866" s="6"/>
      <c r="B866" s="6"/>
      <c r="C866" s="116">
        <v>44385</v>
      </c>
      <c r="D866" s="5" t="s">
        <v>763</v>
      </c>
      <c r="E866" s="50">
        <v>1000</v>
      </c>
      <c r="F866" s="51" t="s">
        <v>858</v>
      </c>
      <c r="G866" s="49"/>
      <c r="H866" s="49"/>
      <c r="I866" s="42"/>
      <c r="J866" s="38">
        <f t="shared" si="13"/>
        <v>-2000</v>
      </c>
      <c r="K866" s="6"/>
    </row>
    <row r="867" spans="1:11" ht="15.75" x14ac:dyDescent="0.25">
      <c r="A867" s="6"/>
      <c r="B867" s="6"/>
      <c r="C867" s="116">
        <v>44447</v>
      </c>
      <c r="D867" s="5" t="s">
        <v>726</v>
      </c>
      <c r="E867" s="50">
        <v>500</v>
      </c>
      <c r="F867" s="51" t="s">
        <v>858</v>
      </c>
      <c r="G867" s="49"/>
      <c r="H867" s="49"/>
      <c r="I867" s="42"/>
      <c r="J867" s="38">
        <f t="shared" si="13"/>
        <v>-2500</v>
      </c>
      <c r="K867" s="6"/>
    </row>
    <row r="868" spans="1:11" ht="15.75" x14ac:dyDescent="0.25">
      <c r="A868" s="6"/>
      <c r="B868" s="6"/>
      <c r="C868" s="116">
        <v>44477</v>
      </c>
      <c r="D868" s="5" t="s">
        <v>664</v>
      </c>
      <c r="E868" s="50">
        <v>1000</v>
      </c>
      <c r="F868" s="51" t="s">
        <v>858</v>
      </c>
      <c r="G868" s="49"/>
      <c r="H868" s="49"/>
      <c r="I868" s="42"/>
      <c r="J868" s="38">
        <f t="shared" si="13"/>
        <v>-3500</v>
      </c>
      <c r="K868" s="6"/>
    </row>
    <row r="869" spans="1:11" ht="15.75" x14ac:dyDescent="0.25">
      <c r="A869" s="6"/>
      <c r="B869" s="6"/>
      <c r="C869" s="113" t="s">
        <v>877</v>
      </c>
      <c r="D869" s="5" t="s">
        <v>648</v>
      </c>
      <c r="E869" s="50">
        <v>1000</v>
      </c>
      <c r="F869" s="51" t="s">
        <v>858</v>
      </c>
      <c r="G869" s="49"/>
      <c r="H869" s="49"/>
      <c r="I869" s="42"/>
      <c r="J869" s="38">
        <f t="shared" si="13"/>
        <v>-4500</v>
      </c>
      <c r="K869" s="6"/>
    </row>
    <row r="870" spans="1:11" ht="15.75" x14ac:dyDescent="0.25">
      <c r="A870" s="6"/>
      <c r="B870" s="6"/>
      <c r="C870" s="113" t="s">
        <v>877</v>
      </c>
      <c r="D870" s="5" t="s">
        <v>686</v>
      </c>
      <c r="E870" s="50">
        <v>850</v>
      </c>
      <c r="F870" s="98" t="s">
        <v>872</v>
      </c>
      <c r="G870" s="49"/>
      <c r="H870" s="49"/>
      <c r="I870" s="42"/>
      <c r="J870" s="38">
        <f t="shared" si="13"/>
        <v>-5350</v>
      </c>
      <c r="K870" s="6"/>
    </row>
    <row r="871" spans="1:11" ht="15.75" x14ac:dyDescent="0.25">
      <c r="A871" s="6"/>
      <c r="B871" s="6"/>
      <c r="C871" s="113" t="s">
        <v>877</v>
      </c>
      <c r="D871" s="5" t="s">
        <v>665</v>
      </c>
      <c r="E871" s="50">
        <v>1000</v>
      </c>
      <c r="F871" s="98" t="s">
        <v>872</v>
      </c>
      <c r="G871" s="6" t="s">
        <v>878</v>
      </c>
      <c r="H871" s="49"/>
      <c r="I871" s="42"/>
      <c r="J871" s="38">
        <f t="shared" si="13"/>
        <v>-6350</v>
      </c>
      <c r="K871" s="6"/>
    </row>
    <row r="872" spans="1:11" ht="15.75" x14ac:dyDescent="0.25">
      <c r="A872" s="6"/>
      <c r="B872" s="6"/>
      <c r="C872" s="113" t="s">
        <v>877</v>
      </c>
      <c r="D872" s="5" t="s">
        <v>879</v>
      </c>
      <c r="E872" s="50">
        <v>500</v>
      </c>
      <c r="F872" s="51" t="s">
        <v>858</v>
      </c>
      <c r="G872" s="49"/>
      <c r="H872" s="49"/>
      <c r="I872" s="42"/>
      <c r="J872" s="38">
        <f t="shared" si="13"/>
        <v>-6850</v>
      </c>
      <c r="K872" s="6"/>
    </row>
    <row r="873" spans="1:11" ht="15.75" x14ac:dyDescent="0.25">
      <c r="A873" s="6"/>
      <c r="B873" s="6"/>
      <c r="C873" s="113" t="s">
        <v>877</v>
      </c>
      <c r="D873" s="5" t="s">
        <v>840</v>
      </c>
      <c r="E873" s="50">
        <v>1000</v>
      </c>
      <c r="F873" s="98" t="s">
        <v>872</v>
      </c>
      <c r="G873" s="49"/>
      <c r="H873" s="49"/>
      <c r="I873" s="42"/>
      <c r="J873" s="38">
        <f t="shared" si="13"/>
        <v>-7850</v>
      </c>
      <c r="K873" s="6"/>
    </row>
    <row r="874" spans="1:11" ht="15.75" x14ac:dyDescent="0.25">
      <c r="A874" s="6"/>
      <c r="B874" s="6"/>
      <c r="C874" s="113" t="s">
        <v>880</v>
      </c>
      <c r="D874" s="5" t="s">
        <v>729</v>
      </c>
      <c r="E874" s="50">
        <v>1000</v>
      </c>
      <c r="F874" s="98" t="s">
        <v>872</v>
      </c>
      <c r="G874" s="49"/>
      <c r="H874" s="49"/>
      <c r="I874" s="42"/>
      <c r="J874" s="38">
        <f t="shared" si="13"/>
        <v>-8850</v>
      </c>
      <c r="K874" s="6"/>
    </row>
    <row r="875" spans="1:11" ht="15.75" x14ac:dyDescent="0.25">
      <c r="A875" s="6"/>
      <c r="B875" s="6"/>
      <c r="C875" s="113" t="s">
        <v>880</v>
      </c>
      <c r="D875" s="5" t="s">
        <v>881</v>
      </c>
      <c r="E875" s="50">
        <v>1000</v>
      </c>
      <c r="F875" s="98" t="s">
        <v>872</v>
      </c>
      <c r="G875" s="49"/>
      <c r="H875" s="49"/>
      <c r="I875" s="42"/>
      <c r="J875" s="38">
        <f t="shared" si="13"/>
        <v>-9850</v>
      </c>
      <c r="K875" s="6"/>
    </row>
    <row r="876" spans="1:11" ht="15.75" x14ac:dyDescent="0.25">
      <c r="A876" s="6"/>
      <c r="B876" s="6"/>
      <c r="C876" s="113" t="s">
        <v>880</v>
      </c>
      <c r="D876" s="5" t="s">
        <v>723</v>
      </c>
      <c r="E876" s="50">
        <v>500</v>
      </c>
      <c r="F876" s="51" t="s">
        <v>858</v>
      </c>
      <c r="G876" s="49"/>
      <c r="H876" s="49"/>
      <c r="I876" s="42"/>
      <c r="J876" s="38">
        <f t="shared" si="13"/>
        <v>-10350</v>
      </c>
      <c r="K876" s="6"/>
    </row>
    <row r="877" spans="1:11" ht="15.75" x14ac:dyDescent="0.25">
      <c r="A877" s="6"/>
      <c r="B877" s="6"/>
      <c r="C877" s="113" t="s">
        <v>880</v>
      </c>
      <c r="D877" s="5" t="s">
        <v>882</v>
      </c>
      <c r="E877" s="50">
        <v>500</v>
      </c>
      <c r="F877" s="51" t="s">
        <v>858</v>
      </c>
      <c r="G877" s="49"/>
      <c r="H877" s="49"/>
      <c r="I877" s="42"/>
      <c r="J877" s="38">
        <f t="shared" si="13"/>
        <v>-10850</v>
      </c>
      <c r="K877" s="6"/>
    </row>
    <row r="878" spans="1:11" ht="15.75" x14ac:dyDescent="0.25">
      <c r="A878" s="6"/>
      <c r="B878" s="6"/>
      <c r="C878" s="113" t="s">
        <v>880</v>
      </c>
      <c r="D878" s="5" t="s">
        <v>883</v>
      </c>
      <c r="E878" s="50">
        <v>500</v>
      </c>
      <c r="F878" s="51" t="s">
        <v>858</v>
      </c>
      <c r="G878" s="49"/>
      <c r="H878" s="49"/>
      <c r="I878" s="42"/>
      <c r="J878" s="38">
        <f t="shared" si="13"/>
        <v>-11350</v>
      </c>
      <c r="K878" s="6"/>
    </row>
    <row r="879" spans="1:11" ht="15.75" x14ac:dyDescent="0.25">
      <c r="A879" s="6"/>
      <c r="B879" s="6"/>
      <c r="C879" s="113" t="s">
        <v>880</v>
      </c>
      <c r="D879" s="5" t="s">
        <v>884</v>
      </c>
      <c r="E879" s="50">
        <v>500</v>
      </c>
      <c r="F879" s="51" t="s">
        <v>858</v>
      </c>
      <c r="G879" s="49"/>
      <c r="H879" s="49"/>
      <c r="I879" s="42"/>
      <c r="J879" s="38">
        <f t="shared" si="13"/>
        <v>-11850</v>
      </c>
      <c r="K879" s="6"/>
    </row>
    <row r="880" spans="1:11" ht="15.75" x14ac:dyDescent="0.25">
      <c r="A880" s="6"/>
      <c r="B880" s="6"/>
      <c r="C880" s="113" t="s">
        <v>880</v>
      </c>
      <c r="D880" s="5" t="s">
        <v>885</v>
      </c>
      <c r="E880" s="50">
        <v>500</v>
      </c>
      <c r="F880" s="51" t="s">
        <v>858</v>
      </c>
      <c r="G880" s="49"/>
      <c r="H880" s="49"/>
      <c r="I880" s="42"/>
      <c r="J880" s="38">
        <f t="shared" si="13"/>
        <v>-12350</v>
      </c>
      <c r="K880" s="6"/>
    </row>
    <row r="881" spans="1:11" ht="15.75" x14ac:dyDescent="0.25">
      <c r="A881" s="6"/>
      <c r="B881" s="6"/>
      <c r="C881" s="113" t="s">
        <v>880</v>
      </c>
      <c r="D881" s="5" t="s">
        <v>886</v>
      </c>
      <c r="E881" s="50">
        <v>500</v>
      </c>
      <c r="F881" s="51" t="s">
        <v>858</v>
      </c>
      <c r="G881" s="49"/>
      <c r="H881" s="49"/>
      <c r="I881" s="42"/>
      <c r="J881" s="38">
        <f t="shared" si="13"/>
        <v>-12850</v>
      </c>
      <c r="K881" s="6"/>
    </row>
    <row r="882" spans="1:11" ht="15.75" x14ac:dyDescent="0.25">
      <c r="A882" s="6"/>
      <c r="B882" s="6"/>
      <c r="C882" s="113" t="s">
        <v>880</v>
      </c>
      <c r="D882" s="5" t="s">
        <v>887</v>
      </c>
      <c r="E882" s="50">
        <v>500</v>
      </c>
      <c r="F882" s="51" t="s">
        <v>858</v>
      </c>
      <c r="G882" s="49"/>
      <c r="H882" s="49"/>
      <c r="I882" s="42"/>
      <c r="J882" s="38">
        <f t="shared" si="13"/>
        <v>-13350</v>
      </c>
      <c r="K882" s="6"/>
    </row>
    <row r="883" spans="1:11" ht="15.75" x14ac:dyDescent="0.25">
      <c r="A883" s="6"/>
      <c r="B883" s="6"/>
      <c r="C883" s="113" t="s">
        <v>880</v>
      </c>
      <c r="D883" s="5" t="s">
        <v>659</v>
      </c>
      <c r="E883" s="50">
        <v>1000</v>
      </c>
      <c r="F883" s="51" t="s">
        <v>872</v>
      </c>
      <c r="G883" s="49"/>
      <c r="H883" s="49"/>
      <c r="I883" s="42"/>
      <c r="J883" s="38">
        <f t="shared" si="13"/>
        <v>-14350</v>
      </c>
      <c r="K883" s="6"/>
    </row>
    <row r="884" spans="1:11" ht="15.75" x14ac:dyDescent="0.25">
      <c r="A884" s="6"/>
      <c r="B884" s="6"/>
      <c r="C884" s="113" t="s">
        <v>880</v>
      </c>
      <c r="D884" s="5" t="s">
        <v>656</v>
      </c>
      <c r="E884" s="50">
        <v>1000</v>
      </c>
      <c r="F884" s="51" t="s">
        <v>872</v>
      </c>
      <c r="G884" s="49"/>
      <c r="H884" s="49"/>
      <c r="I884" s="42"/>
      <c r="J884" s="38">
        <f t="shared" si="13"/>
        <v>-15350</v>
      </c>
      <c r="K884" s="6"/>
    </row>
    <row r="885" spans="1:11" ht="15.75" x14ac:dyDescent="0.25">
      <c r="A885" s="6"/>
      <c r="B885" s="6"/>
      <c r="C885" s="113" t="s">
        <v>880</v>
      </c>
      <c r="D885" s="5" t="s">
        <v>655</v>
      </c>
      <c r="E885" s="50">
        <v>1000</v>
      </c>
      <c r="F885" s="51" t="s">
        <v>872</v>
      </c>
      <c r="G885" s="49"/>
      <c r="H885" s="49"/>
      <c r="I885" s="42"/>
      <c r="J885" s="38">
        <f t="shared" si="13"/>
        <v>-16350</v>
      </c>
      <c r="K885" s="6"/>
    </row>
    <row r="886" spans="1:11" ht="15.75" x14ac:dyDescent="0.25">
      <c r="A886" s="6"/>
      <c r="B886" s="6"/>
      <c r="C886" s="113" t="s">
        <v>880</v>
      </c>
      <c r="D886" s="5" t="s">
        <v>842</v>
      </c>
      <c r="E886" s="50">
        <v>1000</v>
      </c>
      <c r="F886" s="51" t="s">
        <v>872</v>
      </c>
      <c r="G886" s="49"/>
      <c r="H886" s="49"/>
      <c r="I886" s="42"/>
      <c r="J886" s="38">
        <f t="shared" si="13"/>
        <v>-17350</v>
      </c>
      <c r="K886" s="6"/>
    </row>
    <row r="887" spans="1:11" ht="15.75" x14ac:dyDescent="0.25">
      <c r="A887" s="6"/>
      <c r="B887" s="6"/>
      <c r="C887" s="113" t="s">
        <v>880</v>
      </c>
      <c r="D887" s="5" t="s">
        <v>815</v>
      </c>
      <c r="E887" s="50">
        <v>1000</v>
      </c>
      <c r="F887" s="51" t="s">
        <v>872</v>
      </c>
      <c r="G887" s="49"/>
      <c r="H887" s="49"/>
      <c r="I887" s="42"/>
      <c r="J887" s="38">
        <f t="shared" si="13"/>
        <v>-18350</v>
      </c>
      <c r="K887" s="6"/>
    </row>
    <row r="888" spans="1:11" ht="15.75" x14ac:dyDescent="0.25">
      <c r="A888" s="6"/>
      <c r="B888" s="6"/>
      <c r="C888" s="113" t="s">
        <v>880</v>
      </c>
      <c r="D888" s="5" t="s">
        <v>647</v>
      </c>
      <c r="E888" s="50">
        <v>1000</v>
      </c>
      <c r="F888" s="51" t="s">
        <v>872</v>
      </c>
      <c r="G888" s="49"/>
      <c r="H888" s="49"/>
      <c r="I888" s="42"/>
      <c r="J888" s="38">
        <f t="shared" si="13"/>
        <v>-19350</v>
      </c>
      <c r="K888" s="6"/>
    </row>
    <row r="889" spans="1:11" ht="15.75" x14ac:dyDescent="0.25">
      <c r="A889" s="6"/>
      <c r="B889" s="6"/>
      <c r="C889" s="113" t="s">
        <v>880</v>
      </c>
      <c r="D889" s="5" t="s">
        <v>806</v>
      </c>
      <c r="E889" s="50">
        <v>1000</v>
      </c>
      <c r="F889" s="51" t="s">
        <v>872</v>
      </c>
      <c r="G889" s="49"/>
      <c r="H889" s="49"/>
      <c r="I889" s="42"/>
      <c r="J889" s="38">
        <f t="shared" si="13"/>
        <v>-20350</v>
      </c>
      <c r="K889" s="6"/>
    </row>
    <row r="890" spans="1:11" ht="15.75" x14ac:dyDescent="0.25">
      <c r="A890" s="6"/>
      <c r="B890" s="6"/>
      <c r="C890" s="113" t="s">
        <v>880</v>
      </c>
      <c r="D890" s="5" t="s">
        <v>699</v>
      </c>
      <c r="E890" s="50">
        <v>1000</v>
      </c>
      <c r="F890" s="51" t="s">
        <v>872</v>
      </c>
      <c r="G890" s="49"/>
      <c r="H890" s="49"/>
      <c r="I890" s="42"/>
      <c r="J890" s="38">
        <f t="shared" si="13"/>
        <v>-21350</v>
      </c>
      <c r="K890" s="6"/>
    </row>
    <row r="891" spans="1:11" ht="15.75" x14ac:dyDescent="0.25">
      <c r="A891" s="6"/>
      <c r="B891" s="6"/>
      <c r="C891" s="113" t="s">
        <v>880</v>
      </c>
      <c r="D891" s="5" t="s">
        <v>857</v>
      </c>
      <c r="E891" s="50">
        <v>1000</v>
      </c>
      <c r="F891" s="51" t="s">
        <v>872</v>
      </c>
      <c r="G891" s="49"/>
      <c r="H891" s="49"/>
      <c r="I891" s="42"/>
      <c r="J891" s="38">
        <f t="shared" si="13"/>
        <v>-22350</v>
      </c>
      <c r="K891" s="6"/>
    </row>
    <row r="892" spans="1:11" ht="15.75" x14ac:dyDescent="0.25">
      <c r="A892" s="6"/>
      <c r="B892" s="6"/>
      <c r="C892" s="113" t="s">
        <v>880</v>
      </c>
      <c r="D892" s="5" t="s">
        <v>639</v>
      </c>
      <c r="E892" s="50">
        <v>1000</v>
      </c>
      <c r="F892" s="51" t="s">
        <v>872</v>
      </c>
      <c r="G892" s="49"/>
      <c r="H892" s="49"/>
      <c r="I892" s="42"/>
      <c r="J892" s="38">
        <f t="shared" si="13"/>
        <v>-23350</v>
      </c>
      <c r="K892" s="6"/>
    </row>
    <row r="893" spans="1:11" ht="15.75" x14ac:dyDescent="0.25">
      <c r="A893" s="6"/>
      <c r="B893" s="6"/>
      <c r="C893" s="113" t="s">
        <v>880</v>
      </c>
      <c r="D893" s="5" t="s">
        <v>669</v>
      </c>
      <c r="E893" s="50">
        <v>1000</v>
      </c>
      <c r="F893" s="51" t="s">
        <v>872</v>
      </c>
      <c r="G893" s="49"/>
      <c r="H893" s="49"/>
      <c r="I893" s="42"/>
      <c r="J893" s="38">
        <f t="shared" si="13"/>
        <v>-24350</v>
      </c>
      <c r="K893" s="6"/>
    </row>
    <row r="894" spans="1:11" ht="15.75" x14ac:dyDescent="0.25">
      <c r="A894" s="6"/>
      <c r="B894" s="6"/>
      <c r="C894" s="113" t="s">
        <v>880</v>
      </c>
      <c r="D894" s="5" t="s">
        <v>667</v>
      </c>
      <c r="E894" s="50">
        <v>1000</v>
      </c>
      <c r="F894" s="51" t="s">
        <v>872</v>
      </c>
      <c r="G894" s="49"/>
      <c r="H894" s="49"/>
      <c r="I894" s="42"/>
      <c r="J894" s="38">
        <f t="shared" si="13"/>
        <v>-25350</v>
      </c>
      <c r="K894" s="6"/>
    </row>
    <row r="895" spans="1:11" ht="15.75" x14ac:dyDescent="0.25">
      <c r="A895" s="6"/>
      <c r="B895" s="6"/>
      <c r="C895" s="113" t="s">
        <v>880</v>
      </c>
      <c r="D895" s="5" t="s">
        <v>678</v>
      </c>
      <c r="E895" s="50">
        <v>1000</v>
      </c>
      <c r="F895" s="51" t="s">
        <v>872</v>
      </c>
      <c r="G895" s="49"/>
      <c r="H895" s="49"/>
      <c r="I895" s="42"/>
      <c r="J895" s="38">
        <f t="shared" si="13"/>
        <v>-26350</v>
      </c>
      <c r="K895" s="6"/>
    </row>
    <row r="896" spans="1:11" ht="15.75" x14ac:dyDescent="0.25">
      <c r="A896" s="6"/>
      <c r="B896" s="6"/>
      <c r="C896" s="113" t="s">
        <v>880</v>
      </c>
      <c r="D896" s="5" t="s">
        <v>841</v>
      </c>
      <c r="E896" s="50">
        <v>1000</v>
      </c>
      <c r="F896" s="51" t="s">
        <v>888</v>
      </c>
      <c r="G896" s="49"/>
      <c r="H896" s="49"/>
      <c r="I896" s="42"/>
      <c r="J896" s="38">
        <f t="shared" si="13"/>
        <v>-27350</v>
      </c>
      <c r="K896" s="6"/>
    </row>
    <row r="897" spans="1:11" ht="15.75" x14ac:dyDescent="0.25">
      <c r="A897" s="6"/>
      <c r="B897" s="6"/>
      <c r="C897" s="113" t="s">
        <v>880</v>
      </c>
      <c r="D897" s="5" t="s">
        <v>864</v>
      </c>
      <c r="E897" s="50">
        <v>1000</v>
      </c>
      <c r="F897" s="51" t="s">
        <v>872</v>
      </c>
      <c r="G897" s="49"/>
      <c r="H897" s="49"/>
      <c r="I897" s="42"/>
      <c r="J897" s="38">
        <f t="shared" si="13"/>
        <v>-28350</v>
      </c>
      <c r="K897" s="6"/>
    </row>
    <row r="898" spans="1:11" ht="15.75" x14ac:dyDescent="0.25">
      <c r="A898" s="6"/>
      <c r="B898" s="6"/>
      <c r="C898" s="113" t="s">
        <v>880</v>
      </c>
      <c r="D898" s="5" t="s">
        <v>889</v>
      </c>
      <c r="E898" s="50">
        <v>1000</v>
      </c>
      <c r="F898" s="51" t="s">
        <v>872</v>
      </c>
      <c r="G898" s="49"/>
      <c r="H898" s="49"/>
      <c r="I898" s="42"/>
      <c r="J898" s="38">
        <f t="shared" si="13"/>
        <v>-29350</v>
      </c>
      <c r="K898" s="6"/>
    </row>
    <row r="899" spans="1:11" ht="15.75" x14ac:dyDescent="0.25">
      <c r="A899" s="6"/>
      <c r="B899" s="6"/>
      <c r="C899" s="113" t="s">
        <v>880</v>
      </c>
      <c r="D899" s="5" t="s">
        <v>723</v>
      </c>
      <c r="E899" s="50">
        <v>1000</v>
      </c>
      <c r="F899" s="51" t="s">
        <v>872</v>
      </c>
      <c r="G899" s="49"/>
      <c r="H899" s="49"/>
      <c r="I899" s="42"/>
      <c r="J899" s="38">
        <f t="shared" si="13"/>
        <v>-30350</v>
      </c>
      <c r="K899" s="6"/>
    </row>
    <row r="900" spans="1:11" ht="15.75" x14ac:dyDescent="0.25">
      <c r="A900" s="6"/>
      <c r="B900" s="6"/>
      <c r="C900" s="113" t="s">
        <v>880</v>
      </c>
      <c r="D900" s="5" t="s">
        <v>757</v>
      </c>
      <c r="E900" s="50">
        <v>1000</v>
      </c>
      <c r="F900" s="51" t="s">
        <v>872</v>
      </c>
      <c r="G900" s="49"/>
      <c r="H900" s="49"/>
      <c r="I900" s="42"/>
      <c r="J900" s="38">
        <f t="shared" si="13"/>
        <v>-31350</v>
      </c>
      <c r="K900" s="6"/>
    </row>
    <row r="901" spans="1:11" ht="15.75" x14ac:dyDescent="0.25">
      <c r="A901" s="6"/>
      <c r="B901" s="6"/>
      <c r="C901" s="113" t="s">
        <v>880</v>
      </c>
      <c r="D901" s="5" t="s">
        <v>635</v>
      </c>
      <c r="E901" s="50">
        <v>880</v>
      </c>
      <c r="F901" s="51" t="s">
        <v>872</v>
      </c>
      <c r="G901" s="49"/>
      <c r="H901" s="49"/>
      <c r="I901" s="42"/>
      <c r="J901" s="38">
        <f t="shared" si="13"/>
        <v>-32230</v>
      </c>
      <c r="K901" s="6"/>
    </row>
    <row r="902" spans="1:11" ht="15.75" x14ac:dyDescent="0.25">
      <c r="A902" s="6"/>
      <c r="B902" s="6"/>
      <c r="C902" s="113" t="s">
        <v>890</v>
      </c>
      <c r="D902" s="5" t="s">
        <v>653</v>
      </c>
      <c r="E902" s="50">
        <v>850</v>
      </c>
      <c r="F902" s="51" t="s">
        <v>872</v>
      </c>
      <c r="G902" s="49"/>
      <c r="H902" s="49"/>
      <c r="I902" s="42"/>
      <c r="J902" s="38">
        <f t="shared" si="13"/>
        <v>-33080</v>
      </c>
      <c r="K902" s="6"/>
    </row>
    <row r="903" spans="1:11" ht="15.75" x14ac:dyDescent="0.25">
      <c r="A903" s="6"/>
      <c r="B903" s="6"/>
      <c r="C903" s="113" t="s">
        <v>890</v>
      </c>
      <c r="D903" s="5" t="s">
        <v>638</v>
      </c>
      <c r="E903" s="50">
        <v>1000</v>
      </c>
      <c r="F903" s="51" t="s">
        <v>872</v>
      </c>
      <c r="G903" s="49"/>
      <c r="H903" s="49"/>
      <c r="I903" s="42"/>
      <c r="J903" s="38">
        <f t="shared" si="13"/>
        <v>-34080</v>
      </c>
      <c r="K903" s="6"/>
    </row>
    <row r="904" spans="1:11" ht="15.75" x14ac:dyDescent="0.25">
      <c r="A904" s="6"/>
      <c r="B904" s="6"/>
      <c r="C904" s="113" t="s">
        <v>890</v>
      </c>
      <c r="D904" s="5" t="s">
        <v>652</v>
      </c>
      <c r="E904" s="50">
        <v>1000</v>
      </c>
      <c r="F904" s="51" t="s">
        <v>872</v>
      </c>
      <c r="G904" s="49"/>
      <c r="H904" s="49"/>
      <c r="I904" s="42"/>
      <c r="J904" s="38">
        <f t="shared" ref="J904:J967" si="14">J903+I904-E904</f>
        <v>-35080</v>
      </c>
      <c r="K904" s="6"/>
    </row>
    <row r="905" spans="1:11" ht="15.75" x14ac:dyDescent="0.25">
      <c r="A905" s="6"/>
      <c r="B905" s="6"/>
      <c r="C905" s="113" t="s">
        <v>890</v>
      </c>
      <c r="D905" s="5" t="s">
        <v>690</v>
      </c>
      <c r="E905" s="50">
        <v>1000</v>
      </c>
      <c r="F905" s="51" t="s">
        <v>872</v>
      </c>
      <c r="G905" s="49"/>
      <c r="H905" s="49"/>
      <c r="I905" s="42"/>
      <c r="J905" s="38">
        <f t="shared" si="14"/>
        <v>-36080</v>
      </c>
      <c r="K905" s="6"/>
    </row>
    <row r="906" spans="1:11" ht="15.75" x14ac:dyDescent="0.25">
      <c r="A906" s="6"/>
      <c r="B906" s="6"/>
      <c r="C906" s="113" t="s">
        <v>890</v>
      </c>
      <c r="D906" s="5" t="s">
        <v>641</v>
      </c>
      <c r="E906" s="50">
        <v>1000</v>
      </c>
      <c r="F906" s="51" t="s">
        <v>872</v>
      </c>
      <c r="G906" s="49"/>
      <c r="H906" s="49"/>
      <c r="I906" s="42"/>
      <c r="J906" s="38">
        <f t="shared" si="14"/>
        <v>-37080</v>
      </c>
      <c r="K906" s="6"/>
    </row>
    <row r="907" spans="1:11" ht="15.75" x14ac:dyDescent="0.25">
      <c r="A907" s="6"/>
      <c r="B907" s="6"/>
      <c r="C907" s="113" t="s">
        <v>890</v>
      </c>
      <c r="D907" s="5" t="s">
        <v>646</v>
      </c>
      <c r="E907" s="50">
        <v>1000</v>
      </c>
      <c r="F907" s="51" t="s">
        <v>872</v>
      </c>
      <c r="G907" s="49"/>
      <c r="H907" s="49"/>
      <c r="I907" s="42"/>
      <c r="J907" s="38">
        <f t="shared" si="14"/>
        <v>-38080</v>
      </c>
      <c r="K907" s="6"/>
    </row>
    <row r="908" spans="1:11" ht="15.75" x14ac:dyDescent="0.25">
      <c r="A908" s="6"/>
      <c r="B908" s="6"/>
      <c r="C908" s="113" t="s">
        <v>890</v>
      </c>
      <c r="D908" s="5" t="s">
        <v>773</v>
      </c>
      <c r="E908" s="50">
        <v>1000</v>
      </c>
      <c r="F908" s="51" t="s">
        <v>872</v>
      </c>
      <c r="G908" s="49"/>
      <c r="H908" s="49"/>
      <c r="I908" s="42"/>
      <c r="J908" s="38">
        <f t="shared" si="14"/>
        <v>-39080</v>
      </c>
      <c r="K908" s="6"/>
    </row>
    <row r="909" spans="1:11" ht="15.75" x14ac:dyDescent="0.25">
      <c r="A909" s="6"/>
      <c r="B909" s="6"/>
      <c r="C909" s="113" t="s">
        <v>890</v>
      </c>
      <c r="D909" s="5" t="s">
        <v>662</v>
      </c>
      <c r="E909" s="50">
        <v>900</v>
      </c>
      <c r="F909" s="51" t="s">
        <v>872</v>
      </c>
      <c r="G909" s="49"/>
      <c r="H909" s="49"/>
      <c r="I909" s="42"/>
      <c r="J909" s="38">
        <f t="shared" si="14"/>
        <v>-39980</v>
      </c>
      <c r="K909" s="6"/>
    </row>
    <row r="910" spans="1:11" ht="15.75" x14ac:dyDescent="0.25">
      <c r="A910" s="6"/>
      <c r="B910" s="6"/>
      <c r="C910" s="113" t="s">
        <v>890</v>
      </c>
      <c r="D910" s="5" t="s">
        <v>727</v>
      </c>
      <c r="E910" s="50">
        <v>1000</v>
      </c>
      <c r="F910" s="51" t="s">
        <v>872</v>
      </c>
      <c r="G910" s="49"/>
      <c r="H910" s="49"/>
      <c r="I910" s="42"/>
      <c r="J910" s="38">
        <f t="shared" si="14"/>
        <v>-40980</v>
      </c>
      <c r="K910" s="6"/>
    </row>
    <row r="911" spans="1:11" ht="15.75" x14ac:dyDescent="0.25">
      <c r="A911" s="6"/>
      <c r="B911" s="6"/>
      <c r="C911" s="113" t="s">
        <v>890</v>
      </c>
      <c r="D911" s="5" t="s">
        <v>702</v>
      </c>
      <c r="E911" s="50">
        <v>1000</v>
      </c>
      <c r="F911" s="51" t="s">
        <v>872</v>
      </c>
      <c r="G911" s="49"/>
      <c r="H911" s="49"/>
      <c r="I911" s="42"/>
      <c r="J911" s="38">
        <f t="shared" si="14"/>
        <v>-41980</v>
      </c>
      <c r="K911" s="6"/>
    </row>
    <row r="912" spans="1:11" ht="15.75" x14ac:dyDescent="0.25">
      <c r="A912" s="6"/>
      <c r="B912" s="6"/>
      <c r="C912" s="113" t="s">
        <v>890</v>
      </c>
      <c r="D912" s="5" t="s">
        <v>705</v>
      </c>
      <c r="E912" s="50">
        <v>1000</v>
      </c>
      <c r="F912" s="51" t="s">
        <v>872</v>
      </c>
      <c r="G912" s="49"/>
      <c r="H912" s="49"/>
      <c r="I912" s="42"/>
      <c r="J912" s="38">
        <f t="shared" si="14"/>
        <v>-42980</v>
      </c>
      <c r="K912" s="6"/>
    </row>
    <row r="913" spans="1:11" ht="15.75" x14ac:dyDescent="0.25">
      <c r="A913" s="6"/>
      <c r="B913" s="6"/>
      <c r="C913" s="113" t="s">
        <v>890</v>
      </c>
      <c r="D913" s="5" t="s">
        <v>677</v>
      </c>
      <c r="E913" s="50">
        <v>1000</v>
      </c>
      <c r="F913" s="51" t="s">
        <v>872</v>
      </c>
      <c r="G913" s="49"/>
      <c r="H913" s="49"/>
      <c r="I913" s="42"/>
      <c r="J913" s="38">
        <f t="shared" si="14"/>
        <v>-43980</v>
      </c>
      <c r="K913" s="6"/>
    </row>
    <row r="914" spans="1:11" ht="15.75" x14ac:dyDescent="0.25">
      <c r="A914" s="6"/>
      <c r="B914" s="6"/>
      <c r="C914" s="113" t="s">
        <v>890</v>
      </c>
      <c r="D914" s="5" t="s">
        <v>891</v>
      </c>
      <c r="E914" s="50">
        <v>1000</v>
      </c>
      <c r="F914" s="51" t="s">
        <v>872</v>
      </c>
      <c r="G914" s="49"/>
      <c r="H914" s="49"/>
      <c r="I914" s="42"/>
      <c r="J914" s="38">
        <f t="shared" si="14"/>
        <v>-44980</v>
      </c>
      <c r="K914" s="6"/>
    </row>
    <row r="915" spans="1:11" ht="15.75" x14ac:dyDescent="0.25">
      <c r="A915" s="6"/>
      <c r="B915" s="6"/>
      <c r="C915" s="113" t="s">
        <v>890</v>
      </c>
      <c r="D915" s="5" t="s">
        <v>892</v>
      </c>
      <c r="E915" s="50">
        <v>1000</v>
      </c>
      <c r="F915" s="51" t="s">
        <v>872</v>
      </c>
      <c r="G915" s="49"/>
      <c r="H915" s="49"/>
      <c r="I915" s="42"/>
      <c r="J915" s="38">
        <f t="shared" si="14"/>
        <v>-45980</v>
      </c>
      <c r="K915" s="6"/>
    </row>
    <row r="916" spans="1:11" ht="15.75" x14ac:dyDescent="0.25">
      <c r="A916" s="6"/>
      <c r="B916" s="6"/>
      <c r="C916" s="113" t="s">
        <v>890</v>
      </c>
      <c r="D916" s="5" t="s">
        <v>825</v>
      </c>
      <c r="E916" s="50">
        <v>1000</v>
      </c>
      <c r="F916" s="51" t="s">
        <v>872</v>
      </c>
      <c r="G916" s="49"/>
      <c r="H916" s="49"/>
      <c r="I916" s="42"/>
      <c r="J916" s="38">
        <f t="shared" si="14"/>
        <v>-46980</v>
      </c>
      <c r="K916" s="6"/>
    </row>
    <row r="917" spans="1:11" ht="15.75" x14ac:dyDescent="0.25">
      <c r="A917" s="6"/>
      <c r="B917" s="6"/>
      <c r="C917" s="113" t="s">
        <v>890</v>
      </c>
      <c r="D917" s="5" t="s">
        <v>707</v>
      </c>
      <c r="E917" s="50">
        <v>1000</v>
      </c>
      <c r="F917" s="51" t="s">
        <v>872</v>
      </c>
      <c r="G917" s="49"/>
      <c r="H917" s="49"/>
      <c r="I917" s="42"/>
      <c r="J917" s="38">
        <f t="shared" si="14"/>
        <v>-47980</v>
      </c>
      <c r="K917" s="6"/>
    </row>
    <row r="918" spans="1:11" ht="15.75" x14ac:dyDescent="0.25">
      <c r="A918" s="6"/>
      <c r="B918" s="6"/>
      <c r="C918" s="113" t="s">
        <v>890</v>
      </c>
      <c r="D918" s="5" t="s">
        <v>797</v>
      </c>
      <c r="E918" s="50">
        <v>1000</v>
      </c>
      <c r="F918" s="51" t="s">
        <v>872</v>
      </c>
      <c r="G918" s="49"/>
      <c r="H918" s="49"/>
      <c r="I918" s="42"/>
      <c r="J918" s="38">
        <f t="shared" si="14"/>
        <v>-48980</v>
      </c>
      <c r="K918" s="6"/>
    </row>
    <row r="919" spans="1:11" ht="15.75" x14ac:dyDescent="0.25">
      <c r="A919" s="6"/>
      <c r="B919" s="6"/>
      <c r="C919" s="113" t="s">
        <v>890</v>
      </c>
      <c r="D919" s="5" t="s">
        <v>744</v>
      </c>
      <c r="E919" s="50">
        <v>0</v>
      </c>
      <c r="F919" s="51" t="s">
        <v>872</v>
      </c>
      <c r="G919" s="49"/>
      <c r="H919" s="117" t="s">
        <v>893</v>
      </c>
      <c r="I919" s="42"/>
      <c r="J919" s="38">
        <f t="shared" si="14"/>
        <v>-48980</v>
      </c>
      <c r="K919" s="6"/>
    </row>
    <row r="920" spans="1:11" ht="15.75" x14ac:dyDescent="0.25">
      <c r="A920" s="6"/>
      <c r="B920" s="6"/>
      <c r="C920" s="113" t="s">
        <v>890</v>
      </c>
      <c r="D920" s="5" t="s">
        <v>748</v>
      </c>
      <c r="E920" s="50">
        <v>1000</v>
      </c>
      <c r="F920" s="51" t="s">
        <v>872</v>
      </c>
      <c r="G920" s="49"/>
      <c r="H920" s="49"/>
      <c r="I920" s="42"/>
      <c r="J920" s="38">
        <f t="shared" si="14"/>
        <v>-49980</v>
      </c>
      <c r="K920" s="6"/>
    </row>
    <row r="921" spans="1:11" ht="15.75" x14ac:dyDescent="0.25">
      <c r="A921" s="6"/>
      <c r="B921" s="6"/>
      <c r="C921" s="113" t="s">
        <v>890</v>
      </c>
      <c r="D921" s="5" t="s">
        <v>697</v>
      </c>
      <c r="E921" s="50">
        <v>1000</v>
      </c>
      <c r="F921" s="51" t="s">
        <v>872</v>
      </c>
      <c r="G921" s="49"/>
      <c r="H921" s="49"/>
      <c r="I921" s="42"/>
      <c r="J921" s="38">
        <f t="shared" si="14"/>
        <v>-50980</v>
      </c>
      <c r="K921" s="6"/>
    </row>
    <row r="922" spans="1:11" ht="15.75" x14ac:dyDescent="0.25">
      <c r="A922" s="6"/>
      <c r="B922" s="6"/>
      <c r="C922" s="113" t="s">
        <v>890</v>
      </c>
      <c r="D922" s="5" t="s">
        <v>787</v>
      </c>
      <c r="E922" s="50">
        <v>1000</v>
      </c>
      <c r="F922" s="51" t="s">
        <v>872</v>
      </c>
      <c r="G922" s="49"/>
      <c r="H922" s="49"/>
      <c r="I922" s="42"/>
      <c r="J922" s="38">
        <f t="shared" si="14"/>
        <v>-51980</v>
      </c>
      <c r="K922" s="6"/>
    </row>
    <row r="923" spans="1:11" ht="15.75" x14ac:dyDescent="0.25">
      <c r="C923" s="113" t="s">
        <v>890</v>
      </c>
      <c r="D923" s="5" t="s">
        <v>738</v>
      </c>
      <c r="E923" s="50">
        <v>1000</v>
      </c>
      <c r="F923" s="51" t="s">
        <v>872</v>
      </c>
      <c r="G923" s="49"/>
      <c r="H923" s="49"/>
      <c r="I923" s="42"/>
      <c r="J923" s="38">
        <f t="shared" si="14"/>
        <v>-52980</v>
      </c>
    </row>
    <row r="924" spans="1:11" ht="15.75" x14ac:dyDescent="0.25">
      <c r="C924" s="113" t="s">
        <v>890</v>
      </c>
      <c r="D924" s="5" t="s">
        <v>811</v>
      </c>
      <c r="E924" s="50">
        <v>1000</v>
      </c>
      <c r="F924" s="51" t="s">
        <v>872</v>
      </c>
      <c r="G924" s="49"/>
      <c r="H924" s="49"/>
      <c r="I924" s="42"/>
      <c r="J924" s="38">
        <f t="shared" si="14"/>
        <v>-53980</v>
      </c>
    </row>
    <row r="925" spans="1:11" ht="15.75" x14ac:dyDescent="0.25">
      <c r="C925" s="113" t="s">
        <v>890</v>
      </c>
      <c r="D925" s="5" t="s">
        <v>650</v>
      </c>
      <c r="E925" s="50">
        <v>1000</v>
      </c>
      <c r="F925" s="51" t="s">
        <v>872</v>
      </c>
      <c r="G925" s="49"/>
      <c r="H925" s="49"/>
      <c r="I925" s="42"/>
      <c r="J925" s="38">
        <f t="shared" si="14"/>
        <v>-54980</v>
      </c>
    </row>
    <row r="926" spans="1:11" ht="15.75" x14ac:dyDescent="0.25">
      <c r="C926" s="113" t="s">
        <v>890</v>
      </c>
      <c r="D926" s="5" t="s">
        <v>894</v>
      </c>
      <c r="E926" s="50">
        <v>1000</v>
      </c>
      <c r="F926" s="51" t="s">
        <v>872</v>
      </c>
      <c r="G926" s="49"/>
      <c r="H926" s="49"/>
      <c r="I926" s="42"/>
      <c r="J926" s="38">
        <f t="shared" si="14"/>
        <v>-55980</v>
      </c>
    </row>
    <row r="927" spans="1:11" ht="15.75" x14ac:dyDescent="0.25">
      <c r="C927" s="113" t="s">
        <v>890</v>
      </c>
      <c r="D927" s="5" t="s">
        <v>747</v>
      </c>
      <c r="E927" s="50">
        <v>1000</v>
      </c>
      <c r="F927" s="51" t="s">
        <v>872</v>
      </c>
      <c r="G927" s="49"/>
      <c r="H927" s="49"/>
      <c r="I927" s="42"/>
      <c r="J927" s="38">
        <f t="shared" si="14"/>
        <v>-56980</v>
      </c>
    </row>
    <row r="928" spans="1:11" ht="15" x14ac:dyDescent="0.2">
      <c r="C928" s="103">
        <v>44205</v>
      </c>
      <c r="D928" s="5" t="s">
        <v>716</v>
      </c>
      <c r="E928" s="50">
        <v>1000</v>
      </c>
      <c r="F928" s="51" t="s">
        <v>872</v>
      </c>
      <c r="G928" s="49"/>
      <c r="H928" s="49"/>
      <c r="I928" s="42"/>
      <c r="J928" s="38">
        <f t="shared" si="14"/>
        <v>-57980</v>
      </c>
    </row>
    <row r="929" spans="3:10" ht="15" x14ac:dyDescent="0.2">
      <c r="C929" s="103">
        <v>44205</v>
      </c>
      <c r="D929" s="5" t="s">
        <v>733</v>
      </c>
      <c r="E929" s="50">
        <v>1000</v>
      </c>
      <c r="F929" s="51" t="s">
        <v>872</v>
      </c>
      <c r="G929" s="49"/>
      <c r="H929" s="49"/>
      <c r="I929" s="42"/>
      <c r="J929" s="38">
        <f t="shared" si="14"/>
        <v>-58980</v>
      </c>
    </row>
    <row r="930" spans="3:10" ht="15" x14ac:dyDescent="0.2">
      <c r="C930" s="103">
        <v>44205</v>
      </c>
      <c r="D930" s="5" t="s">
        <v>851</v>
      </c>
      <c r="E930" s="50">
        <v>1000</v>
      </c>
      <c r="F930" s="51" t="s">
        <v>872</v>
      </c>
      <c r="G930" s="49"/>
      <c r="H930" s="49"/>
      <c r="I930" s="42"/>
      <c r="J930" s="38">
        <f t="shared" si="14"/>
        <v>-59980</v>
      </c>
    </row>
    <row r="931" spans="3:10" ht="15" x14ac:dyDescent="0.2">
      <c r="C931" s="103">
        <v>44205</v>
      </c>
      <c r="D931" s="5" t="s">
        <v>685</v>
      </c>
      <c r="E931" s="50">
        <v>1000</v>
      </c>
      <c r="F931" s="51" t="s">
        <v>872</v>
      </c>
      <c r="G931" s="49"/>
      <c r="H931" s="49"/>
      <c r="I931" s="42"/>
      <c r="J931" s="38">
        <f t="shared" si="14"/>
        <v>-60980</v>
      </c>
    </row>
    <row r="932" spans="3:10" ht="15" x14ac:dyDescent="0.2">
      <c r="C932" s="103">
        <v>44325</v>
      </c>
      <c r="D932" s="5" t="s">
        <v>895</v>
      </c>
      <c r="E932" s="50">
        <v>1000</v>
      </c>
      <c r="F932" s="51" t="s">
        <v>872</v>
      </c>
      <c r="G932" s="49"/>
      <c r="H932" s="49"/>
      <c r="I932" s="42"/>
      <c r="J932" s="38">
        <f t="shared" si="14"/>
        <v>-61980</v>
      </c>
    </row>
    <row r="933" spans="3:10" ht="15" x14ac:dyDescent="0.2">
      <c r="C933" s="103">
        <v>44325</v>
      </c>
      <c r="D933" s="5" t="s">
        <v>896</v>
      </c>
      <c r="E933" s="50">
        <v>1000</v>
      </c>
      <c r="F933" s="51" t="s">
        <v>872</v>
      </c>
      <c r="G933" s="49"/>
      <c r="H933" s="49"/>
      <c r="I933" s="42"/>
      <c r="J933" s="38">
        <f t="shared" si="14"/>
        <v>-62980</v>
      </c>
    </row>
    <row r="934" spans="3:10" ht="15" x14ac:dyDescent="0.2">
      <c r="C934" s="103">
        <v>44325</v>
      </c>
      <c r="D934" s="5" t="s">
        <v>897</v>
      </c>
      <c r="E934" s="50">
        <v>0</v>
      </c>
      <c r="F934" s="51" t="s">
        <v>872</v>
      </c>
      <c r="G934" s="49"/>
      <c r="H934" s="117" t="s">
        <v>893</v>
      </c>
      <c r="I934" s="42"/>
      <c r="J934" s="38">
        <f t="shared" si="14"/>
        <v>-62980</v>
      </c>
    </row>
    <row r="935" spans="3:10" ht="15" x14ac:dyDescent="0.2">
      <c r="C935" s="103">
        <v>44325</v>
      </c>
      <c r="D935" s="5" t="s">
        <v>739</v>
      </c>
      <c r="E935" s="50">
        <v>1000</v>
      </c>
      <c r="F935" s="51" t="s">
        <v>872</v>
      </c>
      <c r="G935" s="49"/>
      <c r="H935" s="49"/>
      <c r="I935" s="42"/>
      <c r="J935" s="38">
        <f t="shared" si="14"/>
        <v>-63980</v>
      </c>
    </row>
    <row r="936" spans="3:10" ht="15" x14ac:dyDescent="0.2">
      <c r="C936" s="103">
        <v>44325</v>
      </c>
      <c r="D936" s="5" t="s">
        <v>898</v>
      </c>
      <c r="E936" s="50">
        <v>1000</v>
      </c>
      <c r="F936" s="51" t="s">
        <v>872</v>
      </c>
      <c r="G936" s="49"/>
      <c r="H936" s="49"/>
      <c r="I936" s="42"/>
      <c r="J936" s="38">
        <f t="shared" si="14"/>
        <v>-64980</v>
      </c>
    </row>
    <row r="937" spans="3:10" ht="15" x14ac:dyDescent="0.2">
      <c r="C937" s="103">
        <v>44325</v>
      </c>
      <c r="D937" s="5" t="s">
        <v>899</v>
      </c>
      <c r="E937" s="50">
        <v>1000</v>
      </c>
      <c r="F937" s="51" t="s">
        <v>872</v>
      </c>
      <c r="G937" s="49"/>
      <c r="H937" s="49"/>
      <c r="I937" s="42"/>
      <c r="J937" s="38">
        <f t="shared" si="14"/>
        <v>-65980</v>
      </c>
    </row>
    <row r="938" spans="3:10" ht="15" x14ac:dyDescent="0.2">
      <c r="C938" s="103">
        <v>44325</v>
      </c>
      <c r="D938" s="5" t="s">
        <v>664</v>
      </c>
      <c r="E938" s="50">
        <v>1000</v>
      </c>
      <c r="F938" s="51" t="s">
        <v>872</v>
      </c>
      <c r="G938" s="49"/>
      <c r="H938" s="49"/>
      <c r="I938" s="42"/>
      <c r="J938" s="38">
        <f t="shared" si="14"/>
        <v>-66980</v>
      </c>
    </row>
    <row r="939" spans="3:10" ht="15" x14ac:dyDescent="0.2">
      <c r="C939" s="103">
        <v>44386</v>
      </c>
      <c r="D939" s="5" t="s">
        <v>726</v>
      </c>
      <c r="E939" s="50">
        <v>500</v>
      </c>
      <c r="F939" s="51" t="s">
        <v>872</v>
      </c>
      <c r="G939" s="49"/>
      <c r="H939" s="49"/>
      <c r="I939" s="42"/>
      <c r="J939" s="38">
        <f t="shared" si="14"/>
        <v>-67480</v>
      </c>
    </row>
    <row r="940" spans="3:10" ht="15" x14ac:dyDescent="0.2">
      <c r="C940" s="103">
        <v>44386</v>
      </c>
      <c r="D940" s="5" t="s">
        <v>675</v>
      </c>
      <c r="E940" s="50">
        <v>1000</v>
      </c>
      <c r="F940" s="51" t="s">
        <v>872</v>
      </c>
      <c r="G940" s="49"/>
      <c r="H940" s="49"/>
      <c r="I940" s="42"/>
      <c r="J940" s="38">
        <f t="shared" si="14"/>
        <v>-68480</v>
      </c>
    </row>
    <row r="941" spans="3:10" ht="15" x14ac:dyDescent="0.2">
      <c r="C941" s="103">
        <v>44386</v>
      </c>
      <c r="D941" s="5" t="s">
        <v>674</v>
      </c>
      <c r="E941" s="50">
        <v>1000</v>
      </c>
      <c r="F941" s="51" t="s">
        <v>872</v>
      </c>
      <c r="G941" s="49"/>
      <c r="H941" s="49"/>
      <c r="I941" s="42"/>
      <c r="J941" s="38">
        <f t="shared" si="14"/>
        <v>-69480</v>
      </c>
    </row>
    <row r="942" spans="3:10" ht="15" x14ac:dyDescent="0.2">
      <c r="C942" s="103">
        <v>44386</v>
      </c>
      <c r="D942" s="5" t="s">
        <v>660</v>
      </c>
      <c r="E942" s="50">
        <v>1000</v>
      </c>
      <c r="F942" s="51" t="s">
        <v>872</v>
      </c>
      <c r="G942" s="49"/>
      <c r="H942" s="49"/>
      <c r="I942" s="42"/>
      <c r="J942" s="38">
        <f t="shared" si="14"/>
        <v>-70480</v>
      </c>
    </row>
    <row r="943" spans="3:10" ht="15" x14ac:dyDescent="0.2">
      <c r="C943" s="103">
        <v>44386</v>
      </c>
      <c r="D943" s="5" t="s">
        <v>846</v>
      </c>
      <c r="E943" s="50">
        <v>1000</v>
      </c>
      <c r="F943" s="51" t="s">
        <v>888</v>
      </c>
      <c r="G943" s="49"/>
      <c r="H943" s="49"/>
      <c r="I943" s="42"/>
      <c r="J943" s="38">
        <f t="shared" si="14"/>
        <v>-71480</v>
      </c>
    </row>
    <row r="944" spans="3:10" ht="15" x14ac:dyDescent="0.2">
      <c r="C944" s="103">
        <v>44386</v>
      </c>
      <c r="D944" s="5" t="s">
        <v>673</v>
      </c>
      <c r="E944" s="50">
        <v>500</v>
      </c>
      <c r="F944" s="51" t="s">
        <v>872</v>
      </c>
      <c r="G944" s="49"/>
      <c r="H944" s="49"/>
      <c r="I944" s="42"/>
      <c r="J944" s="38">
        <f t="shared" si="14"/>
        <v>-71980</v>
      </c>
    </row>
    <row r="945" spans="3:10" ht="15" x14ac:dyDescent="0.2">
      <c r="C945" s="103">
        <v>44478</v>
      </c>
      <c r="D945" s="5" t="s">
        <v>900</v>
      </c>
      <c r="E945" s="50">
        <v>1000</v>
      </c>
      <c r="F945" s="51" t="s">
        <v>872</v>
      </c>
      <c r="I945" s="42"/>
      <c r="J945" s="38">
        <f t="shared" si="14"/>
        <v>-72980</v>
      </c>
    </row>
    <row r="946" spans="3:10" ht="15.75" x14ac:dyDescent="0.25">
      <c r="C946" s="128"/>
      <c r="D946" s="121" t="s">
        <v>847</v>
      </c>
      <c r="E946" s="122"/>
      <c r="F946" s="79"/>
      <c r="G946" s="70"/>
      <c r="H946" s="70"/>
      <c r="I946" s="42">
        <v>72980</v>
      </c>
      <c r="J946" s="38">
        <f t="shared" si="14"/>
        <v>0</v>
      </c>
    </row>
    <row r="947" spans="3:10" ht="15" x14ac:dyDescent="0.2">
      <c r="C947" s="129" t="s">
        <v>901</v>
      </c>
      <c r="D947" s="5" t="s">
        <v>744</v>
      </c>
      <c r="E947" s="50">
        <v>1000</v>
      </c>
      <c r="F947" s="51" t="s">
        <v>872</v>
      </c>
      <c r="G947" s="49"/>
      <c r="H947" s="49"/>
      <c r="I947" s="42"/>
      <c r="J947" s="38">
        <f t="shared" si="14"/>
        <v>-1000</v>
      </c>
    </row>
    <row r="948" spans="3:10" ht="15" x14ac:dyDescent="0.2">
      <c r="C948" s="129" t="s">
        <v>901</v>
      </c>
      <c r="D948" s="5" t="s">
        <v>902</v>
      </c>
      <c r="E948" s="50">
        <v>1000</v>
      </c>
      <c r="F948" s="51" t="s">
        <v>872</v>
      </c>
      <c r="G948" s="49"/>
      <c r="H948" s="49"/>
      <c r="I948" s="42"/>
      <c r="J948" s="38">
        <f t="shared" si="14"/>
        <v>-2000</v>
      </c>
    </row>
    <row r="949" spans="3:10" ht="15" x14ac:dyDescent="0.2">
      <c r="C949" s="129" t="s">
        <v>901</v>
      </c>
      <c r="D949" s="5" t="s">
        <v>903</v>
      </c>
      <c r="E949" s="50">
        <v>1000</v>
      </c>
      <c r="F949" s="51" t="s">
        <v>872</v>
      </c>
      <c r="G949" s="49"/>
      <c r="H949" s="49"/>
      <c r="I949" s="42"/>
      <c r="J949" s="38">
        <f t="shared" si="14"/>
        <v>-3000</v>
      </c>
    </row>
    <row r="950" spans="3:10" ht="15" x14ac:dyDescent="0.2">
      <c r="C950" s="129" t="s">
        <v>901</v>
      </c>
      <c r="D950" s="5" t="s">
        <v>904</v>
      </c>
      <c r="E950" s="50">
        <v>1000</v>
      </c>
      <c r="F950" s="51" t="s">
        <v>872</v>
      </c>
      <c r="G950" s="49"/>
      <c r="H950" s="49"/>
      <c r="I950" s="42"/>
      <c r="J950" s="38">
        <f t="shared" si="14"/>
        <v>-4000</v>
      </c>
    </row>
    <row r="951" spans="3:10" ht="15" x14ac:dyDescent="0.2">
      <c r="C951" s="129" t="s">
        <v>901</v>
      </c>
      <c r="D951" s="5" t="s">
        <v>897</v>
      </c>
      <c r="E951" s="50">
        <v>1000</v>
      </c>
      <c r="F951" s="51" t="s">
        <v>872</v>
      </c>
      <c r="G951" s="49"/>
      <c r="H951" s="49"/>
      <c r="I951" s="42"/>
      <c r="J951" s="38">
        <f t="shared" si="14"/>
        <v>-5000</v>
      </c>
    </row>
    <row r="952" spans="3:10" ht="15" x14ac:dyDescent="0.2">
      <c r="C952" s="129" t="s">
        <v>901</v>
      </c>
      <c r="D952" s="5" t="s">
        <v>905</v>
      </c>
      <c r="E952" s="50">
        <v>1000</v>
      </c>
      <c r="F952" s="51" t="s">
        <v>872</v>
      </c>
      <c r="G952" s="49"/>
      <c r="H952" s="49"/>
      <c r="I952" s="42"/>
      <c r="J952" s="38">
        <f t="shared" si="14"/>
        <v>-6000</v>
      </c>
    </row>
    <row r="953" spans="3:10" ht="15" x14ac:dyDescent="0.2">
      <c r="C953" s="129" t="s">
        <v>901</v>
      </c>
      <c r="D953" s="5" t="s">
        <v>906</v>
      </c>
      <c r="E953" s="50">
        <v>1000</v>
      </c>
      <c r="F953" s="51" t="s">
        <v>872</v>
      </c>
      <c r="G953" s="49"/>
      <c r="H953" s="49"/>
      <c r="I953" s="42"/>
      <c r="J953" s="38">
        <f t="shared" si="14"/>
        <v>-7000</v>
      </c>
    </row>
    <row r="954" spans="3:10" ht="15" x14ac:dyDescent="0.2">
      <c r="C954" s="129" t="s">
        <v>901</v>
      </c>
      <c r="D954" s="5" t="s">
        <v>883</v>
      </c>
      <c r="E954" s="50">
        <v>1000</v>
      </c>
      <c r="F954" s="51" t="s">
        <v>872</v>
      </c>
      <c r="G954" s="49"/>
      <c r="H954" s="49"/>
      <c r="I954" s="42"/>
      <c r="J954" s="38">
        <f t="shared" si="14"/>
        <v>-8000</v>
      </c>
    </row>
    <row r="955" spans="3:10" ht="15" x14ac:dyDescent="0.2">
      <c r="C955" s="129" t="s">
        <v>901</v>
      </c>
      <c r="D955" s="5" t="s">
        <v>855</v>
      </c>
      <c r="E955" s="50">
        <v>1000</v>
      </c>
      <c r="F955" s="51" t="s">
        <v>872</v>
      </c>
      <c r="G955" s="49"/>
      <c r="H955" s="49"/>
      <c r="I955" s="42"/>
      <c r="J955" s="38">
        <f t="shared" si="14"/>
        <v>-9000</v>
      </c>
    </row>
    <row r="956" spans="3:10" ht="15" x14ac:dyDescent="0.2">
      <c r="C956" s="129" t="s">
        <v>901</v>
      </c>
      <c r="D956" s="5" t="s">
        <v>907</v>
      </c>
      <c r="E956" s="50">
        <v>1000</v>
      </c>
      <c r="F956" s="51" t="s">
        <v>872</v>
      </c>
      <c r="G956" s="49"/>
      <c r="H956" s="49"/>
      <c r="I956" s="42"/>
      <c r="J956" s="38">
        <f t="shared" si="14"/>
        <v>-10000</v>
      </c>
    </row>
    <row r="957" spans="3:10" ht="15" x14ac:dyDescent="0.2">
      <c r="C957" s="129" t="s">
        <v>908</v>
      </c>
      <c r="D957" s="5" t="s">
        <v>909</v>
      </c>
      <c r="E957" s="50">
        <v>1000</v>
      </c>
      <c r="F957" s="51" t="s">
        <v>872</v>
      </c>
      <c r="G957" s="49"/>
      <c r="H957" s="49"/>
      <c r="I957" s="42"/>
      <c r="J957" s="38">
        <f t="shared" si="14"/>
        <v>-11000</v>
      </c>
    </row>
    <row r="958" spans="3:10" ht="15" x14ac:dyDescent="0.2">
      <c r="C958" s="129" t="s">
        <v>901</v>
      </c>
      <c r="D958" s="5" t="s">
        <v>886</v>
      </c>
      <c r="E958" s="50">
        <v>1000</v>
      </c>
      <c r="F958" s="51" t="s">
        <v>872</v>
      </c>
      <c r="G958" s="49"/>
      <c r="H958" s="49"/>
      <c r="I958" s="42"/>
      <c r="J958" s="38">
        <f t="shared" si="14"/>
        <v>-12000</v>
      </c>
    </row>
    <row r="959" spans="3:10" ht="15" x14ac:dyDescent="0.2">
      <c r="C959" s="129" t="s">
        <v>910</v>
      </c>
      <c r="D959" s="5" t="s">
        <v>811</v>
      </c>
      <c r="E959" s="50">
        <v>1000</v>
      </c>
      <c r="F959" s="51" t="s">
        <v>888</v>
      </c>
      <c r="G959" s="49"/>
      <c r="H959" s="49"/>
      <c r="I959" s="42"/>
      <c r="J959" s="38">
        <f t="shared" si="14"/>
        <v>-13000</v>
      </c>
    </row>
    <row r="960" spans="3:10" ht="15" x14ac:dyDescent="0.2">
      <c r="C960" s="129" t="s">
        <v>910</v>
      </c>
      <c r="D960" s="5" t="s">
        <v>897</v>
      </c>
      <c r="E960" s="50">
        <v>1300</v>
      </c>
      <c r="F960" s="51" t="s">
        <v>888</v>
      </c>
      <c r="G960" s="49"/>
      <c r="H960" s="49"/>
      <c r="I960" s="42"/>
      <c r="J960" s="38">
        <f t="shared" si="14"/>
        <v>-14300</v>
      </c>
    </row>
    <row r="961" spans="3:10" ht="15" x14ac:dyDescent="0.2">
      <c r="C961" s="129" t="s">
        <v>910</v>
      </c>
      <c r="D961" s="5" t="s">
        <v>669</v>
      </c>
      <c r="E961" s="50">
        <v>1000</v>
      </c>
      <c r="F961" s="51" t="s">
        <v>888</v>
      </c>
      <c r="G961" s="49"/>
      <c r="H961" s="49"/>
      <c r="I961" s="42"/>
      <c r="J961" s="38">
        <f t="shared" si="14"/>
        <v>-15300</v>
      </c>
    </row>
    <row r="962" spans="3:10" ht="15" x14ac:dyDescent="0.2">
      <c r="C962" s="129" t="s">
        <v>910</v>
      </c>
      <c r="D962" s="5" t="s">
        <v>667</v>
      </c>
      <c r="E962" s="50">
        <v>1000</v>
      </c>
      <c r="F962" s="51" t="s">
        <v>888</v>
      </c>
      <c r="G962" s="49"/>
      <c r="H962" s="49"/>
      <c r="I962" s="42"/>
      <c r="J962" s="38">
        <f t="shared" si="14"/>
        <v>-16300</v>
      </c>
    </row>
    <row r="963" spans="3:10" ht="15" x14ac:dyDescent="0.2">
      <c r="C963" s="129" t="s">
        <v>910</v>
      </c>
      <c r="D963" s="5" t="s">
        <v>639</v>
      </c>
      <c r="E963" s="50">
        <v>1000</v>
      </c>
      <c r="F963" s="51" t="s">
        <v>888</v>
      </c>
      <c r="G963" s="49"/>
      <c r="H963" s="49"/>
      <c r="I963" s="42"/>
      <c r="J963" s="38">
        <f t="shared" si="14"/>
        <v>-17300</v>
      </c>
    </row>
    <row r="964" spans="3:10" ht="15" x14ac:dyDescent="0.2">
      <c r="C964" s="129" t="s">
        <v>910</v>
      </c>
      <c r="D964" s="5" t="s">
        <v>641</v>
      </c>
      <c r="E964" s="50">
        <v>0</v>
      </c>
      <c r="F964" s="51" t="s">
        <v>888</v>
      </c>
      <c r="G964" s="49"/>
      <c r="H964" s="49"/>
      <c r="I964" s="42"/>
      <c r="J964" s="38">
        <f t="shared" si="14"/>
        <v>-17300</v>
      </c>
    </row>
    <row r="965" spans="3:10" ht="15" x14ac:dyDescent="0.2">
      <c r="C965" s="129" t="s">
        <v>910</v>
      </c>
      <c r="D965" s="5" t="s">
        <v>653</v>
      </c>
      <c r="E965" s="50">
        <v>1000</v>
      </c>
      <c r="F965" s="51" t="s">
        <v>888</v>
      </c>
      <c r="G965" s="49"/>
      <c r="H965" s="117" t="s">
        <v>911</v>
      </c>
      <c r="I965" s="42"/>
      <c r="J965" s="38">
        <f t="shared" si="14"/>
        <v>-18300</v>
      </c>
    </row>
    <row r="966" spans="3:10" ht="15" x14ac:dyDescent="0.2">
      <c r="C966" s="129" t="s">
        <v>910</v>
      </c>
      <c r="D966" s="5" t="s">
        <v>638</v>
      </c>
      <c r="E966" s="50">
        <v>1000</v>
      </c>
      <c r="F966" s="51" t="s">
        <v>888</v>
      </c>
      <c r="G966" s="49"/>
      <c r="H966" s="49"/>
      <c r="I966" s="42"/>
      <c r="J966" s="38">
        <f t="shared" si="14"/>
        <v>-19300</v>
      </c>
    </row>
    <row r="967" spans="3:10" ht="15" x14ac:dyDescent="0.2">
      <c r="C967" s="129" t="s">
        <v>910</v>
      </c>
      <c r="D967" s="5" t="s">
        <v>912</v>
      </c>
      <c r="E967" s="50">
        <v>1000</v>
      </c>
      <c r="F967" s="51" t="s">
        <v>888</v>
      </c>
      <c r="G967" s="49"/>
      <c r="H967" s="49"/>
      <c r="I967" s="42"/>
      <c r="J967" s="38">
        <f t="shared" si="14"/>
        <v>-20300</v>
      </c>
    </row>
    <row r="968" spans="3:10" ht="15" x14ac:dyDescent="0.2">
      <c r="C968" s="129" t="s">
        <v>910</v>
      </c>
      <c r="D968" s="5" t="s">
        <v>857</v>
      </c>
      <c r="E968" s="50">
        <v>1000</v>
      </c>
      <c r="F968" s="51" t="s">
        <v>888</v>
      </c>
      <c r="G968" s="49"/>
      <c r="H968" s="49"/>
      <c r="I968" s="42"/>
      <c r="J968" s="38">
        <f t="shared" ref="J968:J1031" si="15">J967+I968-E968</f>
        <v>-21300</v>
      </c>
    </row>
    <row r="969" spans="3:10" ht="15" x14ac:dyDescent="0.2">
      <c r="C969" s="129" t="s">
        <v>913</v>
      </c>
      <c r="D969" s="5" t="s">
        <v>699</v>
      </c>
      <c r="E969" s="50">
        <v>1000</v>
      </c>
      <c r="F969" s="51" t="s">
        <v>888</v>
      </c>
      <c r="G969" s="49"/>
      <c r="H969" s="49"/>
      <c r="I969" s="42"/>
      <c r="J969" s="38">
        <f t="shared" si="15"/>
        <v>-22300</v>
      </c>
    </row>
    <row r="970" spans="3:10" ht="15" x14ac:dyDescent="0.2">
      <c r="C970" s="129" t="s">
        <v>913</v>
      </c>
      <c r="D970" s="5" t="s">
        <v>677</v>
      </c>
      <c r="E970" s="50">
        <v>1000</v>
      </c>
      <c r="F970" s="51" t="s">
        <v>888</v>
      </c>
      <c r="G970" s="49"/>
      <c r="H970" s="49"/>
      <c r="I970" s="42"/>
      <c r="J970" s="38">
        <f t="shared" si="15"/>
        <v>-23300</v>
      </c>
    </row>
    <row r="971" spans="3:10" ht="15" x14ac:dyDescent="0.2">
      <c r="C971" s="129" t="s">
        <v>913</v>
      </c>
      <c r="D971" s="5" t="s">
        <v>674</v>
      </c>
      <c r="E971" s="50">
        <v>1000</v>
      </c>
      <c r="F971" s="51" t="s">
        <v>888</v>
      </c>
      <c r="G971" s="49"/>
      <c r="H971" s="49"/>
      <c r="I971" s="42"/>
      <c r="J971" s="38">
        <f t="shared" si="15"/>
        <v>-24300</v>
      </c>
    </row>
    <row r="972" spans="3:10" ht="15" x14ac:dyDescent="0.2">
      <c r="C972" s="129" t="s">
        <v>913</v>
      </c>
      <c r="D972" s="5" t="s">
        <v>846</v>
      </c>
      <c r="E972" s="50">
        <v>1000</v>
      </c>
      <c r="F972" s="98" t="s">
        <v>914</v>
      </c>
      <c r="G972" s="49"/>
      <c r="H972" s="49"/>
      <c r="I972" s="42"/>
      <c r="J972" s="38">
        <f t="shared" si="15"/>
        <v>-25300</v>
      </c>
    </row>
    <row r="973" spans="3:10" ht="15" x14ac:dyDescent="0.2">
      <c r="C973" s="129" t="s">
        <v>913</v>
      </c>
      <c r="D973" s="5" t="s">
        <v>675</v>
      </c>
      <c r="E973" s="50">
        <v>1000</v>
      </c>
      <c r="F973" s="51" t="s">
        <v>888</v>
      </c>
      <c r="G973" s="49"/>
      <c r="H973" s="49"/>
      <c r="I973" s="42"/>
      <c r="J973" s="38">
        <f t="shared" si="15"/>
        <v>-26300</v>
      </c>
    </row>
    <row r="974" spans="3:10" ht="15" x14ac:dyDescent="0.2">
      <c r="C974" s="129" t="s">
        <v>913</v>
      </c>
      <c r="D974" s="5" t="s">
        <v>660</v>
      </c>
      <c r="E974" s="50">
        <v>1000</v>
      </c>
      <c r="F974" s="51" t="s">
        <v>888</v>
      </c>
      <c r="G974" s="49"/>
      <c r="H974" s="49"/>
      <c r="I974" s="42"/>
      <c r="J974" s="38">
        <f t="shared" si="15"/>
        <v>-27300</v>
      </c>
    </row>
    <row r="975" spans="3:10" ht="15" x14ac:dyDescent="0.2">
      <c r="C975" s="129" t="s">
        <v>913</v>
      </c>
      <c r="D975" s="5" t="s">
        <v>825</v>
      </c>
      <c r="E975" s="50">
        <v>1000</v>
      </c>
      <c r="F975" s="51" t="s">
        <v>888</v>
      </c>
      <c r="G975" s="49"/>
      <c r="H975" s="49"/>
      <c r="I975" s="42"/>
      <c r="J975" s="38">
        <f t="shared" si="15"/>
        <v>-28300</v>
      </c>
    </row>
    <row r="976" spans="3:10" ht="15" x14ac:dyDescent="0.2">
      <c r="C976" s="129" t="s">
        <v>913</v>
      </c>
      <c r="D976" s="5" t="s">
        <v>851</v>
      </c>
      <c r="E976" s="50">
        <v>1000</v>
      </c>
      <c r="F976" s="51" t="s">
        <v>888</v>
      </c>
      <c r="G976" s="49"/>
      <c r="H976" s="49"/>
      <c r="I976" s="42"/>
      <c r="J976" s="38">
        <f t="shared" si="15"/>
        <v>-29300</v>
      </c>
    </row>
    <row r="977" spans="3:10" ht="15" x14ac:dyDescent="0.2">
      <c r="C977" s="129" t="s">
        <v>913</v>
      </c>
      <c r="D977" s="5" t="s">
        <v>864</v>
      </c>
      <c r="E977" s="50">
        <v>1000</v>
      </c>
      <c r="F977" s="51" t="s">
        <v>888</v>
      </c>
      <c r="G977" s="49"/>
      <c r="H977" s="49"/>
      <c r="I977" s="42"/>
      <c r="J977" s="38">
        <f t="shared" si="15"/>
        <v>-30300</v>
      </c>
    </row>
    <row r="978" spans="3:10" ht="15" x14ac:dyDescent="0.2">
      <c r="C978" s="129" t="s">
        <v>913</v>
      </c>
      <c r="D978" s="5" t="s">
        <v>864</v>
      </c>
      <c r="E978" s="50">
        <v>1000</v>
      </c>
      <c r="F978" s="98" t="s">
        <v>914</v>
      </c>
      <c r="G978" s="49"/>
      <c r="H978" s="49"/>
      <c r="I978" s="42"/>
      <c r="J978" s="38">
        <f t="shared" si="15"/>
        <v>-31300</v>
      </c>
    </row>
    <row r="979" spans="3:10" ht="15" x14ac:dyDescent="0.2">
      <c r="C979" s="129" t="s">
        <v>913</v>
      </c>
      <c r="D979" s="5" t="s">
        <v>889</v>
      </c>
      <c r="E979" s="50">
        <v>1000</v>
      </c>
      <c r="F979" s="51" t="s">
        <v>888</v>
      </c>
      <c r="G979" s="49"/>
      <c r="H979" s="49"/>
      <c r="I979" s="42"/>
      <c r="J979" s="38">
        <f t="shared" si="15"/>
        <v>-32300</v>
      </c>
    </row>
    <row r="980" spans="3:10" ht="15" x14ac:dyDescent="0.2">
      <c r="C980" s="129" t="s">
        <v>913</v>
      </c>
      <c r="D980" s="5" t="s">
        <v>889</v>
      </c>
      <c r="E980" s="50">
        <v>1000</v>
      </c>
      <c r="F980" s="98" t="s">
        <v>914</v>
      </c>
      <c r="G980" s="49"/>
      <c r="H980" s="49"/>
      <c r="I980" s="42"/>
      <c r="J980" s="38">
        <f t="shared" si="15"/>
        <v>-33300</v>
      </c>
    </row>
    <row r="981" spans="3:10" ht="15" x14ac:dyDescent="0.2">
      <c r="C981" s="129" t="s">
        <v>913</v>
      </c>
      <c r="D981" s="5" t="s">
        <v>678</v>
      </c>
      <c r="E981" s="50">
        <v>1000</v>
      </c>
      <c r="F981" s="51" t="s">
        <v>888</v>
      </c>
      <c r="G981" s="49"/>
      <c r="H981" s="49"/>
      <c r="I981" s="42"/>
      <c r="J981" s="38">
        <f t="shared" si="15"/>
        <v>-34300</v>
      </c>
    </row>
    <row r="982" spans="3:10" ht="15" x14ac:dyDescent="0.2">
      <c r="C982" s="129" t="s">
        <v>913</v>
      </c>
      <c r="D982" s="5" t="s">
        <v>839</v>
      </c>
      <c r="E982" s="50">
        <v>1000</v>
      </c>
      <c r="F982" s="51" t="s">
        <v>888</v>
      </c>
      <c r="G982" s="49"/>
      <c r="H982" s="49"/>
      <c r="I982" s="42"/>
      <c r="J982" s="38">
        <f t="shared" si="15"/>
        <v>-35300</v>
      </c>
    </row>
    <row r="983" spans="3:10" ht="15" x14ac:dyDescent="0.2">
      <c r="C983" s="129" t="s">
        <v>913</v>
      </c>
      <c r="D983" s="5" t="s">
        <v>635</v>
      </c>
      <c r="E983" s="50">
        <v>1000</v>
      </c>
      <c r="F983" s="51" t="s">
        <v>888</v>
      </c>
      <c r="G983" s="49"/>
      <c r="H983" s="49"/>
      <c r="I983" s="42"/>
      <c r="J983" s="38">
        <f t="shared" si="15"/>
        <v>-36300</v>
      </c>
    </row>
    <row r="984" spans="3:10" ht="15" x14ac:dyDescent="0.2">
      <c r="C984" s="129" t="s">
        <v>913</v>
      </c>
      <c r="D984" s="5" t="s">
        <v>757</v>
      </c>
      <c r="E984" s="50">
        <v>1000</v>
      </c>
      <c r="F984" s="51" t="s">
        <v>888</v>
      </c>
      <c r="G984" s="49"/>
      <c r="H984" s="49"/>
      <c r="I984" s="42"/>
      <c r="J984" s="38">
        <f t="shared" si="15"/>
        <v>-37300</v>
      </c>
    </row>
    <row r="985" spans="3:10" ht="15" x14ac:dyDescent="0.2">
      <c r="C985" s="129" t="s">
        <v>913</v>
      </c>
      <c r="D985" s="5" t="s">
        <v>707</v>
      </c>
      <c r="E985" s="50">
        <v>1000</v>
      </c>
      <c r="F985" s="51" t="s">
        <v>888</v>
      </c>
      <c r="G985" s="49"/>
      <c r="H985" s="49"/>
      <c r="I985" s="42"/>
      <c r="J985" s="38">
        <f t="shared" si="15"/>
        <v>-38300</v>
      </c>
    </row>
    <row r="986" spans="3:10" ht="15" x14ac:dyDescent="0.2">
      <c r="C986" s="129" t="s">
        <v>913</v>
      </c>
      <c r="D986" s="5" t="s">
        <v>748</v>
      </c>
      <c r="E986" s="50">
        <v>720</v>
      </c>
      <c r="F986" s="51" t="s">
        <v>888</v>
      </c>
      <c r="G986" s="49"/>
      <c r="H986" s="117" t="s">
        <v>915</v>
      </c>
      <c r="I986" s="42"/>
      <c r="J986" s="38">
        <f t="shared" si="15"/>
        <v>-39020</v>
      </c>
    </row>
    <row r="987" spans="3:10" ht="15" x14ac:dyDescent="0.2">
      <c r="C987" s="129" t="s">
        <v>913</v>
      </c>
      <c r="D987" s="5" t="s">
        <v>748</v>
      </c>
      <c r="E987" s="50">
        <v>1000</v>
      </c>
      <c r="F987" s="98" t="s">
        <v>914</v>
      </c>
      <c r="G987" s="49"/>
      <c r="H987" s="49"/>
      <c r="I987" s="42"/>
      <c r="J987" s="38">
        <f t="shared" si="15"/>
        <v>-40020</v>
      </c>
    </row>
    <row r="988" spans="3:10" ht="15" x14ac:dyDescent="0.2">
      <c r="C988" s="129" t="s">
        <v>913</v>
      </c>
      <c r="D988" s="5" t="s">
        <v>697</v>
      </c>
      <c r="E988" s="50">
        <v>1000</v>
      </c>
      <c r="F988" s="98" t="s">
        <v>914</v>
      </c>
      <c r="G988" s="49"/>
      <c r="H988" s="49"/>
      <c r="I988" s="42"/>
      <c r="J988" s="38">
        <f t="shared" si="15"/>
        <v>-41020</v>
      </c>
    </row>
    <row r="989" spans="3:10" ht="15" x14ac:dyDescent="0.2">
      <c r="C989" s="129" t="s">
        <v>913</v>
      </c>
      <c r="D989" s="5" t="s">
        <v>697</v>
      </c>
      <c r="E989" s="50">
        <v>1000</v>
      </c>
      <c r="F989" s="51" t="s">
        <v>888</v>
      </c>
      <c r="G989" s="49"/>
      <c r="H989" s="49"/>
      <c r="I989" s="42"/>
      <c r="J989" s="38">
        <f t="shared" si="15"/>
        <v>-42020</v>
      </c>
    </row>
    <row r="990" spans="3:10" ht="15" x14ac:dyDescent="0.2">
      <c r="C990" s="129" t="s">
        <v>913</v>
      </c>
      <c r="D990" s="5" t="s">
        <v>665</v>
      </c>
      <c r="E990" s="50">
        <v>1000</v>
      </c>
      <c r="F990" s="51" t="s">
        <v>888</v>
      </c>
      <c r="G990" s="49"/>
      <c r="H990" s="49"/>
      <c r="I990" s="42"/>
      <c r="J990" s="38">
        <f t="shared" si="15"/>
        <v>-43020</v>
      </c>
    </row>
    <row r="991" spans="3:10" ht="15" x14ac:dyDescent="0.2">
      <c r="C991" s="129" t="s">
        <v>913</v>
      </c>
      <c r="D991" s="5" t="s">
        <v>773</v>
      </c>
      <c r="E991" s="50">
        <v>720</v>
      </c>
      <c r="F991" s="51" t="s">
        <v>888</v>
      </c>
      <c r="G991" s="49"/>
      <c r="H991" s="117" t="s">
        <v>915</v>
      </c>
      <c r="I991" s="42"/>
      <c r="J991" s="38">
        <f t="shared" si="15"/>
        <v>-43740</v>
      </c>
    </row>
    <row r="992" spans="3:10" ht="15" x14ac:dyDescent="0.2">
      <c r="C992" s="129" t="s">
        <v>913</v>
      </c>
      <c r="D992" s="5" t="s">
        <v>773</v>
      </c>
      <c r="E992" s="50">
        <v>1000</v>
      </c>
      <c r="F992" s="98" t="s">
        <v>914</v>
      </c>
      <c r="G992" s="49"/>
      <c r="H992" s="49"/>
      <c r="I992" s="42"/>
      <c r="J992" s="38">
        <f t="shared" si="15"/>
        <v>-44740</v>
      </c>
    </row>
    <row r="993" spans="3:10" ht="15" x14ac:dyDescent="0.2">
      <c r="C993" s="129" t="s">
        <v>913</v>
      </c>
      <c r="D993" s="5" t="s">
        <v>840</v>
      </c>
      <c r="E993" s="50">
        <v>1000</v>
      </c>
      <c r="F993" s="51" t="s">
        <v>888</v>
      </c>
      <c r="G993" s="49"/>
      <c r="H993" s="49"/>
      <c r="I993" s="42"/>
      <c r="J993" s="38">
        <f t="shared" si="15"/>
        <v>-45740</v>
      </c>
    </row>
    <row r="994" spans="3:10" ht="15" x14ac:dyDescent="0.2">
      <c r="C994" s="129" t="s">
        <v>913</v>
      </c>
      <c r="D994" s="5" t="s">
        <v>815</v>
      </c>
      <c r="E994" s="50">
        <v>1000</v>
      </c>
      <c r="F994" s="51" t="s">
        <v>888</v>
      </c>
      <c r="G994" s="49"/>
      <c r="H994" s="49"/>
      <c r="I994" s="42"/>
      <c r="J994" s="38">
        <f t="shared" si="15"/>
        <v>-46740</v>
      </c>
    </row>
    <row r="995" spans="3:10" ht="15" x14ac:dyDescent="0.2">
      <c r="C995" s="129" t="s">
        <v>913</v>
      </c>
      <c r="D995" s="5" t="s">
        <v>690</v>
      </c>
      <c r="E995" s="50">
        <v>750</v>
      </c>
      <c r="F995" s="51" t="s">
        <v>888</v>
      </c>
      <c r="G995" s="49"/>
      <c r="H995" s="49"/>
      <c r="I995" s="42"/>
      <c r="J995" s="38">
        <f t="shared" si="15"/>
        <v>-47490</v>
      </c>
    </row>
    <row r="996" spans="3:10" ht="15" x14ac:dyDescent="0.2">
      <c r="C996" s="129" t="s">
        <v>913</v>
      </c>
      <c r="D996" s="5" t="s">
        <v>647</v>
      </c>
      <c r="E996" s="50">
        <v>1000</v>
      </c>
      <c r="F996" s="51" t="s">
        <v>888</v>
      </c>
      <c r="G996" s="49"/>
      <c r="H996" s="49"/>
      <c r="I996" s="42"/>
      <c r="J996" s="38">
        <f t="shared" si="15"/>
        <v>-48490</v>
      </c>
    </row>
    <row r="997" spans="3:10" ht="15" x14ac:dyDescent="0.2">
      <c r="C997" s="129" t="s">
        <v>913</v>
      </c>
      <c r="D997" s="5" t="s">
        <v>664</v>
      </c>
      <c r="E997" s="50">
        <v>1000</v>
      </c>
      <c r="F997" s="51" t="s">
        <v>888</v>
      </c>
      <c r="G997" s="49"/>
      <c r="H997" s="49"/>
      <c r="I997" s="42"/>
      <c r="J997" s="38">
        <f t="shared" si="15"/>
        <v>-49490</v>
      </c>
    </row>
    <row r="998" spans="3:10" ht="15" x14ac:dyDescent="0.2">
      <c r="C998" s="129" t="s">
        <v>913</v>
      </c>
      <c r="D998" s="5" t="s">
        <v>647</v>
      </c>
      <c r="E998" s="50">
        <v>1000</v>
      </c>
      <c r="F998" s="98" t="s">
        <v>914</v>
      </c>
      <c r="G998" s="49"/>
      <c r="H998" s="49"/>
      <c r="I998" s="42"/>
      <c r="J998" s="38">
        <f t="shared" si="15"/>
        <v>-50490</v>
      </c>
    </row>
    <row r="999" spans="3:10" ht="15" x14ac:dyDescent="0.2">
      <c r="C999" s="129" t="s">
        <v>913</v>
      </c>
      <c r="D999" s="5" t="s">
        <v>841</v>
      </c>
      <c r="E999" s="50">
        <v>1000</v>
      </c>
      <c r="F999" s="98" t="s">
        <v>914</v>
      </c>
      <c r="G999" s="49"/>
      <c r="H999" s="49"/>
      <c r="I999" s="42"/>
      <c r="J999" s="38">
        <f t="shared" si="15"/>
        <v>-51490</v>
      </c>
    </row>
    <row r="1000" spans="3:10" ht="15" x14ac:dyDescent="0.2">
      <c r="C1000" s="129" t="s">
        <v>913</v>
      </c>
      <c r="D1000" s="5" t="s">
        <v>729</v>
      </c>
      <c r="E1000" s="50">
        <v>1000</v>
      </c>
      <c r="F1000" s="51" t="s">
        <v>888</v>
      </c>
      <c r="G1000" s="49"/>
      <c r="H1000" s="49"/>
      <c r="I1000" s="42"/>
      <c r="J1000" s="38">
        <f t="shared" si="15"/>
        <v>-52490</v>
      </c>
    </row>
    <row r="1001" spans="3:10" ht="15" x14ac:dyDescent="0.2">
      <c r="C1001" s="129" t="s">
        <v>913</v>
      </c>
      <c r="D1001" s="5" t="s">
        <v>723</v>
      </c>
      <c r="E1001" s="50">
        <v>1000</v>
      </c>
      <c r="F1001" s="51" t="s">
        <v>888</v>
      </c>
      <c r="G1001" s="49"/>
      <c r="H1001" s="49"/>
      <c r="I1001" s="42"/>
      <c r="J1001" s="38">
        <f t="shared" si="15"/>
        <v>-53490</v>
      </c>
    </row>
    <row r="1002" spans="3:10" ht="15" x14ac:dyDescent="0.2">
      <c r="C1002" s="129" t="s">
        <v>913</v>
      </c>
      <c r="D1002" s="5" t="s">
        <v>881</v>
      </c>
      <c r="E1002" s="50">
        <v>1000</v>
      </c>
      <c r="F1002" s="51" t="s">
        <v>888</v>
      </c>
      <c r="G1002" s="49"/>
      <c r="H1002" s="49"/>
      <c r="I1002" s="42"/>
      <c r="J1002" s="38">
        <f t="shared" si="15"/>
        <v>-54490</v>
      </c>
    </row>
    <row r="1003" spans="3:10" ht="15" x14ac:dyDescent="0.2">
      <c r="C1003" s="129" t="s">
        <v>913</v>
      </c>
      <c r="D1003" s="5" t="s">
        <v>655</v>
      </c>
      <c r="E1003" s="50">
        <v>1000</v>
      </c>
      <c r="F1003" s="51" t="s">
        <v>888</v>
      </c>
      <c r="G1003" s="49"/>
      <c r="H1003" s="49"/>
      <c r="I1003" s="42"/>
      <c r="J1003" s="38">
        <f t="shared" si="15"/>
        <v>-55490</v>
      </c>
    </row>
    <row r="1004" spans="3:10" ht="15" x14ac:dyDescent="0.2">
      <c r="C1004" s="129" t="s">
        <v>913</v>
      </c>
      <c r="D1004" s="5" t="s">
        <v>656</v>
      </c>
      <c r="E1004" s="50">
        <v>1000</v>
      </c>
      <c r="F1004" s="51" t="s">
        <v>888</v>
      </c>
      <c r="G1004" s="49"/>
      <c r="H1004" s="49"/>
      <c r="I1004" s="42"/>
      <c r="J1004" s="38">
        <f t="shared" si="15"/>
        <v>-56490</v>
      </c>
    </row>
    <row r="1005" spans="3:10" ht="15" x14ac:dyDescent="0.2">
      <c r="C1005" s="129" t="s">
        <v>913</v>
      </c>
      <c r="D1005" s="5" t="s">
        <v>659</v>
      </c>
      <c r="E1005" s="50">
        <v>1000</v>
      </c>
      <c r="F1005" s="51" t="s">
        <v>888</v>
      </c>
      <c r="G1005" s="49"/>
      <c r="H1005" s="49"/>
      <c r="I1005" s="42"/>
      <c r="J1005" s="38">
        <f t="shared" si="15"/>
        <v>-57490</v>
      </c>
    </row>
    <row r="1006" spans="3:10" ht="15" x14ac:dyDescent="0.2">
      <c r="C1006" s="129" t="s">
        <v>913</v>
      </c>
      <c r="D1006" s="5" t="s">
        <v>842</v>
      </c>
      <c r="E1006" s="50">
        <v>1000</v>
      </c>
      <c r="F1006" s="51" t="s">
        <v>888</v>
      </c>
      <c r="G1006" s="49"/>
      <c r="H1006" s="49"/>
      <c r="I1006" s="42"/>
      <c r="J1006" s="38">
        <f t="shared" si="15"/>
        <v>-58490</v>
      </c>
    </row>
    <row r="1007" spans="3:10" ht="15" x14ac:dyDescent="0.2">
      <c r="C1007" s="129" t="s">
        <v>913</v>
      </c>
      <c r="D1007" s="5" t="s">
        <v>747</v>
      </c>
      <c r="E1007" s="50">
        <v>1000</v>
      </c>
      <c r="F1007" s="51" t="s">
        <v>888</v>
      </c>
      <c r="G1007" s="49"/>
      <c r="H1007" s="49"/>
      <c r="I1007" s="42"/>
      <c r="J1007" s="38">
        <f t="shared" si="15"/>
        <v>-59490</v>
      </c>
    </row>
    <row r="1008" spans="3:10" ht="15" x14ac:dyDescent="0.2">
      <c r="C1008" s="129" t="s">
        <v>913</v>
      </c>
      <c r="D1008" s="5" t="s">
        <v>739</v>
      </c>
      <c r="E1008" s="50">
        <v>1000</v>
      </c>
      <c r="F1008" s="51" t="s">
        <v>888</v>
      </c>
      <c r="G1008" s="49"/>
      <c r="H1008" s="49"/>
      <c r="I1008" s="42"/>
      <c r="J1008" s="38">
        <f t="shared" si="15"/>
        <v>-60490</v>
      </c>
    </row>
    <row r="1009" spans="3:10" ht="15" x14ac:dyDescent="0.2">
      <c r="C1009" s="129" t="s">
        <v>913</v>
      </c>
      <c r="D1009" s="5" t="s">
        <v>899</v>
      </c>
      <c r="E1009" s="50">
        <v>1000</v>
      </c>
      <c r="F1009" s="51" t="s">
        <v>888</v>
      </c>
      <c r="G1009" s="49"/>
      <c r="H1009" s="49"/>
      <c r="I1009" s="42"/>
      <c r="J1009" s="38">
        <f t="shared" si="15"/>
        <v>-61490</v>
      </c>
    </row>
    <row r="1010" spans="3:10" ht="15" x14ac:dyDescent="0.2">
      <c r="C1010" s="129" t="s">
        <v>913</v>
      </c>
      <c r="D1010" s="5" t="s">
        <v>650</v>
      </c>
      <c r="E1010" s="50">
        <v>1000</v>
      </c>
      <c r="F1010" s="51" t="s">
        <v>888</v>
      </c>
      <c r="G1010" s="49"/>
      <c r="H1010" s="49"/>
      <c r="I1010" s="42"/>
      <c r="J1010" s="38">
        <f t="shared" si="15"/>
        <v>-62490</v>
      </c>
    </row>
    <row r="1011" spans="3:10" ht="15" x14ac:dyDescent="0.2">
      <c r="C1011" s="129" t="s">
        <v>913</v>
      </c>
      <c r="D1011" s="5" t="s">
        <v>916</v>
      </c>
      <c r="E1011" s="50">
        <v>1000</v>
      </c>
      <c r="F1011" s="51" t="s">
        <v>888</v>
      </c>
      <c r="G1011" s="49"/>
      <c r="H1011" s="49"/>
      <c r="I1011" s="42"/>
      <c r="J1011" s="38">
        <f t="shared" si="15"/>
        <v>-63490</v>
      </c>
    </row>
    <row r="1012" spans="3:10" ht="15" x14ac:dyDescent="0.2">
      <c r="C1012" s="129" t="s">
        <v>913</v>
      </c>
      <c r="D1012" s="5" t="s">
        <v>787</v>
      </c>
      <c r="E1012" s="50">
        <v>1000</v>
      </c>
      <c r="F1012" s="51" t="s">
        <v>888</v>
      </c>
      <c r="G1012" s="49"/>
      <c r="H1012" s="49"/>
      <c r="I1012" s="42"/>
      <c r="J1012" s="38">
        <f t="shared" si="15"/>
        <v>-64490</v>
      </c>
    </row>
    <row r="1013" spans="3:10" ht="15" x14ac:dyDescent="0.2">
      <c r="C1013" s="129" t="s">
        <v>913</v>
      </c>
      <c r="D1013" s="5" t="s">
        <v>662</v>
      </c>
      <c r="E1013" s="50">
        <v>1000</v>
      </c>
      <c r="F1013" s="51" t="s">
        <v>888</v>
      </c>
      <c r="G1013" s="49"/>
      <c r="H1013" s="49"/>
      <c r="I1013" s="42"/>
      <c r="J1013" s="38">
        <f t="shared" si="15"/>
        <v>-65490</v>
      </c>
    </row>
    <row r="1014" spans="3:10" ht="15" x14ac:dyDescent="0.2">
      <c r="C1014" s="129" t="s">
        <v>913</v>
      </c>
      <c r="D1014" s="5" t="s">
        <v>909</v>
      </c>
      <c r="E1014" s="50">
        <v>1000</v>
      </c>
      <c r="F1014" s="51" t="s">
        <v>888</v>
      </c>
      <c r="G1014" s="49"/>
      <c r="H1014" s="49"/>
      <c r="I1014" s="42"/>
      <c r="J1014" s="38">
        <f t="shared" si="15"/>
        <v>-66490</v>
      </c>
    </row>
    <row r="1015" spans="3:10" ht="15" x14ac:dyDescent="0.2">
      <c r="C1015" s="129" t="s">
        <v>913</v>
      </c>
      <c r="D1015" s="5" t="s">
        <v>685</v>
      </c>
      <c r="E1015" s="50">
        <v>1000</v>
      </c>
      <c r="F1015" s="51" t="s">
        <v>888</v>
      </c>
      <c r="G1015" s="49"/>
      <c r="H1015" s="49"/>
      <c r="I1015" s="42"/>
      <c r="J1015" s="38">
        <f t="shared" si="15"/>
        <v>-67490</v>
      </c>
    </row>
    <row r="1016" spans="3:10" ht="15" x14ac:dyDescent="0.2">
      <c r="C1016" s="129" t="s">
        <v>913</v>
      </c>
      <c r="D1016" s="5" t="s">
        <v>738</v>
      </c>
      <c r="E1016" s="50">
        <v>1000</v>
      </c>
      <c r="F1016" s="51" t="s">
        <v>888</v>
      </c>
      <c r="G1016" s="49"/>
      <c r="H1016" s="49"/>
      <c r="I1016" s="42"/>
      <c r="J1016" s="38">
        <f t="shared" si="15"/>
        <v>-68490</v>
      </c>
    </row>
    <row r="1017" spans="3:10" ht="15" x14ac:dyDescent="0.2">
      <c r="C1017" s="76">
        <v>44206</v>
      </c>
      <c r="D1017" s="5" t="s">
        <v>907</v>
      </c>
      <c r="E1017" s="50">
        <v>1000</v>
      </c>
      <c r="F1017" s="51" t="s">
        <v>888</v>
      </c>
      <c r="G1017" s="49"/>
      <c r="H1017" s="49"/>
      <c r="I1017" s="42"/>
      <c r="J1017" s="38">
        <f t="shared" si="15"/>
        <v>-69490</v>
      </c>
    </row>
    <row r="1018" spans="3:10" ht="15" x14ac:dyDescent="0.2">
      <c r="C1018" s="76">
        <v>44206</v>
      </c>
      <c r="D1018" s="5" t="s">
        <v>883</v>
      </c>
      <c r="E1018" s="50">
        <v>0</v>
      </c>
      <c r="F1018" s="51" t="s">
        <v>888</v>
      </c>
      <c r="G1018" s="49"/>
      <c r="H1018" s="117" t="s">
        <v>917</v>
      </c>
      <c r="I1018" s="42"/>
      <c r="J1018" s="38">
        <f t="shared" si="15"/>
        <v>-69490</v>
      </c>
    </row>
    <row r="1019" spans="3:10" ht="15" x14ac:dyDescent="0.2">
      <c r="C1019" s="76">
        <v>44206</v>
      </c>
      <c r="D1019" s="5" t="s">
        <v>702</v>
      </c>
      <c r="E1019" s="50">
        <v>1300</v>
      </c>
      <c r="F1019" s="51" t="s">
        <v>888</v>
      </c>
      <c r="G1019" s="49"/>
      <c r="H1019" s="49"/>
      <c r="I1019" s="42"/>
      <c r="J1019" s="38">
        <f t="shared" si="15"/>
        <v>-70790</v>
      </c>
    </row>
    <row r="1020" spans="3:10" ht="15" x14ac:dyDescent="0.2">
      <c r="C1020" s="76">
        <v>44265</v>
      </c>
      <c r="D1020" s="5" t="s">
        <v>898</v>
      </c>
      <c r="E1020" s="50">
        <v>1300</v>
      </c>
      <c r="F1020" s="51" t="s">
        <v>888</v>
      </c>
      <c r="G1020" s="49"/>
      <c r="H1020" s="49"/>
      <c r="I1020" s="42"/>
      <c r="J1020" s="38">
        <f t="shared" si="15"/>
        <v>-72090</v>
      </c>
    </row>
    <row r="1021" spans="3:10" ht="15" x14ac:dyDescent="0.2">
      <c r="C1021" s="76">
        <v>44265</v>
      </c>
      <c r="D1021" s="5" t="s">
        <v>918</v>
      </c>
      <c r="E1021" s="50">
        <v>1300</v>
      </c>
      <c r="F1021" s="51" t="s">
        <v>888</v>
      </c>
      <c r="G1021" s="49"/>
      <c r="H1021" s="49"/>
      <c r="I1021" s="42"/>
      <c r="J1021" s="38">
        <f t="shared" si="15"/>
        <v>-73390</v>
      </c>
    </row>
    <row r="1022" spans="3:10" ht="15" x14ac:dyDescent="0.2">
      <c r="C1022" s="76">
        <v>44296</v>
      </c>
      <c r="D1022" s="5" t="s">
        <v>894</v>
      </c>
      <c r="E1022" s="50">
        <v>1300</v>
      </c>
      <c r="F1022" s="51" t="s">
        <v>888</v>
      </c>
      <c r="G1022" s="49"/>
      <c r="H1022" s="49"/>
      <c r="I1022" s="42"/>
      <c r="J1022" s="38">
        <f t="shared" si="15"/>
        <v>-74690</v>
      </c>
    </row>
    <row r="1023" spans="3:10" ht="15" x14ac:dyDescent="0.2">
      <c r="C1023" s="76">
        <v>44387</v>
      </c>
      <c r="D1023" s="5" t="s">
        <v>919</v>
      </c>
      <c r="E1023" s="50">
        <v>1300</v>
      </c>
      <c r="F1023" s="51" t="s">
        <v>888</v>
      </c>
      <c r="G1023" s="49"/>
      <c r="H1023" s="49"/>
      <c r="I1023" s="42"/>
      <c r="J1023" s="38">
        <f t="shared" si="15"/>
        <v>-75990</v>
      </c>
    </row>
    <row r="1024" spans="3:10" ht="15" x14ac:dyDescent="0.2">
      <c r="C1024" s="76">
        <v>44387</v>
      </c>
      <c r="D1024" s="5" t="s">
        <v>892</v>
      </c>
      <c r="E1024" s="50">
        <v>1300</v>
      </c>
      <c r="F1024" s="51" t="s">
        <v>888</v>
      </c>
      <c r="G1024" s="49"/>
      <c r="H1024" s="49"/>
      <c r="I1024" s="42"/>
      <c r="J1024" s="38">
        <f t="shared" si="15"/>
        <v>-77290</v>
      </c>
    </row>
    <row r="1025" spans="3:10" ht="15" x14ac:dyDescent="0.2">
      <c r="C1025" s="76">
        <v>44387</v>
      </c>
      <c r="D1025" s="5" t="s">
        <v>904</v>
      </c>
      <c r="E1025" s="50">
        <v>1300</v>
      </c>
      <c r="F1025" s="51" t="s">
        <v>888</v>
      </c>
      <c r="G1025" s="49"/>
      <c r="H1025" s="49"/>
      <c r="I1025" s="42"/>
      <c r="J1025" s="38">
        <f t="shared" si="15"/>
        <v>-78590</v>
      </c>
    </row>
    <row r="1026" spans="3:10" ht="15.75" x14ac:dyDescent="0.25">
      <c r="C1026" s="128"/>
      <c r="D1026" s="121" t="s">
        <v>847</v>
      </c>
      <c r="E1026" s="122"/>
      <c r="F1026" s="79"/>
      <c r="G1026" s="70"/>
      <c r="H1026" s="70"/>
      <c r="I1026" s="42">
        <v>78590</v>
      </c>
      <c r="J1026" s="38">
        <f t="shared" si="15"/>
        <v>0</v>
      </c>
    </row>
    <row r="1027" spans="3:10" ht="15" x14ac:dyDescent="0.2">
      <c r="C1027" s="62" t="s">
        <v>920</v>
      </c>
      <c r="D1027" s="5" t="s">
        <v>733</v>
      </c>
      <c r="E1027" s="50">
        <v>1300</v>
      </c>
      <c r="F1027" s="51" t="s">
        <v>888</v>
      </c>
      <c r="G1027" s="49"/>
      <c r="H1027" s="49"/>
      <c r="I1027" s="42"/>
      <c r="J1027" s="38">
        <f t="shared" si="15"/>
        <v>-1300</v>
      </c>
    </row>
    <row r="1028" spans="3:10" ht="15" x14ac:dyDescent="0.2">
      <c r="C1028" s="62" t="s">
        <v>920</v>
      </c>
      <c r="D1028" s="5" t="s">
        <v>921</v>
      </c>
      <c r="E1028" s="50">
        <v>1300</v>
      </c>
      <c r="F1028" s="51" t="s">
        <v>888</v>
      </c>
      <c r="G1028" s="49"/>
      <c r="H1028" s="49"/>
      <c r="I1028" s="42"/>
      <c r="J1028" s="38">
        <f t="shared" si="15"/>
        <v>-2600</v>
      </c>
    </row>
    <row r="1029" spans="3:10" ht="15" x14ac:dyDescent="0.2">
      <c r="C1029" s="62" t="s">
        <v>920</v>
      </c>
      <c r="D1029" s="5" t="s">
        <v>648</v>
      </c>
      <c r="E1029" s="50">
        <v>1300</v>
      </c>
      <c r="F1029" s="51" t="s">
        <v>888</v>
      </c>
      <c r="G1029" s="49"/>
      <c r="H1029" s="49"/>
      <c r="I1029" s="42"/>
      <c r="J1029" s="38">
        <f t="shared" si="15"/>
        <v>-3900</v>
      </c>
    </row>
    <row r="1030" spans="3:10" ht="15" x14ac:dyDescent="0.2">
      <c r="C1030" s="130">
        <v>44207</v>
      </c>
      <c r="D1030" s="5" t="s">
        <v>804</v>
      </c>
      <c r="E1030" s="50">
        <v>1300</v>
      </c>
      <c r="F1030" s="51" t="s">
        <v>922</v>
      </c>
      <c r="G1030" s="49"/>
      <c r="H1030" s="49"/>
      <c r="I1030" s="42"/>
      <c r="J1030" s="38">
        <f t="shared" si="15"/>
        <v>-5200</v>
      </c>
    </row>
    <row r="1031" spans="3:10" ht="15" x14ac:dyDescent="0.2">
      <c r="C1031" s="130">
        <v>44207</v>
      </c>
      <c r="D1031" s="5" t="s">
        <v>676</v>
      </c>
      <c r="E1031" s="50">
        <v>1300</v>
      </c>
      <c r="F1031" s="51" t="s">
        <v>922</v>
      </c>
      <c r="G1031" s="49"/>
      <c r="H1031" s="49"/>
      <c r="I1031" s="42"/>
      <c r="J1031" s="38">
        <f t="shared" si="15"/>
        <v>-6500</v>
      </c>
    </row>
    <row r="1032" spans="3:10" ht="15" x14ac:dyDescent="0.2">
      <c r="C1032" s="76">
        <v>44358</v>
      </c>
      <c r="D1032" s="5" t="s">
        <v>643</v>
      </c>
      <c r="E1032" s="50">
        <v>1300</v>
      </c>
      <c r="F1032" s="51" t="s">
        <v>922</v>
      </c>
      <c r="G1032" s="49"/>
      <c r="H1032" s="49"/>
      <c r="I1032" s="42"/>
      <c r="J1032" s="38">
        <f t="shared" ref="J1032:J1095" si="16">J1031+I1032-E1032</f>
        <v>-7800</v>
      </c>
    </row>
    <row r="1033" spans="3:10" ht="15" x14ac:dyDescent="0.2">
      <c r="C1033" s="76">
        <v>44358</v>
      </c>
      <c r="D1033" s="5" t="s">
        <v>845</v>
      </c>
      <c r="E1033" s="50">
        <v>1300</v>
      </c>
      <c r="F1033" s="51" t="s">
        <v>922</v>
      </c>
      <c r="G1033" s="49"/>
      <c r="H1033" s="49"/>
      <c r="I1033" s="42"/>
      <c r="J1033" s="38">
        <f t="shared" si="16"/>
        <v>-9100</v>
      </c>
    </row>
    <row r="1034" spans="3:10" ht="15" x14ac:dyDescent="0.2">
      <c r="C1034" s="76">
        <v>44358</v>
      </c>
      <c r="D1034" s="5" t="s">
        <v>664</v>
      </c>
      <c r="E1034" s="50">
        <v>1300</v>
      </c>
      <c r="F1034" s="98" t="s">
        <v>914</v>
      </c>
      <c r="G1034" s="49"/>
      <c r="H1034" s="49"/>
      <c r="I1034" s="42"/>
      <c r="J1034" s="38">
        <f t="shared" si="16"/>
        <v>-10400</v>
      </c>
    </row>
    <row r="1035" spans="3:10" ht="15" x14ac:dyDescent="0.2">
      <c r="C1035" s="62" t="s">
        <v>923</v>
      </c>
      <c r="D1035" s="5" t="s">
        <v>924</v>
      </c>
      <c r="E1035" s="50">
        <v>1300</v>
      </c>
      <c r="F1035" s="51" t="s">
        <v>922</v>
      </c>
      <c r="G1035" s="49"/>
      <c r="H1035" s="49"/>
      <c r="I1035" s="42"/>
      <c r="J1035" s="38">
        <f t="shared" si="16"/>
        <v>-11700</v>
      </c>
    </row>
    <row r="1036" spans="3:10" ht="15" x14ac:dyDescent="0.2">
      <c r="C1036" s="62" t="s">
        <v>925</v>
      </c>
      <c r="D1036" s="5" t="s">
        <v>748</v>
      </c>
      <c r="E1036" s="50">
        <v>1200</v>
      </c>
      <c r="F1036" s="98" t="s">
        <v>926</v>
      </c>
      <c r="G1036" s="49"/>
      <c r="H1036" s="49"/>
      <c r="I1036" s="42"/>
      <c r="J1036" s="38">
        <f t="shared" si="16"/>
        <v>-12900</v>
      </c>
    </row>
    <row r="1037" spans="3:10" ht="15" x14ac:dyDescent="0.2">
      <c r="C1037" s="131" t="s">
        <v>925</v>
      </c>
      <c r="D1037" s="132" t="s">
        <v>681</v>
      </c>
      <c r="E1037" s="133"/>
      <c r="F1037" s="134"/>
      <c r="G1037" s="134"/>
      <c r="H1037" s="134"/>
      <c r="I1037" s="135">
        <v>12900</v>
      </c>
      <c r="J1037" s="38">
        <f t="shared" si="16"/>
        <v>0</v>
      </c>
    </row>
    <row r="1038" spans="3:10" ht="15" x14ac:dyDescent="0.2">
      <c r="C1038" s="62" t="s">
        <v>927</v>
      </c>
      <c r="D1038" s="5" t="s">
        <v>702</v>
      </c>
      <c r="E1038" s="50">
        <v>1300</v>
      </c>
      <c r="F1038" s="51" t="s">
        <v>914</v>
      </c>
      <c r="G1038" s="49"/>
      <c r="H1038" s="49"/>
      <c r="I1038" s="42"/>
      <c r="J1038" s="38">
        <f t="shared" si="16"/>
        <v>-1300</v>
      </c>
    </row>
    <row r="1039" spans="3:10" ht="15" x14ac:dyDescent="0.2">
      <c r="C1039" s="62" t="s">
        <v>928</v>
      </c>
      <c r="D1039" s="5" t="s">
        <v>815</v>
      </c>
      <c r="E1039" s="50">
        <v>1300</v>
      </c>
      <c r="F1039" s="51" t="s">
        <v>914</v>
      </c>
      <c r="G1039" s="49"/>
      <c r="H1039" s="49"/>
      <c r="I1039" s="42"/>
      <c r="J1039" s="38">
        <f t="shared" si="16"/>
        <v>-2600</v>
      </c>
    </row>
    <row r="1040" spans="3:10" ht="15" x14ac:dyDescent="0.2">
      <c r="C1040" s="62" t="s">
        <v>928</v>
      </c>
      <c r="D1040" s="5" t="s">
        <v>637</v>
      </c>
      <c r="E1040" s="50">
        <v>1100</v>
      </c>
      <c r="F1040" s="51" t="s">
        <v>914</v>
      </c>
      <c r="G1040" s="49"/>
      <c r="H1040" s="49"/>
      <c r="I1040" s="42"/>
      <c r="J1040" s="38">
        <f t="shared" si="16"/>
        <v>-3700</v>
      </c>
    </row>
    <row r="1041" spans="3:10" ht="15" x14ac:dyDescent="0.2">
      <c r="C1041" s="62" t="s">
        <v>928</v>
      </c>
      <c r="D1041" s="5" t="s">
        <v>892</v>
      </c>
      <c r="E1041" s="50">
        <v>1300</v>
      </c>
      <c r="F1041" s="51" t="s">
        <v>914</v>
      </c>
      <c r="G1041" s="49"/>
      <c r="H1041" s="49"/>
      <c r="I1041" s="42"/>
      <c r="J1041" s="38">
        <f t="shared" si="16"/>
        <v>-5000</v>
      </c>
    </row>
    <row r="1042" spans="3:10" ht="15" x14ac:dyDescent="0.2">
      <c r="C1042" s="62" t="s">
        <v>928</v>
      </c>
      <c r="D1042" s="5" t="s">
        <v>929</v>
      </c>
      <c r="E1042" s="50">
        <v>1000</v>
      </c>
      <c r="F1042" s="51" t="s">
        <v>914</v>
      </c>
      <c r="G1042" s="49"/>
      <c r="H1042" s="49"/>
      <c r="I1042" s="42"/>
      <c r="J1042" s="38">
        <f t="shared" si="16"/>
        <v>-6000</v>
      </c>
    </row>
    <row r="1043" spans="3:10" ht="15" x14ac:dyDescent="0.2">
      <c r="C1043" s="62" t="s">
        <v>928</v>
      </c>
      <c r="D1043" s="5" t="s">
        <v>840</v>
      </c>
      <c r="E1043" s="50">
        <v>1300</v>
      </c>
      <c r="F1043" s="51" t="s">
        <v>914</v>
      </c>
      <c r="G1043" s="49"/>
      <c r="H1043" s="49"/>
      <c r="I1043" s="42"/>
      <c r="J1043" s="38">
        <f t="shared" si="16"/>
        <v>-7300</v>
      </c>
    </row>
    <row r="1044" spans="3:10" ht="15" x14ac:dyDescent="0.2">
      <c r="C1044" s="62" t="s">
        <v>928</v>
      </c>
      <c r="D1044" s="5" t="s">
        <v>647</v>
      </c>
      <c r="E1044" s="50">
        <v>1300</v>
      </c>
      <c r="F1044" s="98" t="s">
        <v>926</v>
      </c>
      <c r="G1044" s="49"/>
      <c r="H1044" s="49"/>
      <c r="I1044" s="42"/>
      <c r="J1044" s="38">
        <f t="shared" si="16"/>
        <v>-8600</v>
      </c>
    </row>
    <row r="1045" spans="3:10" ht="15" x14ac:dyDescent="0.2">
      <c r="C1045" s="62" t="s">
        <v>928</v>
      </c>
      <c r="D1045" s="5" t="s">
        <v>685</v>
      </c>
      <c r="E1045" s="136">
        <v>0</v>
      </c>
      <c r="F1045" s="137" t="s">
        <v>914</v>
      </c>
      <c r="H1045" s="49" t="s">
        <v>930</v>
      </c>
      <c r="I1045" s="42"/>
      <c r="J1045" s="38">
        <f t="shared" si="16"/>
        <v>-8600</v>
      </c>
    </row>
    <row r="1046" spans="3:10" ht="15" x14ac:dyDescent="0.2">
      <c r="C1046" s="62" t="s">
        <v>928</v>
      </c>
      <c r="D1046" s="5" t="s">
        <v>907</v>
      </c>
      <c r="E1046" s="50">
        <v>1300</v>
      </c>
      <c r="F1046" s="51" t="s">
        <v>914</v>
      </c>
      <c r="G1046" s="49"/>
      <c r="H1046" s="49"/>
      <c r="I1046" s="42"/>
      <c r="J1046" s="38">
        <f t="shared" si="16"/>
        <v>-9900</v>
      </c>
    </row>
    <row r="1047" spans="3:10" ht="15" x14ac:dyDescent="0.2">
      <c r="C1047" s="62" t="s">
        <v>928</v>
      </c>
      <c r="D1047" s="5" t="s">
        <v>733</v>
      </c>
      <c r="E1047" s="50">
        <v>1300</v>
      </c>
      <c r="F1047" s="51" t="s">
        <v>914</v>
      </c>
      <c r="G1047" s="49"/>
      <c r="H1047" s="49"/>
      <c r="I1047" s="42"/>
      <c r="J1047" s="38">
        <f t="shared" si="16"/>
        <v>-11200</v>
      </c>
    </row>
    <row r="1048" spans="3:10" ht="15" x14ac:dyDescent="0.2">
      <c r="C1048" s="62" t="s">
        <v>928</v>
      </c>
      <c r="D1048" s="5" t="s">
        <v>906</v>
      </c>
      <c r="E1048" s="50">
        <v>1300</v>
      </c>
      <c r="F1048" s="51" t="s">
        <v>914</v>
      </c>
      <c r="G1048" s="49"/>
      <c r="H1048" s="49"/>
      <c r="I1048" s="42"/>
      <c r="J1048" s="38">
        <f t="shared" si="16"/>
        <v>-12500</v>
      </c>
    </row>
    <row r="1049" spans="3:10" ht="15" x14ac:dyDescent="0.2">
      <c r="C1049" s="62" t="s">
        <v>928</v>
      </c>
      <c r="D1049" s="5" t="s">
        <v>747</v>
      </c>
      <c r="E1049" s="50">
        <v>1300</v>
      </c>
      <c r="F1049" s="51" t="s">
        <v>914</v>
      </c>
      <c r="G1049" s="49"/>
      <c r="H1049" s="49"/>
      <c r="I1049" s="42"/>
      <c r="J1049" s="38">
        <f t="shared" si="16"/>
        <v>-13800</v>
      </c>
    </row>
    <row r="1050" spans="3:10" ht="15" x14ac:dyDescent="0.2">
      <c r="C1050" s="62" t="s">
        <v>928</v>
      </c>
      <c r="D1050" s="5" t="s">
        <v>931</v>
      </c>
      <c r="E1050" s="50">
        <v>1300</v>
      </c>
      <c r="F1050" s="51" t="s">
        <v>914</v>
      </c>
      <c r="G1050" s="49"/>
      <c r="H1050" s="49"/>
      <c r="I1050" s="42"/>
      <c r="J1050" s="38">
        <f t="shared" si="16"/>
        <v>-15100</v>
      </c>
    </row>
    <row r="1051" spans="3:10" ht="15" x14ac:dyDescent="0.2">
      <c r="C1051" s="62" t="s">
        <v>928</v>
      </c>
      <c r="D1051" s="5" t="s">
        <v>669</v>
      </c>
      <c r="E1051" s="50">
        <v>1300</v>
      </c>
      <c r="F1051" s="51" t="s">
        <v>914</v>
      </c>
      <c r="G1051" s="49"/>
      <c r="H1051" s="49"/>
      <c r="I1051" s="42"/>
      <c r="J1051" s="38">
        <f t="shared" si="16"/>
        <v>-16400</v>
      </c>
    </row>
    <row r="1052" spans="3:10" ht="15" x14ac:dyDescent="0.2">
      <c r="C1052" s="62" t="s">
        <v>928</v>
      </c>
      <c r="D1052" s="5" t="s">
        <v>897</v>
      </c>
      <c r="E1052" s="50">
        <v>1300</v>
      </c>
      <c r="F1052" s="51" t="s">
        <v>914</v>
      </c>
      <c r="G1052" s="49"/>
      <c r="H1052" s="49"/>
      <c r="I1052" s="42"/>
      <c r="J1052" s="38">
        <f t="shared" si="16"/>
        <v>-17700</v>
      </c>
    </row>
    <row r="1053" spans="3:10" ht="15" x14ac:dyDescent="0.2">
      <c r="C1053" s="62" t="s">
        <v>928</v>
      </c>
      <c r="D1053" s="5" t="s">
        <v>639</v>
      </c>
      <c r="E1053" s="50">
        <v>1300</v>
      </c>
      <c r="F1053" s="51" t="s">
        <v>914</v>
      </c>
      <c r="G1053" s="49"/>
      <c r="H1053" s="49"/>
      <c r="I1053" s="42"/>
      <c r="J1053" s="38">
        <f t="shared" si="16"/>
        <v>-19000</v>
      </c>
    </row>
    <row r="1054" spans="3:10" ht="15" x14ac:dyDescent="0.2">
      <c r="C1054" s="62" t="s">
        <v>928</v>
      </c>
      <c r="D1054" s="5" t="s">
        <v>667</v>
      </c>
      <c r="E1054" s="50">
        <v>1300</v>
      </c>
      <c r="F1054" s="51" t="s">
        <v>914</v>
      </c>
      <c r="G1054" s="49"/>
      <c r="H1054" s="49"/>
      <c r="I1054" s="42"/>
      <c r="J1054" s="38">
        <f t="shared" si="16"/>
        <v>-20300</v>
      </c>
    </row>
    <row r="1055" spans="3:10" ht="15" x14ac:dyDescent="0.2">
      <c r="C1055" s="62" t="s">
        <v>928</v>
      </c>
      <c r="D1055" s="5" t="s">
        <v>825</v>
      </c>
      <c r="E1055" s="50">
        <v>1300</v>
      </c>
      <c r="F1055" s="51" t="s">
        <v>914</v>
      </c>
      <c r="G1055" s="49"/>
      <c r="H1055" s="49"/>
      <c r="I1055" s="42"/>
      <c r="J1055" s="38">
        <f t="shared" si="16"/>
        <v>-21600</v>
      </c>
    </row>
    <row r="1056" spans="3:10" ht="15" x14ac:dyDescent="0.2">
      <c r="C1056" s="62" t="s">
        <v>928</v>
      </c>
      <c r="D1056" s="5" t="s">
        <v>677</v>
      </c>
      <c r="E1056" s="50">
        <v>1300</v>
      </c>
      <c r="F1056" s="51" t="s">
        <v>914</v>
      </c>
      <c r="G1056" s="49"/>
      <c r="H1056" s="49"/>
      <c r="I1056" s="42"/>
      <c r="J1056" s="38">
        <f t="shared" si="16"/>
        <v>-22900</v>
      </c>
    </row>
    <row r="1057" spans="3:10" ht="15" x14ac:dyDescent="0.2">
      <c r="C1057" s="62" t="s">
        <v>928</v>
      </c>
      <c r="D1057" s="5" t="s">
        <v>729</v>
      </c>
      <c r="E1057" s="50">
        <v>1300</v>
      </c>
      <c r="F1057" s="51" t="s">
        <v>914</v>
      </c>
      <c r="G1057" s="49"/>
      <c r="H1057" s="49"/>
      <c r="I1057" s="42"/>
      <c r="J1057" s="38">
        <f t="shared" si="16"/>
        <v>-24200</v>
      </c>
    </row>
    <row r="1058" spans="3:10" ht="15" x14ac:dyDescent="0.2">
      <c r="C1058" s="62" t="s">
        <v>928</v>
      </c>
      <c r="D1058" s="5" t="s">
        <v>641</v>
      </c>
      <c r="E1058" s="50">
        <v>1300</v>
      </c>
      <c r="F1058" s="51" t="s">
        <v>914</v>
      </c>
      <c r="G1058" s="49"/>
      <c r="H1058" s="49"/>
      <c r="I1058" s="42"/>
      <c r="J1058" s="38">
        <f t="shared" si="16"/>
        <v>-25500</v>
      </c>
    </row>
    <row r="1059" spans="3:10" ht="15" x14ac:dyDescent="0.2">
      <c r="C1059" s="62" t="s">
        <v>928</v>
      </c>
      <c r="D1059" s="5" t="s">
        <v>932</v>
      </c>
      <c r="E1059" s="50">
        <v>1300</v>
      </c>
      <c r="F1059" s="51" t="s">
        <v>914</v>
      </c>
      <c r="G1059" s="49"/>
      <c r="H1059" s="49"/>
      <c r="I1059" s="42"/>
      <c r="J1059" s="38">
        <f t="shared" si="16"/>
        <v>-26800</v>
      </c>
    </row>
    <row r="1060" spans="3:10" ht="15" x14ac:dyDescent="0.2">
      <c r="C1060" s="62" t="s">
        <v>928</v>
      </c>
      <c r="D1060" s="5" t="s">
        <v>804</v>
      </c>
      <c r="E1060" s="50">
        <v>1300</v>
      </c>
      <c r="F1060" s="51" t="s">
        <v>914</v>
      </c>
      <c r="G1060" s="49"/>
      <c r="H1060" s="49"/>
      <c r="I1060" s="42"/>
      <c r="J1060" s="38">
        <f t="shared" si="16"/>
        <v>-28100</v>
      </c>
    </row>
    <row r="1061" spans="3:10" ht="15" x14ac:dyDescent="0.2">
      <c r="C1061" s="62" t="s">
        <v>928</v>
      </c>
      <c r="D1061" s="5" t="s">
        <v>933</v>
      </c>
      <c r="E1061" s="50">
        <v>1300</v>
      </c>
      <c r="F1061" s="51" t="s">
        <v>914</v>
      </c>
      <c r="G1061" s="49"/>
      <c r="H1061" s="49"/>
      <c r="I1061" s="42"/>
      <c r="J1061" s="38">
        <f t="shared" si="16"/>
        <v>-29400</v>
      </c>
    </row>
    <row r="1062" spans="3:10" ht="15" x14ac:dyDescent="0.2">
      <c r="C1062" s="62" t="s">
        <v>928</v>
      </c>
      <c r="D1062" s="5" t="s">
        <v>797</v>
      </c>
      <c r="E1062" s="50">
        <v>1300</v>
      </c>
      <c r="F1062" s="51" t="s">
        <v>914</v>
      </c>
      <c r="G1062" s="49"/>
      <c r="H1062" s="49"/>
      <c r="I1062" s="42"/>
      <c r="J1062" s="38">
        <f t="shared" si="16"/>
        <v>-30700</v>
      </c>
    </row>
    <row r="1063" spans="3:10" ht="15" x14ac:dyDescent="0.2">
      <c r="C1063" s="62" t="s">
        <v>928</v>
      </c>
      <c r="D1063" s="5" t="s">
        <v>921</v>
      </c>
      <c r="E1063" s="50">
        <v>1300</v>
      </c>
      <c r="F1063" s="51" t="s">
        <v>914</v>
      </c>
      <c r="G1063" s="49"/>
      <c r="H1063" s="49"/>
      <c r="I1063" s="42"/>
      <c r="J1063" s="38">
        <f t="shared" si="16"/>
        <v>-32000</v>
      </c>
    </row>
    <row r="1064" spans="3:10" ht="15" x14ac:dyDescent="0.2">
      <c r="C1064" s="62" t="s">
        <v>928</v>
      </c>
      <c r="D1064" s="5" t="s">
        <v>739</v>
      </c>
      <c r="E1064" s="50">
        <v>1300</v>
      </c>
      <c r="F1064" s="51" t="s">
        <v>914</v>
      </c>
      <c r="G1064" s="49"/>
      <c r="H1064" s="49"/>
      <c r="I1064" s="42"/>
      <c r="J1064" s="38">
        <f t="shared" si="16"/>
        <v>-33300</v>
      </c>
    </row>
    <row r="1065" spans="3:10" ht="15" x14ac:dyDescent="0.2">
      <c r="C1065" s="62" t="s">
        <v>928</v>
      </c>
      <c r="D1065" s="5" t="s">
        <v>635</v>
      </c>
      <c r="E1065" s="50">
        <v>900</v>
      </c>
      <c r="F1065" s="51" t="s">
        <v>914</v>
      </c>
      <c r="G1065" s="49"/>
      <c r="H1065" s="49"/>
      <c r="I1065" s="42"/>
      <c r="J1065" s="38">
        <f t="shared" si="16"/>
        <v>-34200</v>
      </c>
    </row>
    <row r="1066" spans="3:10" ht="15" x14ac:dyDescent="0.2">
      <c r="C1066" s="62" t="s">
        <v>928</v>
      </c>
      <c r="D1066" s="5" t="s">
        <v>757</v>
      </c>
      <c r="E1066" s="50">
        <v>1300</v>
      </c>
      <c r="F1066" s="51" t="s">
        <v>914</v>
      </c>
      <c r="G1066" s="49"/>
      <c r="H1066" s="49"/>
      <c r="I1066" s="42"/>
      <c r="J1066" s="38">
        <f t="shared" si="16"/>
        <v>-35500</v>
      </c>
    </row>
    <row r="1067" spans="3:10" ht="15" x14ac:dyDescent="0.2">
      <c r="C1067" s="62" t="s">
        <v>928</v>
      </c>
      <c r="D1067" s="5" t="s">
        <v>643</v>
      </c>
      <c r="E1067" s="50">
        <v>1300</v>
      </c>
      <c r="F1067" s="51" t="s">
        <v>914</v>
      </c>
      <c r="G1067" s="49"/>
      <c r="H1067" s="49"/>
      <c r="I1067" s="42"/>
      <c r="J1067" s="38">
        <f t="shared" si="16"/>
        <v>-36800</v>
      </c>
    </row>
    <row r="1068" spans="3:10" ht="15" x14ac:dyDescent="0.2">
      <c r="C1068" s="62" t="s">
        <v>928</v>
      </c>
      <c r="D1068" s="5" t="s">
        <v>707</v>
      </c>
      <c r="E1068" s="50">
        <v>700</v>
      </c>
      <c r="F1068" s="51" t="s">
        <v>914</v>
      </c>
      <c r="G1068" s="49"/>
      <c r="H1068" s="49"/>
      <c r="I1068" s="42"/>
      <c r="J1068" s="38">
        <f t="shared" si="16"/>
        <v>-37500</v>
      </c>
    </row>
    <row r="1069" spans="3:10" ht="15" x14ac:dyDescent="0.2">
      <c r="C1069" s="62" t="s">
        <v>928</v>
      </c>
      <c r="D1069" s="5" t="s">
        <v>674</v>
      </c>
      <c r="E1069" s="50">
        <v>1000</v>
      </c>
      <c r="F1069" s="51" t="s">
        <v>914</v>
      </c>
      <c r="G1069" s="49"/>
      <c r="H1069" s="49"/>
      <c r="I1069" s="42"/>
      <c r="J1069" s="38">
        <f t="shared" si="16"/>
        <v>-38500</v>
      </c>
    </row>
    <row r="1070" spans="3:10" ht="15" x14ac:dyDescent="0.2">
      <c r="C1070" s="62" t="s">
        <v>928</v>
      </c>
      <c r="D1070" s="5" t="s">
        <v>675</v>
      </c>
      <c r="E1070" s="50">
        <v>1000</v>
      </c>
      <c r="F1070" s="51" t="s">
        <v>914</v>
      </c>
      <c r="G1070" s="49"/>
      <c r="H1070" s="49"/>
      <c r="I1070" s="42"/>
      <c r="J1070" s="38">
        <f t="shared" si="16"/>
        <v>-39500</v>
      </c>
    </row>
    <row r="1071" spans="3:10" ht="15" x14ac:dyDescent="0.2">
      <c r="C1071" s="62" t="s">
        <v>928</v>
      </c>
      <c r="D1071" s="5" t="s">
        <v>846</v>
      </c>
      <c r="E1071" s="50">
        <v>1000</v>
      </c>
      <c r="F1071" s="51" t="s">
        <v>926</v>
      </c>
      <c r="G1071" s="49"/>
      <c r="H1071" s="49"/>
      <c r="I1071" s="42"/>
      <c r="J1071" s="38">
        <f t="shared" si="16"/>
        <v>-40500</v>
      </c>
    </row>
    <row r="1072" spans="3:10" ht="15" x14ac:dyDescent="0.2">
      <c r="C1072" s="62" t="s">
        <v>928</v>
      </c>
      <c r="D1072" s="5" t="s">
        <v>660</v>
      </c>
      <c r="E1072" s="50">
        <v>1000</v>
      </c>
      <c r="F1072" s="51" t="s">
        <v>914</v>
      </c>
      <c r="G1072" s="49"/>
      <c r="H1072" s="49"/>
      <c r="I1072" s="42"/>
      <c r="J1072" s="38">
        <f t="shared" si="16"/>
        <v>-41500</v>
      </c>
    </row>
    <row r="1073" spans="1:10" ht="15" x14ac:dyDescent="0.2">
      <c r="C1073" s="62" t="s">
        <v>928</v>
      </c>
      <c r="D1073" s="5" t="s">
        <v>676</v>
      </c>
      <c r="E1073" s="50">
        <v>1300</v>
      </c>
      <c r="F1073" s="51" t="s">
        <v>914</v>
      </c>
      <c r="G1073" s="49"/>
      <c r="H1073" s="49"/>
      <c r="I1073" s="42"/>
      <c r="J1073" s="38">
        <f t="shared" si="16"/>
        <v>-42800</v>
      </c>
    </row>
    <row r="1074" spans="1:10" ht="15" x14ac:dyDescent="0.2">
      <c r="C1074" s="62" t="s">
        <v>928</v>
      </c>
      <c r="D1074" s="5" t="s">
        <v>678</v>
      </c>
      <c r="E1074" s="50">
        <v>970</v>
      </c>
      <c r="F1074" s="51" t="s">
        <v>914</v>
      </c>
      <c r="G1074" s="49"/>
      <c r="H1074" s="49"/>
      <c r="I1074" s="42"/>
      <c r="J1074" s="38">
        <f t="shared" si="16"/>
        <v>-43770</v>
      </c>
    </row>
    <row r="1075" spans="1:10" ht="15" x14ac:dyDescent="0.2">
      <c r="C1075" s="62" t="s">
        <v>928</v>
      </c>
      <c r="D1075" s="5" t="s">
        <v>650</v>
      </c>
      <c r="E1075" s="136">
        <v>0</v>
      </c>
      <c r="F1075" s="137" t="s">
        <v>914</v>
      </c>
      <c r="G1075" s="49"/>
      <c r="H1075" s="49"/>
      <c r="I1075" s="42"/>
      <c r="J1075" s="38">
        <f t="shared" si="16"/>
        <v>-43770</v>
      </c>
    </row>
    <row r="1076" spans="1:10" ht="15" x14ac:dyDescent="0.2">
      <c r="C1076" s="62" t="s">
        <v>928</v>
      </c>
      <c r="D1076" s="5" t="s">
        <v>916</v>
      </c>
      <c r="E1076" s="136">
        <v>0</v>
      </c>
      <c r="F1076" s="137" t="s">
        <v>914</v>
      </c>
      <c r="G1076" s="49"/>
      <c r="H1076" s="49"/>
      <c r="I1076" s="42"/>
      <c r="J1076" s="38">
        <f t="shared" si="16"/>
        <v>-43770</v>
      </c>
    </row>
    <row r="1077" spans="1:10" ht="15" x14ac:dyDescent="0.2">
      <c r="C1077" s="62" t="s">
        <v>928</v>
      </c>
      <c r="D1077" s="5" t="s">
        <v>665</v>
      </c>
      <c r="E1077" s="136">
        <v>0</v>
      </c>
      <c r="F1077" s="137" t="s">
        <v>914</v>
      </c>
      <c r="G1077" s="49"/>
      <c r="H1077" s="49"/>
      <c r="I1077" s="42"/>
      <c r="J1077" s="38">
        <f t="shared" si="16"/>
        <v>-43770</v>
      </c>
    </row>
    <row r="1078" spans="1:10" ht="15" x14ac:dyDescent="0.2">
      <c r="C1078" s="62" t="s">
        <v>928</v>
      </c>
      <c r="D1078" s="5" t="s">
        <v>638</v>
      </c>
      <c r="E1078" s="136">
        <v>0</v>
      </c>
      <c r="F1078" s="137" t="s">
        <v>914</v>
      </c>
      <c r="G1078" s="49"/>
      <c r="H1078" s="49"/>
      <c r="I1078" s="42"/>
      <c r="J1078" s="38">
        <f t="shared" si="16"/>
        <v>-43770</v>
      </c>
    </row>
    <row r="1079" spans="1:10" ht="15" x14ac:dyDescent="0.2">
      <c r="C1079" s="62" t="s">
        <v>928</v>
      </c>
      <c r="D1079" s="5" t="s">
        <v>653</v>
      </c>
      <c r="E1079" s="136">
        <v>0</v>
      </c>
      <c r="F1079" s="137" t="s">
        <v>914</v>
      </c>
      <c r="G1079" s="49"/>
      <c r="H1079" s="49"/>
      <c r="I1079" s="42"/>
      <c r="J1079" s="38">
        <f t="shared" si="16"/>
        <v>-43770</v>
      </c>
    </row>
    <row r="1080" spans="1:10" ht="15" x14ac:dyDescent="0.2">
      <c r="C1080" s="62" t="s">
        <v>928</v>
      </c>
      <c r="D1080" s="5" t="s">
        <v>659</v>
      </c>
      <c r="E1080" s="136">
        <v>0</v>
      </c>
      <c r="F1080" s="137" t="s">
        <v>914</v>
      </c>
      <c r="G1080" s="49"/>
      <c r="H1080" s="49"/>
      <c r="I1080" s="42"/>
      <c r="J1080" s="38">
        <f t="shared" si="16"/>
        <v>-43770</v>
      </c>
    </row>
    <row r="1081" spans="1:10" ht="15" x14ac:dyDescent="0.2">
      <c r="C1081" s="62" t="s">
        <v>928</v>
      </c>
      <c r="D1081" s="5" t="s">
        <v>842</v>
      </c>
      <c r="E1081" s="136">
        <v>0</v>
      </c>
      <c r="F1081" s="137" t="s">
        <v>914</v>
      </c>
      <c r="G1081" s="49"/>
      <c r="H1081" s="49"/>
      <c r="I1081" s="42"/>
      <c r="J1081" s="38">
        <f t="shared" si="16"/>
        <v>-43770</v>
      </c>
    </row>
    <row r="1082" spans="1:10" ht="15" x14ac:dyDescent="0.2">
      <c r="C1082" s="62" t="s">
        <v>928</v>
      </c>
      <c r="D1082" s="5" t="s">
        <v>656</v>
      </c>
      <c r="E1082" s="136">
        <v>0</v>
      </c>
      <c r="F1082" s="137" t="s">
        <v>914</v>
      </c>
      <c r="G1082" s="49"/>
      <c r="H1082" s="49"/>
      <c r="I1082" s="42"/>
      <c r="J1082" s="38">
        <f t="shared" si="16"/>
        <v>-43770</v>
      </c>
    </row>
    <row r="1083" spans="1:10" ht="15" x14ac:dyDescent="0.2">
      <c r="A1083" s="49" t="s">
        <v>934</v>
      </c>
      <c r="B1083" s="49" t="s">
        <v>15</v>
      </c>
      <c r="C1083" s="62" t="s">
        <v>928</v>
      </c>
      <c r="D1083" s="5" t="s">
        <v>655</v>
      </c>
      <c r="E1083" s="136">
        <v>0</v>
      </c>
      <c r="F1083" s="137" t="s">
        <v>914</v>
      </c>
      <c r="G1083" s="49"/>
      <c r="H1083" s="49"/>
      <c r="I1083" s="42"/>
      <c r="J1083" s="38">
        <f t="shared" si="16"/>
        <v>-43770</v>
      </c>
    </row>
    <row r="1084" spans="1:10" ht="15" x14ac:dyDescent="0.2">
      <c r="A1084" s="49" t="s">
        <v>934</v>
      </c>
      <c r="C1084" s="62" t="s">
        <v>928</v>
      </c>
      <c r="D1084" s="5" t="s">
        <v>690</v>
      </c>
      <c r="E1084" s="50">
        <v>1000</v>
      </c>
      <c r="F1084" s="51" t="s">
        <v>914</v>
      </c>
      <c r="G1084" s="49"/>
      <c r="H1084" s="49"/>
      <c r="I1084" s="42"/>
      <c r="J1084" s="38">
        <f t="shared" si="16"/>
        <v>-44770</v>
      </c>
    </row>
    <row r="1085" spans="1:10" ht="15" x14ac:dyDescent="0.2">
      <c r="C1085" s="76">
        <v>44208</v>
      </c>
      <c r="D1085" s="5" t="s">
        <v>723</v>
      </c>
      <c r="E1085" s="50">
        <v>1300</v>
      </c>
      <c r="F1085" s="51" t="s">
        <v>914</v>
      </c>
      <c r="G1085" s="49"/>
      <c r="H1085" s="49"/>
      <c r="I1085" s="42"/>
      <c r="J1085" s="38">
        <f t="shared" si="16"/>
        <v>-46070</v>
      </c>
    </row>
    <row r="1086" spans="1:10" ht="15" x14ac:dyDescent="0.2">
      <c r="C1086" s="62"/>
      <c r="D1086" s="5"/>
      <c r="E1086" s="50"/>
      <c r="F1086" s="51"/>
      <c r="G1086" s="49"/>
      <c r="H1086" s="49"/>
      <c r="I1086" s="42"/>
      <c r="J1086" s="38">
        <f t="shared" si="16"/>
        <v>-46070</v>
      </c>
    </row>
    <row r="1087" spans="1:10" ht="15" x14ac:dyDescent="0.2">
      <c r="C1087" s="62"/>
      <c r="D1087" s="5"/>
      <c r="E1087" s="50"/>
      <c r="F1087" s="51"/>
      <c r="G1087" s="49"/>
      <c r="H1087" s="49"/>
      <c r="I1087" s="42"/>
      <c r="J1087" s="38">
        <f t="shared" si="16"/>
        <v>-46070</v>
      </c>
    </row>
    <row r="1088" spans="1:10" ht="15" x14ac:dyDescent="0.2">
      <c r="C1088" s="62"/>
      <c r="D1088" s="5"/>
      <c r="E1088" s="50"/>
      <c r="F1088" s="51"/>
      <c r="G1088" s="49"/>
      <c r="H1088" s="49"/>
      <c r="I1088" s="42"/>
      <c r="J1088" s="38">
        <f t="shared" si="16"/>
        <v>-46070</v>
      </c>
    </row>
    <row r="1089" spans="3:10" ht="15" x14ac:dyDescent="0.2">
      <c r="C1089" s="62"/>
      <c r="D1089" s="5"/>
      <c r="E1089" s="50"/>
      <c r="F1089" s="51"/>
      <c r="G1089" s="49"/>
      <c r="H1089" s="49"/>
      <c r="I1089" s="42"/>
      <c r="J1089" s="38">
        <f t="shared" si="16"/>
        <v>-46070</v>
      </c>
    </row>
    <row r="1090" spans="3:10" ht="15" x14ac:dyDescent="0.2">
      <c r="C1090" s="62"/>
      <c r="D1090" s="5"/>
      <c r="E1090" s="50"/>
      <c r="F1090" s="51"/>
      <c r="G1090" s="49"/>
      <c r="H1090" s="49"/>
      <c r="I1090" s="42"/>
      <c r="J1090" s="38">
        <f t="shared" si="16"/>
        <v>-46070</v>
      </c>
    </row>
    <row r="1091" spans="3:10" ht="15" x14ac:dyDescent="0.2">
      <c r="C1091" s="62"/>
      <c r="D1091" s="5"/>
      <c r="E1091" s="50"/>
      <c r="F1091" s="51"/>
      <c r="G1091" s="49"/>
      <c r="H1091" s="49"/>
      <c r="I1091" s="42"/>
      <c r="J1091" s="38">
        <f t="shared" si="16"/>
        <v>-46070</v>
      </c>
    </row>
    <row r="1092" spans="3:10" ht="15" x14ac:dyDescent="0.2">
      <c r="C1092" s="62"/>
      <c r="D1092" s="5"/>
      <c r="E1092" s="50"/>
      <c r="F1092" s="51"/>
      <c r="G1092" s="49"/>
      <c r="H1092" s="49"/>
      <c r="I1092" s="42"/>
      <c r="J1092" s="38">
        <f t="shared" si="16"/>
        <v>-46070</v>
      </c>
    </row>
    <row r="1093" spans="3:10" ht="15" x14ac:dyDescent="0.2">
      <c r="C1093" s="62"/>
      <c r="D1093" s="5"/>
      <c r="E1093" s="50"/>
      <c r="F1093" s="51"/>
      <c r="G1093" s="49"/>
      <c r="H1093" s="49"/>
      <c r="I1093" s="42"/>
      <c r="J1093" s="38">
        <f t="shared" si="16"/>
        <v>-46070</v>
      </c>
    </row>
    <row r="1094" spans="3:10" ht="15" x14ac:dyDescent="0.2">
      <c r="C1094" s="62"/>
      <c r="D1094" s="5"/>
      <c r="E1094" s="50"/>
      <c r="F1094" s="51"/>
      <c r="G1094" s="49"/>
      <c r="H1094" s="49"/>
      <c r="I1094" s="42"/>
      <c r="J1094" s="38">
        <f t="shared" si="16"/>
        <v>-46070</v>
      </c>
    </row>
    <row r="1095" spans="3:10" ht="15" x14ac:dyDescent="0.2">
      <c r="C1095" s="62"/>
      <c r="D1095" s="5"/>
      <c r="E1095" s="50"/>
      <c r="F1095" s="51"/>
      <c r="G1095" s="49"/>
      <c r="H1095" s="49"/>
      <c r="I1095" s="42"/>
      <c r="J1095" s="38">
        <f t="shared" si="16"/>
        <v>-46070</v>
      </c>
    </row>
    <row r="1096" spans="3:10" ht="15" x14ac:dyDescent="0.2">
      <c r="C1096" s="62"/>
      <c r="D1096" s="5"/>
      <c r="E1096" s="50"/>
      <c r="F1096" s="51"/>
      <c r="G1096" s="49"/>
      <c r="H1096" s="49"/>
      <c r="I1096" s="42"/>
      <c r="J1096" s="38">
        <f t="shared" ref="J1096:J1159" si="17">J1095+I1096-E1096</f>
        <v>-46070</v>
      </c>
    </row>
    <row r="1097" spans="3:10" ht="15" x14ac:dyDescent="0.2">
      <c r="C1097" s="62"/>
      <c r="D1097" s="5"/>
      <c r="E1097" s="50"/>
      <c r="F1097" s="51"/>
      <c r="G1097" s="49"/>
      <c r="H1097" s="49"/>
      <c r="I1097" s="42"/>
      <c r="J1097" s="38">
        <f t="shared" si="17"/>
        <v>-46070</v>
      </c>
    </row>
    <row r="1098" spans="3:10" ht="15" x14ac:dyDescent="0.2">
      <c r="C1098" s="62"/>
      <c r="D1098" s="5"/>
      <c r="E1098" s="50"/>
      <c r="F1098" s="51"/>
      <c r="G1098" s="49"/>
      <c r="H1098" s="49"/>
      <c r="I1098" s="42"/>
      <c r="J1098" s="38">
        <f t="shared" si="17"/>
        <v>-46070</v>
      </c>
    </row>
    <row r="1099" spans="3:10" ht="15" x14ac:dyDescent="0.2">
      <c r="C1099" s="62"/>
      <c r="D1099" s="5"/>
      <c r="E1099" s="50"/>
      <c r="F1099" s="51"/>
      <c r="G1099" s="49"/>
      <c r="H1099" s="49"/>
      <c r="I1099" s="42"/>
      <c r="J1099" s="38">
        <f t="shared" si="17"/>
        <v>-46070</v>
      </c>
    </row>
    <row r="1100" spans="3:10" ht="15" x14ac:dyDescent="0.2">
      <c r="C1100" s="62"/>
      <c r="D1100" s="5"/>
      <c r="E1100" s="50"/>
      <c r="F1100" s="51"/>
      <c r="G1100" s="49"/>
      <c r="H1100" s="49"/>
      <c r="I1100" s="42"/>
      <c r="J1100" s="38">
        <f t="shared" si="17"/>
        <v>-46070</v>
      </c>
    </row>
    <row r="1101" spans="3:10" ht="15" x14ac:dyDescent="0.2">
      <c r="C1101" s="62"/>
      <c r="D1101" s="5"/>
      <c r="E1101" s="50"/>
      <c r="F1101" s="51"/>
      <c r="G1101" s="49"/>
      <c r="H1101" s="49"/>
      <c r="I1101" s="42"/>
      <c r="J1101" s="38">
        <f t="shared" si="17"/>
        <v>-46070</v>
      </c>
    </row>
    <row r="1102" spans="3:10" ht="15" x14ac:dyDescent="0.2">
      <c r="C1102" s="62"/>
      <c r="D1102" s="5"/>
      <c r="E1102" s="50"/>
      <c r="F1102" s="51"/>
      <c r="G1102" s="49"/>
      <c r="H1102" s="49"/>
      <c r="I1102" s="42"/>
      <c r="J1102" s="38">
        <f t="shared" si="17"/>
        <v>-46070</v>
      </c>
    </row>
    <row r="1103" spans="3:10" ht="15" x14ac:dyDescent="0.2">
      <c r="C1103" s="62"/>
      <c r="D1103" s="5"/>
      <c r="E1103" s="50"/>
      <c r="F1103" s="51"/>
      <c r="G1103" s="49"/>
      <c r="H1103" s="49"/>
      <c r="I1103" s="42"/>
      <c r="J1103" s="38">
        <f t="shared" si="17"/>
        <v>-46070</v>
      </c>
    </row>
    <row r="1104" spans="3:10" ht="15" x14ac:dyDescent="0.2">
      <c r="C1104" s="62"/>
      <c r="D1104" s="5"/>
      <c r="E1104" s="50"/>
      <c r="F1104" s="51"/>
      <c r="G1104" s="49"/>
      <c r="H1104" s="49"/>
      <c r="I1104" s="42"/>
      <c r="J1104" s="38">
        <f t="shared" si="17"/>
        <v>-46070</v>
      </c>
    </row>
    <row r="1105" spans="3:10" ht="15" x14ac:dyDescent="0.2">
      <c r="C1105" s="62"/>
      <c r="D1105" s="5"/>
      <c r="E1105" s="50"/>
      <c r="F1105" s="51"/>
      <c r="G1105" s="49"/>
      <c r="H1105" s="49"/>
      <c r="I1105" s="42"/>
      <c r="J1105" s="38">
        <f t="shared" si="17"/>
        <v>-46070</v>
      </c>
    </row>
    <row r="1106" spans="3:10" ht="15" x14ac:dyDescent="0.2">
      <c r="C1106" s="62"/>
      <c r="D1106" s="5"/>
      <c r="E1106" s="50"/>
      <c r="F1106" s="51"/>
      <c r="G1106" s="49"/>
      <c r="H1106" s="49"/>
      <c r="I1106" s="42"/>
      <c r="J1106" s="38">
        <f t="shared" si="17"/>
        <v>-46070</v>
      </c>
    </row>
    <row r="1107" spans="3:10" ht="15" x14ac:dyDescent="0.2">
      <c r="C1107" s="62"/>
      <c r="D1107" s="5"/>
      <c r="E1107" s="50"/>
      <c r="F1107" s="51"/>
      <c r="G1107" s="49"/>
      <c r="H1107" s="49"/>
      <c r="I1107" s="42"/>
      <c r="J1107" s="38">
        <f t="shared" si="17"/>
        <v>-46070</v>
      </c>
    </row>
    <row r="1108" spans="3:10" ht="15" x14ac:dyDescent="0.2">
      <c r="C1108" s="62"/>
      <c r="D1108" s="5"/>
      <c r="E1108" s="50"/>
      <c r="F1108" s="51"/>
      <c r="G1108" s="49"/>
      <c r="H1108" s="49"/>
      <c r="I1108" s="42"/>
      <c r="J1108" s="38">
        <f t="shared" si="17"/>
        <v>-46070</v>
      </c>
    </row>
    <row r="1109" spans="3:10" ht="15" x14ac:dyDescent="0.2">
      <c r="C1109" s="62"/>
      <c r="D1109" s="5"/>
      <c r="E1109" s="50"/>
      <c r="F1109" s="51"/>
      <c r="G1109" s="49"/>
      <c r="H1109" s="49"/>
      <c r="I1109" s="42"/>
      <c r="J1109" s="38">
        <f t="shared" si="17"/>
        <v>-46070</v>
      </c>
    </row>
    <row r="1110" spans="3:10" ht="15" x14ac:dyDescent="0.2">
      <c r="C1110" s="62"/>
      <c r="D1110" s="5"/>
      <c r="E1110" s="50"/>
      <c r="F1110" s="51"/>
      <c r="G1110" s="49"/>
      <c r="H1110" s="49"/>
      <c r="I1110" s="42"/>
      <c r="J1110" s="38">
        <f t="shared" si="17"/>
        <v>-46070</v>
      </c>
    </row>
    <row r="1111" spans="3:10" ht="15" x14ac:dyDescent="0.2">
      <c r="C1111" s="62"/>
      <c r="D1111" s="5"/>
      <c r="E1111" s="50"/>
      <c r="F1111" s="51"/>
      <c r="G1111" s="49"/>
      <c r="H1111" s="49"/>
      <c r="I1111" s="42"/>
      <c r="J1111" s="38">
        <f t="shared" si="17"/>
        <v>-46070</v>
      </c>
    </row>
    <row r="1112" spans="3:10" ht="15" x14ac:dyDescent="0.2">
      <c r="C1112" s="62"/>
      <c r="D1112" s="5"/>
      <c r="E1112" s="50"/>
      <c r="F1112" s="51"/>
      <c r="G1112" s="49"/>
      <c r="H1112" s="49"/>
      <c r="I1112" s="42"/>
      <c r="J1112" s="38">
        <f t="shared" si="17"/>
        <v>-46070</v>
      </c>
    </row>
    <row r="1113" spans="3:10" ht="15" x14ac:dyDescent="0.2">
      <c r="C1113" s="62"/>
      <c r="D1113" s="5"/>
      <c r="E1113" s="50"/>
      <c r="F1113" s="51"/>
      <c r="G1113" s="49"/>
      <c r="H1113" s="49"/>
      <c r="I1113" s="42"/>
      <c r="J1113" s="38">
        <f t="shared" si="17"/>
        <v>-46070</v>
      </c>
    </row>
    <row r="1114" spans="3:10" ht="15" x14ac:dyDescent="0.2">
      <c r="C1114" s="62"/>
      <c r="D1114" s="5"/>
      <c r="E1114" s="50"/>
      <c r="F1114" s="51"/>
      <c r="G1114" s="49"/>
      <c r="H1114" s="49"/>
      <c r="I1114" s="42"/>
      <c r="J1114" s="38">
        <f t="shared" si="17"/>
        <v>-46070</v>
      </c>
    </row>
    <row r="1115" spans="3:10" ht="15" x14ac:dyDescent="0.2">
      <c r="C1115" s="62"/>
      <c r="D1115" s="5"/>
      <c r="E1115" s="50"/>
      <c r="F1115" s="51"/>
      <c r="G1115" s="49"/>
      <c r="H1115" s="49"/>
      <c r="I1115" s="42"/>
      <c r="J1115" s="38">
        <f t="shared" si="17"/>
        <v>-46070</v>
      </c>
    </row>
    <row r="1116" spans="3:10" ht="15" x14ac:dyDescent="0.2">
      <c r="C1116" s="62"/>
      <c r="D1116" s="5"/>
      <c r="E1116" s="50"/>
      <c r="F1116" s="51"/>
      <c r="G1116" s="49"/>
      <c r="H1116" s="49"/>
      <c r="I1116" s="42"/>
      <c r="J1116" s="38">
        <f t="shared" si="17"/>
        <v>-46070</v>
      </c>
    </row>
    <row r="1117" spans="3:10" ht="15" x14ac:dyDescent="0.2">
      <c r="C1117" s="62"/>
      <c r="D1117" s="5"/>
      <c r="E1117" s="50"/>
      <c r="F1117" s="51"/>
      <c r="G1117" s="49"/>
      <c r="H1117" s="49"/>
      <c r="I1117" s="42"/>
      <c r="J1117" s="38">
        <f t="shared" si="17"/>
        <v>-46070</v>
      </c>
    </row>
    <row r="1118" spans="3:10" ht="15" x14ac:dyDescent="0.2">
      <c r="C1118" s="62"/>
      <c r="D1118" s="5"/>
      <c r="E1118" s="50"/>
      <c r="F1118" s="51"/>
      <c r="G1118" s="49"/>
      <c r="H1118" s="49"/>
      <c r="I1118" s="42"/>
      <c r="J1118" s="38">
        <f t="shared" si="17"/>
        <v>-46070</v>
      </c>
    </row>
    <row r="1119" spans="3:10" ht="15" x14ac:dyDescent="0.2">
      <c r="C1119" s="62"/>
      <c r="D1119" s="5"/>
      <c r="E1119" s="50"/>
      <c r="F1119" s="51"/>
      <c r="G1119" s="49"/>
      <c r="H1119" s="49"/>
      <c r="I1119" s="42"/>
      <c r="J1119" s="38">
        <f t="shared" si="17"/>
        <v>-46070</v>
      </c>
    </row>
    <row r="1120" spans="3:10" ht="15" x14ac:dyDescent="0.2">
      <c r="C1120" s="62"/>
      <c r="D1120" s="5"/>
      <c r="E1120" s="50"/>
      <c r="F1120" s="51"/>
      <c r="G1120" s="49"/>
      <c r="H1120" s="49"/>
      <c r="I1120" s="42"/>
      <c r="J1120" s="38">
        <f t="shared" si="17"/>
        <v>-46070</v>
      </c>
    </row>
    <row r="1121" spans="3:10" ht="15" x14ac:dyDescent="0.2">
      <c r="C1121" s="62"/>
      <c r="D1121" s="5"/>
      <c r="E1121" s="50"/>
      <c r="F1121" s="51"/>
      <c r="G1121" s="49"/>
      <c r="H1121" s="49"/>
      <c r="I1121" s="42"/>
      <c r="J1121" s="38">
        <f t="shared" si="17"/>
        <v>-46070</v>
      </c>
    </row>
    <row r="1122" spans="3:10" ht="15" x14ac:dyDescent="0.2">
      <c r="C1122" s="62"/>
      <c r="D1122" s="5"/>
      <c r="E1122" s="50"/>
      <c r="F1122" s="51"/>
      <c r="G1122" s="49"/>
      <c r="H1122" s="49"/>
      <c r="I1122" s="42"/>
      <c r="J1122" s="38">
        <f t="shared" si="17"/>
        <v>-46070</v>
      </c>
    </row>
    <row r="1123" spans="3:10" ht="15" x14ac:dyDescent="0.2">
      <c r="C1123" s="62"/>
      <c r="D1123" s="5"/>
      <c r="E1123" s="50"/>
      <c r="F1123" s="51"/>
      <c r="G1123" s="49"/>
      <c r="H1123" s="49"/>
      <c r="I1123" s="42"/>
      <c r="J1123" s="38">
        <f t="shared" si="17"/>
        <v>-46070</v>
      </c>
    </row>
    <row r="1124" spans="3:10" ht="15" x14ac:dyDescent="0.2">
      <c r="C1124" s="62"/>
      <c r="D1124" s="5"/>
      <c r="E1124" s="50"/>
      <c r="F1124" s="51"/>
      <c r="G1124" s="49"/>
      <c r="H1124" s="49"/>
      <c r="I1124" s="42"/>
      <c r="J1124" s="38">
        <f t="shared" si="17"/>
        <v>-46070</v>
      </c>
    </row>
    <row r="1125" spans="3:10" ht="15" x14ac:dyDescent="0.2">
      <c r="C1125" s="62"/>
      <c r="D1125" s="5"/>
      <c r="E1125" s="50"/>
      <c r="F1125" s="51"/>
      <c r="G1125" s="49"/>
      <c r="H1125" s="49"/>
      <c r="I1125" s="42"/>
      <c r="J1125" s="38">
        <f t="shared" si="17"/>
        <v>-46070</v>
      </c>
    </row>
    <row r="1126" spans="3:10" ht="15" x14ac:dyDescent="0.2">
      <c r="C1126" s="62"/>
      <c r="D1126" s="5"/>
      <c r="E1126" s="50"/>
      <c r="F1126" s="51"/>
      <c r="G1126" s="49"/>
      <c r="H1126" s="49"/>
      <c r="I1126" s="42"/>
      <c r="J1126" s="38">
        <f t="shared" si="17"/>
        <v>-46070</v>
      </c>
    </row>
    <row r="1127" spans="3:10" ht="15" x14ac:dyDescent="0.2">
      <c r="C1127" s="62"/>
      <c r="D1127" s="5"/>
      <c r="E1127" s="50"/>
      <c r="F1127" s="51"/>
      <c r="G1127" s="49"/>
      <c r="H1127" s="49"/>
      <c r="I1127" s="42"/>
      <c r="J1127" s="38">
        <f t="shared" si="17"/>
        <v>-46070</v>
      </c>
    </row>
    <row r="1128" spans="3:10" ht="15" x14ac:dyDescent="0.2">
      <c r="C1128" s="62"/>
      <c r="D1128" s="5"/>
      <c r="E1128" s="50"/>
      <c r="F1128" s="51"/>
      <c r="G1128" s="49"/>
      <c r="H1128" s="49"/>
      <c r="I1128" s="42"/>
      <c r="J1128" s="38">
        <f t="shared" si="17"/>
        <v>-46070</v>
      </c>
    </row>
    <row r="1129" spans="3:10" ht="15" x14ac:dyDescent="0.2">
      <c r="C1129" s="62"/>
      <c r="D1129" s="5"/>
      <c r="E1129" s="50"/>
      <c r="F1129" s="51"/>
      <c r="G1129" s="49"/>
      <c r="H1129" s="49"/>
      <c r="I1129" s="42"/>
      <c r="J1129" s="38">
        <f t="shared" si="17"/>
        <v>-46070</v>
      </c>
    </row>
    <row r="1130" spans="3:10" ht="15" x14ac:dyDescent="0.2">
      <c r="C1130" s="62"/>
      <c r="D1130" s="5"/>
      <c r="E1130" s="50"/>
      <c r="F1130" s="51"/>
      <c r="G1130" s="49"/>
      <c r="H1130" s="49"/>
      <c r="I1130" s="42"/>
      <c r="J1130" s="38">
        <f t="shared" si="17"/>
        <v>-46070</v>
      </c>
    </row>
    <row r="1131" spans="3:10" ht="15" x14ac:dyDescent="0.2">
      <c r="C1131" s="62"/>
      <c r="D1131" s="5"/>
      <c r="E1131" s="50"/>
      <c r="F1131" s="51"/>
      <c r="G1131" s="49"/>
      <c r="H1131" s="49"/>
      <c r="I1131" s="42"/>
      <c r="J1131" s="38">
        <f t="shared" si="17"/>
        <v>-46070</v>
      </c>
    </row>
    <row r="1132" spans="3:10" ht="15" x14ac:dyDescent="0.2">
      <c r="C1132" s="62"/>
      <c r="D1132" s="5"/>
      <c r="E1132" s="50"/>
      <c r="F1132" s="51"/>
      <c r="G1132" s="49"/>
      <c r="H1132" s="49"/>
      <c r="I1132" s="42"/>
      <c r="J1132" s="38">
        <f t="shared" si="17"/>
        <v>-46070</v>
      </c>
    </row>
    <row r="1133" spans="3:10" ht="15" x14ac:dyDescent="0.2">
      <c r="C1133" s="62"/>
      <c r="D1133" s="5"/>
      <c r="E1133" s="50"/>
      <c r="F1133" s="51"/>
      <c r="G1133" s="49"/>
      <c r="H1133" s="49"/>
      <c r="I1133" s="42"/>
      <c r="J1133" s="38">
        <f t="shared" si="17"/>
        <v>-46070</v>
      </c>
    </row>
    <row r="1134" spans="3:10" ht="15" x14ac:dyDescent="0.2">
      <c r="C1134" s="62"/>
      <c r="D1134" s="5"/>
      <c r="E1134" s="50"/>
      <c r="F1134" s="51"/>
      <c r="G1134" s="49"/>
      <c r="H1134" s="49"/>
      <c r="I1134" s="42"/>
      <c r="J1134" s="38">
        <f t="shared" si="17"/>
        <v>-46070</v>
      </c>
    </row>
    <row r="1135" spans="3:10" ht="15" x14ac:dyDescent="0.2">
      <c r="C1135" s="62"/>
      <c r="D1135" s="5"/>
      <c r="E1135" s="50"/>
      <c r="F1135" s="51"/>
      <c r="G1135" s="49"/>
      <c r="H1135" s="49"/>
      <c r="I1135" s="42"/>
      <c r="J1135" s="38">
        <f t="shared" si="17"/>
        <v>-46070</v>
      </c>
    </row>
    <row r="1136" spans="3:10" ht="15" x14ac:dyDescent="0.2">
      <c r="C1136" s="62"/>
      <c r="D1136" s="5"/>
      <c r="E1136" s="50"/>
      <c r="F1136" s="51"/>
      <c r="G1136" s="49"/>
      <c r="H1136" s="49"/>
      <c r="I1136" s="42"/>
      <c r="J1136" s="38">
        <f t="shared" si="17"/>
        <v>-46070</v>
      </c>
    </row>
    <row r="1137" spans="3:10" ht="15" x14ac:dyDescent="0.2">
      <c r="C1137" s="62"/>
      <c r="D1137" s="5"/>
      <c r="E1137" s="50"/>
      <c r="F1137" s="51"/>
      <c r="G1137" s="49"/>
      <c r="H1137" s="49"/>
      <c r="I1137" s="42"/>
      <c r="J1137" s="38">
        <f t="shared" si="17"/>
        <v>-46070</v>
      </c>
    </row>
    <row r="1138" spans="3:10" ht="15" x14ac:dyDescent="0.2">
      <c r="C1138" s="62"/>
      <c r="D1138" s="5"/>
      <c r="E1138" s="50"/>
      <c r="F1138" s="51"/>
      <c r="G1138" s="49"/>
      <c r="H1138" s="49"/>
      <c r="I1138" s="42"/>
      <c r="J1138" s="38">
        <f t="shared" si="17"/>
        <v>-46070</v>
      </c>
    </row>
    <row r="1139" spans="3:10" ht="15" x14ac:dyDescent="0.2">
      <c r="C1139" s="62"/>
      <c r="D1139" s="5"/>
      <c r="E1139" s="50"/>
      <c r="F1139" s="51"/>
      <c r="G1139" s="49"/>
      <c r="H1139" s="49"/>
      <c r="I1139" s="42"/>
      <c r="J1139" s="38">
        <f t="shared" si="17"/>
        <v>-46070</v>
      </c>
    </row>
    <row r="1140" spans="3:10" ht="15" x14ac:dyDescent="0.2">
      <c r="C1140" s="62"/>
      <c r="D1140" s="5"/>
      <c r="E1140" s="50"/>
      <c r="F1140" s="51"/>
      <c r="G1140" s="49"/>
      <c r="H1140" s="49"/>
      <c r="I1140" s="42"/>
      <c r="J1140" s="38">
        <f t="shared" si="17"/>
        <v>-46070</v>
      </c>
    </row>
    <row r="1141" spans="3:10" ht="15" x14ac:dyDescent="0.2">
      <c r="C1141" s="62"/>
      <c r="D1141" s="5"/>
      <c r="E1141" s="50"/>
      <c r="F1141" s="51"/>
      <c r="G1141" s="49"/>
      <c r="H1141" s="49"/>
      <c r="I1141" s="42"/>
      <c r="J1141" s="38">
        <f t="shared" si="17"/>
        <v>-46070</v>
      </c>
    </row>
    <row r="1142" spans="3:10" ht="15" x14ac:dyDescent="0.2">
      <c r="C1142" s="62"/>
      <c r="D1142" s="5"/>
      <c r="E1142" s="50"/>
      <c r="F1142" s="51"/>
      <c r="G1142" s="49"/>
      <c r="H1142" s="49"/>
      <c r="I1142" s="42"/>
      <c r="J1142" s="38">
        <f t="shared" si="17"/>
        <v>-46070</v>
      </c>
    </row>
    <row r="1143" spans="3:10" ht="15" x14ac:dyDescent="0.2">
      <c r="C1143" s="62"/>
      <c r="D1143" s="5"/>
      <c r="E1143" s="50"/>
      <c r="F1143" s="51"/>
      <c r="G1143" s="49"/>
      <c r="H1143" s="49"/>
      <c r="I1143" s="42"/>
      <c r="J1143" s="38">
        <f t="shared" si="17"/>
        <v>-46070</v>
      </c>
    </row>
    <row r="1144" spans="3:10" ht="15" x14ac:dyDescent="0.2">
      <c r="C1144" s="62"/>
      <c r="D1144" s="5"/>
      <c r="E1144" s="50"/>
      <c r="F1144" s="51"/>
      <c r="G1144" s="49"/>
      <c r="H1144" s="49"/>
      <c r="I1144" s="42"/>
      <c r="J1144" s="38">
        <f t="shared" si="17"/>
        <v>-46070</v>
      </c>
    </row>
    <row r="1145" spans="3:10" ht="15" x14ac:dyDescent="0.2">
      <c r="C1145" s="62"/>
      <c r="D1145" s="5"/>
      <c r="E1145" s="50"/>
      <c r="F1145" s="51"/>
      <c r="G1145" s="49"/>
      <c r="H1145" s="49"/>
      <c r="I1145" s="42"/>
      <c r="J1145" s="38">
        <f t="shared" si="17"/>
        <v>-46070</v>
      </c>
    </row>
    <row r="1146" spans="3:10" ht="15" x14ac:dyDescent="0.2">
      <c r="C1146" s="62"/>
      <c r="D1146" s="5"/>
      <c r="E1146" s="50"/>
      <c r="F1146" s="51"/>
      <c r="G1146" s="49"/>
      <c r="H1146" s="49"/>
      <c r="I1146" s="42"/>
      <c r="J1146" s="38">
        <f t="shared" si="17"/>
        <v>-46070</v>
      </c>
    </row>
    <row r="1147" spans="3:10" ht="15" x14ac:dyDescent="0.2">
      <c r="C1147" s="62"/>
      <c r="D1147" s="5"/>
      <c r="E1147" s="50"/>
      <c r="F1147" s="51"/>
      <c r="G1147" s="49"/>
      <c r="H1147" s="49"/>
      <c r="I1147" s="42"/>
      <c r="J1147" s="138"/>
    </row>
    <row r="1148" spans="3:10" ht="15" x14ac:dyDescent="0.2">
      <c r="C1148" s="62"/>
      <c r="D1148" s="5"/>
      <c r="E1148" s="50"/>
      <c r="F1148" s="51"/>
      <c r="G1148" s="49"/>
      <c r="H1148" s="49"/>
      <c r="I1148" s="42"/>
      <c r="J1148" s="138"/>
    </row>
    <row r="1149" spans="3:10" ht="15" x14ac:dyDescent="0.2">
      <c r="C1149" s="62"/>
      <c r="D1149" s="5"/>
      <c r="E1149" s="50"/>
      <c r="F1149" s="51"/>
      <c r="G1149" s="49"/>
      <c r="H1149" s="49"/>
      <c r="I1149" s="42"/>
      <c r="J1149" s="138"/>
    </row>
    <row r="1150" spans="3:10" ht="15" x14ac:dyDescent="0.2">
      <c r="C1150" s="62"/>
      <c r="D1150" s="5"/>
      <c r="E1150" s="50"/>
      <c r="F1150" s="51"/>
      <c r="G1150" s="49"/>
      <c r="H1150" s="49"/>
      <c r="I1150" s="42"/>
      <c r="J1150" s="138"/>
    </row>
    <row r="1151" spans="3:10" ht="15" x14ac:dyDescent="0.2">
      <c r="C1151" s="62"/>
      <c r="D1151" s="5"/>
      <c r="E1151" s="50"/>
      <c r="F1151" s="51"/>
      <c r="G1151" s="49"/>
      <c r="H1151" s="49"/>
      <c r="I1151" s="42"/>
      <c r="J1151" s="138"/>
    </row>
    <row r="1152" spans="3:10" ht="15" x14ac:dyDescent="0.2">
      <c r="C1152" s="62"/>
      <c r="D1152" s="5"/>
      <c r="E1152" s="50"/>
      <c r="F1152" s="51"/>
      <c r="G1152" s="49"/>
      <c r="H1152" s="49"/>
      <c r="I1152" s="42"/>
      <c r="J1152" s="138"/>
    </row>
    <row r="1153" spans="3:10" ht="15" x14ac:dyDescent="0.2">
      <c r="C1153" s="62"/>
      <c r="D1153" s="5"/>
      <c r="E1153" s="50"/>
      <c r="F1153" s="51"/>
      <c r="G1153" s="49"/>
      <c r="H1153" s="49"/>
      <c r="I1153" s="42"/>
      <c r="J1153" s="138"/>
    </row>
    <row r="1154" spans="3:10" ht="15" x14ac:dyDescent="0.2">
      <c r="C1154" s="62"/>
      <c r="D1154" s="5"/>
      <c r="E1154" s="50"/>
      <c r="F1154" s="51"/>
      <c r="G1154" s="49"/>
      <c r="H1154" s="49"/>
      <c r="I1154" s="42"/>
      <c r="J1154" s="138"/>
    </row>
    <row r="1155" spans="3:10" ht="15" x14ac:dyDescent="0.2">
      <c r="C1155" s="62"/>
      <c r="D1155" s="5"/>
      <c r="E1155" s="50"/>
      <c r="F1155" s="51"/>
      <c r="G1155" s="49"/>
      <c r="H1155" s="49"/>
      <c r="I1155" s="42"/>
      <c r="J1155" s="138"/>
    </row>
    <row r="1156" spans="3:10" ht="15" x14ac:dyDescent="0.2">
      <c r="C1156" s="62"/>
      <c r="D1156" s="5"/>
      <c r="E1156" s="50"/>
      <c r="F1156" s="51"/>
      <c r="G1156" s="49"/>
      <c r="H1156" s="49"/>
      <c r="I1156" s="42"/>
      <c r="J1156" s="138"/>
    </row>
    <row r="1157" spans="3:10" ht="15" x14ac:dyDescent="0.2">
      <c r="C1157" s="62"/>
      <c r="D1157" s="5"/>
      <c r="E1157" s="50"/>
      <c r="F1157" s="51"/>
      <c r="G1157" s="49"/>
      <c r="H1157" s="49"/>
      <c r="I1157" s="42"/>
      <c r="J1157" s="138"/>
    </row>
    <row r="1158" spans="3:10" ht="15" x14ac:dyDescent="0.2">
      <c r="C1158" s="62"/>
      <c r="D1158" s="5"/>
      <c r="E1158" s="50"/>
      <c r="F1158" s="51"/>
      <c r="G1158" s="49"/>
      <c r="H1158" s="49"/>
      <c r="I1158" s="42"/>
      <c r="J1158" s="138"/>
    </row>
    <row r="1159" spans="3:10" ht="15" x14ac:dyDescent="0.2">
      <c r="C1159" s="62"/>
      <c r="D1159" s="5"/>
      <c r="E1159" s="50"/>
      <c r="F1159" s="51"/>
      <c r="G1159" s="49"/>
      <c r="H1159" s="49"/>
      <c r="I1159" s="42"/>
      <c r="J1159" s="138"/>
    </row>
    <row r="1160" spans="3:10" ht="15" x14ac:dyDescent="0.2">
      <c r="C1160" s="62"/>
      <c r="D1160" s="5"/>
      <c r="E1160" s="50"/>
      <c r="F1160" s="51"/>
      <c r="G1160" s="49"/>
      <c r="H1160" s="49"/>
      <c r="I1160" s="42"/>
      <c r="J1160" s="138"/>
    </row>
    <row r="1161" spans="3:10" ht="15" x14ac:dyDescent="0.2">
      <c r="C1161" s="62"/>
      <c r="D1161" s="5"/>
      <c r="E1161" s="50"/>
      <c r="F1161" s="51"/>
      <c r="G1161" s="49"/>
      <c r="H1161" s="49"/>
      <c r="I1161" s="42"/>
      <c r="J1161" s="138"/>
    </row>
    <row r="1162" spans="3:10" ht="15" x14ac:dyDescent="0.2">
      <c r="C1162" s="62"/>
      <c r="D1162" s="5"/>
      <c r="E1162" s="50"/>
      <c r="F1162" s="51"/>
      <c r="G1162" s="49"/>
      <c r="H1162" s="49"/>
      <c r="I1162" s="42"/>
      <c r="J1162" s="138"/>
    </row>
    <row r="1163" spans="3:10" ht="15" x14ac:dyDescent="0.2">
      <c r="C1163" s="62"/>
      <c r="D1163" s="5"/>
      <c r="E1163" s="50"/>
      <c r="F1163" s="51"/>
      <c r="G1163" s="49"/>
      <c r="H1163" s="49"/>
      <c r="I1163" s="42"/>
      <c r="J1163" s="138"/>
    </row>
    <row r="1164" spans="3:10" ht="15" x14ac:dyDescent="0.2">
      <c r="C1164" s="62"/>
      <c r="D1164" s="5"/>
      <c r="E1164" s="50"/>
      <c r="F1164" s="51"/>
      <c r="G1164" s="49"/>
      <c r="H1164" s="49"/>
      <c r="I1164" s="42"/>
      <c r="J1164" s="138"/>
    </row>
    <row r="1165" spans="3:10" ht="15" x14ac:dyDescent="0.2">
      <c r="C1165" s="62"/>
      <c r="D1165" s="5"/>
      <c r="E1165" s="50"/>
      <c r="F1165" s="51"/>
      <c r="G1165" s="49"/>
      <c r="H1165" s="49"/>
      <c r="I1165" s="42"/>
      <c r="J1165" s="138"/>
    </row>
    <row r="1166" spans="3:10" ht="15" x14ac:dyDescent="0.2">
      <c r="C1166" s="62"/>
      <c r="D1166" s="5"/>
      <c r="E1166" s="50"/>
      <c r="F1166" s="51"/>
      <c r="G1166" s="49"/>
      <c r="H1166" s="49"/>
      <c r="I1166" s="42"/>
      <c r="J1166" s="138"/>
    </row>
    <row r="1167" spans="3:10" ht="15" x14ac:dyDescent="0.2">
      <c r="C1167" s="62"/>
      <c r="D1167" s="5"/>
      <c r="E1167" s="50"/>
      <c r="F1167" s="51"/>
      <c r="G1167" s="49"/>
      <c r="H1167" s="49"/>
      <c r="I1167" s="42"/>
      <c r="J1167" s="138"/>
    </row>
    <row r="1168" spans="3:10" ht="15" x14ac:dyDescent="0.2">
      <c r="C1168" s="62"/>
      <c r="D1168" s="5"/>
      <c r="E1168" s="50"/>
      <c r="F1168" s="51"/>
      <c r="G1168" s="49"/>
      <c r="H1168" s="49"/>
      <c r="I1168" s="42"/>
      <c r="J1168" s="138"/>
    </row>
    <row r="1169" spans="3:10" ht="15" x14ac:dyDescent="0.2">
      <c r="C1169" s="62"/>
      <c r="D1169" s="5"/>
      <c r="E1169" s="50"/>
      <c r="F1169" s="51"/>
      <c r="G1169" s="49"/>
      <c r="H1169" s="49"/>
      <c r="I1169" s="42"/>
      <c r="J1169" s="138"/>
    </row>
    <row r="1170" spans="3:10" ht="15" x14ac:dyDescent="0.2">
      <c r="C1170" s="62"/>
      <c r="D1170" s="5"/>
      <c r="E1170" s="50"/>
      <c r="F1170" s="51"/>
      <c r="G1170" s="49"/>
      <c r="H1170" s="49"/>
      <c r="I1170" s="42"/>
      <c r="J1170" s="138"/>
    </row>
    <row r="1171" spans="3:10" ht="15" x14ac:dyDescent="0.2">
      <c r="C1171" s="62"/>
      <c r="D1171" s="5"/>
      <c r="E1171" s="50"/>
      <c r="F1171" s="51"/>
      <c r="G1171" s="49"/>
      <c r="H1171" s="49"/>
      <c r="I1171" s="42"/>
      <c r="J1171" s="138"/>
    </row>
    <row r="1172" spans="3:10" ht="15" x14ac:dyDescent="0.2">
      <c r="C1172" s="62"/>
      <c r="D1172" s="5"/>
      <c r="E1172" s="50"/>
      <c r="F1172" s="51"/>
      <c r="G1172" s="49"/>
      <c r="H1172" s="49"/>
      <c r="I1172" s="42"/>
      <c r="J1172" s="138"/>
    </row>
    <row r="1173" spans="3:10" ht="15" x14ac:dyDescent="0.2">
      <c r="C1173" s="62"/>
      <c r="D1173" s="5"/>
      <c r="E1173" s="50"/>
      <c r="F1173" s="51"/>
      <c r="G1173" s="49"/>
      <c r="H1173" s="49"/>
      <c r="I1173" s="42"/>
      <c r="J1173" s="138"/>
    </row>
    <row r="1174" spans="3:10" ht="15" x14ac:dyDescent="0.2">
      <c r="C1174" s="62"/>
      <c r="D1174" s="5"/>
      <c r="E1174" s="50"/>
      <c r="F1174" s="51"/>
      <c r="G1174" s="49"/>
      <c r="H1174" s="49"/>
      <c r="I1174" s="42"/>
      <c r="J1174" s="138"/>
    </row>
    <row r="1175" spans="3:10" ht="15" x14ac:dyDescent="0.2">
      <c r="C1175" s="62"/>
      <c r="D1175" s="5"/>
      <c r="E1175" s="50"/>
      <c r="F1175" s="51"/>
      <c r="G1175" s="49"/>
      <c r="H1175" s="49"/>
      <c r="I1175" s="42"/>
      <c r="J1175" s="138"/>
    </row>
    <row r="1176" spans="3:10" ht="15" x14ac:dyDescent="0.2">
      <c r="C1176" s="62"/>
      <c r="D1176" s="5"/>
      <c r="E1176" s="50"/>
      <c r="F1176" s="51"/>
      <c r="G1176" s="49"/>
      <c r="H1176" s="49"/>
      <c r="I1176" s="42"/>
      <c r="J1176" s="138"/>
    </row>
    <row r="1177" spans="3:10" ht="15" x14ac:dyDescent="0.2">
      <c r="C1177" s="62"/>
      <c r="D1177" s="5"/>
      <c r="E1177" s="50"/>
      <c r="F1177" s="51"/>
      <c r="G1177" s="49"/>
      <c r="H1177" s="49"/>
      <c r="I1177" s="42"/>
      <c r="J1177" s="138"/>
    </row>
    <row r="1178" spans="3:10" ht="15" x14ac:dyDescent="0.2">
      <c r="C1178" s="62"/>
      <c r="D1178" s="5"/>
      <c r="E1178" s="50"/>
      <c r="F1178" s="51"/>
      <c r="G1178" s="49"/>
      <c r="H1178" s="49"/>
      <c r="I1178" s="42"/>
      <c r="J1178" s="138"/>
    </row>
    <row r="1179" spans="3:10" ht="15" x14ac:dyDescent="0.2">
      <c r="C1179" s="62"/>
      <c r="D1179" s="5"/>
      <c r="E1179" s="50"/>
      <c r="F1179" s="51"/>
      <c r="G1179" s="49"/>
      <c r="H1179" s="49"/>
      <c r="I1179" s="42"/>
      <c r="J1179" s="138"/>
    </row>
    <row r="1180" spans="3:10" ht="15" x14ac:dyDescent="0.2">
      <c r="C1180" s="62"/>
      <c r="D1180" s="5"/>
      <c r="E1180" s="50"/>
      <c r="F1180" s="51"/>
      <c r="G1180" s="49"/>
      <c r="H1180" s="49"/>
      <c r="I1180" s="42"/>
      <c r="J1180" s="138"/>
    </row>
    <row r="1181" spans="3:10" ht="15" x14ac:dyDescent="0.2">
      <c r="C1181" s="62"/>
      <c r="D1181" s="5"/>
      <c r="E1181" s="50"/>
      <c r="F1181" s="51"/>
      <c r="G1181" s="49"/>
      <c r="H1181" s="49"/>
      <c r="I1181" s="42"/>
      <c r="J1181" s="138"/>
    </row>
    <row r="1182" spans="3:10" ht="15" x14ac:dyDescent="0.2">
      <c r="C1182" s="62"/>
      <c r="D1182" s="5"/>
      <c r="E1182" s="50"/>
      <c r="F1182" s="51"/>
      <c r="G1182" s="49"/>
      <c r="H1182" s="49"/>
      <c r="I1182" s="42"/>
      <c r="J1182" s="138"/>
    </row>
    <row r="1183" spans="3:10" ht="15" x14ac:dyDescent="0.2">
      <c r="C1183" s="62"/>
      <c r="D1183" s="5"/>
      <c r="E1183" s="50"/>
      <c r="F1183" s="51"/>
      <c r="G1183" s="49"/>
      <c r="H1183" s="49"/>
      <c r="I1183" s="42"/>
      <c r="J1183" s="138"/>
    </row>
    <row r="1184" spans="3:10" ht="15" x14ac:dyDescent="0.2">
      <c r="C1184" s="62"/>
      <c r="D1184" s="5"/>
      <c r="E1184" s="50"/>
      <c r="F1184" s="51"/>
      <c r="G1184" s="49"/>
      <c r="H1184" s="49"/>
      <c r="I1184" s="42"/>
      <c r="J1184" s="138"/>
    </row>
    <row r="1185" spans="3:10" ht="15" x14ac:dyDescent="0.2">
      <c r="C1185" s="62"/>
      <c r="D1185" s="5"/>
      <c r="E1185" s="50"/>
      <c r="F1185" s="51"/>
      <c r="G1185" s="49"/>
      <c r="H1185" s="49"/>
      <c r="I1185" s="42"/>
      <c r="J1185" s="138"/>
    </row>
    <row r="1186" spans="3:10" ht="15" x14ac:dyDescent="0.2">
      <c r="C1186" s="62"/>
      <c r="D1186" s="5"/>
      <c r="E1186" s="50"/>
      <c r="F1186" s="51"/>
      <c r="G1186" s="49"/>
      <c r="H1186" s="49"/>
      <c r="I1186" s="42"/>
      <c r="J1186" s="138"/>
    </row>
    <row r="1187" spans="3:10" ht="15" x14ac:dyDescent="0.2">
      <c r="C1187" s="62"/>
      <c r="D1187" s="5"/>
      <c r="E1187" s="50"/>
      <c r="F1187" s="51"/>
      <c r="G1187" s="49"/>
      <c r="H1187" s="49"/>
      <c r="I1187" s="42"/>
      <c r="J1187" s="138"/>
    </row>
    <row r="1188" spans="3:10" ht="15" x14ac:dyDescent="0.2">
      <c r="C1188" s="62"/>
      <c r="D1188" s="5"/>
      <c r="E1188" s="50"/>
      <c r="F1188" s="51"/>
      <c r="G1188" s="49"/>
      <c r="H1188" s="49"/>
      <c r="I1188" s="42"/>
      <c r="J1188" s="138"/>
    </row>
    <row r="1189" spans="3:10" ht="15" x14ac:dyDescent="0.2">
      <c r="C1189" s="62"/>
      <c r="D1189" s="5"/>
      <c r="E1189" s="50"/>
      <c r="F1189" s="51"/>
      <c r="G1189" s="49"/>
      <c r="H1189" s="49"/>
      <c r="I1189" s="42"/>
      <c r="J1189" s="138"/>
    </row>
    <row r="1190" spans="3:10" ht="15" x14ac:dyDescent="0.2">
      <c r="C1190" s="62"/>
      <c r="D1190" s="5"/>
      <c r="E1190" s="50"/>
      <c r="F1190" s="51"/>
      <c r="G1190" s="49"/>
      <c r="H1190" s="49"/>
      <c r="I1190" s="42"/>
      <c r="J1190" s="138"/>
    </row>
    <row r="1191" spans="3:10" ht="15" x14ac:dyDescent="0.2">
      <c r="C1191" s="62"/>
      <c r="D1191" s="5"/>
      <c r="E1191" s="50"/>
      <c r="F1191" s="51"/>
      <c r="G1191" s="49"/>
      <c r="H1191" s="49"/>
      <c r="I1191" s="42"/>
      <c r="J1191" s="138"/>
    </row>
    <row r="1192" spans="3:10" ht="15" x14ac:dyDescent="0.2">
      <c r="C1192" s="62"/>
      <c r="D1192" s="5"/>
      <c r="E1192" s="50"/>
      <c r="F1192" s="51"/>
      <c r="G1192" s="49"/>
      <c r="H1192" s="49"/>
      <c r="I1192" s="42"/>
      <c r="J1192" s="138"/>
    </row>
    <row r="1193" spans="3:10" ht="15" x14ac:dyDescent="0.2">
      <c r="C1193" s="62"/>
      <c r="D1193" s="5"/>
      <c r="E1193" s="50"/>
      <c r="F1193" s="51"/>
      <c r="G1193" s="49"/>
      <c r="H1193" s="49"/>
      <c r="I1193" s="42"/>
      <c r="J1193" s="138"/>
    </row>
    <row r="1194" spans="3:10" ht="15" x14ac:dyDescent="0.2">
      <c r="C1194" s="62"/>
      <c r="D1194" s="5"/>
      <c r="E1194" s="50"/>
      <c r="F1194" s="51"/>
      <c r="G1194" s="49"/>
      <c r="H1194" s="49"/>
      <c r="I1194" s="42"/>
      <c r="J1194" s="138"/>
    </row>
    <row r="1195" spans="3:10" ht="15" x14ac:dyDescent="0.2">
      <c r="C1195" s="62"/>
      <c r="D1195" s="5"/>
      <c r="E1195" s="50"/>
      <c r="F1195" s="51"/>
      <c r="G1195" s="49"/>
      <c r="H1195" s="49"/>
      <c r="I1195" s="42"/>
      <c r="J1195" s="138"/>
    </row>
    <row r="1196" spans="3:10" ht="15" x14ac:dyDescent="0.2">
      <c r="C1196" s="62"/>
      <c r="D1196" s="5"/>
      <c r="E1196" s="50"/>
      <c r="F1196" s="51"/>
      <c r="G1196" s="49"/>
      <c r="H1196" s="49"/>
      <c r="I1196" s="42"/>
      <c r="J1196" s="138"/>
    </row>
    <row r="1197" spans="3:10" ht="15" x14ac:dyDescent="0.2">
      <c r="C1197" s="62"/>
      <c r="D1197" s="5"/>
      <c r="E1197" s="50"/>
      <c r="F1197" s="51"/>
      <c r="G1197" s="49"/>
      <c r="H1197" s="49"/>
      <c r="I1197" s="42"/>
      <c r="J1197" s="138"/>
    </row>
    <row r="1198" spans="3:10" ht="15" x14ac:dyDescent="0.2">
      <c r="C1198" s="62"/>
      <c r="D1198" s="5"/>
      <c r="E1198" s="50"/>
      <c r="F1198" s="51"/>
      <c r="G1198" s="49"/>
      <c r="H1198" s="49"/>
      <c r="I1198" s="42"/>
      <c r="J1198" s="138"/>
    </row>
    <row r="1199" spans="3:10" ht="15" x14ac:dyDescent="0.2">
      <c r="C1199" s="62"/>
      <c r="D1199" s="5"/>
      <c r="E1199" s="50"/>
      <c r="F1199" s="51"/>
      <c r="G1199" s="49"/>
      <c r="H1199" s="49"/>
      <c r="I1199" s="42"/>
      <c r="J1199" s="138"/>
    </row>
    <row r="1200" spans="3:10" ht="15" x14ac:dyDescent="0.2">
      <c r="C1200" s="62"/>
      <c r="D1200" s="5"/>
      <c r="E1200" s="50"/>
      <c r="F1200" s="51"/>
      <c r="G1200" s="49"/>
      <c r="H1200" s="49"/>
      <c r="I1200" s="42"/>
      <c r="J1200" s="138"/>
    </row>
    <row r="1201" spans="3:10" ht="15" x14ac:dyDescent="0.2">
      <c r="C1201" s="62"/>
      <c r="D1201" s="5"/>
      <c r="E1201" s="50"/>
      <c r="F1201" s="51"/>
      <c r="G1201" s="49"/>
      <c r="H1201" s="49"/>
      <c r="I1201" s="42"/>
      <c r="J1201" s="138"/>
    </row>
    <row r="1202" spans="3:10" ht="15" x14ac:dyDescent="0.2">
      <c r="C1202" s="62"/>
      <c r="D1202" s="5"/>
      <c r="E1202" s="50"/>
      <c r="F1202" s="51"/>
      <c r="G1202" s="49"/>
      <c r="H1202" s="49"/>
      <c r="I1202" s="42"/>
      <c r="J1202" s="138"/>
    </row>
    <row r="1203" spans="3:10" ht="15" x14ac:dyDescent="0.2">
      <c r="C1203" s="62"/>
      <c r="D1203" s="5"/>
      <c r="E1203" s="50"/>
      <c r="F1203" s="51"/>
      <c r="G1203" s="49"/>
      <c r="H1203" s="49"/>
      <c r="I1203" s="42"/>
      <c r="J1203" s="138"/>
    </row>
    <row r="1204" spans="3:10" ht="15" x14ac:dyDescent="0.2">
      <c r="C1204" s="62"/>
      <c r="D1204" s="5"/>
      <c r="E1204" s="50"/>
      <c r="F1204" s="51"/>
      <c r="G1204" s="49"/>
      <c r="H1204" s="49"/>
      <c r="I1204" s="42"/>
      <c r="J1204" s="138"/>
    </row>
    <row r="1205" spans="3:10" ht="15" x14ac:dyDescent="0.2">
      <c r="C1205" s="62"/>
      <c r="D1205" s="5"/>
      <c r="E1205" s="50"/>
      <c r="F1205" s="51"/>
      <c r="G1205" s="49"/>
      <c r="H1205" s="49"/>
      <c r="I1205" s="42"/>
      <c r="J1205" s="138"/>
    </row>
    <row r="1206" spans="3:10" ht="15" x14ac:dyDescent="0.2">
      <c r="C1206" s="62"/>
      <c r="D1206" s="5"/>
      <c r="E1206" s="50"/>
      <c r="F1206" s="51"/>
      <c r="G1206" s="49"/>
      <c r="H1206" s="49"/>
      <c r="I1206" s="42"/>
      <c r="J1206" s="138"/>
    </row>
    <row r="1207" spans="3:10" ht="15" x14ac:dyDescent="0.2">
      <c r="C1207" s="62"/>
      <c r="D1207" s="5"/>
      <c r="E1207" s="50"/>
      <c r="F1207" s="51"/>
      <c r="G1207" s="49"/>
      <c r="H1207" s="49"/>
      <c r="I1207" s="42"/>
      <c r="J1207" s="138"/>
    </row>
    <row r="1208" spans="3:10" ht="15" x14ac:dyDescent="0.2">
      <c r="C1208" s="62"/>
      <c r="D1208" s="5"/>
      <c r="E1208" s="50"/>
      <c r="F1208" s="51"/>
      <c r="G1208" s="49"/>
      <c r="H1208" s="49"/>
      <c r="I1208" s="42"/>
      <c r="J1208" s="138"/>
    </row>
    <row r="1209" spans="3:10" ht="15" x14ac:dyDescent="0.2">
      <c r="C1209" s="62"/>
      <c r="D1209" s="5"/>
      <c r="E1209" s="50"/>
      <c r="F1209" s="51"/>
      <c r="G1209" s="49"/>
      <c r="H1209" s="49"/>
      <c r="I1209" s="42"/>
      <c r="J1209" s="138"/>
    </row>
    <row r="1210" spans="3:10" ht="15" x14ac:dyDescent="0.2">
      <c r="C1210" s="62"/>
      <c r="D1210" s="5"/>
      <c r="E1210" s="50"/>
      <c r="F1210" s="51"/>
      <c r="G1210" s="49"/>
      <c r="H1210" s="49"/>
      <c r="I1210" s="42"/>
      <c r="J1210" s="138"/>
    </row>
    <row r="1211" spans="3:10" ht="15" x14ac:dyDescent="0.2">
      <c r="C1211" s="62"/>
      <c r="D1211" s="5"/>
      <c r="E1211" s="50"/>
      <c r="F1211" s="51"/>
      <c r="G1211" s="49"/>
      <c r="H1211" s="49"/>
      <c r="I1211" s="42"/>
      <c r="J1211" s="138"/>
    </row>
    <row r="1212" spans="3:10" ht="15" x14ac:dyDescent="0.2">
      <c r="C1212" s="62"/>
      <c r="D1212" s="5"/>
      <c r="E1212" s="50"/>
      <c r="F1212" s="51"/>
      <c r="G1212" s="49"/>
      <c r="H1212" s="49"/>
      <c r="I1212" s="42"/>
      <c r="J1212" s="138"/>
    </row>
    <row r="1213" spans="3:10" ht="15" x14ac:dyDescent="0.2">
      <c r="C1213" s="62"/>
      <c r="D1213" s="5"/>
      <c r="E1213" s="50"/>
      <c r="F1213" s="51"/>
      <c r="G1213" s="49"/>
      <c r="H1213" s="49"/>
      <c r="I1213" s="42"/>
      <c r="J1213" s="138"/>
    </row>
    <row r="1214" spans="3:10" ht="15" x14ac:dyDescent="0.2">
      <c r="C1214" s="62"/>
      <c r="D1214" s="5"/>
      <c r="E1214" s="50"/>
      <c r="F1214" s="51"/>
      <c r="G1214" s="49"/>
      <c r="H1214" s="49"/>
      <c r="I1214" s="42"/>
      <c r="J1214" s="138"/>
    </row>
    <row r="1215" spans="3:10" ht="15" x14ac:dyDescent="0.2">
      <c r="C1215" s="62"/>
      <c r="D1215" s="5"/>
      <c r="E1215" s="50"/>
      <c r="F1215" s="51"/>
      <c r="G1215" s="49"/>
      <c r="H1215" s="49"/>
      <c r="I1215" s="42"/>
      <c r="J1215" s="138"/>
    </row>
    <row r="1216" spans="3:10" ht="15" x14ac:dyDescent="0.2">
      <c r="C1216" s="62"/>
      <c r="D1216" s="5"/>
      <c r="E1216" s="50"/>
      <c r="F1216" s="51"/>
      <c r="G1216" s="49"/>
      <c r="H1216" s="49"/>
      <c r="I1216" s="42"/>
      <c r="J1216" s="138"/>
    </row>
    <row r="1217" spans="3:10" ht="15" x14ac:dyDescent="0.2">
      <c r="C1217" s="62"/>
      <c r="D1217" s="5"/>
      <c r="E1217" s="50"/>
      <c r="F1217" s="51"/>
      <c r="G1217" s="49"/>
      <c r="H1217" s="49"/>
      <c r="I1217" s="42"/>
      <c r="J1217" s="138"/>
    </row>
    <row r="1218" spans="3:10" ht="15" x14ac:dyDescent="0.2">
      <c r="C1218" s="62"/>
      <c r="D1218" s="5"/>
      <c r="E1218" s="50"/>
      <c r="F1218" s="51"/>
      <c r="G1218" s="49"/>
      <c r="H1218" s="49"/>
      <c r="I1218" s="42"/>
      <c r="J1218" s="138"/>
    </row>
    <row r="1219" spans="3:10" ht="15" x14ac:dyDescent="0.2">
      <c r="C1219" s="62"/>
      <c r="D1219" s="5"/>
      <c r="E1219" s="50"/>
      <c r="F1219" s="51"/>
      <c r="G1219" s="49"/>
      <c r="H1219" s="49"/>
      <c r="I1219" s="42"/>
      <c r="J1219" s="138"/>
    </row>
    <row r="1220" spans="3:10" ht="15" x14ac:dyDescent="0.2">
      <c r="C1220" s="62"/>
      <c r="D1220" s="5"/>
      <c r="E1220" s="50"/>
      <c r="F1220" s="51"/>
      <c r="G1220" s="49"/>
      <c r="H1220" s="49"/>
      <c r="I1220" s="42"/>
      <c r="J1220" s="138"/>
    </row>
    <row r="1221" spans="3:10" ht="15" x14ac:dyDescent="0.2">
      <c r="C1221" s="62"/>
      <c r="D1221" s="5"/>
      <c r="E1221" s="50"/>
      <c r="F1221" s="51"/>
      <c r="G1221" s="49"/>
      <c r="H1221" s="49"/>
      <c r="I1221" s="42"/>
      <c r="J1221" s="138"/>
    </row>
    <row r="1222" spans="3:10" ht="15" x14ac:dyDescent="0.2">
      <c r="C1222" s="62"/>
      <c r="D1222" s="5"/>
      <c r="E1222" s="50"/>
      <c r="F1222" s="51"/>
      <c r="G1222" s="49"/>
      <c r="H1222" s="49"/>
      <c r="I1222" s="42"/>
      <c r="J1222" s="138"/>
    </row>
    <row r="1223" spans="3:10" ht="15" x14ac:dyDescent="0.2">
      <c r="C1223" s="62"/>
      <c r="D1223" s="5"/>
      <c r="E1223" s="50"/>
      <c r="F1223" s="51"/>
      <c r="G1223" s="49"/>
      <c r="H1223" s="49"/>
      <c r="I1223" s="42"/>
      <c r="J1223" s="138"/>
    </row>
    <row r="1224" spans="3:10" ht="15" x14ac:dyDescent="0.2">
      <c r="C1224" s="62"/>
      <c r="D1224" s="5"/>
      <c r="E1224" s="50"/>
      <c r="F1224" s="51"/>
      <c r="G1224" s="49"/>
      <c r="H1224" s="49"/>
      <c r="I1224" s="42"/>
      <c r="J1224" s="138"/>
    </row>
    <row r="1225" spans="3:10" ht="15" x14ac:dyDescent="0.2">
      <c r="C1225" s="62"/>
      <c r="D1225" s="5"/>
      <c r="E1225" s="50"/>
      <c r="F1225" s="51"/>
      <c r="G1225" s="49"/>
      <c r="H1225" s="49"/>
      <c r="I1225" s="42"/>
      <c r="J1225" s="138"/>
    </row>
    <row r="1226" spans="3:10" ht="15" x14ac:dyDescent="0.2">
      <c r="C1226" s="62"/>
      <c r="D1226" s="5"/>
      <c r="E1226" s="50"/>
      <c r="F1226" s="51"/>
      <c r="G1226" s="49"/>
      <c r="H1226" s="49"/>
      <c r="I1226" s="42"/>
      <c r="J1226" s="138"/>
    </row>
    <row r="1227" spans="3:10" ht="15" x14ac:dyDescent="0.2">
      <c r="C1227" s="62"/>
      <c r="D1227" s="5"/>
      <c r="E1227" s="50"/>
      <c r="F1227" s="51"/>
      <c r="G1227" s="49"/>
      <c r="H1227" s="49"/>
      <c r="I1227" s="42"/>
      <c r="J1227" s="138"/>
    </row>
    <row r="1228" spans="3:10" ht="15" x14ac:dyDescent="0.2">
      <c r="C1228" s="62"/>
      <c r="D1228" s="5"/>
      <c r="E1228" s="50"/>
      <c r="F1228" s="51"/>
      <c r="G1228" s="49"/>
      <c r="H1228" s="49"/>
      <c r="I1228" s="42"/>
      <c r="J1228" s="138"/>
    </row>
    <row r="1229" spans="3:10" ht="15" x14ac:dyDescent="0.2">
      <c r="C1229" s="62"/>
      <c r="D1229" s="5"/>
      <c r="E1229" s="50"/>
      <c r="F1229" s="51"/>
      <c r="G1229" s="49"/>
      <c r="H1229" s="49"/>
      <c r="I1229" s="42"/>
      <c r="J1229" s="138"/>
    </row>
    <row r="1230" spans="3:10" ht="15" x14ac:dyDescent="0.2">
      <c r="C1230" s="62"/>
      <c r="D1230" s="5"/>
      <c r="E1230" s="50"/>
      <c r="F1230" s="51"/>
      <c r="G1230" s="49"/>
      <c r="H1230" s="49"/>
      <c r="I1230" s="42"/>
      <c r="J1230" s="138"/>
    </row>
    <row r="1231" spans="3:10" ht="15" x14ac:dyDescent="0.2">
      <c r="C1231" s="62"/>
      <c r="D1231" s="5"/>
      <c r="E1231" s="50"/>
      <c r="F1231" s="51"/>
      <c r="G1231" s="49"/>
      <c r="H1231" s="49"/>
      <c r="I1231" s="42"/>
      <c r="J1231" s="138"/>
    </row>
    <row r="1232" spans="3:10" ht="15" x14ac:dyDescent="0.2">
      <c r="C1232" s="62"/>
      <c r="D1232" s="5"/>
      <c r="E1232" s="50"/>
      <c r="F1232" s="51"/>
      <c r="G1232" s="49"/>
      <c r="H1232" s="49"/>
      <c r="I1232" s="42"/>
      <c r="J1232" s="138"/>
    </row>
    <row r="1233" spans="3:10" ht="15" x14ac:dyDescent="0.2">
      <c r="C1233" s="62"/>
      <c r="D1233" s="5"/>
      <c r="E1233" s="50"/>
      <c r="F1233" s="51"/>
      <c r="G1233" s="49"/>
      <c r="H1233" s="49"/>
      <c r="I1233" s="42"/>
      <c r="J1233" s="138"/>
    </row>
    <row r="1234" spans="3:10" ht="15" x14ac:dyDescent="0.2">
      <c r="C1234" s="62"/>
      <c r="D1234" s="5"/>
      <c r="E1234" s="50"/>
      <c r="F1234" s="51"/>
      <c r="G1234" s="49"/>
      <c r="H1234" s="49"/>
      <c r="I1234" s="42"/>
      <c r="J1234" s="138"/>
    </row>
    <row r="1235" spans="3:10" ht="15" x14ac:dyDescent="0.2">
      <c r="C1235" s="62"/>
      <c r="D1235" s="5"/>
      <c r="E1235" s="50"/>
      <c r="F1235" s="51"/>
      <c r="G1235" s="49"/>
      <c r="H1235" s="49"/>
      <c r="I1235" s="42"/>
      <c r="J1235" s="138"/>
    </row>
    <row r="1236" spans="3:10" ht="15" x14ac:dyDescent="0.2">
      <c r="C1236" s="62"/>
      <c r="D1236" s="5"/>
      <c r="E1236" s="50"/>
      <c r="F1236" s="51"/>
      <c r="G1236" s="49"/>
      <c r="H1236" s="49"/>
      <c r="I1236" s="42"/>
      <c r="J1236" s="138"/>
    </row>
    <row r="1237" spans="3:10" ht="15" x14ac:dyDescent="0.2">
      <c r="C1237" s="62"/>
      <c r="D1237" s="5"/>
      <c r="E1237" s="50"/>
      <c r="F1237" s="51"/>
      <c r="G1237" s="49"/>
      <c r="H1237" s="49"/>
      <c r="I1237" s="42"/>
      <c r="J1237" s="138"/>
    </row>
    <row r="1238" spans="3:10" ht="15" x14ac:dyDescent="0.2">
      <c r="C1238" s="62"/>
      <c r="D1238" s="5"/>
      <c r="E1238" s="50"/>
      <c r="F1238" s="51"/>
      <c r="G1238" s="49"/>
      <c r="H1238" s="49"/>
      <c r="I1238" s="42"/>
      <c r="J1238" s="138"/>
    </row>
    <row r="1239" spans="3:10" ht="15" x14ac:dyDescent="0.2">
      <c r="C1239" s="62"/>
      <c r="D1239" s="5"/>
      <c r="E1239" s="50"/>
      <c r="F1239" s="51"/>
      <c r="G1239" s="49"/>
      <c r="H1239" s="49"/>
      <c r="I1239" s="42"/>
      <c r="J1239" s="138"/>
    </row>
    <row r="1240" spans="3:10" ht="15" x14ac:dyDescent="0.2">
      <c r="C1240" s="62"/>
      <c r="D1240" s="5"/>
      <c r="E1240" s="50"/>
      <c r="F1240" s="51"/>
      <c r="G1240" s="49"/>
      <c r="H1240" s="49"/>
      <c r="I1240" s="42"/>
      <c r="J1240" s="138"/>
    </row>
    <row r="1241" spans="3:10" ht="15" x14ac:dyDescent="0.2">
      <c r="C1241" s="62"/>
      <c r="D1241" s="5"/>
      <c r="E1241" s="50"/>
      <c r="F1241" s="51"/>
      <c r="G1241" s="49"/>
      <c r="H1241" s="49"/>
      <c r="I1241" s="42"/>
      <c r="J1241" s="138"/>
    </row>
    <row r="1242" spans="3:10" ht="15" x14ac:dyDescent="0.2">
      <c r="C1242" s="62"/>
      <c r="D1242" s="5"/>
      <c r="E1242" s="50"/>
      <c r="F1242" s="51"/>
      <c r="G1242" s="49"/>
      <c r="H1242" s="49"/>
      <c r="I1242" s="42"/>
      <c r="J1242" s="138"/>
    </row>
    <row r="1243" spans="3:10" ht="15" x14ac:dyDescent="0.2">
      <c r="C1243" s="62"/>
      <c r="D1243" s="5"/>
      <c r="E1243" s="50"/>
      <c r="F1243" s="51"/>
      <c r="G1243" s="49"/>
      <c r="H1243" s="49"/>
      <c r="I1243" s="42"/>
      <c r="J1243" s="138"/>
    </row>
    <row r="1244" spans="3:10" ht="15" x14ac:dyDescent="0.2">
      <c r="C1244" s="62"/>
      <c r="D1244" s="5"/>
      <c r="E1244" s="50"/>
      <c r="F1244" s="51"/>
      <c r="G1244" s="49"/>
      <c r="H1244" s="49"/>
      <c r="I1244" s="42"/>
      <c r="J1244" s="138"/>
    </row>
    <row r="1245" spans="3:10" ht="15" x14ac:dyDescent="0.2">
      <c r="C1245" s="62"/>
      <c r="D1245" s="5"/>
      <c r="E1245" s="50"/>
      <c r="F1245" s="51"/>
      <c r="G1245" s="49"/>
      <c r="H1245" s="49"/>
      <c r="I1245" s="42"/>
      <c r="J1245" s="138"/>
    </row>
    <row r="1246" spans="3:10" ht="15" x14ac:dyDescent="0.2">
      <c r="C1246" s="62"/>
      <c r="D1246" s="5"/>
      <c r="E1246" s="50"/>
      <c r="F1246" s="51"/>
      <c r="G1246" s="49"/>
      <c r="H1246" s="49"/>
      <c r="I1246" s="42"/>
      <c r="J1246" s="138"/>
    </row>
    <row r="1247" spans="3:10" ht="15" x14ac:dyDescent="0.2">
      <c r="C1247" s="62"/>
      <c r="D1247" s="5"/>
      <c r="E1247" s="50"/>
      <c r="F1247" s="51"/>
      <c r="G1247" s="49"/>
      <c r="H1247" s="49"/>
      <c r="I1247" s="42"/>
      <c r="J1247" s="138"/>
    </row>
    <row r="1248" spans="3:10" ht="15" x14ac:dyDescent="0.2">
      <c r="C1248" s="62"/>
      <c r="D1248" s="5"/>
      <c r="E1248" s="50"/>
      <c r="F1248" s="51"/>
      <c r="G1248" s="49"/>
      <c r="H1248" s="49"/>
      <c r="I1248" s="42"/>
      <c r="J1248" s="138"/>
    </row>
    <row r="1249" spans="3:10" ht="15" x14ac:dyDescent="0.2">
      <c r="C1249" s="62"/>
      <c r="D1249" s="5"/>
      <c r="E1249" s="50"/>
      <c r="F1249" s="51"/>
      <c r="G1249" s="49"/>
      <c r="H1249" s="49"/>
      <c r="I1249" s="42"/>
      <c r="J1249" s="138"/>
    </row>
    <row r="1250" spans="3:10" ht="15" x14ac:dyDescent="0.2">
      <c r="C1250" s="62"/>
      <c r="D1250" s="5"/>
      <c r="E1250" s="50"/>
      <c r="F1250" s="51"/>
      <c r="G1250" s="49"/>
      <c r="H1250" s="49"/>
      <c r="I1250" s="42"/>
      <c r="J1250" s="138"/>
    </row>
    <row r="1251" spans="3:10" ht="15" x14ac:dyDescent="0.2">
      <c r="C1251" s="62"/>
      <c r="D1251" s="5"/>
      <c r="E1251" s="50"/>
      <c r="F1251" s="51"/>
      <c r="G1251" s="49"/>
      <c r="H1251" s="49"/>
      <c r="I1251" s="42"/>
      <c r="J1251" s="138"/>
    </row>
    <row r="1252" spans="3:10" ht="15" x14ac:dyDescent="0.2">
      <c r="C1252" s="62"/>
      <c r="D1252" s="5"/>
      <c r="E1252" s="50"/>
      <c r="F1252" s="51"/>
      <c r="G1252" s="49"/>
      <c r="H1252" s="49"/>
      <c r="I1252" s="42"/>
      <c r="J1252" s="138"/>
    </row>
    <row r="1253" spans="3:10" ht="15" x14ac:dyDescent="0.2">
      <c r="C1253" s="62"/>
      <c r="D1253" s="5"/>
      <c r="E1253" s="50"/>
      <c r="F1253" s="51"/>
      <c r="G1253" s="49"/>
      <c r="H1253" s="49"/>
      <c r="I1253" s="42"/>
      <c r="J1253" s="138"/>
    </row>
    <row r="1254" spans="3:10" ht="15" x14ac:dyDescent="0.2">
      <c r="C1254" s="62"/>
      <c r="D1254" s="5"/>
      <c r="E1254" s="50"/>
      <c r="F1254" s="51"/>
      <c r="G1254" s="49"/>
      <c r="H1254" s="49"/>
      <c r="I1254" s="42"/>
      <c r="J1254" s="138"/>
    </row>
    <row r="1255" spans="3:10" ht="15" x14ac:dyDescent="0.2">
      <c r="C1255" s="62"/>
      <c r="D1255" s="5"/>
      <c r="E1255" s="50"/>
      <c r="F1255" s="51"/>
      <c r="G1255" s="49"/>
      <c r="H1255" s="49"/>
      <c r="I1255" s="42"/>
      <c r="J1255" s="138"/>
    </row>
    <row r="1256" spans="3:10" ht="15" x14ac:dyDescent="0.2">
      <c r="C1256" s="62"/>
      <c r="D1256" s="5"/>
      <c r="E1256" s="50"/>
      <c r="F1256" s="51"/>
      <c r="G1256" s="49"/>
      <c r="H1256" s="49"/>
      <c r="I1256" s="42"/>
      <c r="J1256" s="138"/>
    </row>
    <row r="1257" spans="3:10" ht="15" x14ac:dyDescent="0.2">
      <c r="C1257" s="62"/>
      <c r="D1257" s="5"/>
      <c r="E1257" s="50"/>
      <c r="F1257" s="51"/>
      <c r="G1257" s="49"/>
      <c r="H1257" s="49"/>
      <c r="I1257" s="42"/>
      <c r="J1257" s="138"/>
    </row>
    <row r="1258" spans="3:10" ht="15" x14ac:dyDescent="0.2">
      <c r="C1258" s="62"/>
      <c r="D1258" s="5"/>
      <c r="E1258" s="50"/>
      <c r="F1258" s="51"/>
      <c r="G1258" s="49"/>
      <c r="H1258" s="49"/>
      <c r="I1258" s="42"/>
      <c r="J1258" s="138"/>
    </row>
    <row r="1259" spans="3:10" ht="15" x14ac:dyDescent="0.2">
      <c r="C1259" s="62"/>
      <c r="D1259" s="5"/>
      <c r="E1259" s="50"/>
      <c r="F1259" s="51"/>
      <c r="G1259" s="49"/>
      <c r="H1259" s="49"/>
      <c r="I1259" s="42"/>
      <c r="J1259" s="138"/>
    </row>
    <row r="1260" spans="3:10" ht="15" x14ac:dyDescent="0.2">
      <c r="C1260" s="62"/>
      <c r="D1260" s="5"/>
      <c r="E1260" s="50"/>
      <c r="F1260" s="51"/>
      <c r="G1260" s="49"/>
      <c r="H1260" s="49"/>
      <c r="I1260" s="42"/>
      <c r="J1260" s="138"/>
    </row>
    <row r="1261" spans="3:10" ht="15" x14ac:dyDescent="0.2">
      <c r="C1261" s="62"/>
      <c r="D1261" s="5"/>
      <c r="E1261" s="50"/>
      <c r="F1261" s="51"/>
      <c r="G1261" s="49"/>
      <c r="H1261" s="49"/>
      <c r="I1261" s="42"/>
      <c r="J1261" s="138"/>
    </row>
    <row r="1262" spans="3:10" ht="15" x14ac:dyDescent="0.2">
      <c r="C1262" s="62"/>
      <c r="D1262" s="5"/>
      <c r="E1262" s="50"/>
      <c r="F1262" s="51"/>
      <c r="G1262" s="49"/>
      <c r="H1262" s="49"/>
      <c r="I1262" s="42"/>
      <c r="J1262" s="138"/>
    </row>
    <row r="1263" spans="3:10" ht="15" x14ac:dyDescent="0.2">
      <c r="C1263" s="62"/>
      <c r="D1263" s="5"/>
      <c r="E1263" s="50"/>
      <c r="F1263" s="51"/>
      <c r="G1263" s="49"/>
      <c r="H1263" s="49"/>
      <c r="I1263" s="42"/>
      <c r="J1263" s="138"/>
    </row>
    <row r="1264" spans="3:10" ht="15" x14ac:dyDescent="0.2">
      <c r="C1264" s="62"/>
      <c r="D1264" s="5"/>
      <c r="E1264" s="50"/>
      <c r="F1264" s="51"/>
      <c r="G1264" s="49"/>
      <c r="H1264" s="49"/>
      <c r="I1264" s="42"/>
      <c r="J1264" s="138"/>
    </row>
    <row r="1265" spans="3:10" ht="15" x14ac:dyDescent="0.2">
      <c r="C1265" s="62"/>
      <c r="D1265" s="5"/>
      <c r="E1265" s="50"/>
      <c r="F1265" s="51"/>
      <c r="G1265" s="49"/>
      <c r="H1265" s="49"/>
      <c r="I1265" s="42"/>
      <c r="J1265" s="138"/>
    </row>
    <row r="1266" spans="3:10" ht="15" x14ac:dyDescent="0.2">
      <c r="C1266" s="62"/>
      <c r="D1266" s="5"/>
      <c r="E1266" s="50"/>
      <c r="F1266" s="51"/>
      <c r="G1266" s="49"/>
      <c r="H1266" s="49"/>
      <c r="I1266" s="42"/>
      <c r="J1266" s="138"/>
    </row>
    <row r="1267" spans="3:10" ht="15" x14ac:dyDescent="0.2">
      <c r="C1267" s="62"/>
      <c r="D1267" s="5"/>
      <c r="E1267" s="50"/>
      <c r="F1267" s="51"/>
      <c r="G1267" s="49"/>
      <c r="H1267" s="49"/>
      <c r="I1267" s="42"/>
      <c r="J1267" s="138"/>
    </row>
    <row r="1268" spans="3:10" ht="15" x14ac:dyDescent="0.2">
      <c r="C1268" s="62"/>
      <c r="D1268" s="5"/>
      <c r="E1268" s="50"/>
      <c r="F1268" s="51"/>
      <c r="G1268" s="49"/>
      <c r="H1268" s="49"/>
      <c r="I1268" s="42"/>
      <c r="J1268" s="138"/>
    </row>
    <row r="1269" spans="3:10" ht="15" x14ac:dyDescent="0.2">
      <c r="C1269" s="62"/>
      <c r="D1269" s="5"/>
      <c r="E1269" s="50"/>
      <c r="F1269" s="51"/>
      <c r="G1269" s="49"/>
      <c r="H1269" s="49"/>
      <c r="I1269" s="42"/>
      <c r="J1269" s="138"/>
    </row>
    <row r="1270" spans="3:10" ht="15" x14ac:dyDescent="0.2">
      <c r="C1270" s="62"/>
      <c r="D1270" s="5"/>
      <c r="E1270" s="50"/>
      <c r="F1270" s="51"/>
      <c r="G1270" s="49"/>
      <c r="H1270" s="49"/>
      <c r="I1270" s="42"/>
      <c r="J1270" s="138"/>
    </row>
    <row r="1271" spans="3:10" ht="15" x14ac:dyDescent="0.2">
      <c r="C1271" s="62"/>
      <c r="D1271" s="5"/>
      <c r="E1271" s="50"/>
      <c r="F1271" s="51"/>
      <c r="G1271" s="49"/>
      <c r="H1271" s="49"/>
      <c r="I1271" s="42"/>
      <c r="J1271" s="138"/>
    </row>
    <row r="1272" spans="3:10" ht="15" x14ac:dyDescent="0.2">
      <c r="C1272" s="62"/>
      <c r="D1272" s="5"/>
      <c r="E1272" s="50"/>
      <c r="F1272" s="51"/>
      <c r="G1272" s="49"/>
      <c r="H1272" s="49"/>
      <c r="I1272" s="42"/>
      <c r="J1272" s="138"/>
    </row>
    <row r="1273" spans="3:10" ht="15" x14ac:dyDescent="0.2">
      <c r="C1273" s="62"/>
      <c r="D1273" s="5"/>
      <c r="E1273" s="50"/>
      <c r="F1273" s="51"/>
      <c r="G1273" s="49"/>
      <c r="H1273" s="49"/>
      <c r="I1273" s="42"/>
      <c r="J1273" s="138"/>
    </row>
    <row r="1274" spans="3:10" ht="15" x14ac:dyDescent="0.2">
      <c r="C1274" s="62"/>
      <c r="D1274" s="5"/>
      <c r="E1274" s="50"/>
      <c r="F1274" s="51"/>
      <c r="G1274" s="49"/>
      <c r="H1274" s="49"/>
      <c r="I1274" s="42"/>
      <c r="J1274" s="138"/>
    </row>
    <row r="1275" spans="3:10" ht="15" x14ac:dyDescent="0.2">
      <c r="C1275" s="62"/>
      <c r="D1275" s="5"/>
      <c r="E1275" s="50"/>
      <c r="F1275" s="51"/>
      <c r="G1275" s="49"/>
      <c r="H1275" s="49"/>
      <c r="I1275" s="42"/>
      <c r="J1275" s="138"/>
    </row>
    <row r="1276" spans="3:10" ht="15" x14ac:dyDescent="0.2">
      <c r="C1276" s="62"/>
      <c r="D1276" s="5"/>
      <c r="E1276" s="50"/>
      <c r="F1276" s="51"/>
      <c r="G1276" s="49"/>
      <c r="H1276" s="49"/>
      <c r="I1276" s="42"/>
      <c r="J1276" s="138"/>
    </row>
    <row r="1277" spans="3:10" ht="15" x14ac:dyDescent="0.2">
      <c r="C1277" s="62"/>
      <c r="D1277" s="5"/>
      <c r="E1277" s="50"/>
      <c r="F1277" s="51"/>
      <c r="G1277" s="49"/>
      <c r="H1277" s="49"/>
      <c r="I1277" s="42"/>
      <c r="J1277" s="138"/>
    </row>
    <row r="1278" spans="3:10" ht="15" x14ac:dyDescent="0.2">
      <c r="C1278" s="62"/>
      <c r="D1278" s="5"/>
      <c r="E1278" s="50"/>
      <c r="F1278" s="51"/>
      <c r="G1278" s="49"/>
      <c r="H1278" s="49"/>
      <c r="I1278" s="42"/>
      <c r="J1278" s="138"/>
    </row>
    <row r="1279" spans="3:10" ht="15" x14ac:dyDescent="0.2">
      <c r="C1279" s="62"/>
      <c r="D1279" s="5"/>
      <c r="E1279" s="50"/>
      <c r="F1279" s="51"/>
      <c r="G1279" s="49"/>
      <c r="H1279" s="49"/>
      <c r="I1279" s="42"/>
      <c r="J1279" s="138"/>
    </row>
    <row r="1280" spans="3:10" ht="15" x14ac:dyDescent="0.2">
      <c r="C1280" s="62"/>
      <c r="D1280" s="5"/>
      <c r="E1280" s="50"/>
      <c r="F1280" s="51"/>
      <c r="G1280" s="49"/>
      <c r="H1280" s="49"/>
      <c r="I1280" s="42"/>
      <c r="J1280" s="138"/>
    </row>
    <row r="1281" spans="3:10" ht="15" x14ac:dyDescent="0.2">
      <c r="C1281" s="62"/>
      <c r="D1281" s="5"/>
      <c r="E1281" s="50"/>
      <c r="F1281" s="51"/>
      <c r="G1281" s="49"/>
      <c r="H1281" s="49"/>
      <c r="I1281" s="42"/>
      <c r="J1281" s="138"/>
    </row>
    <row r="1282" spans="3:10" ht="15" x14ac:dyDescent="0.2">
      <c r="C1282" s="62"/>
      <c r="D1282" s="5"/>
      <c r="E1282" s="50"/>
      <c r="F1282" s="51"/>
      <c r="G1282" s="49"/>
      <c r="H1282" s="49"/>
      <c r="I1282" s="42"/>
      <c r="J1282" s="138"/>
    </row>
    <row r="1283" spans="3:10" ht="15" x14ac:dyDescent="0.2">
      <c r="C1283" s="62"/>
      <c r="D1283" s="5"/>
      <c r="E1283" s="50"/>
      <c r="F1283" s="51"/>
      <c r="G1283" s="49"/>
      <c r="H1283" s="49"/>
      <c r="I1283" s="42"/>
      <c r="J1283" s="138"/>
    </row>
    <row r="1284" spans="3:10" ht="15" x14ac:dyDescent="0.2">
      <c r="C1284" s="62"/>
      <c r="D1284" s="5"/>
      <c r="E1284" s="50"/>
      <c r="F1284" s="51"/>
      <c r="G1284" s="49"/>
      <c r="H1284" s="49"/>
      <c r="I1284" s="42"/>
      <c r="J1284" s="138"/>
    </row>
    <row r="1285" spans="3:10" ht="15" x14ac:dyDescent="0.2">
      <c r="C1285" s="62"/>
      <c r="D1285" s="5"/>
      <c r="E1285" s="50"/>
      <c r="F1285" s="51"/>
      <c r="G1285" s="49"/>
      <c r="H1285" s="49"/>
      <c r="I1285" s="42"/>
      <c r="J1285" s="138"/>
    </row>
    <row r="1286" spans="3:10" ht="15" x14ac:dyDescent="0.2">
      <c r="C1286" s="62"/>
      <c r="D1286" s="5"/>
      <c r="E1286" s="50"/>
      <c r="F1286" s="51"/>
      <c r="G1286" s="49"/>
      <c r="H1286" s="49"/>
      <c r="I1286" s="42"/>
      <c r="J1286" s="138"/>
    </row>
    <row r="1287" spans="3:10" ht="15" x14ac:dyDescent="0.2">
      <c r="C1287" s="62"/>
      <c r="D1287" s="5"/>
      <c r="E1287" s="50"/>
      <c r="F1287" s="51"/>
      <c r="G1287" s="49"/>
      <c r="H1287" s="49"/>
      <c r="I1287" s="42"/>
      <c r="J1287" s="138"/>
    </row>
    <row r="1288" spans="3:10" ht="15" x14ac:dyDescent="0.2">
      <c r="C1288" s="62"/>
      <c r="D1288" s="5"/>
      <c r="E1288" s="50"/>
      <c r="F1288" s="51"/>
      <c r="G1288" s="49"/>
      <c r="H1288" s="49"/>
      <c r="I1288" s="42"/>
      <c r="J1288" s="138"/>
    </row>
    <row r="1289" spans="3:10" ht="15" x14ac:dyDescent="0.2">
      <c r="C1289" s="62"/>
      <c r="D1289" s="5"/>
      <c r="E1289" s="50"/>
      <c r="F1289" s="51"/>
      <c r="G1289" s="49"/>
      <c r="H1289" s="49"/>
      <c r="I1289" s="42"/>
      <c r="J1289" s="138"/>
    </row>
    <row r="1290" spans="3:10" ht="15" x14ac:dyDescent="0.2">
      <c r="C1290" s="62"/>
      <c r="D1290" s="5"/>
      <c r="E1290" s="50"/>
      <c r="F1290" s="51"/>
      <c r="G1290" s="49"/>
      <c r="H1290" s="49"/>
      <c r="I1290" s="42"/>
      <c r="J1290" s="138"/>
    </row>
    <row r="1291" spans="3:10" ht="15" x14ac:dyDescent="0.2">
      <c r="C1291" s="62"/>
      <c r="D1291" s="5"/>
      <c r="E1291" s="50"/>
      <c r="F1291" s="51"/>
      <c r="G1291" s="49"/>
      <c r="H1291" s="49"/>
      <c r="I1291" s="42"/>
      <c r="J1291" s="138"/>
    </row>
    <row r="1292" spans="3:10" ht="15" x14ac:dyDescent="0.2">
      <c r="C1292" s="62"/>
      <c r="D1292" s="5"/>
      <c r="E1292" s="50"/>
      <c r="F1292" s="51"/>
      <c r="G1292" s="49"/>
      <c r="H1292" s="49"/>
      <c r="I1292" s="42"/>
      <c r="J1292" s="138"/>
    </row>
    <row r="1293" spans="3:10" ht="15" x14ac:dyDescent="0.2">
      <c r="C1293" s="62"/>
      <c r="D1293" s="5"/>
      <c r="E1293" s="50"/>
      <c r="F1293" s="51"/>
      <c r="G1293" s="49"/>
      <c r="H1293" s="49"/>
      <c r="I1293" s="42"/>
      <c r="J1293" s="138"/>
    </row>
    <row r="1294" spans="3:10" ht="15" x14ac:dyDescent="0.2">
      <c r="C1294" s="62"/>
      <c r="D1294" s="5"/>
      <c r="E1294" s="50"/>
      <c r="F1294" s="51"/>
      <c r="G1294" s="49"/>
      <c r="H1294" s="49"/>
      <c r="I1294" s="42"/>
      <c r="J1294" s="138"/>
    </row>
    <row r="1295" spans="3:10" ht="15" x14ac:dyDescent="0.2">
      <c r="C1295" s="62"/>
      <c r="D1295" s="5"/>
      <c r="E1295" s="50"/>
      <c r="F1295" s="51"/>
      <c r="G1295" s="49"/>
      <c r="H1295" s="49"/>
      <c r="I1295" s="42"/>
      <c r="J1295" s="138"/>
    </row>
    <row r="1296" spans="3:10" ht="15" x14ac:dyDescent="0.2">
      <c r="C1296" s="62"/>
      <c r="D1296" s="5"/>
      <c r="E1296" s="50"/>
      <c r="F1296" s="51"/>
      <c r="G1296" s="49"/>
      <c r="H1296" s="49"/>
      <c r="I1296" s="42"/>
      <c r="J1296" s="138"/>
    </row>
    <row r="1297" spans="3:10" ht="15" x14ac:dyDescent="0.2">
      <c r="C1297" s="62"/>
      <c r="D1297" s="5"/>
      <c r="E1297" s="50"/>
      <c r="F1297" s="51"/>
      <c r="G1297" s="49"/>
      <c r="H1297" s="49"/>
      <c r="I1297" s="42"/>
      <c r="J1297" s="138"/>
    </row>
    <row r="1298" spans="3:10" ht="15" x14ac:dyDescent="0.2">
      <c r="C1298" s="62"/>
      <c r="D1298" s="5"/>
      <c r="E1298" s="50"/>
      <c r="F1298" s="51"/>
      <c r="G1298" s="49"/>
      <c r="H1298" s="49"/>
      <c r="I1298" s="42"/>
      <c r="J1298" s="138"/>
    </row>
    <row r="1299" spans="3:10" ht="15" x14ac:dyDescent="0.2">
      <c r="C1299" s="62"/>
      <c r="D1299" s="5"/>
      <c r="E1299" s="50"/>
      <c r="F1299" s="51"/>
      <c r="G1299" s="49"/>
      <c r="H1299" s="49"/>
      <c r="I1299" s="42"/>
      <c r="J1299" s="138"/>
    </row>
    <row r="1300" spans="3:10" ht="15" x14ac:dyDescent="0.2">
      <c r="C1300" s="62"/>
      <c r="D1300" s="5"/>
      <c r="E1300" s="50"/>
      <c r="F1300" s="51"/>
      <c r="G1300" s="49"/>
      <c r="H1300" s="49"/>
      <c r="I1300" s="42"/>
      <c r="J1300" s="138"/>
    </row>
    <row r="1301" spans="3:10" ht="15" x14ac:dyDescent="0.2">
      <c r="C1301" s="62"/>
      <c r="D1301" s="5"/>
      <c r="E1301" s="50"/>
      <c r="F1301" s="51"/>
      <c r="G1301" s="49"/>
      <c r="H1301" s="49"/>
      <c r="I1301" s="42"/>
      <c r="J1301" s="138"/>
    </row>
    <row r="1302" spans="3:10" ht="15" x14ac:dyDescent="0.2">
      <c r="C1302" s="62"/>
      <c r="D1302" s="5"/>
      <c r="E1302" s="50"/>
      <c r="F1302" s="51"/>
      <c r="G1302" s="49"/>
      <c r="H1302" s="49"/>
      <c r="I1302" s="42"/>
      <c r="J1302" s="138"/>
    </row>
    <row r="1303" spans="3:10" ht="15" x14ac:dyDescent="0.2">
      <c r="C1303" s="62"/>
      <c r="D1303" s="5"/>
      <c r="E1303" s="50"/>
      <c r="F1303" s="51"/>
      <c r="G1303" s="49"/>
      <c r="H1303" s="49"/>
      <c r="I1303" s="42"/>
      <c r="J1303" s="138"/>
    </row>
    <row r="1304" spans="3:10" ht="15" x14ac:dyDescent="0.2">
      <c r="C1304" s="62"/>
      <c r="D1304" s="5"/>
      <c r="E1304" s="50"/>
      <c r="F1304" s="51"/>
      <c r="G1304" s="49"/>
      <c r="H1304" s="49"/>
      <c r="I1304" s="42"/>
      <c r="J1304" s="138"/>
    </row>
    <row r="1305" spans="3:10" ht="15" x14ac:dyDescent="0.2">
      <c r="C1305" s="62"/>
      <c r="D1305" s="5"/>
      <c r="E1305" s="50"/>
      <c r="F1305" s="51"/>
      <c r="G1305" s="49"/>
      <c r="H1305" s="49"/>
      <c r="I1305" s="42"/>
      <c r="J1305" s="138"/>
    </row>
    <row r="1306" spans="3:10" ht="15" x14ac:dyDescent="0.2">
      <c r="C1306" s="62"/>
      <c r="D1306" s="5"/>
      <c r="E1306" s="50"/>
      <c r="F1306" s="51"/>
      <c r="G1306" s="49"/>
      <c r="H1306" s="49"/>
      <c r="I1306" s="42"/>
      <c r="J1306" s="138"/>
    </row>
    <row r="1307" spans="3:10" ht="15" x14ac:dyDescent="0.2">
      <c r="C1307" s="62"/>
      <c r="D1307" s="5"/>
      <c r="E1307" s="50"/>
      <c r="F1307" s="51"/>
      <c r="G1307" s="49"/>
      <c r="H1307" s="49"/>
      <c r="I1307" s="42"/>
      <c r="J1307" s="138"/>
    </row>
    <row r="1308" spans="3:10" ht="15" x14ac:dyDescent="0.2">
      <c r="C1308" s="62"/>
      <c r="D1308" s="5"/>
      <c r="E1308" s="50"/>
      <c r="F1308" s="51"/>
      <c r="G1308" s="49"/>
      <c r="H1308" s="49"/>
      <c r="I1308" s="42"/>
      <c r="J1308" s="138"/>
    </row>
    <row r="1309" spans="3:10" ht="15" x14ac:dyDescent="0.2">
      <c r="C1309" s="62"/>
      <c r="D1309" s="5"/>
      <c r="E1309" s="50"/>
      <c r="F1309" s="51"/>
      <c r="G1309" s="49"/>
      <c r="H1309" s="49"/>
      <c r="I1309" s="42"/>
      <c r="J1309" s="138"/>
    </row>
    <row r="1310" spans="3:10" ht="15" x14ac:dyDescent="0.2">
      <c r="C1310" s="62"/>
      <c r="D1310" s="5"/>
      <c r="E1310" s="50"/>
      <c r="F1310" s="51"/>
      <c r="G1310" s="49"/>
      <c r="H1310" s="49"/>
      <c r="I1310" s="42"/>
      <c r="J1310" s="138"/>
    </row>
    <row r="1311" spans="3:10" ht="15" x14ac:dyDescent="0.2">
      <c r="C1311" s="62"/>
      <c r="D1311" s="5"/>
      <c r="E1311" s="50"/>
      <c r="F1311" s="51"/>
      <c r="G1311" s="49"/>
      <c r="H1311" s="49"/>
      <c r="I1311" s="42"/>
      <c r="J1311" s="138"/>
    </row>
    <row r="1312" spans="3:10" ht="15" x14ac:dyDescent="0.2">
      <c r="C1312" s="62"/>
      <c r="D1312" s="5"/>
      <c r="E1312" s="50"/>
      <c r="F1312" s="51"/>
      <c r="G1312" s="49"/>
      <c r="H1312" s="49"/>
      <c r="I1312" s="42"/>
      <c r="J1312" s="138"/>
    </row>
    <row r="1313" spans="3:10" ht="15" x14ac:dyDescent="0.2">
      <c r="C1313" s="62"/>
      <c r="D1313" s="5"/>
      <c r="E1313" s="50"/>
      <c r="F1313" s="51"/>
      <c r="G1313" s="49"/>
      <c r="H1313" s="49"/>
      <c r="I1313" s="42"/>
      <c r="J1313" s="138"/>
    </row>
    <row r="1314" spans="3:10" ht="15" x14ac:dyDescent="0.2">
      <c r="C1314" s="62"/>
      <c r="D1314" s="5"/>
      <c r="E1314" s="50"/>
      <c r="F1314" s="51"/>
      <c r="G1314" s="49"/>
      <c r="H1314" s="49"/>
      <c r="I1314" s="42"/>
      <c r="J1314" s="138"/>
    </row>
    <row r="1315" spans="3:10" ht="15" x14ac:dyDescent="0.2">
      <c r="C1315" s="62"/>
      <c r="D1315" s="5"/>
      <c r="E1315" s="50"/>
      <c r="F1315" s="51"/>
      <c r="G1315" s="49"/>
      <c r="H1315" s="49"/>
      <c r="I1315" s="42"/>
      <c r="J1315" s="138"/>
    </row>
    <row r="1316" spans="3:10" ht="15" x14ac:dyDescent="0.2">
      <c r="C1316" s="62"/>
      <c r="D1316" s="5"/>
      <c r="E1316" s="50"/>
      <c r="F1316" s="51"/>
      <c r="G1316" s="49"/>
      <c r="H1316" s="49"/>
      <c r="I1316" s="42"/>
      <c r="J1316" s="138"/>
    </row>
    <row r="1317" spans="3:10" ht="15" x14ac:dyDescent="0.2">
      <c r="C1317" s="62"/>
      <c r="D1317" s="5"/>
      <c r="E1317" s="50"/>
      <c r="F1317" s="51"/>
      <c r="G1317" s="49"/>
      <c r="H1317" s="49"/>
      <c r="I1317" s="42"/>
      <c r="J1317" s="138"/>
    </row>
    <row r="1318" spans="3:10" ht="15" x14ac:dyDescent="0.2">
      <c r="C1318" s="62"/>
      <c r="D1318" s="5"/>
      <c r="E1318" s="50"/>
      <c r="F1318" s="51"/>
      <c r="G1318" s="49"/>
      <c r="H1318" s="49"/>
      <c r="I1318" s="42"/>
      <c r="J1318" s="138"/>
    </row>
    <row r="1319" spans="3:10" ht="15" x14ac:dyDescent="0.2">
      <c r="C1319" s="62"/>
      <c r="D1319" s="5"/>
      <c r="E1319" s="50"/>
      <c r="F1319" s="51"/>
      <c r="G1319" s="49"/>
      <c r="H1319" s="49"/>
      <c r="I1319" s="42"/>
      <c r="J1319" s="138"/>
    </row>
    <row r="1320" spans="3:10" ht="15" x14ac:dyDescent="0.2">
      <c r="C1320" s="62"/>
      <c r="D1320" s="5"/>
      <c r="E1320" s="50"/>
      <c r="F1320" s="51"/>
      <c r="G1320" s="49"/>
      <c r="H1320" s="49"/>
      <c r="I1320" s="42"/>
      <c r="J1320" s="138"/>
    </row>
    <row r="1321" spans="3:10" ht="15" x14ac:dyDescent="0.2">
      <c r="C1321" s="62"/>
      <c r="D1321" s="5"/>
      <c r="E1321" s="50"/>
      <c r="F1321" s="51"/>
      <c r="G1321" s="49"/>
      <c r="H1321" s="49"/>
      <c r="I1321" s="42"/>
      <c r="J1321" s="138"/>
    </row>
    <row r="1322" spans="3:10" ht="15" x14ac:dyDescent="0.2">
      <c r="C1322" s="62"/>
      <c r="D1322" s="5"/>
      <c r="E1322" s="50"/>
      <c r="F1322" s="51"/>
      <c r="G1322" s="49"/>
      <c r="H1322" s="49"/>
      <c r="I1322" s="42"/>
      <c r="J1322" s="138"/>
    </row>
    <row r="1323" spans="3:10" ht="15" x14ac:dyDescent="0.2">
      <c r="C1323" s="62"/>
      <c r="D1323" s="5"/>
      <c r="E1323" s="50"/>
      <c r="F1323" s="51"/>
      <c r="G1323" s="49"/>
      <c r="H1323" s="49"/>
      <c r="I1323" s="42"/>
      <c r="J1323" s="138"/>
    </row>
    <row r="1324" spans="3:10" ht="15" x14ac:dyDescent="0.2">
      <c r="C1324" s="62"/>
      <c r="D1324" s="5"/>
      <c r="E1324" s="50"/>
      <c r="F1324" s="51"/>
      <c r="G1324" s="49"/>
      <c r="H1324" s="49"/>
      <c r="I1324" s="42"/>
      <c r="J1324" s="138"/>
    </row>
    <row r="1325" spans="3:10" ht="15" x14ac:dyDescent="0.2">
      <c r="C1325" s="62"/>
      <c r="D1325" s="5"/>
      <c r="E1325" s="50"/>
      <c r="F1325" s="51"/>
      <c r="G1325" s="49"/>
      <c r="H1325" s="49"/>
      <c r="I1325" s="42"/>
      <c r="J1325" s="138"/>
    </row>
    <row r="1326" spans="3:10" ht="15" x14ac:dyDescent="0.2">
      <c r="C1326" s="62"/>
      <c r="D1326" s="5"/>
      <c r="E1326" s="50"/>
      <c r="F1326" s="51"/>
      <c r="G1326" s="49"/>
      <c r="H1326" s="49"/>
      <c r="I1326" s="42"/>
      <c r="J1326" s="138"/>
    </row>
    <row r="1327" spans="3:10" ht="15" x14ac:dyDescent="0.2">
      <c r="C1327" s="62"/>
      <c r="D1327" s="5"/>
      <c r="E1327" s="50"/>
      <c r="F1327" s="51"/>
      <c r="G1327" s="49"/>
      <c r="H1327" s="49"/>
      <c r="I1327" s="42"/>
      <c r="J1327" s="138"/>
    </row>
    <row r="1328" spans="3:10" ht="15" x14ac:dyDescent="0.2">
      <c r="C1328" s="62"/>
      <c r="D1328" s="5"/>
      <c r="E1328" s="50"/>
      <c r="F1328" s="51"/>
      <c r="G1328" s="49"/>
      <c r="H1328" s="49"/>
      <c r="I1328" s="42"/>
      <c r="J1328" s="138"/>
    </row>
    <row r="1329" spans="3:10" ht="15" x14ac:dyDescent="0.2">
      <c r="C1329" s="62"/>
      <c r="D1329" s="5"/>
      <c r="E1329" s="50"/>
      <c r="F1329" s="51"/>
      <c r="G1329" s="49"/>
      <c r="H1329" s="49"/>
      <c r="I1329" s="42"/>
      <c r="J1329" s="138"/>
    </row>
    <row r="1330" spans="3:10" ht="15" x14ac:dyDescent="0.2">
      <c r="C1330" s="62"/>
      <c r="D1330" s="5"/>
      <c r="E1330" s="50"/>
      <c r="F1330" s="51"/>
      <c r="G1330" s="49"/>
      <c r="H1330" s="49"/>
      <c r="I1330" s="42"/>
      <c r="J1330" s="138"/>
    </row>
    <row r="1331" spans="3:10" ht="15" x14ac:dyDescent="0.2">
      <c r="C1331" s="62"/>
      <c r="D1331" s="5"/>
      <c r="E1331" s="50"/>
      <c r="F1331" s="51"/>
      <c r="G1331" s="49"/>
      <c r="H1331" s="49"/>
      <c r="I1331" s="42"/>
      <c r="J1331" s="138"/>
    </row>
    <row r="1332" spans="3:10" ht="15" x14ac:dyDescent="0.2">
      <c r="C1332" s="62"/>
      <c r="D1332" s="5"/>
      <c r="E1332" s="50"/>
      <c r="F1332" s="51"/>
      <c r="G1332" s="49"/>
      <c r="H1332" s="49"/>
      <c r="I1332" s="42"/>
      <c r="J1332" s="138"/>
    </row>
    <row r="1333" spans="3:10" ht="15" x14ac:dyDescent="0.2">
      <c r="C1333" s="62"/>
      <c r="D1333" s="5"/>
      <c r="E1333" s="50"/>
      <c r="F1333" s="51"/>
      <c r="G1333" s="49"/>
      <c r="H1333" s="49"/>
      <c r="I1333" s="42"/>
      <c r="J1333" s="138"/>
    </row>
    <row r="1334" spans="3:10" ht="15" x14ac:dyDescent="0.2">
      <c r="C1334" s="62"/>
      <c r="D1334" s="5"/>
      <c r="E1334" s="50"/>
      <c r="F1334" s="51"/>
      <c r="G1334" s="49"/>
      <c r="H1334" s="49"/>
      <c r="I1334" s="42"/>
      <c r="J1334" s="138"/>
    </row>
    <row r="1335" spans="3:10" ht="15" x14ac:dyDescent="0.2">
      <c r="C1335" s="62"/>
      <c r="D1335" s="5"/>
      <c r="E1335" s="50"/>
      <c r="F1335" s="51"/>
      <c r="G1335" s="49"/>
      <c r="H1335" s="49"/>
      <c r="I1335" s="42"/>
      <c r="J1335" s="138"/>
    </row>
    <row r="1336" spans="3:10" ht="15" x14ac:dyDescent="0.2">
      <c r="C1336" s="62"/>
      <c r="D1336" s="5"/>
      <c r="E1336" s="50"/>
      <c r="F1336" s="51"/>
      <c r="G1336" s="49"/>
      <c r="H1336" s="49"/>
      <c r="I1336" s="42"/>
      <c r="J1336" s="138"/>
    </row>
    <row r="1337" spans="3:10" ht="15" x14ac:dyDescent="0.2">
      <c r="C1337" s="62"/>
      <c r="D1337" s="5"/>
      <c r="E1337" s="50"/>
      <c r="F1337" s="51"/>
      <c r="G1337" s="49"/>
      <c r="H1337" s="49"/>
      <c r="I1337" s="42"/>
      <c r="J1337" s="138"/>
    </row>
    <row r="1338" spans="3:10" ht="15" x14ac:dyDescent="0.2">
      <c r="C1338" s="62"/>
      <c r="D1338" s="5"/>
      <c r="E1338" s="50"/>
      <c r="F1338" s="51"/>
      <c r="G1338" s="49"/>
      <c r="H1338" s="49"/>
      <c r="I1338" s="42"/>
      <c r="J1338" s="138"/>
    </row>
    <row r="1339" spans="3:10" ht="15" x14ac:dyDescent="0.2">
      <c r="C1339" s="62"/>
      <c r="D1339" s="5"/>
      <c r="E1339" s="50"/>
      <c r="F1339" s="51"/>
      <c r="G1339" s="49"/>
      <c r="H1339" s="49"/>
      <c r="I1339" s="42"/>
      <c r="J1339" s="138"/>
    </row>
    <row r="1340" spans="3:10" ht="15" x14ac:dyDescent="0.2">
      <c r="C1340" s="62"/>
      <c r="D1340" s="5"/>
      <c r="E1340" s="50"/>
      <c r="F1340" s="51"/>
      <c r="G1340" s="49"/>
      <c r="H1340" s="49"/>
      <c r="I1340" s="42"/>
      <c r="J1340" s="138"/>
    </row>
    <row r="1341" spans="3:10" ht="15" x14ac:dyDescent="0.2">
      <c r="C1341" s="62"/>
      <c r="D1341" s="5"/>
      <c r="E1341" s="50"/>
      <c r="F1341" s="51"/>
      <c r="G1341" s="49"/>
      <c r="H1341" s="49"/>
      <c r="I1341" s="42"/>
      <c r="J1341" s="138"/>
    </row>
    <row r="1342" spans="3:10" ht="15" x14ac:dyDescent="0.2">
      <c r="C1342" s="62"/>
      <c r="D1342" s="5"/>
      <c r="E1342" s="50"/>
      <c r="F1342" s="51"/>
      <c r="G1342" s="49"/>
      <c r="H1342" s="49"/>
      <c r="I1342" s="42"/>
      <c r="J1342" s="138"/>
    </row>
    <row r="1343" spans="3:10" ht="15" x14ac:dyDescent="0.2">
      <c r="C1343" s="62"/>
      <c r="D1343" s="5"/>
      <c r="E1343" s="50"/>
      <c r="F1343" s="51"/>
      <c r="G1343" s="49"/>
      <c r="H1343" s="49"/>
      <c r="I1343" s="42"/>
      <c r="J1343" s="138"/>
    </row>
    <row r="1344" spans="3:10" ht="15" x14ac:dyDescent="0.2">
      <c r="C1344" s="62"/>
      <c r="D1344" s="5"/>
      <c r="E1344" s="50"/>
      <c r="F1344" s="51"/>
      <c r="G1344" s="49"/>
      <c r="H1344" s="49"/>
      <c r="I1344" s="42"/>
      <c r="J1344" s="138"/>
    </row>
    <row r="1345" spans="3:10" ht="15" x14ac:dyDescent="0.2">
      <c r="C1345" s="62"/>
      <c r="D1345" s="5"/>
      <c r="E1345" s="50"/>
      <c r="F1345" s="51"/>
      <c r="G1345" s="49"/>
      <c r="H1345" s="49"/>
      <c r="I1345" s="42"/>
      <c r="J1345" s="138"/>
    </row>
    <row r="1346" spans="3:10" ht="15" x14ac:dyDescent="0.2">
      <c r="C1346" s="62"/>
      <c r="D1346" s="5"/>
      <c r="E1346" s="50"/>
      <c r="F1346" s="51"/>
      <c r="G1346" s="49"/>
      <c r="H1346" s="49"/>
      <c r="I1346" s="42"/>
      <c r="J1346" s="138"/>
    </row>
    <row r="1347" spans="3:10" ht="15" x14ac:dyDescent="0.2">
      <c r="C1347" s="62"/>
      <c r="D1347" s="5"/>
      <c r="E1347" s="50"/>
      <c r="F1347" s="51"/>
      <c r="G1347" s="49"/>
      <c r="H1347" s="49"/>
      <c r="I1347" s="42"/>
      <c r="J1347" s="138"/>
    </row>
    <row r="1348" spans="3:10" ht="15" x14ac:dyDescent="0.2">
      <c r="C1348" s="62"/>
      <c r="D1348" s="5"/>
      <c r="E1348" s="50"/>
      <c r="F1348" s="51"/>
      <c r="G1348" s="49"/>
      <c r="H1348" s="49"/>
      <c r="I1348" s="42"/>
      <c r="J1348" s="138"/>
    </row>
    <row r="1349" spans="3:10" ht="15" x14ac:dyDescent="0.2">
      <c r="C1349" s="62"/>
      <c r="D1349" s="5"/>
      <c r="E1349" s="50"/>
      <c r="F1349" s="51"/>
      <c r="G1349" s="49"/>
      <c r="H1349" s="49"/>
      <c r="I1349" s="42"/>
      <c r="J1349" s="138"/>
    </row>
    <row r="1350" spans="3:10" ht="15" x14ac:dyDescent="0.2">
      <c r="C1350" s="62"/>
      <c r="D1350" s="5"/>
      <c r="E1350" s="50"/>
      <c r="F1350" s="51"/>
      <c r="G1350" s="49"/>
      <c r="H1350" s="49"/>
      <c r="I1350" s="42"/>
      <c r="J1350" s="138"/>
    </row>
    <row r="1351" spans="3:10" ht="15" x14ac:dyDescent="0.2">
      <c r="C1351" s="62"/>
      <c r="D1351" s="5"/>
      <c r="E1351" s="50"/>
      <c r="F1351" s="51"/>
      <c r="G1351" s="49"/>
      <c r="H1351" s="49"/>
      <c r="I1351" s="42"/>
      <c r="J1351" s="138"/>
    </row>
    <row r="1352" spans="3:10" ht="15" x14ac:dyDescent="0.2">
      <c r="C1352" s="62"/>
      <c r="D1352" s="5"/>
      <c r="E1352" s="50"/>
      <c r="F1352" s="51"/>
      <c r="G1352" s="49"/>
      <c r="H1352" s="49"/>
      <c r="I1352" s="42"/>
      <c r="J1352" s="138"/>
    </row>
    <row r="1353" spans="3:10" ht="15" x14ac:dyDescent="0.2">
      <c r="C1353" s="62"/>
      <c r="D1353" s="5"/>
      <c r="E1353" s="50"/>
      <c r="F1353" s="51"/>
      <c r="G1353" s="49"/>
      <c r="H1353" s="49"/>
      <c r="I1353" s="42"/>
      <c r="J1353" s="138"/>
    </row>
    <row r="1354" spans="3:10" ht="15" x14ac:dyDescent="0.2">
      <c r="C1354" s="62"/>
      <c r="D1354" s="5"/>
      <c r="E1354" s="50"/>
      <c r="F1354" s="51"/>
      <c r="G1354" s="49"/>
      <c r="H1354" s="49"/>
      <c r="I1354" s="42"/>
      <c r="J1354" s="138"/>
    </row>
    <row r="1355" spans="3:10" ht="15" x14ac:dyDescent="0.2">
      <c r="C1355" s="62"/>
      <c r="D1355" s="5"/>
      <c r="E1355" s="50"/>
      <c r="F1355" s="51"/>
      <c r="G1355" s="49"/>
      <c r="H1355" s="49"/>
      <c r="I1355" s="42"/>
      <c r="J1355" s="138"/>
    </row>
    <row r="1356" spans="3:10" ht="15" x14ac:dyDescent="0.2">
      <c r="C1356" s="62"/>
      <c r="D1356" s="5"/>
      <c r="E1356" s="50"/>
      <c r="F1356" s="51"/>
      <c r="G1356" s="49"/>
      <c r="H1356" s="49"/>
      <c r="I1356" s="42"/>
      <c r="J1356" s="138"/>
    </row>
    <row r="1357" spans="3:10" ht="15" x14ac:dyDescent="0.2">
      <c r="C1357" s="62"/>
      <c r="D1357" s="5"/>
      <c r="E1357" s="50"/>
      <c r="F1357" s="51"/>
      <c r="G1357" s="49"/>
      <c r="H1357" s="49"/>
      <c r="I1357" s="42"/>
      <c r="J1357" s="138"/>
    </row>
    <row r="1358" spans="3:10" ht="15" x14ac:dyDescent="0.2">
      <c r="C1358" s="62"/>
      <c r="D1358" s="5"/>
      <c r="E1358" s="50"/>
      <c r="F1358" s="51"/>
      <c r="G1358" s="49"/>
      <c r="H1358" s="49"/>
      <c r="I1358" s="42"/>
      <c r="J1358" s="138"/>
    </row>
    <row r="1359" spans="3:10" ht="15" x14ac:dyDescent="0.2">
      <c r="C1359" s="62"/>
      <c r="D1359" s="5"/>
      <c r="E1359" s="50"/>
      <c r="F1359" s="51"/>
      <c r="G1359" s="49"/>
      <c r="H1359" s="49"/>
      <c r="I1359" s="42"/>
      <c r="J1359" s="138"/>
    </row>
    <row r="1360" spans="3:10" ht="15" x14ac:dyDescent="0.2">
      <c r="C1360" s="62"/>
      <c r="D1360" s="5"/>
      <c r="E1360" s="50"/>
      <c r="F1360" s="51"/>
      <c r="G1360" s="49"/>
      <c r="H1360" s="49"/>
      <c r="I1360" s="42"/>
      <c r="J1360" s="138"/>
    </row>
    <row r="1361" spans="3:10" ht="15" x14ac:dyDescent="0.2">
      <c r="C1361" s="62"/>
      <c r="D1361" s="5"/>
      <c r="E1361" s="50"/>
      <c r="F1361" s="51"/>
      <c r="G1361" s="49"/>
      <c r="H1361" s="49"/>
      <c r="I1361" s="42"/>
      <c r="J1361" s="138"/>
    </row>
    <row r="1362" spans="3:10" ht="15" x14ac:dyDescent="0.2">
      <c r="C1362" s="62"/>
      <c r="D1362" s="5"/>
      <c r="E1362" s="50"/>
      <c r="F1362" s="51"/>
      <c r="G1362" s="49"/>
      <c r="H1362" s="49"/>
      <c r="I1362" s="42"/>
      <c r="J1362" s="138"/>
    </row>
    <row r="1363" spans="3:10" ht="15" x14ac:dyDescent="0.2">
      <c r="C1363" s="62"/>
      <c r="D1363" s="5"/>
      <c r="E1363" s="50"/>
      <c r="F1363" s="51"/>
      <c r="G1363" s="49"/>
      <c r="H1363" s="49"/>
      <c r="I1363" s="42"/>
      <c r="J1363" s="138"/>
    </row>
    <row r="1364" spans="3:10" ht="15" x14ac:dyDescent="0.2">
      <c r="C1364" s="62"/>
      <c r="D1364" s="5"/>
      <c r="E1364" s="50"/>
      <c r="F1364" s="51"/>
      <c r="G1364" s="49"/>
      <c r="H1364" s="49"/>
      <c r="I1364" s="42"/>
      <c r="J1364" s="138"/>
    </row>
    <row r="1365" spans="3:10" ht="15" x14ac:dyDescent="0.2">
      <c r="C1365" s="62"/>
      <c r="D1365" s="5"/>
      <c r="E1365" s="50"/>
      <c r="F1365" s="51"/>
      <c r="G1365" s="49"/>
      <c r="H1365" s="49"/>
      <c r="I1365" s="42"/>
      <c r="J1365" s="138"/>
    </row>
    <row r="1366" spans="3:10" ht="15" x14ac:dyDescent="0.2">
      <c r="C1366" s="62"/>
      <c r="D1366" s="5"/>
      <c r="E1366" s="50"/>
      <c r="F1366" s="51"/>
      <c r="G1366" s="49"/>
      <c r="H1366" s="49"/>
      <c r="I1366" s="42"/>
      <c r="J1366" s="138"/>
    </row>
    <row r="1367" spans="3:10" ht="15" x14ac:dyDescent="0.2">
      <c r="C1367" s="62"/>
      <c r="D1367" s="5"/>
      <c r="E1367" s="50"/>
      <c r="F1367" s="51"/>
      <c r="G1367" s="49"/>
      <c r="H1367" s="49"/>
      <c r="I1367" s="42"/>
      <c r="J1367" s="138"/>
    </row>
    <row r="1368" spans="3:10" ht="15" x14ac:dyDescent="0.2">
      <c r="C1368" s="62"/>
      <c r="D1368" s="5"/>
      <c r="E1368" s="50"/>
      <c r="F1368" s="51"/>
      <c r="G1368" s="49"/>
      <c r="H1368" s="49"/>
      <c r="I1368" s="42"/>
      <c r="J1368" s="138"/>
    </row>
    <row r="1369" spans="3:10" ht="15" x14ac:dyDescent="0.2">
      <c r="C1369" s="62"/>
      <c r="D1369" s="5"/>
      <c r="E1369" s="50"/>
      <c r="F1369" s="51"/>
      <c r="G1369" s="49"/>
      <c r="H1369" s="49"/>
      <c r="I1369" s="42"/>
      <c r="J1369" s="138"/>
    </row>
    <row r="1370" spans="3:10" ht="15" x14ac:dyDescent="0.2">
      <c r="C1370" s="62"/>
      <c r="D1370" s="5"/>
      <c r="E1370" s="50"/>
      <c r="F1370" s="51"/>
      <c r="G1370" s="49"/>
      <c r="H1370" s="49"/>
      <c r="I1370" s="42"/>
      <c r="J1370" s="138"/>
    </row>
    <row r="1371" spans="3:10" ht="15" x14ac:dyDescent="0.2">
      <c r="C1371" s="62"/>
      <c r="D1371" s="5"/>
      <c r="E1371" s="50"/>
      <c r="F1371" s="51"/>
      <c r="G1371" s="49"/>
      <c r="H1371" s="49"/>
      <c r="I1371" s="42"/>
      <c r="J1371" s="138"/>
    </row>
    <row r="1372" spans="3:10" ht="15" x14ac:dyDescent="0.2">
      <c r="C1372" s="62"/>
      <c r="D1372" s="5"/>
      <c r="E1372" s="50"/>
      <c r="F1372" s="51"/>
      <c r="G1372" s="49"/>
      <c r="H1372" s="49"/>
      <c r="I1372" s="42"/>
      <c r="J1372" s="138"/>
    </row>
    <row r="1373" spans="3:10" ht="15" x14ac:dyDescent="0.2">
      <c r="C1373" s="62"/>
      <c r="D1373" s="5"/>
      <c r="E1373" s="50"/>
      <c r="F1373" s="51"/>
      <c r="G1373" s="49"/>
      <c r="H1373" s="49"/>
      <c r="I1373" s="42"/>
      <c r="J1373" s="138"/>
    </row>
    <row r="1374" spans="3:10" ht="15" x14ac:dyDescent="0.2">
      <c r="C1374" s="62"/>
      <c r="D1374" s="5"/>
      <c r="E1374" s="50"/>
      <c r="F1374" s="51"/>
      <c r="G1374" s="49"/>
      <c r="H1374" s="49"/>
      <c r="I1374" s="42"/>
      <c r="J1374" s="138"/>
    </row>
    <row r="1375" spans="3:10" ht="15" x14ac:dyDescent="0.2">
      <c r="C1375" s="62"/>
      <c r="D1375" s="5"/>
      <c r="E1375" s="50"/>
      <c r="F1375" s="51"/>
      <c r="G1375" s="49"/>
      <c r="H1375" s="49"/>
      <c r="I1375" s="42"/>
      <c r="J1375" s="138"/>
    </row>
    <row r="1376" spans="3:10" ht="15" x14ac:dyDescent="0.2">
      <c r="C1376" s="62"/>
      <c r="D1376" s="5"/>
      <c r="E1376" s="50"/>
      <c r="F1376" s="51"/>
      <c r="G1376" s="49"/>
      <c r="H1376" s="49"/>
      <c r="I1376" s="42"/>
      <c r="J1376" s="138"/>
    </row>
    <row r="1377" spans="3:10" ht="15" x14ac:dyDescent="0.2">
      <c r="C1377" s="62"/>
      <c r="D1377" s="5"/>
      <c r="E1377" s="50"/>
      <c r="F1377" s="51"/>
      <c r="G1377" s="49"/>
      <c r="H1377" s="49"/>
      <c r="I1377" s="42"/>
      <c r="J1377" s="138"/>
    </row>
    <row r="1378" spans="3:10" ht="15" x14ac:dyDescent="0.2">
      <c r="C1378" s="62"/>
      <c r="D1378" s="5"/>
      <c r="E1378" s="50"/>
      <c r="F1378" s="51"/>
      <c r="G1378" s="49"/>
      <c r="H1378" s="49"/>
      <c r="I1378" s="42"/>
      <c r="J1378" s="138"/>
    </row>
    <row r="1379" spans="3:10" ht="15" x14ac:dyDescent="0.2">
      <c r="C1379" s="62"/>
      <c r="D1379" s="5"/>
      <c r="E1379" s="50"/>
      <c r="F1379" s="51"/>
      <c r="G1379" s="49"/>
      <c r="H1379" s="49"/>
      <c r="I1379" s="42"/>
      <c r="J1379" s="138"/>
    </row>
    <row r="1380" spans="3:10" ht="15" x14ac:dyDescent="0.2">
      <c r="C1380" s="62"/>
      <c r="D1380" s="5"/>
      <c r="E1380" s="50"/>
      <c r="F1380" s="51"/>
      <c r="G1380" s="49"/>
      <c r="H1380" s="49"/>
      <c r="I1380" s="42"/>
      <c r="J1380" s="138"/>
    </row>
    <row r="1381" spans="3:10" ht="15" x14ac:dyDescent="0.2">
      <c r="C1381" s="62"/>
      <c r="D1381" s="5"/>
      <c r="E1381" s="50"/>
      <c r="F1381" s="51"/>
      <c r="G1381" s="49"/>
      <c r="H1381" s="49"/>
      <c r="I1381" s="42"/>
      <c r="J1381" s="138"/>
    </row>
    <row r="1382" spans="3:10" ht="15" x14ac:dyDescent="0.2">
      <c r="C1382" s="62"/>
      <c r="D1382" s="5"/>
      <c r="E1382" s="50"/>
      <c r="F1382" s="51"/>
      <c r="G1382" s="49"/>
      <c r="H1382" s="49"/>
      <c r="I1382" s="42"/>
      <c r="J1382" s="138"/>
    </row>
    <row r="1383" spans="3:10" ht="15" x14ac:dyDescent="0.2">
      <c r="C1383" s="62"/>
      <c r="D1383" s="5"/>
      <c r="E1383" s="50"/>
      <c r="F1383" s="51"/>
      <c r="G1383" s="49"/>
      <c r="H1383" s="49"/>
      <c r="I1383" s="42"/>
      <c r="J1383" s="138"/>
    </row>
    <row r="1384" spans="3:10" ht="15" x14ac:dyDescent="0.2">
      <c r="C1384" s="62"/>
      <c r="D1384" s="5"/>
      <c r="E1384" s="50"/>
      <c r="F1384" s="51"/>
      <c r="G1384" s="49"/>
      <c r="H1384" s="49"/>
      <c r="I1384" s="42"/>
      <c r="J1384" s="138"/>
    </row>
    <row r="1385" spans="3:10" ht="15" x14ac:dyDescent="0.2">
      <c r="C1385" s="62"/>
      <c r="D1385" s="5"/>
      <c r="E1385" s="50"/>
      <c r="F1385" s="51"/>
      <c r="G1385" s="49"/>
      <c r="H1385" s="49"/>
      <c r="I1385" s="42"/>
      <c r="J1385" s="138"/>
    </row>
    <row r="1386" spans="3:10" ht="15" x14ac:dyDescent="0.2">
      <c r="C1386" s="62"/>
      <c r="D1386" s="5"/>
      <c r="E1386" s="50"/>
      <c r="F1386" s="51"/>
      <c r="G1386" s="49"/>
      <c r="H1386" s="49"/>
      <c r="I1386" s="42"/>
      <c r="J1386" s="138"/>
    </row>
    <row r="1387" spans="3:10" ht="15" x14ac:dyDescent="0.2">
      <c r="C1387" s="62"/>
      <c r="D1387" s="5"/>
      <c r="E1387" s="50"/>
      <c r="F1387" s="51"/>
      <c r="G1387" s="49"/>
      <c r="H1387" s="49"/>
      <c r="I1387" s="42"/>
      <c r="J1387" s="138"/>
    </row>
    <row r="1388" spans="3:10" ht="15" x14ac:dyDescent="0.2">
      <c r="C1388" s="62"/>
      <c r="D1388" s="5"/>
      <c r="E1388" s="50"/>
      <c r="F1388" s="51"/>
      <c r="G1388" s="49"/>
      <c r="H1388" s="49"/>
      <c r="I1388" s="42"/>
      <c r="J1388" s="138"/>
    </row>
    <row r="1389" spans="3:10" ht="15" x14ac:dyDescent="0.2">
      <c r="C1389" s="62"/>
      <c r="D1389" s="5"/>
      <c r="E1389" s="50"/>
      <c r="F1389" s="51"/>
      <c r="G1389" s="49"/>
      <c r="H1389" s="49"/>
      <c r="I1389" s="42"/>
      <c r="J1389" s="138"/>
    </row>
    <row r="1390" spans="3:10" ht="15" x14ac:dyDescent="0.2">
      <c r="C1390" s="62"/>
      <c r="D1390" s="5"/>
      <c r="E1390" s="50"/>
      <c r="F1390" s="51"/>
      <c r="G1390" s="49"/>
      <c r="H1390" s="49"/>
      <c r="I1390" s="42"/>
      <c r="J1390" s="138"/>
    </row>
    <row r="1391" spans="3:10" ht="15" x14ac:dyDescent="0.2">
      <c r="C1391" s="62"/>
      <c r="D1391" s="5"/>
      <c r="E1391" s="50"/>
      <c r="F1391" s="51"/>
      <c r="G1391" s="49"/>
      <c r="H1391" s="49"/>
      <c r="I1391" s="42"/>
      <c r="J1391" s="138"/>
    </row>
    <row r="1392" spans="3:10" ht="15" x14ac:dyDescent="0.2">
      <c r="C1392" s="62"/>
      <c r="D1392" s="5"/>
      <c r="E1392" s="50"/>
      <c r="F1392" s="51"/>
      <c r="G1392" s="49"/>
      <c r="H1392" s="49"/>
      <c r="I1392" s="42"/>
      <c r="J1392" s="138"/>
    </row>
    <row r="1393" spans="3:10" ht="15" x14ac:dyDescent="0.2">
      <c r="C1393" s="62"/>
      <c r="D1393" s="5"/>
      <c r="E1393" s="50"/>
      <c r="F1393" s="51"/>
      <c r="G1393" s="49"/>
      <c r="H1393" s="49"/>
      <c r="I1393" s="42"/>
      <c r="J1393" s="138"/>
    </row>
    <row r="1394" spans="3:10" ht="15" x14ac:dyDescent="0.2">
      <c r="C1394" s="62"/>
      <c r="D1394" s="5"/>
      <c r="E1394" s="50"/>
      <c r="F1394" s="51"/>
      <c r="G1394" s="49"/>
      <c r="H1394" s="49"/>
      <c r="I1394" s="42"/>
      <c r="J1394" s="138"/>
    </row>
    <row r="1395" spans="3:10" ht="15" x14ac:dyDescent="0.2">
      <c r="C1395" s="62"/>
      <c r="D1395" s="5"/>
      <c r="E1395" s="50"/>
      <c r="F1395" s="51"/>
      <c r="G1395" s="49"/>
      <c r="H1395" s="49"/>
      <c r="I1395" s="42"/>
      <c r="J1395" s="138"/>
    </row>
    <row r="1396" spans="3:10" ht="15" x14ac:dyDescent="0.2">
      <c r="C1396" s="62"/>
      <c r="D1396" s="5"/>
      <c r="E1396" s="50"/>
      <c r="F1396" s="51"/>
      <c r="G1396" s="49"/>
      <c r="H1396" s="49"/>
      <c r="I1396" s="42"/>
      <c r="J1396" s="138"/>
    </row>
    <row r="1397" spans="3:10" ht="15" x14ac:dyDescent="0.2">
      <c r="C1397" s="62"/>
      <c r="D1397" s="5"/>
      <c r="E1397" s="50"/>
      <c r="F1397" s="51"/>
      <c r="G1397" s="49"/>
      <c r="H1397" s="49"/>
      <c r="I1397" s="42"/>
      <c r="J1397" s="138"/>
    </row>
    <row r="1398" spans="3:10" ht="15" x14ac:dyDescent="0.2">
      <c r="C1398" s="62"/>
      <c r="D1398" s="5"/>
      <c r="E1398" s="50"/>
      <c r="F1398" s="51"/>
      <c r="G1398" s="49"/>
      <c r="H1398" s="49"/>
      <c r="I1398" s="42"/>
      <c r="J1398" s="138"/>
    </row>
    <row r="1399" spans="3:10" ht="15" x14ac:dyDescent="0.2">
      <c r="C1399" s="62"/>
      <c r="D1399" s="5"/>
      <c r="E1399" s="50"/>
      <c r="F1399" s="51"/>
      <c r="G1399" s="49"/>
      <c r="H1399" s="49"/>
      <c r="I1399" s="42"/>
      <c r="J1399" s="138"/>
    </row>
    <row r="1400" spans="3:10" ht="15" x14ac:dyDescent="0.2">
      <c r="C1400" s="62"/>
      <c r="D1400" s="5"/>
      <c r="E1400" s="50"/>
      <c r="F1400" s="51"/>
      <c r="G1400" s="49"/>
      <c r="H1400" s="49"/>
      <c r="I1400" s="42"/>
      <c r="J1400" s="138"/>
    </row>
    <row r="1401" spans="3:10" ht="15" x14ac:dyDescent="0.2">
      <c r="C1401" s="62"/>
      <c r="D1401" s="5"/>
      <c r="E1401" s="50"/>
      <c r="F1401" s="51"/>
      <c r="G1401" s="49"/>
      <c r="H1401" s="49"/>
      <c r="I1401" s="42"/>
      <c r="J1401" s="138"/>
    </row>
    <row r="1402" spans="3:10" ht="15" x14ac:dyDescent="0.2">
      <c r="C1402" s="62"/>
      <c r="D1402" s="5"/>
      <c r="E1402" s="50"/>
      <c r="F1402" s="51"/>
      <c r="G1402" s="49"/>
      <c r="H1402" s="49"/>
      <c r="I1402" s="42"/>
      <c r="J1402" s="138"/>
    </row>
    <row r="1403" spans="3:10" ht="15" x14ac:dyDescent="0.2">
      <c r="C1403" s="62"/>
      <c r="D1403" s="5"/>
      <c r="E1403" s="50"/>
      <c r="F1403" s="51"/>
      <c r="G1403" s="49"/>
      <c r="H1403" s="49"/>
      <c r="I1403" s="42"/>
      <c r="J1403" s="138"/>
    </row>
    <row r="1404" spans="3:10" ht="15" x14ac:dyDescent="0.2">
      <c r="C1404" s="62"/>
      <c r="D1404" s="5"/>
      <c r="E1404" s="50"/>
      <c r="F1404" s="51"/>
      <c r="G1404" s="49"/>
      <c r="H1404" s="49"/>
      <c r="I1404" s="42"/>
      <c r="J1404" s="138"/>
    </row>
    <row r="1405" spans="3:10" ht="15" x14ac:dyDescent="0.2">
      <c r="C1405" s="62"/>
      <c r="D1405" s="5"/>
      <c r="E1405" s="50"/>
      <c r="F1405" s="51"/>
      <c r="G1405" s="49"/>
      <c r="H1405" s="49"/>
      <c r="I1405" s="42"/>
      <c r="J1405" s="138"/>
    </row>
    <row r="1406" spans="3:10" ht="15" x14ac:dyDescent="0.2">
      <c r="C1406" s="62"/>
      <c r="D1406" s="5"/>
      <c r="E1406" s="50"/>
      <c r="F1406" s="51"/>
      <c r="G1406" s="49"/>
      <c r="H1406" s="49"/>
      <c r="I1406" s="42"/>
      <c r="J1406" s="138"/>
    </row>
    <row r="1407" spans="3:10" ht="15" x14ac:dyDescent="0.2">
      <c r="C1407" s="62"/>
      <c r="D1407" s="5"/>
      <c r="E1407" s="50"/>
      <c r="F1407" s="51"/>
      <c r="G1407" s="49"/>
      <c r="H1407" s="49"/>
      <c r="I1407" s="42"/>
      <c r="J1407" s="138"/>
    </row>
    <row r="1408" spans="3:10" ht="15" x14ac:dyDescent="0.2">
      <c r="C1408" s="62"/>
      <c r="D1408" s="5"/>
      <c r="E1408" s="50"/>
      <c r="F1408" s="51"/>
      <c r="G1408" s="49"/>
      <c r="H1408" s="49"/>
      <c r="I1408" s="42"/>
      <c r="J1408" s="138"/>
    </row>
    <row r="1409" spans="3:10" ht="15" x14ac:dyDescent="0.2">
      <c r="C1409" s="62"/>
      <c r="D1409" s="5"/>
      <c r="E1409" s="50"/>
      <c r="F1409" s="51"/>
      <c r="G1409" s="49"/>
      <c r="H1409" s="49"/>
      <c r="I1409" s="42"/>
      <c r="J1409" s="138"/>
    </row>
    <row r="1410" spans="3:10" ht="15" x14ac:dyDescent="0.2">
      <c r="C1410" s="62"/>
      <c r="D1410" s="5"/>
      <c r="E1410" s="50"/>
      <c r="F1410" s="51"/>
      <c r="G1410" s="49"/>
      <c r="H1410" s="49"/>
      <c r="I1410" s="42"/>
      <c r="J1410" s="138"/>
    </row>
    <row r="1411" spans="3:10" ht="15" x14ac:dyDescent="0.2">
      <c r="C1411" s="62"/>
      <c r="D1411" s="5"/>
      <c r="E1411" s="50"/>
      <c r="F1411" s="51"/>
      <c r="G1411" s="49"/>
      <c r="H1411" s="49"/>
      <c r="I1411" s="42"/>
      <c r="J1411" s="138"/>
    </row>
    <row r="1412" spans="3:10" ht="15" x14ac:dyDescent="0.2">
      <c r="C1412" s="62"/>
      <c r="D1412" s="5"/>
      <c r="E1412" s="50"/>
      <c r="F1412" s="51"/>
      <c r="G1412" s="49"/>
      <c r="H1412" s="49"/>
      <c r="I1412" s="42"/>
      <c r="J1412" s="138"/>
    </row>
    <row r="1413" spans="3:10" ht="15" x14ac:dyDescent="0.2">
      <c r="C1413" s="62"/>
      <c r="D1413" s="5"/>
      <c r="E1413" s="50"/>
      <c r="F1413" s="51"/>
      <c r="G1413" s="49"/>
      <c r="H1413" s="49"/>
      <c r="I1413" s="42"/>
      <c r="J1413" s="138"/>
    </row>
    <row r="1414" spans="3:10" ht="15" x14ac:dyDescent="0.2">
      <c r="C1414" s="62"/>
      <c r="D1414" s="5"/>
      <c r="E1414" s="50"/>
      <c r="F1414" s="51"/>
      <c r="G1414" s="49"/>
      <c r="H1414" s="49"/>
      <c r="I1414" s="42"/>
      <c r="J1414" s="138"/>
    </row>
    <row r="1415" spans="3:10" ht="15" x14ac:dyDescent="0.2">
      <c r="C1415" s="62"/>
      <c r="D1415" s="5"/>
      <c r="E1415" s="50"/>
      <c r="F1415" s="51"/>
      <c r="G1415" s="49"/>
      <c r="H1415" s="49"/>
      <c r="I1415" s="42"/>
      <c r="J1415" s="138"/>
    </row>
    <row r="1416" spans="3:10" ht="15" x14ac:dyDescent="0.2">
      <c r="C1416" s="62"/>
      <c r="D1416" s="5"/>
      <c r="E1416" s="50"/>
      <c r="F1416" s="51"/>
      <c r="G1416" s="49"/>
      <c r="H1416" s="49"/>
      <c r="I1416" s="42"/>
      <c r="J1416" s="138"/>
    </row>
    <row r="1417" spans="3:10" ht="15" x14ac:dyDescent="0.2">
      <c r="C1417" s="62"/>
      <c r="D1417" s="5"/>
      <c r="E1417" s="50"/>
      <c r="F1417" s="51"/>
      <c r="G1417" s="49"/>
      <c r="H1417" s="49"/>
      <c r="I1417" s="42"/>
      <c r="J1417" s="138"/>
    </row>
    <row r="1418" spans="3:10" ht="15" x14ac:dyDescent="0.2">
      <c r="C1418" s="62"/>
      <c r="D1418" s="5"/>
      <c r="E1418" s="50"/>
      <c r="F1418" s="51"/>
      <c r="G1418" s="49"/>
      <c r="H1418" s="49"/>
      <c r="I1418" s="42"/>
      <c r="J1418" s="138"/>
    </row>
    <row r="1419" spans="3:10" ht="15" x14ac:dyDescent="0.2">
      <c r="C1419" s="62"/>
      <c r="D1419" s="5"/>
      <c r="E1419" s="50"/>
      <c r="F1419" s="51"/>
      <c r="G1419" s="49"/>
      <c r="H1419" s="49"/>
      <c r="I1419" s="42"/>
      <c r="J1419" s="138"/>
    </row>
    <row r="1420" spans="3:10" ht="15" x14ac:dyDescent="0.2">
      <c r="C1420" s="62"/>
      <c r="D1420" s="5"/>
      <c r="E1420" s="50"/>
      <c r="F1420" s="51"/>
      <c r="G1420" s="49"/>
      <c r="H1420" s="49"/>
      <c r="I1420" s="42"/>
      <c r="J1420" s="138"/>
    </row>
    <row r="1421" spans="3:10" ht="15" x14ac:dyDescent="0.2">
      <c r="C1421" s="62"/>
      <c r="D1421" s="5"/>
      <c r="E1421" s="50"/>
      <c r="F1421" s="51"/>
      <c r="G1421" s="49"/>
      <c r="H1421" s="49"/>
      <c r="I1421" s="42"/>
      <c r="J1421" s="138"/>
    </row>
    <row r="1422" spans="3:10" ht="15" x14ac:dyDescent="0.2">
      <c r="C1422" s="62"/>
      <c r="D1422" s="5"/>
      <c r="E1422" s="50"/>
      <c r="F1422" s="51"/>
      <c r="G1422" s="49"/>
      <c r="H1422" s="49"/>
      <c r="I1422" s="42"/>
      <c r="J1422" s="138"/>
    </row>
    <row r="1423" spans="3:10" ht="15" x14ac:dyDescent="0.2">
      <c r="C1423" s="62"/>
      <c r="D1423" s="5"/>
      <c r="E1423" s="50"/>
      <c r="F1423" s="51"/>
      <c r="G1423" s="49"/>
      <c r="H1423" s="49"/>
      <c r="I1423" s="42"/>
      <c r="J1423" s="138"/>
    </row>
    <row r="1424" spans="3:10" ht="15" x14ac:dyDescent="0.2">
      <c r="C1424" s="62"/>
      <c r="D1424" s="5"/>
      <c r="E1424" s="50"/>
      <c r="F1424" s="51"/>
      <c r="G1424" s="49"/>
      <c r="H1424" s="49"/>
      <c r="I1424" s="42"/>
      <c r="J1424" s="138"/>
    </row>
    <row r="1425" spans="3:10" ht="15" x14ac:dyDescent="0.2">
      <c r="C1425" s="62"/>
      <c r="D1425" s="5"/>
      <c r="E1425" s="50"/>
      <c r="F1425" s="51"/>
      <c r="G1425" s="49"/>
      <c r="H1425" s="49"/>
      <c r="I1425" s="42"/>
      <c r="J1425" s="138"/>
    </row>
    <row r="1426" spans="3:10" ht="15" x14ac:dyDescent="0.2">
      <c r="C1426" s="62"/>
      <c r="D1426" s="5"/>
      <c r="E1426" s="50"/>
      <c r="F1426" s="51"/>
      <c r="G1426" s="49"/>
      <c r="H1426" s="49"/>
      <c r="I1426" s="42"/>
      <c r="J1426" s="138"/>
    </row>
    <row r="1427" spans="3:10" ht="15" x14ac:dyDescent="0.2">
      <c r="C1427" s="62"/>
      <c r="D1427" s="5"/>
      <c r="E1427" s="50"/>
      <c r="F1427" s="51"/>
      <c r="G1427" s="49"/>
      <c r="H1427" s="49"/>
      <c r="I1427" s="42"/>
      <c r="J1427" s="138"/>
    </row>
    <row r="1428" spans="3:10" ht="15" x14ac:dyDescent="0.2">
      <c r="C1428" s="62"/>
      <c r="D1428" s="5"/>
      <c r="E1428" s="50"/>
      <c r="F1428" s="51"/>
      <c r="G1428" s="49"/>
      <c r="H1428" s="49"/>
      <c r="I1428" s="42"/>
      <c r="J1428" s="138"/>
    </row>
    <row r="1429" spans="3:10" ht="15" x14ac:dyDescent="0.2">
      <c r="C1429" s="62"/>
      <c r="D1429" s="5"/>
      <c r="E1429" s="50"/>
      <c r="F1429" s="51"/>
      <c r="G1429" s="49"/>
      <c r="H1429" s="49"/>
      <c r="I1429" s="42"/>
      <c r="J1429" s="138"/>
    </row>
    <row r="1430" spans="3:10" ht="15" x14ac:dyDescent="0.2">
      <c r="C1430" s="62"/>
      <c r="D1430" s="5"/>
      <c r="E1430" s="50"/>
      <c r="F1430" s="51"/>
      <c r="G1430" s="49"/>
      <c r="H1430" s="49"/>
      <c r="I1430" s="42"/>
      <c r="J1430" s="138"/>
    </row>
    <row r="1431" spans="3:10" ht="15" x14ac:dyDescent="0.2">
      <c r="C1431" s="62"/>
      <c r="D1431" s="5"/>
      <c r="E1431" s="50"/>
      <c r="F1431" s="51"/>
      <c r="G1431" s="49"/>
      <c r="H1431" s="49"/>
      <c r="I1431" s="42"/>
      <c r="J1431" s="138"/>
    </row>
    <row r="1432" spans="3:10" ht="15" x14ac:dyDescent="0.2">
      <c r="C1432" s="62"/>
      <c r="D1432" s="5"/>
      <c r="E1432" s="50"/>
      <c r="F1432" s="51"/>
      <c r="G1432" s="49"/>
      <c r="H1432" s="49"/>
      <c r="I1432" s="42"/>
      <c r="J1432" s="138"/>
    </row>
    <row r="1433" spans="3:10" ht="15" x14ac:dyDescent="0.2">
      <c r="C1433" s="62"/>
      <c r="D1433" s="5"/>
      <c r="E1433" s="50"/>
      <c r="F1433" s="51"/>
      <c r="G1433" s="49"/>
      <c r="H1433" s="49"/>
      <c r="I1433" s="42"/>
      <c r="J1433" s="138"/>
    </row>
    <row r="1434" spans="3:10" ht="15" x14ac:dyDescent="0.2">
      <c r="C1434" s="62"/>
      <c r="D1434" s="5"/>
      <c r="E1434" s="50"/>
      <c r="F1434" s="51"/>
      <c r="G1434" s="49"/>
      <c r="H1434" s="49"/>
      <c r="I1434" s="42"/>
      <c r="J1434" s="138"/>
    </row>
    <row r="1435" spans="3:10" ht="15" x14ac:dyDescent="0.2">
      <c r="C1435" s="62"/>
      <c r="D1435" s="5"/>
      <c r="E1435" s="50"/>
      <c r="F1435" s="51"/>
      <c r="G1435" s="49"/>
      <c r="H1435" s="49"/>
      <c r="I1435" s="42"/>
      <c r="J1435" s="138"/>
    </row>
    <row r="1436" spans="3:10" ht="15" x14ac:dyDescent="0.2">
      <c r="C1436" s="62"/>
      <c r="D1436" s="5"/>
      <c r="E1436" s="50"/>
      <c r="F1436" s="51"/>
      <c r="G1436" s="49"/>
      <c r="H1436" s="49"/>
      <c r="I1436" s="42"/>
      <c r="J1436" s="138"/>
    </row>
    <row r="1437" spans="3:10" ht="15" x14ac:dyDescent="0.2">
      <c r="C1437" s="62"/>
      <c r="D1437" s="5"/>
      <c r="E1437" s="50"/>
      <c r="F1437" s="51"/>
      <c r="G1437" s="49"/>
      <c r="H1437" s="49"/>
      <c r="I1437" s="42"/>
      <c r="J1437" s="138"/>
    </row>
    <row r="1438" spans="3:10" ht="15" x14ac:dyDescent="0.2">
      <c r="C1438" s="62"/>
      <c r="D1438" s="5"/>
      <c r="E1438" s="50"/>
      <c r="F1438" s="51"/>
      <c r="G1438" s="49"/>
      <c r="H1438" s="49"/>
      <c r="I1438" s="42"/>
      <c r="J1438" s="138"/>
    </row>
    <row r="1439" spans="3:10" ht="15" x14ac:dyDescent="0.2">
      <c r="C1439" s="62"/>
      <c r="D1439" s="5"/>
      <c r="E1439" s="50"/>
      <c r="F1439" s="51"/>
      <c r="G1439" s="49"/>
      <c r="H1439" s="49"/>
      <c r="I1439" s="42"/>
      <c r="J1439" s="138"/>
    </row>
    <row r="1440" spans="3:10" ht="15" x14ac:dyDescent="0.2">
      <c r="C1440" s="62"/>
      <c r="D1440" s="5"/>
      <c r="E1440" s="50"/>
      <c r="F1440" s="51"/>
      <c r="G1440" s="49"/>
      <c r="H1440" s="49"/>
      <c r="I1440" s="42"/>
      <c r="J1440" s="138"/>
    </row>
    <row r="1441" spans="3:10" ht="15" x14ac:dyDescent="0.2">
      <c r="C1441" s="62"/>
      <c r="D1441" s="5"/>
      <c r="E1441" s="50"/>
      <c r="F1441" s="51"/>
      <c r="G1441" s="49"/>
      <c r="H1441" s="49"/>
      <c r="I1441" s="42"/>
      <c r="J1441" s="138"/>
    </row>
    <row r="1442" spans="3:10" ht="15" x14ac:dyDescent="0.2">
      <c r="C1442" s="62"/>
      <c r="D1442" s="5"/>
      <c r="E1442" s="50"/>
      <c r="F1442" s="51"/>
      <c r="G1442" s="49"/>
      <c r="H1442" s="49"/>
      <c r="I1442" s="42"/>
      <c r="J1442" s="138"/>
    </row>
    <row r="1443" spans="3:10" ht="15" x14ac:dyDescent="0.2">
      <c r="C1443" s="62"/>
      <c r="D1443" s="5"/>
      <c r="E1443" s="50"/>
      <c r="F1443" s="51"/>
      <c r="G1443" s="49"/>
      <c r="H1443" s="49"/>
      <c r="I1443" s="42"/>
      <c r="J1443" s="138"/>
    </row>
    <row r="1444" spans="3:10" ht="15" x14ac:dyDescent="0.2">
      <c r="C1444" s="62"/>
      <c r="D1444" s="5"/>
      <c r="E1444" s="50"/>
      <c r="F1444" s="51"/>
      <c r="G1444" s="49"/>
      <c r="H1444" s="49"/>
      <c r="I1444" s="42"/>
      <c r="J1444" s="138"/>
    </row>
    <row r="1445" spans="3:10" ht="15" x14ac:dyDescent="0.2">
      <c r="C1445" s="62"/>
      <c r="D1445" s="5"/>
      <c r="E1445" s="50"/>
      <c r="F1445" s="51"/>
      <c r="G1445" s="49"/>
      <c r="H1445" s="49"/>
      <c r="I1445" s="42"/>
      <c r="J1445" s="138"/>
    </row>
    <row r="1446" spans="3:10" ht="15" x14ac:dyDescent="0.2">
      <c r="C1446" s="62"/>
      <c r="D1446" s="5"/>
      <c r="E1446" s="50"/>
      <c r="F1446" s="51"/>
      <c r="G1446" s="49"/>
      <c r="H1446" s="49"/>
      <c r="I1446" s="42"/>
      <c r="J1446" s="138"/>
    </row>
    <row r="1447" spans="3:10" ht="15" x14ac:dyDescent="0.2">
      <c r="C1447" s="62"/>
      <c r="D1447" s="5"/>
      <c r="E1447" s="50"/>
      <c r="F1447" s="51"/>
      <c r="G1447" s="49"/>
      <c r="H1447" s="49"/>
      <c r="I1447" s="42"/>
      <c r="J1447" s="138"/>
    </row>
    <row r="1448" spans="3:10" ht="15" x14ac:dyDescent="0.2">
      <c r="C1448" s="62"/>
      <c r="D1448" s="5"/>
      <c r="E1448" s="50"/>
      <c r="F1448" s="51"/>
      <c r="G1448" s="49"/>
      <c r="H1448" s="49"/>
      <c r="I1448" s="42"/>
      <c r="J1448" s="138"/>
    </row>
    <row r="1449" spans="3:10" ht="15" x14ac:dyDescent="0.2">
      <c r="C1449" s="62"/>
      <c r="D1449" s="5"/>
      <c r="E1449" s="50"/>
      <c r="F1449" s="51"/>
      <c r="G1449" s="49"/>
      <c r="H1449" s="49"/>
      <c r="I1449" s="42"/>
      <c r="J1449" s="138"/>
    </row>
    <row r="1450" spans="3:10" ht="15" x14ac:dyDescent="0.2">
      <c r="C1450" s="62"/>
      <c r="D1450" s="5"/>
      <c r="E1450" s="50"/>
      <c r="F1450" s="51"/>
      <c r="G1450" s="49"/>
      <c r="H1450" s="49"/>
      <c r="I1450" s="42"/>
      <c r="J1450" s="138"/>
    </row>
    <row r="1451" spans="3:10" ht="15" x14ac:dyDescent="0.2">
      <c r="C1451" s="62"/>
      <c r="D1451" s="5"/>
      <c r="E1451" s="50"/>
      <c r="F1451" s="51"/>
      <c r="G1451" s="49"/>
      <c r="H1451" s="49"/>
      <c r="I1451" s="42"/>
      <c r="J1451" s="138"/>
    </row>
    <row r="1452" spans="3:10" ht="15" x14ac:dyDescent="0.2">
      <c r="C1452" s="62"/>
      <c r="D1452" s="5"/>
      <c r="E1452" s="50"/>
      <c r="F1452" s="51"/>
      <c r="G1452" s="49"/>
      <c r="H1452" s="49"/>
      <c r="I1452" s="42"/>
      <c r="J1452" s="138"/>
    </row>
    <row r="1453" spans="3:10" ht="15" x14ac:dyDescent="0.2">
      <c r="C1453" s="62"/>
      <c r="D1453" s="5"/>
      <c r="E1453" s="50"/>
      <c r="F1453" s="51"/>
      <c r="G1453" s="49"/>
      <c r="H1453" s="49"/>
      <c r="I1453" s="42"/>
      <c r="J1453" s="138"/>
    </row>
    <row r="1454" spans="3:10" ht="15" x14ac:dyDescent="0.2">
      <c r="C1454" s="62"/>
      <c r="D1454" s="5"/>
      <c r="E1454" s="50"/>
      <c r="F1454" s="51"/>
      <c r="G1454" s="49"/>
      <c r="H1454" s="49"/>
      <c r="I1454" s="42"/>
      <c r="J1454" s="138"/>
    </row>
    <row r="1455" spans="3:10" ht="15" x14ac:dyDescent="0.2">
      <c r="C1455" s="62"/>
      <c r="D1455" s="5"/>
      <c r="E1455" s="50"/>
      <c r="F1455" s="51"/>
      <c r="G1455" s="49"/>
      <c r="H1455" s="49"/>
      <c r="I1455" s="42"/>
      <c r="J1455" s="138"/>
    </row>
    <row r="1456" spans="3:10" ht="15" x14ac:dyDescent="0.2">
      <c r="C1456" s="62"/>
      <c r="D1456" s="5"/>
      <c r="E1456" s="50"/>
      <c r="F1456" s="51"/>
      <c r="G1456" s="49"/>
      <c r="H1456" s="49"/>
      <c r="I1456" s="42"/>
      <c r="J1456" s="138"/>
    </row>
    <row r="1457" spans="3:10" ht="15" x14ac:dyDescent="0.2">
      <c r="C1457" s="62"/>
      <c r="D1457" s="5"/>
      <c r="E1457" s="50"/>
      <c r="F1457" s="51"/>
      <c r="G1457" s="49"/>
      <c r="H1457" s="49"/>
      <c r="I1457" s="42"/>
      <c r="J1457" s="138"/>
    </row>
    <row r="1458" spans="3:10" ht="15" x14ac:dyDescent="0.2">
      <c r="C1458" s="62"/>
      <c r="D1458" s="5"/>
      <c r="E1458" s="50"/>
      <c r="F1458" s="51"/>
      <c r="G1458" s="49"/>
      <c r="H1458" s="49"/>
      <c r="I1458" s="42"/>
      <c r="J1458" s="138"/>
    </row>
    <row r="1459" spans="3:10" ht="15" x14ac:dyDescent="0.2">
      <c r="C1459" s="62"/>
      <c r="D1459" s="5"/>
      <c r="E1459" s="50"/>
      <c r="F1459" s="51"/>
      <c r="G1459" s="49"/>
      <c r="H1459" s="49"/>
      <c r="I1459" s="42"/>
      <c r="J1459" s="138"/>
    </row>
    <row r="1460" spans="3:10" ht="15" x14ac:dyDescent="0.2">
      <c r="C1460" s="62"/>
      <c r="D1460" s="5"/>
      <c r="E1460" s="50"/>
      <c r="F1460" s="51"/>
      <c r="G1460" s="49"/>
      <c r="H1460" s="49"/>
      <c r="I1460" s="42"/>
      <c r="J1460" s="138"/>
    </row>
    <row r="1461" spans="3:10" ht="15" x14ac:dyDescent="0.2">
      <c r="C1461" s="62"/>
      <c r="D1461" s="5"/>
      <c r="E1461" s="50"/>
      <c r="F1461" s="51"/>
      <c r="G1461" s="49"/>
      <c r="H1461" s="49"/>
      <c r="I1461" s="42"/>
      <c r="J1461" s="138"/>
    </row>
    <row r="1462" spans="3:10" ht="15" x14ac:dyDescent="0.2">
      <c r="C1462" s="62"/>
      <c r="D1462" s="5"/>
      <c r="E1462" s="50"/>
      <c r="F1462" s="51"/>
      <c r="G1462" s="49"/>
      <c r="H1462" s="49"/>
      <c r="I1462" s="42"/>
      <c r="J1462" s="138"/>
    </row>
    <row r="1463" spans="3:10" ht="15" x14ac:dyDescent="0.2">
      <c r="C1463" s="62"/>
      <c r="D1463" s="5"/>
      <c r="E1463" s="50"/>
      <c r="F1463" s="51"/>
      <c r="G1463" s="49"/>
      <c r="H1463" s="49"/>
      <c r="I1463" s="42"/>
      <c r="J1463" s="138"/>
    </row>
    <row r="1464" spans="3:10" ht="15" x14ac:dyDescent="0.2">
      <c r="C1464" s="62"/>
      <c r="D1464" s="5"/>
      <c r="E1464" s="50"/>
      <c r="F1464" s="51"/>
      <c r="G1464" s="49"/>
      <c r="H1464" s="49"/>
      <c r="I1464" s="42"/>
      <c r="J1464" s="138"/>
    </row>
    <row r="1465" spans="3:10" ht="15" x14ac:dyDescent="0.2">
      <c r="C1465" s="62"/>
      <c r="D1465" s="5"/>
      <c r="E1465" s="50"/>
      <c r="F1465" s="51"/>
      <c r="G1465" s="49"/>
      <c r="H1465" s="49"/>
      <c r="I1465" s="42"/>
      <c r="J1465" s="138"/>
    </row>
    <row r="1466" spans="3:10" ht="15" x14ac:dyDescent="0.2">
      <c r="C1466" s="62"/>
      <c r="D1466" s="5"/>
      <c r="E1466" s="50"/>
      <c r="F1466" s="51"/>
      <c r="G1466" s="49"/>
      <c r="H1466" s="49"/>
      <c r="I1466" s="42"/>
      <c r="J1466" s="138"/>
    </row>
    <row r="1467" spans="3:10" ht="15" x14ac:dyDescent="0.2">
      <c r="C1467" s="62"/>
      <c r="D1467" s="5"/>
      <c r="E1467" s="50"/>
      <c r="F1467" s="51"/>
      <c r="G1467" s="49"/>
      <c r="H1467" s="49"/>
      <c r="I1467" s="42"/>
      <c r="J1467" s="138"/>
    </row>
    <row r="1468" spans="3:10" ht="15" x14ac:dyDescent="0.2">
      <c r="C1468" s="62"/>
      <c r="D1468" s="5"/>
      <c r="E1468" s="50"/>
      <c r="F1468" s="51"/>
      <c r="G1468" s="49"/>
      <c r="H1468" s="49"/>
      <c r="I1468" s="42"/>
      <c r="J1468" s="138"/>
    </row>
    <row r="1469" spans="3:10" ht="15" x14ac:dyDescent="0.2">
      <c r="C1469" s="62"/>
      <c r="D1469" s="5"/>
      <c r="E1469" s="50"/>
      <c r="F1469" s="51"/>
      <c r="G1469" s="49"/>
      <c r="H1469" s="49"/>
      <c r="I1469" s="42"/>
      <c r="J1469" s="138"/>
    </row>
    <row r="1470" spans="3:10" ht="15" x14ac:dyDescent="0.2">
      <c r="C1470" s="62"/>
      <c r="D1470" s="5"/>
      <c r="E1470" s="50"/>
      <c r="F1470" s="51"/>
      <c r="G1470" s="49"/>
      <c r="H1470" s="49"/>
      <c r="I1470" s="42"/>
      <c r="J1470" s="138"/>
    </row>
    <row r="1471" spans="3:10" ht="15" x14ac:dyDescent="0.2">
      <c r="C1471" s="62"/>
      <c r="D1471" s="5"/>
      <c r="E1471" s="50"/>
      <c r="F1471" s="51"/>
      <c r="G1471" s="49"/>
      <c r="H1471" s="49"/>
      <c r="I1471" s="42"/>
      <c r="J1471" s="138"/>
    </row>
    <row r="1472" spans="3:10" ht="15" x14ac:dyDescent="0.2">
      <c r="C1472" s="62"/>
      <c r="D1472" s="5"/>
      <c r="E1472" s="50"/>
      <c r="F1472" s="51"/>
      <c r="G1472" s="49"/>
      <c r="H1472" s="49"/>
      <c r="I1472" s="42"/>
      <c r="J1472" s="138"/>
    </row>
    <row r="1473" spans="3:10" ht="15" x14ac:dyDescent="0.2">
      <c r="C1473" s="62"/>
      <c r="D1473" s="5"/>
      <c r="E1473" s="50"/>
      <c r="F1473" s="51"/>
      <c r="G1473" s="49"/>
      <c r="H1473" s="49"/>
      <c r="I1473" s="42"/>
      <c r="J1473" s="138"/>
    </row>
    <row r="1474" spans="3:10" ht="15" x14ac:dyDescent="0.2">
      <c r="C1474" s="62"/>
      <c r="D1474" s="5"/>
      <c r="E1474" s="50"/>
      <c r="F1474" s="51"/>
      <c r="G1474" s="49"/>
      <c r="H1474" s="49"/>
      <c r="I1474" s="42"/>
      <c r="J1474" s="138"/>
    </row>
    <row r="1475" spans="3:10" ht="15" x14ac:dyDescent="0.2">
      <c r="C1475" s="62"/>
      <c r="D1475" s="5"/>
      <c r="E1475" s="50"/>
      <c r="F1475" s="51"/>
      <c r="G1475" s="49"/>
      <c r="H1475" s="49"/>
      <c r="I1475" s="42"/>
      <c r="J1475" s="138"/>
    </row>
    <row r="1476" spans="3:10" ht="15" x14ac:dyDescent="0.2">
      <c r="C1476" s="62"/>
      <c r="D1476" s="5"/>
      <c r="E1476" s="50"/>
      <c r="F1476" s="51"/>
      <c r="G1476" s="49"/>
      <c r="H1476" s="49"/>
      <c r="I1476" s="42"/>
      <c r="J1476" s="138"/>
    </row>
    <row r="1477" spans="3:10" ht="15" x14ac:dyDescent="0.2">
      <c r="C1477" s="62"/>
      <c r="D1477" s="5"/>
      <c r="E1477" s="50"/>
      <c r="F1477" s="51"/>
      <c r="G1477" s="49"/>
      <c r="H1477" s="49"/>
      <c r="I1477" s="42"/>
      <c r="J1477" s="138"/>
    </row>
    <row r="1478" spans="3:10" ht="15" x14ac:dyDescent="0.2">
      <c r="C1478" s="62"/>
      <c r="D1478" s="5"/>
      <c r="E1478" s="50"/>
      <c r="F1478" s="51"/>
      <c r="G1478" s="49"/>
      <c r="H1478" s="49"/>
      <c r="I1478" s="42"/>
      <c r="J1478" s="138"/>
    </row>
    <row r="1479" spans="3:10" ht="15" x14ac:dyDescent="0.2">
      <c r="C1479" s="62"/>
      <c r="D1479" s="5"/>
      <c r="E1479" s="50"/>
      <c r="F1479" s="51"/>
      <c r="G1479" s="49"/>
      <c r="H1479" s="49"/>
      <c r="I1479" s="42"/>
      <c r="J1479" s="138"/>
    </row>
    <row r="1480" spans="3:10" ht="15" x14ac:dyDescent="0.2">
      <c r="C1480" s="62"/>
      <c r="D1480" s="5"/>
      <c r="E1480" s="50"/>
      <c r="F1480" s="51"/>
      <c r="G1480" s="49"/>
      <c r="H1480" s="49"/>
      <c r="I1480" s="42"/>
      <c r="J1480" s="138"/>
    </row>
    <row r="1481" spans="3:10" ht="15" x14ac:dyDescent="0.2">
      <c r="C1481" s="62"/>
      <c r="D1481" s="5"/>
      <c r="E1481" s="50"/>
      <c r="F1481" s="51"/>
      <c r="G1481" s="49"/>
      <c r="H1481" s="49"/>
      <c r="I1481" s="42"/>
      <c r="J1481" s="138"/>
    </row>
    <row r="1482" spans="3:10" ht="15" x14ac:dyDescent="0.2">
      <c r="C1482" s="62"/>
      <c r="D1482" s="5"/>
      <c r="E1482" s="50"/>
      <c r="F1482" s="51"/>
      <c r="G1482" s="49"/>
      <c r="H1482" s="49"/>
      <c r="I1482" s="42"/>
      <c r="J1482" s="138"/>
    </row>
    <row r="1483" spans="3:10" ht="15" x14ac:dyDescent="0.2">
      <c r="C1483" s="62"/>
      <c r="D1483" s="5"/>
      <c r="E1483" s="50"/>
      <c r="F1483" s="51"/>
      <c r="G1483" s="49"/>
      <c r="H1483" s="49"/>
      <c r="I1483" s="42"/>
      <c r="J1483" s="138"/>
    </row>
    <row r="1484" spans="3:10" ht="15" x14ac:dyDescent="0.2">
      <c r="C1484" s="62"/>
      <c r="D1484" s="5"/>
      <c r="E1484" s="50"/>
      <c r="F1484" s="51"/>
      <c r="G1484" s="49"/>
      <c r="H1484" s="49"/>
      <c r="I1484" s="42"/>
      <c r="J1484" s="138"/>
    </row>
    <row r="1485" spans="3:10" ht="15" x14ac:dyDescent="0.2">
      <c r="C1485" s="62"/>
      <c r="D1485" s="5"/>
      <c r="E1485" s="50"/>
      <c r="F1485" s="51"/>
      <c r="G1485" s="49"/>
      <c r="H1485" s="49"/>
      <c r="I1485" s="42"/>
      <c r="J1485" s="138"/>
    </row>
    <row r="1486" spans="3:10" ht="15" x14ac:dyDescent="0.2">
      <c r="C1486" s="62"/>
      <c r="D1486" s="5"/>
      <c r="E1486" s="50"/>
      <c r="F1486" s="51"/>
      <c r="G1486" s="49"/>
      <c r="H1486" s="49"/>
      <c r="I1486" s="42"/>
      <c r="J1486" s="138"/>
    </row>
    <row r="1487" spans="3:10" ht="15" x14ac:dyDescent="0.2">
      <c r="C1487" s="62"/>
      <c r="D1487" s="5"/>
      <c r="E1487" s="50"/>
      <c r="F1487" s="51"/>
      <c r="G1487" s="49"/>
      <c r="H1487" s="49"/>
      <c r="I1487" s="42"/>
      <c r="J1487" s="138"/>
    </row>
    <row r="1488" spans="3:10" ht="15" x14ac:dyDescent="0.2">
      <c r="C1488" s="62"/>
      <c r="D1488" s="5"/>
      <c r="E1488" s="50"/>
      <c r="F1488" s="51"/>
      <c r="G1488" s="49"/>
      <c r="H1488" s="49"/>
      <c r="I1488" s="42"/>
      <c r="J1488" s="138"/>
    </row>
    <row r="1489" spans="3:10" ht="15" x14ac:dyDescent="0.2">
      <c r="C1489" s="62"/>
      <c r="D1489" s="5"/>
      <c r="E1489" s="50"/>
      <c r="F1489" s="51"/>
      <c r="G1489" s="49"/>
      <c r="H1489" s="49"/>
      <c r="I1489" s="42"/>
      <c r="J1489" s="138"/>
    </row>
    <row r="1490" spans="3:10" ht="15" x14ac:dyDescent="0.2">
      <c r="C1490" s="62"/>
      <c r="D1490" s="5"/>
      <c r="E1490" s="50"/>
      <c r="F1490" s="51"/>
      <c r="G1490" s="49"/>
      <c r="H1490" s="49"/>
      <c r="I1490" s="42"/>
      <c r="J1490" s="138"/>
    </row>
    <row r="1491" spans="3:10" ht="15" x14ac:dyDescent="0.2">
      <c r="C1491" s="62"/>
      <c r="D1491" s="5"/>
      <c r="E1491" s="50"/>
      <c r="F1491" s="51"/>
      <c r="G1491" s="49"/>
      <c r="H1491" s="49"/>
      <c r="I1491" s="42"/>
      <c r="J1491" s="138"/>
    </row>
    <row r="1492" spans="3:10" ht="15" x14ac:dyDescent="0.2">
      <c r="C1492" s="62"/>
      <c r="D1492" s="5"/>
      <c r="E1492" s="50"/>
      <c r="F1492" s="51"/>
      <c r="G1492" s="49"/>
      <c r="H1492" s="49"/>
      <c r="I1492" s="42"/>
      <c r="J1492" s="138"/>
    </row>
    <row r="1493" spans="3:10" ht="15" x14ac:dyDescent="0.2">
      <c r="C1493" s="62"/>
      <c r="D1493" s="5"/>
      <c r="E1493" s="50"/>
      <c r="F1493" s="51"/>
      <c r="G1493" s="49"/>
      <c r="H1493" s="49"/>
      <c r="I1493" s="42"/>
      <c r="J1493" s="138"/>
    </row>
    <row r="1494" spans="3:10" ht="15" x14ac:dyDescent="0.2">
      <c r="C1494" s="62"/>
      <c r="D1494" s="5"/>
      <c r="E1494" s="50"/>
      <c r="F1494" s="51"/>
      <c r="G1494" s="49"/>
      <c r="H1494" s="49"/>
      <c r="I1494" s="42"/>
      <c r="J1494" s="138"/>
    </row>
    <row r="1495" spans="3:10" ht="15" x14ac:dyDescent="0.2">
      <c r="C1495" s="62"/>
      <c r="D1495" s="5"/>
      <c r="E1495" s="50"/>
      <c r="F1495" s="51"/>
      <c r="G1495" s="49"/>
      <c r="H1495" s="49"/>
      <c r="I1495" s="42"/>
      <c r="J1495" s="138"/>
    </row>
    <row r="1496" spans="3:10" ht="15" x14ac:dyDescent="0.2">
      <c r="C1496" s="62"/>
      <c r="D1496" s="5"/>
      <c r="E1496" s="50"/>
      <c r="F1496" s="51"/>
      <c r="G1496" s="49"/>
      <c r="H1496" s="49"/>
      <c r="I1496" s="42"/>
      <c r="J1496" s="138"/>
    </row>
    <row r="1497" spans="3:10" ht="15" x14ac:dyDescent="0.2">
      <c r="C1497" s="62"/>
      <c r="D1497" s="5"/>
      <c r="E1497" s="50"/>
      <c r="F1497" s="51"/>
      <c r="G1497" s="49"/>
      <c r="H1497" s="49"/>
      <c r="I1497" s="42"/>
      <c r="J1497" s="138"/>
    </row>
    <row r="1498" spans="3:10" ht="15" x14ac:dyDescent="0.2">
      <c r="C1498" s="62"/>
      <c r="D1498" s="5"/>
      <c r="E1498" s="50"/>
      <c r="F1498" s="51"/>
      <c r="G1498" s="49"/>
      <c r="H1498" s="49"/>
      <c r="I1498" s="42"/>
      <c r="J1498" s="138"/>
    </row>
    <row r="1499" spans="3:10" ht="15" x14ac:dyDescent="0.2">
      <c r="C1499" s="62"/>
      <c r="D1499" s="5"/>
      <c r="E1499" s="50"/>
      <c r="F1499" s="51"/>
      <c r="G1499" s="49"/>
      <c r="H1499" s="49"/>
      <c r="I1499" s="42"/>
      <c r="J1499" s="138"/>
    </row>
    <row r="1500" spans="3:10" ht="15" x14ac:dyDescent="0.2">
      <c r="C1500" s="62"/>
      <c r="D1500" s="5"/>
      <c r="E1500" s="50"/>
      <c r="F1500" s="51"/>
      <c r="G1500" s="49"/>
      <c r="H1500" s="49"/>
      <c r="I1500" s="42"/>
      <c r="J1500" s="138"/>
    </row>
    <row r="1501" spans="3:10" ht="15" x14ac:dyDescent="0.2">
      <c r="C1501" s="62"/>
      <c r="D1501" s="5"/>
      <c r="E1501" s="50"/>
      <c r="F1501" s="51"/>
      <c r="G1501" s="49"/>
      <c r="H1501" s="49"/>
      <c r="I1501" s="42"/>
      <c r="J1501" s="138"/>
    </row>
    <row r="1502" spans="3:10" ht="15" x14ac:dyDescent="0.2">
      <c r="C1502" s="62"/>
      <c r="D1502" s="5"/>
      <c r="E1502" s="50"/>
      <c r="F1502" s="51"/>
      <c r="G1502" s="49"/>
      <c r="H1502" s="49"/>
      <c r="I1502" s="42"/>
      <c r="J1502" s="138"/>
    </row>
    <row r="1503" spans="3:10" ht="15" x14ac:dyDescent="0.2">
      <c r="C1503" s="62"/>
      <c r="D1503" s="5"/>
      <c r="E1503" s="50"/>
      <c r="F1503" s="51"/>
      <c r="G1503" s="49"/>
      <c r="H1503" s="49"/>
      <c r="I1503" s="42"/>
      <c r="J1503" s="138"/>
    </row>
    <row r="1504" spans="3:10" ht="15" x14ac:dyDescent="0.2">
      <c r="C1504" s="62"/>
      <c r="D1504" s="5"/>
      <c r="E1504" s="50"/>
      <c r="F1504" s="51"/>
      <c r="G1504" s="49"/>
      <c r="H1504" s="49"/>
      <c r="I1504" s="42"/>
      <c r="J1504" s="138"/>
    </row>
    <row r="1505" spans="3:10" ht="15" x14ac:dyDescent="0.2">
      <c r="C1505" s="62"/>
      <c r="D1505" s="5"/>
      <c r="E1505" s="50"/>
      <c r="F1505" s="51"/>
      <c r="G1505" s="49"/>
      <c r="H1505" s="49"/>
      <c r="I1505" s="42"/>
      <c r="J1505" s="138"/>
    </row>
    <row r="1506" spans="3:10" ht="15" x14ac:dyDescent="0.2">
      <c r="C1506" s="62"/>
      <c r="D1506" s="5"/>
      <c r="E1506" s="50"/>
      <c r="F1506" s="51"/>
      <c r="G1506" s="49"/>
      <c r="H1506" s="49"/>
      <c r="I1506" s="42"/>
      <c r="J1506" s="138"/>
    </row>
    <row r="1507" spans="3:10" ht="15" x14ac:dyDescent="0.2">
      <c r="C1507" s="62"/>
      <c r="D1507" s="5"/>
      <c r="E1507" s="50"/>
      <c r="F1507" s="51"/>
      <c r="G1507" s="49"/>
      <c r="H1507" s="49"/>
      <c r="I1507" s="42"/>
      <c r="J1507" s="138"/>
    </row>
    <row r="1508" spans="3:10" ht="15" x14ac:dyDescent="0.2">
      <c r="C1508" s="62"/>
      <c r="D1508" s="5"/>
      <c r="E1508" s="50"/>
      <c r="F1508" s="51"/>
      <c r="G1508" s="49"/>
      <c r="H1508" s="49"/>
      <c r="I1508" s="42"/>
      <c r="J1508" s="138"/>
    </row>
    <row r="1509" spans="3:10" ht="15" x14ac:dyDescent="0.2">
      <c r="C1509" s="62"/>
      <c r="D1509" s="5"/>
      <c r="E1509" s="50"/>
      <c r="F1509" s="51"/>
      <c r="G1509" s="49"/>
      <c r="H1509" s="49"/>
      <c r="I1509" s="42"/>
      <c r="J1509" s="138"/>
    </row>
    <row r="1510" spans="3:10" ht="15" x14ac:dyDescent="0.2">
      <c r="C1510" s="62"/>
      <c r="D1510" s="5"/>
      <c r="E1510" s="50"/>
      <c r="F1510" s="51"/>
      <c r="G1510" s="49"/>
      <c r="H1510" s="49"/>
      <c r="I1510" s="42"/>
      <c r="J1510" s="138"/>
    </row>
    <row r="1511" spans="3:10" ht="15" x14ac:dyDescent="0.2">
      <c r="C1511" s="62"/>
      <c r="D1511" s="5"/>
      <c r="E1511" s="50"/>
      <c r="F1511" s="51"/>
      <c r="G1511" s="49"/>
      <c r="H1511" s="49"/>
      <c r="I1511" s="42"/>
      <c r="J1511" s="138"/>
    </row>
    <row r="1512" spans="3:10" ht="15" x14ac:dyDescent="0.2">
      <c r="C1512" s="62"/>
      <c r="D1512" s="5"/>
      <c r="E1512" s="50"/>
      <c r="F1512" s="51"/>
      <c r="G1512" s="49"/>
      <c r="H1512" s="49"/>
      <c r="I1512" s="42"/>
      <c r="J1512" s="138"/>
    </row>
    <row r="1513" spans="3:10" ht="15" x14ac:dyDescent="0.2">
      <c r="C1513" s="62"/>
      <c r="D1513" s="5"/>
      <c r="E1513" s="50"/>
      <c r="F1513" s="51"/>
      <c r="G1513" s="49"/>
      <c r="H1513" s="49"/>
      <c r="I1513" s="42"/>
      <c r="J1513" s="138"/>
    </row>
    <row r="1514" spans="3:10" ht="15" x14ac:dyDescent="0.2">
      <c r="C1514" s="62"/>
      <c r="D1514" s="5"/>
      <c r="E1514" s="50"/>
      <c r="F1514" s="51"/>
      <c r="G1514" s="49"/>
      <c r="H1514" s="49"/>
      <c r="I1514" s="42"/>
      <c r="J1514" s="138"/>
    </row>
    <row r="1515" spans="3:10" ht="15" x14ac:dyDescent="0.2">
      <c r="C1515" s="62"/>
      <c r="D1515" s="5"/>
      <c r="E1515" s="50"/>
      <c r="F1515" s="51"/>
      <c r="G1515" s="49"/>
      <c r="H1515" s="49"/>
      <c r="I1515" s="42"/>
      <c r="J1515" s="138"/>
    </row>
    <row r="1516" spans="3:10" ht="15" x14ac:dyDescent="0.2">
      <c r="C1516" s="62"/>
      <c r="D1516" s="5"/>
      <c r="E1516" s="50"/>
      <c r="F1516" s="51"/>
      <c r="G1516" s="49"/>
      <c r="H1516" s="49"/>
      <c r="I1516" s="42"/>
      <c r="J1516" s="138"/>
    </row>
    <row r="1517" spans="3:10" ht="15" x14ac:dyDescent="0.2">
      <c r="C1517" s="62"/>
      <c r="D1517" s="5"/>
      <c r="E1517" s="50"/>
      <c r="F1517" s="51"/>
      <c r="G1517" s="49"/>
      <c r="H1517" s="49"/>
      <c r="I1517" s="42"/>
      <c r="J1517" s="138"/>
    </row>
    <row r="1518" spans="3:10" ht="15" x14ac:dyDescent="0.2">
      <c r="C1518" s="62"/>
      <c r="D1518" s="5"/>
      <c r="E1518" s="50"/>
      <c r="F1518" s="51"/>
      <c r="G1518" s="49"/>
      <c r="H1518" s="49"/>
      <c r="I1518" s="42"/>
      <c r="J1518" s="138"/>
    </row>
    <row r="1519" spans="3:10" ht="15" x14ac:dyDescent="0.2">
      <c r="C1519" s="62"/>
      <c r="D1519" s="5"/>
      <c r="E1519" s="50"/>
      <c r="F1519" s="51"/>
      <c r="G1519" s="49"/>
      <c r="H1519" s="49"/>
      <c r="I1519" s="42"/>
      <c r="J1519" s="138"/>
    </row>
    <row r="1520" spans="3:10" ht="15" x14ac:dyDescent="0.2">
      <c r="C1520" s="62"/>
      <c r="D1520" s="5"/>
      <c r="E1520" s="50"/>
      <c r="F1520" s="51"/>
      <c r="G1520" s="49"/>
      <c r="H1520" s="49"/>
      <c r="I1520" s="42"/>
      <c r="J1520" s="138"/>
    </row>
    <row r="1521" spans="3:10" ht="15" x14ac:dyDescent="0.2">
      <c r="C1521" s="62"/>
      <c r="D1521" s="5"/>
      <c r="E1521" s="50"/>
      <c r="F1521" s="51"/>
      <c r="G1521" s="49"/>
      <c r="H1521" s="49"/>
      <c r="I1521" s="42"/>
      <c r="J1521" s="138"/>
    </row>
    <row r="1522" spans="3:10" ht="15" x14ac:dyDescent="0.2">
      <c r="C1522" s="62"/>
      <c r="D1522" s="5"/>
      <c r="E1522" s="50"/>
      <c r="F1522" s="51"/>
      <c r="G1522" s="49"/>
      <c r="H1522" s="49"/>
      <c r="I1522" s="42"/>
      <c r="J1522" s="138"/>
    </row>
    <row r="1523" spans="3:10" ht="15" x14ac:dyDescent="0.2">
      <c r="C1523" s="62"/>
      <c r="D1523" s="5"/>
      <c r="E1523" s="50"/>
      <c r="F1523" s="51"/>
      <c r="G1523" s="49"/>
      <c r="H1523" s="49"/>
      <c r="I1523" s="42"/>
      <c r="J1523" s="138"/>
    </row>
    <row r="1524" spans="3:10" ht="15" x14ac:dyDescent="0.2">
      <c r="C1524" s="62"/>
      <c r="D1524" s="5"/>
      <c r="E1524" s="50"/>
      <c r="F1524" s="51"/>
      <c r="G1524" s="49"/>
      <c r="H1524" s="49"/>
      <c r="I1524" s="42"/>
      <c r="J1524" s="138"/>
    </row>
    <row r="1525" spans="3:10" ht="15" x14ac:dyDescent="0.2">
      <c r="C1525" s="62"/>
      <c r="D1525" s="5"/>
      <c r="E1525" s="50"/>
      <c r="F1525" s="51"/>
      <c r="G1525" s="49"/>
      <c r="H1525" s="49"/>
      <c r="I1525" s="42"/>
      <c r="J1525" s="138"/>
    </row>
    <row r="1526" spans="3:10" ht="15" x14ac:dyDescent="0.2">
      <c r="C1526" s="62"/>
      <c r="D1526" s="5"/>
      <c r="E1526" s="50"/>
      <c r="F1526" s="51"/>
      <c r="G1526" s="49"/>
      <c r="H1526" s="49"/>
      <c r="I1526" s="42"/>
      <c r="J1526" s="138"/>
    </row>
    <row r="1527" spans="3:10" ht="15" x14ac:dyDescent="0.2">
      <c r="C1527" s="62"/>
      <c r="D1527" s="5"/>
      <c r="E1527" s="50"/>
      <c r="F1527" s="51"/>
      <c r="G1527" s="49"/>
      <c r="H1527" s="49"/>
      <c r="I1527" s="42"/>
      <c r="J1527" s="138"/>
    </row>
    <row r="1528" spans="3:10" ht="15" x14ac:dyDescent="0.2">
      <c r="C1528" s="62"/>
      <c r="D1528" s="5"/>
      <c r="E1528" s="50"/>
      <c r="F1528" s="51"/>
      <c r="G1528" s="49"/>
      <c r="H1528" s="49"/>
      <c r="I1528" s="42"/>
      <c r="J1528" s="138"/>
    </row>
    <row r="1529" spans="3:10" ht="15" x14ac:dyDescent="0.2">
      <c r="C1529" s="62"/>
      <c r="D1529" s="5"/>
      <c r="E1529" s="50"/>
      <c r="F1529" s="51"/>
      <c r="G1529" s="49"/>
      <c r="H1529" s="49"/>
      <c r="I1529" s="42"/>
      <c r="J1529" s="138"/>
    </row>
    <row r="1530" spans="3:10" ht="15" x14ac:dyDescent="0.2">
      <c r="C1530" s="62"/>
      <c r="D1530" s="5"/>
      <c r="E1530" s="50"/>
      <c r="F1530" s="51"/>
      <c r="G1530" s="49"/>
      <c r="H1530" s="49"/>
      <c r="I1530" s="42"/>
      <c r="J1530" s="138"/>
    </row>
    <row r="1531" spans="3:10" ht="15" x14ac:dyDescent="0.2">
      <c r="C1531" s="62"/>
      <c r="D1531" s="5"/>
      <c r="E1531" s="50"/>
      <c r="F1531" s="51"/>
      <c r="G1531" s="49"/>
      <c r="H1531" s="49"/>
      <c r="I1531" s="42"/>
      <c r="J1531" s="138"/>
    </row>
    <row r="1532" spans="3:10" ht="15" x14ac:dyDescent="0.2">
      <c r="C1532" s="62"/>
      <c r="D1532" s="5"/>
      <c r="E1532" s="50"/>
      <c r="F1532" s="51"/>
      <c r="G1532" s="49"/>
      <c r="H1532" s="49"/>
      <c r="I1532" s="42"/>
      <c r="J1532" s="138"/>
    </row>
    <row r="1533" spans="3:10" ht="15" x14ac:dyDescent="0.2">
      <c r="C1533" s="62"/>
      <c r="D1533" s="5"/>
      <c r="E1533" s="50"/>
      <c r="F1533" s="51"/>
      <c r="G1533" s="49"/>
      <c r="H1533" s="49"/>
      <c r="I1533" s="42"/>
      <c r="J1533" s="138"/>
    </row>
    <row r="1534" spans="3:10" ht="15" x14ac:dyDescent="0.2">
      <c r="C1534" s="62"/>
      <c r="D1534" s="5"/>
      <c r="E1534" s="50"/>
      <c r="F1534" s="51"/>
      <c r="G1534" s="49"/>
      <c r="H1534" s="49"/>
      <c r="I1534" s="42"/>
      <c r="J1534" s="138"/>
    </row>
    <row r="1535" spans="3:10" ht="15" x14ac:dyDescent="0.2">
      <c r="C1535" s="62"/>
      <c r="D1535" s="5"/>
      <c r="E1535" s="50"/>
      <c r="F1535" s="51"/>
      <c r="G1535" s="49"/>
      <c r="H1535" s="49"/>
      <c r="I1535" s="42"/>
      <c r="J1535" s="138"/>
    </row>
    <row r="1536" spans="3:10" ht="15" x14ac:dyDescent="0.2">
      <c r="C1536" s="62"/>
      <c r="D1536" s="5"/>
      <c r="E1536" s="50"/>
      <c r="F1536" s="51"/>
      <c r="G1536" s="49"/>
      <c r="H1536" s="49"/>
      <c r="I1536" s="42"/>
      <c r="J1536" s="138"/>
    </row>
    <row r="1537" spans="3:10" ht="15" x14ac:dyDescent="0.2">
      <c r="C1537" s="62"/>
      <c r="D1537" s="5"/>
      <c r="E1537" s="50"/>
      <c r="F1537" s="51"/>
      <c r="G1537" s="49"/>
      <c r="H1537" s="49"/>
      <c r="I1537" s="42"/>
      <c r="J1537" s="138"/>
    </row>
    <row r="1538" spans="3:10" ht="15" x14ac:dyDescent="0.2">
      <c r="C1538" s="62"/>
      <c r="D1538" s="5"/>
      <c r="E1538" s="50"/>
      <c r="F1538" s="51"/>
      <c r="G1538" s="49"/>
      <c r="H1538" s="49"/>
      <c r="I1538" s="42"/>
      <c r="J1538" s="138"/>
    </row>
    <row r="1539" spans="3:10" ht="15" x14ac:dyDescent="0.2">
      <c r="C1539" s="62"/>
      <c r="D1539" s="5"/>
      <c r="E1539" s="50"/>
      <c r="F1539" s="51"/>
      <c r="G1539" s="49"/>
      <c r="H1539" s="49"/>
      <c r="I1539" s="42"/>
      <c r="J1539" s="138"/>
    </row>
    <row r="1540" spans="3:10" ht="15" x14ac:dyDescent="0.2">
      <c r="C1540" s="62"/>
      <c r="D1540" s="5"/>
      <c r="E1540" s="50"/>
      <c r="F1540" s="51"/>
      <c r="G1540" s="49"/>
      <c r="H1540" s="49"/>
      <c r="I1540" s="42"/>
      <c r="J1540" s="138"/>
    </row>
    <row r="1541" spans="3:10" ht="15" x14ac:dyDescent="0.2">
      <c r="C1541" s="62"/>
      <c r="D1541" s="5"/>
      <c r="E1541" s="50"/>
      <c r="F1541" s="51"/>
      <c r="G1541" s="49"/>
      <c r="H1541" s="49"/>
      <c r="I1541" s="42"/>
      <c r="J1541" s="138"/>
    </row>
    <row r="1542" spans="3:10" ht="15" x14ac:dyDescent="0.2">
      <c r="C1542" s="62"/>
      <c r="D1542" s="5"/>
      <c r="E1542" s="50"/>
      <c r="F1542" s="51"/>
      <c r="G1542" s="49"/>
      <c r="H1542" s="49"/>
      <c r="I1542" s="42"/>
      <c r="J1542" s="138"/>
    </row>
    <row r="1543" spans="3:10" ht="15" x14ac:dyDescent="0.2">
      <c r="C1543" s="62"/>
      <c r="D1543" s="5"/>
      <c r="E1543" s="50"/>
      <c r="F1543" s="51"/>
      <c r="G1543" s="49"/>
      <c r="H1543" s="49"/>
      <c r="I1543" s="42"/>
      <c r="J1543" s="138"/>
    </row>
    <row r="1544" spans="3:10" ht="15" x14ac:dyDescent="0.2">
      <c r="C1544" s="62"/>
      <c r="D1544" s="5"/>
      <c r="E1544" s="50"/>
      <c r="F1544" s="51"/>
      <c r="G1544" s="49"/>
      <c r="H1544" s="49"/>
      <c r="I1544" s="42"/>
      <c r="J1544" s="138"/>
    </row>
    <row r="1545" spans="3:10" ht="15" x14ac:dyDescent="0.2">
      <c r="C1545" s="62"/>
      <c r="D1545" s="5"/>
      <c r="E1545" s="50"/>
      <c r="F1545" s="51"/>
      <c r="G1545" s="49"/>
      <c r="H1545" s="49"/>
      <c r="I1545" s="42"/>
      <c r="J1545" s="138"/>
    </row>
    <row r="1546" spans="3:10" ht="15" x14ac:dyDescent="0.2">
      <c r="C1546" s="62"/>
      <c r="D1546" s="5"/>
      <c r="E1546" s="50"/>
      <c r="F1546" s="51"/>
      <c r="G1546" s="49"/>
      <c r="H1546" s="49"/>
      <c r="I1546" s="42"/>
      <c r="J1546" s="138"/>
    </row>
    <row r="1547" spans="3:10" ht="15" x14ac:dyDescent="0.2">
      <c r="C1547" s="62"/>
      <c r="D1547" s="5"/>
      <c r="E1547" s="50"/>
      <c r="F1547" s="51"/>
      <c r="G1547" s="49"/>
      <c r="H1547" s="49"/>
      <c r="I1547" s="42"/>
      <c r="J1547" s="138"/>
    </row>
    <row r="1548" spans="3:10" ht="15" x14ac:dyDescent="0.2">
      <c r="C1548" s="62"/>
      <c r="D1548" s="5"/>
      <c r="E1548" s="50"/>
      <c r="F1548" s="51"/>
      <c r="G1548" s="49"/>
      <c r="H1548" s="49"/>
      <c r="I1548" s="42"/>
      <c r="J1548" s="138"/>
    </row>
    <row r="1549" spans="3:10" ht="15" x14ac:dyDescent="0.2">
      <c r="C1549" s="62"/>
      <c r="D1549" s="5"/>
      <c r="E1549" s="50"/>
      <c r="F1549" s="51"/>
      <c r="G1549" s="49"/>
      <c r="H1549" s="49"/>
      <c r="I1549" s="42"/>
      <c r="J1549" s="138"/>
    </row>
    <row r="1550" spans="3:10" ht="15" x14ac:dyDescent="0.2">
      <c r="C1550" s="62"/>
      <c r="D1550" s="5"/>
      <c r="E1550" s="50"/>
      <c r="F1550" s="51"/>
      <c r="G1550" s="49"/>
      <c r="H1550" s="49"/>
      <c r="I1550" s="42"/>
      <c r="J1550" s="138"/>
    </row>
    <row r="1551" spans="3:10" ht="15" x14ac:dyDescent="0.2">
      <c r="C1551" s="62"/>
      <c r="D1551" s="5"/>
      <c r="E1551" s="50"/>
      <c r="F1551" s="51"/>
      <c r="G1551" s="49"/>
      <c r="H1551" s="49"/>
      <c r="I1551" s="42"/>
      <c r="J1551" s="138"/>
    </row>
    <row r="1552" spans="3:10" ht="15" x14ac:dyDescent="0.2">
      <c r="C1552" s="62"/>
      <c r="D1552" s="5"/>
      <c r="E1552" s="50"/>
      <c r="F1552" s="51"/>
      <c r="G1552" s="49"/>
      <c r="H1552" s="49"/>
      <c r="I1552" s="42"/>
      <c r="J1552" s="138"/>
    </row>
    <row r="1553" spans="3:10" ht="15" x14ac:dyDescent="0.2">
      <c r="C1553" s="62"/>
      <c r="D1553" s="5"/>
      <c r="E1553" s="50"/>
      <c r="F1553" s="51"/>
      <c r="G1553" s="49"/>
      <c r="H1553" s="49"/>
      <c r="I1553" s="42"/>
      <c r="J1553" s="138"/>
    </row>
    <row r="1554" spans="3:10" ht="15" x14ac:dyDescent="0.2">
      <c r="C1554" s="62"/>
      <c r="D1554" s="5"/>
      <c r="E1554" s="50"/>
      <c r="F1554" s="51"/>
      <c r="G1554" s="49"/>
      <c r="H1554" s="49"/>
      <c r="I1554" s="42"/>
      <c r="J1554" s="138"/>
    </row>
    <row r="1555" spans="3:10" ht="15" x14ac:dyDescent="0.2">
      <c r="C1555" s="62"/>
      <c r="D1555" s="5"/>
      <c r="E1555" s="50"/>
      <c r="F1555" s="51"/>
      <c r="G1555" s="49"/>
      <c r="H1555" s="49"/>
      <c r="I1555" s="42"/>
      <c r="J1555" s="138"/>
    </row>
    <row r="1556" spans="3:10" ht="15" x14ac:dyDescent="0.2">
      <c r="C1556" s="62"/>
      <c r="D1556" s="5"/>
      <c r="E1556" s="50"/>
      <c r="F1556" s="51"/>
      <c r="G1556" s="49"/>
      <c r="H1556" s="49"/>
      <c r="I1556" s="42"/>
      <c r="J1556" s="138"/>
    </row>
    <row r="1557" spans="3:10" ht="15" x14ac:dyDescent="0.2">
      <c r="C1557" s="62"/>
      <c r="D1557" s="5"/>
      <c r="E1557" s="50"/>
      <c r="F1557" s="51"/>
      <c r="G1557" s="49"/>
      <c r="H1557" s="49"/>
      <c r="I1557" s="42"/>
      <c r="J1557" s="138"/>
    </row>
    <row r="1558" spans="3:10" ht="15" x14ac:dyDescent="0.2">
      <c r="C1558" s="62"/>
      <c r="D1558" s="5"/>
      <c r="E1558" s="50"/>
      <c r="F1558" s="51"/>
      <c r="G1558" s="49"/>
      <c r="H1558" s="49"/>
      <c r="I1558" s="42"/>
      <c r="J1558" s="138"/>
    </row>
    <row r="1559" spans="3:10" ht="15" x14ac:dyDescent="0.2">
      <c r="C1559" s="62"/>
      <c r="D1559" s="5"/>
      <c r="E1559" s="50"/>
      <c r="F1559" s="51"/>
      <c r="G1559" s="49"/>
      <c r="H1559" s="49"/>
      <c r="I1559" s="42"/>
      <c r="J1559" s="138"/>
    </row>
    <row r="1560" spans="3:10" ht="15" x14ac:dyDescent="0.2">
      <c r="C1560" s="62"/>
      <c r="D1560" s="5"/>
      <c r="E1560" s="50"/>
      <c r="F1560" s="51"/>
      <c r="G1560" s="49"/>
      <c r="H1560" s="49"/>
      <c r="I1560" s="42"/>
      <c r="J1560" s="138"/>
    </row>
    <row r="1561" spans="3:10" ht="15" x14ac:dyDescent="0.2">
      <c r="C1561" s="62"/>
      <c r="D1561" s="5"/>
      <c r="E1561" s="50"/>
      <c r="F1561" s="51"/>
      <c r="G1561" s="49"/>
      <c r="H1561" s="49"/>
      <c r="I1561" s="42"/>
      <c r="J1561" s="138"/>
    </row>
    <row r="1562" spans="3:10" ht="15" x14ac:dyDescent="0.2">
      <c r="C1562" s="62"/>
      <c r="D1562" s="5"/>
      <c r="E1562" s="50"/>
      <c r="F1562" s="51"/>
      <c r="G1562" s="49"/>
      <c r="H1562" s="49"/>
      <c r="I1562" s="42"/>
      <c r="J1562" s="138"/>
    </row>
    <row r="1563" spans="3:10" ht="15" x14ac:dyDescent="0.2">
      <c r="C1563" s="62"/>
      <c r="D1563" s="5"/>
      <c r="E1563" s="50"/>
      <c r="F1563" s="51"/>
      <c r="G1563" s="49"/>
      <c r="H1563" s="49"/>
      <c r="I1563" s="42"/>
      <c r="J1563" s="138"/>
    </row>
    <row r="1564" spans="3:10" ht="15" x14ac:dyDescent="0.2">
      <c r="C1564" s="62"/>
      <c r="D1564" s="5"/>
      <c r="E1564" s="50"/>
      <c r="F1564" s="51"/>
      <c r="G1564" s="49"/>
      <c r="H1564" s="49"/>
      <c r="I1564" s="42"/>
      <c r="J1564" s="138"/>
    </row>
    <row r="1565" spans="3:10" ht="15" x14ac:dyDescent="0.2">
      <c r="C1565" s="62"/>
      <c r="D1565" s="5"/>
      <c r="E1565" s="50"/>
      <c r="F1565" s="51"/>
      <c r="G1565" s="49"/>
      <c r="H1565" s="49"/>
      <c r="I1565" s="42"/>
      <c r="J1565" s="138"/>
    </row>
    <row r="1566" spans="3:10" ht="15" x14ac:dyDescent="0.2">
      <c r="C1566" s="62"/>
      <c r="D1566" s="5"/>
      <c r="E1566" s="50"/>
      <c r="F1566" s="51"/>
      <c r="G1566" s="49"/>
      <c r="H1566" s="49"/>
      <c r="I1566" s="42"/>
      <c r="J1566" s="138"/>
    </row>
    <row r="1567" spans="3:10" ht="15" x14ac:dyDescent="0.2">
      <c r="C1567" s="62"/>
      <c r="D1567" s="5"/>
      <c r="E1567" s="50"/>
      <c r="F1567" s="51"/>
      <c r="G1567" s="49"/>
      <c r="H1567" s="49"/>
      <c r="I1567" s="42"/>
      <c r="J1567" s="138"/>
    </row>
    <row r="1568" spans="3:10" ht="15" x14ac:dyDescent="0.2">
      <c r="C1568" s="62"/>
      <c r="D1568" s="5"/>
      <c r="E1568" s="50"/>
      <c r="F1568" s="51"/>
      <c r="G1568" s="49"/>
      <c r="H1568" s="49"/>
      <c r="I1568" s="42"/>
      <c r="J1568" s="138"/>
    </row>
    <row r="1569" spans="3:10" ht="15" x14ac:dyDescent="0.2">
      <c r="C1569" s="62"/>
      <c r="D1569" s="5"/>
      <c r="E1569" s="50"/>
      <c r="F1569" s="51"/>
      <c r="G1569" s="49"/>
      <c r="H1569" s="49"/>
      <c r="I1569" s="42"/>
      <c r="J1569" s="138"/>
    </row>
    <row r="1570" spans="3:10" ht="15" x14ac:dyDescent="0.2">
      <c r="C1570" s="62"/>
      <c r="D1570" s="5"/>
      <c r="E1570" s="50"/>
      <c r="F1570" s="51"/>
      <c r="G1570" s="49"/>
      <c r="H1570" s="49"/>
      <c r="I1570" s="42"/>
      <c r="J1570" s="138"/>
    </row>
    <row r="1571" spans="3:10" ht="15" x14ac:dyDescent="0.2">
      <c r="C1571" s="62"/>
      <c r="D1571" s="5"/>
      <c r="E1571" s="50"/>
      <c r="F1571" s="51"/>
      <c r="G1571" s="49"/>
      <c r="H1571" s="49"/>
      <c r="I1571" s="42"/>
      <c r="J1571" s="138"/>
    </row>
    <row r="1572" spans="3:10" ht="15" x14ac:dyDescent="0.2">
      <c r="C1572" s="62"/>
      <c r="D1572" s="5"/>
      <c r="E1572" s="50"/>
      <c r="F1572" s="51"/>
      <c r="G1572" s="49"/>
      <c r="H1572" s="49"/>
      <c r="I1572" s="42"/>
      <c r="J1572" s="138"/>
    </row>
    <row r="1573" spans="3:10" ht="15" x14ac:dyDescent="0.2">
      <c r="C1573" s="62"/>
      <c r="D1573" s="5"/>
      <c r="E1573" s="50"/>
      <c r="F1573" s="51"/>
      <c r="G1573" s="49"/>
      <c r="H1573" s="49"/>
      <c r="I1573" s="42"/>
      <c r="J1573" s="138"/>
    </row>
    <row r="1574" spans="3:10" ht="15" x14ac:dyDescent="0.2">
      <c r="C1574" s="62"/>
      <c r="D1574" s="5"/>
      <c r="E1574" s="50"/>
      <c r="F1574" s="51"/>
      <c r="G1574" s="49"/>
      <c r="H1574" s="49"/>
      <c r="I1574" s="42"/>
      <c r="J1574" s="138"/>
    </row>
    <row r="1575" spans="3:10" ht="15" x14ac:dyDescent="0.2">
      <c r="C1575" s="62"/>
      <c r="D1575" s="5"/>
      <c r="E1575" s="50"/>
      <c r="F1575" s="51"/>
      <c r="G1575" s="49"/>
      <c r="H1575" s="49"/>
      <c r="I1575" s="42"/>
      <c r="J1575" s="138"/>
    </row>
    <row r="1576" spans="3:10" ht="15" x14ac:dyDescent="0.2">
      <c r="C1576" s="62"/>
      <c r="D1576" s="5"/>
      <c r="E1576" s="50"/>
      <c r="F1576" s="51"/>
      <c r="G1576" s="49"/>
      <c r="H1576" s="49"/>
      <c r="I1576" s="42"/>
      <c r="J1576" s="138"/>
    </row>
    <row r="1577" spans="3:10" ht="15" x14ac:dyDescent="0.2">
      <c r="C1577" s="62"/>
      <c r="D1577" s="5"/>
      <c r="E1577" s="50"/>
      <c r="F1577" s="51"/>
      <c r="G1577" s="49"/>
      <c r="H1577" s="49"/>
      <c r="I1577" s="42"/>
      <c r="J1577" s="138"/>
    </row>
    <row r="1578" spans="3:10" ht="15" x14ac:dyDescent="0.2">
      <c r="C1578" s="62"/>
      <c r="D1578" s="5"/>
      <c r="E1578" s="50"/>
      <c r="F1578" s="51"/>
      <c r="G1578" s="49"/>
      <c r="H1578" s="49"/>
      <c r="I1578" s="42"/>
      <c r="J1578" s="138"/>
    </row>
    <row r="1579" spans="3:10" ht="15" x14ac:dyDescent="0.2">
      <c r="C1579" s="62"/>
      <c r="D1579" s="5"/>
      <c r="E1579" s="50"/>
      <c r="F1579" s="51"/>
      <c r="G1579" s="49"/>
      <c r="H1579" s="49"/>
      <c r="I1579" s="42"/>
      <c r="J1579" s="138"/>
    </row>
    <row r="1580" spans="3:10" ht="15" x14ac:dyDescent="0.2">
      <c r="C1580" s="62"/>
      <c r="D1580" s="5"/>
      <c r="E1580" s="50"/>
      <c r="F1580" s="51"/>
      <c r="G1580" s="49"/>
      <c r="H1580" s="49"/>
      <c r="I1580" s="42"/>
      <c r="J1580" s="138"/>
    </row>
    <row r="1581" spans="3:10" ht="15" x14ac:dyDescent="0.2">
      <c r="C1581" s="62"/>
      <c r="D1581" s="5"/>
      <c r="E1581" s="50"/>
      <c r="F1581" s="51"/>
      <c r="G1581" s="49"/>
      <c r="H1581" s="49"/>
      <c r="I1581" s="42"/>
      <c r="J1581" s="138"/>
    </row>
    <row r="1582" spans="3:10" ht="15" x14ac:dyDescent="0.2">
      <c r="C1582" s="62"/>
      <c r="D1582" s="5"/>
      <c r="E1582" s="50"/>
      <c r="F1582" s="51"/>
      <c r="G1582" s="49"/>
      <c r="H1582" s="49"/>
      <c r="I1582" s="42"/>
      <c r="J1582" s="138"/>
    </row>
    <row r="1583" spans="3:10" ht="15" x14ac:dyDescent="0.2">
      <c r="C1583" s="62"/>
      <c r="D1583" s="5"/>
      <c r="E1583" s="50"/>
      <c r="F1583" s="51"/>
      <c r="G1583" s="49"/>
      <c r="H1583" s="49"/>
      <c r="I1583" s="42"/>
      <c r="J1583" s="138"/>
    </row>
    <row r="1584" spans="3:10" ht="15" x14ac:dyDescent="0.2">
      <c r="C1584" s="62"/>
      <c r="D1584" s="5"/>
      <c r="E1584" s="50"/>
      <c r="F1584" s="51"/>
      <c r="G1584" s="49"/>
      <c r="H1584" s="49"/>
      <c r="I1584" s="42"/>
      <c r="J1584" s="138"/>
    </row>
    <row r="1585" spans="3:10" ht="15" x14ac:dyDescent="0.2">
      <c r="C1585" s="62"/>
      <c r="D1585" s="5"/>
      <c r="E1585" s="50"/>
      <c r="F1585" s="51"/>
      <c r="G1585" s="49"/>
      <c r="H1585" s="49"/>
      <c r="I1585" s="42"/>
      <c r="J1585" s="138"/>
    </row>
    <row r="1586" spans="3:10" ht="15" x14ac:dyDescent="0.2">
      <c r="C1586" s="62"/>
      <c r="D1586" s="5"/>
      <c r="E1586" s="50"/>
      <c r="F1586" s="51"/>
      <c r="G1586" s="49"/>
      <c r="H1586" s="49"/>
      <c r="I1586" s="42"/>
      <c r="J1586" s="138"/>
    </row>
    <row r="1587" spans="3:10" ht="15" x14ac:dyDescent="0.2">
      <c r="C1587" s="62"/>
      <c r="D1587" s="5"/>
      <c r="E1587" s="50"/>
      <c r="F1587" s="51"/>
      <c r="G1587" s="49"/>
      <c r="H1587" s="49"/>
      <c r="I1587" s="42"/>
      <c r="J1587" s="138"/>
    </row>
    <row r="1588" spans="3:10" ht="15" x14ac:dyDescent="0.2">
      <c r="C1588" s="62"/>
      <c r="D1588" s="5"/>
      <c r="E1588" s="50"/>
      <c r="F1588" s="51"/>
      <c r="G1588" s="49"/>
      <c r="H1588" s="49"/>
      <c r="I1588" s="42"/>
      <c r="J1588" s="138"/>
    </row>
    <row r="1589" spans="3:10" ht="15" x14ac:dyDescent="0.2">
      <c r="C1589" s="62"/>
      <c r="D1589" s="5"/>
      <c r="E1589" s="50"/>
      <c r="F1589" s="51"/>
      <c r="G1589" s="49"/>
      <c r="H1589" s="49"/>
      <c r="I1589" s="42"/>
      <c r="J1589" s="138"/>
    </row>
    <row r="1590" spans="3:10" ht="15" x14ac:dyDescent="0.2">
      <c r="C1590" s="62"/>
      <c r="D1590" s="5"/>
      <c r="E1590" s="50"/>
      <c r="F1590" s="51"/>
      <c r="G1590" s="49"/>
      <c r="H1590" s="49"/>
      <c r="I1590" s="42"/>
      <c r="J1590" s="138"/>
    </row>
    <row r="1591" spans="3:10" ht="15" x14ac:dyDescent="0.2">
      <c r="C1591" s="62"/>
      <c r="D1591" s="5"/>
      <c r="E1591" s="50"/>
      <c r="F1591" s="51"/>
      <c r="G1591" s="49"/>
      <c r="H1591" s="49"/>
      <c r="I1591" s="42"/>
      <c r="J1591" s="138"/>
    </row>
    <row r="1592" spans="3:10" ht="15" x14ac:dyDescent="0.2">
      <c r="C1592" s="62"/>
      <c r="D1592" s="5"/>
      <c r="E1592" s="50"/>
      <c r="F1592" s="51"/>
      <c r="G1592" s="49"/>
      <c r="H1592" s="49"/>
      <c r="I1592" s="42"/>
      <c r="J1592" s="138"/>
    </row>
    <row r="1593" spans="3:10" ht="15" x14ac:dyDescent="0.2">
      <c r="C1593" s="62"/>
      <c r="D1593" s="5"/>
      <c r="E1593" s="50"/>
      <c r="F1593" s="51"/>
      <c r="G1593" s="49"/>
      <c r="H1593" s="49"/>
      <c r="I1593" s="42"/>
      <c r="J1593" s="138"/>
    </row>
    <row r="1594" spans="3:10" ht="15" x14ac:dyDescent="0.2">
      <c r="C1594" s="62"/>
      <c r="D1594" s="5"/>
      <c r="E1594" s="50"/>
      <c r="F1594" s="51"/>
      <c r="G1594" s="49"/>
      <c r="H1594" s="49"/>
      <c r="I1594" s="42"/>
      <c r="J1594" s="138"/>
    </row>
    <row r="1595" spans="3:10" ht="15" x14ac:dyDescent="0.2">
      <c r="C1595" s="62"/>
      <c r="D1595" s="5"/>
      <c r="E1595" s="50"/>
      <c r="F1595" s="51"/>
      <c r="G1595" s="49"/>
      <c r="H1595" s="49"/>
      <c r="I1595" s="42"/>
      <c r="J1595" s="138"/>
    </row>
    <row r="1596" spans="3:10" ht="15" x14ac:dyDescent="0.2">
      <c r="C1596" s="62"/>
      <c r="D1596" s="5"/>
      <c r="E1596" s="50"/>
      <c r="F1596" s="51"/>
      <c r="G1596" s="49"/>
      <c r="H1596" s="49"/>
      <c r="I1596" s="42"/>
      <c r="J1596" s="138"/>
    </row>
    <row r="1597" spans="3:10" ht="15" x14ac:dyDescent="0.2">
      <c r="C1597" s="62"/>
      <c r="D1597" s="5"/>
      <c r="E1597" s="50"/>
      <c r="F1597" s="51"/>
      <c r="G1597" s="49"/>
      <c r="H1597" s="49"/>
      <c r="I1597" s="42"/>
      <c r="J1597" s="138"/>
    </row>
    <row r="1598" spans="3:10" ht="15" x14ac:dyDescent="0.2">
      <c r="C1598" s="62"/>
      <c r="D1598" s="5"/>
      <c r="E1598" s="50"/>
      <c r="F1598" s="51"/>
      <c r="G1598" s="49"/>
      <c r="H1598" s="49"/>
      <c r="I1598" s="42"/>
      <c r="J1598" s="138"/>
    </row>
    <row r="1599" spans="3:10" ht="15" x14ac:dyDescent="0.2">
      <c r="C1599" s="62"/>
      <c r="D1599" s="5"/>
      <c r="E1599" s="50"/>
      <c r="F1599" s="51"/>
      <c r="G1599" s="49"/>
      <c r="H1599" s="49"/>
      <c r="I1599" s="42"/>
      <c r="J1599" s="138"/>
    </row>
    <row r="1600" spans="3:10" ht="15" x14ac:dyDescent="0.2">
      <c r="C1600" s="62"/>
      <c r="D1600" s="5"/>
      <c r="E1600" s="50"/>
      <c r="F1600" s="51"/>
      <c r="G1600" s="49"/>
      <c r="H1600" s="49"/>
      <c r="I1600" s="42"/>
      <c r="J1600" s="138"/>
    </row>
    <row r="1601" spans="3:10" ht="15" x14ac:dyDescent="0.2">
      <c r="C1601" s="62"/>
      <c r="D1601" s="5"/>
      <c r="E1601" s="50"/>
      <c r="F1601" s="51"/>
      <c r="G1601" s="49"/>
      <c r="H1601" s="49"/>
      <c r="I1601" s="42"/>
      <c r="J1601" s="138"/>
    </row>
    <row r="1602" spans="3:10" ht="15" x14ac:dyDescent="0.2">
      <c r="C1602" s="62"/>
      <c r="D1602" s="5"/>
      <c r="E1602" s="50"/>
      <c r="F1602" s="51"/>
      <c r="G1602" s="49"/>
      <c r="H1602" s="49"/>
      <c r="I1602" s="42"/>
      <c r="J1602" s="138"/>
    </row>
    <row r="1603" spans="3:10" ht="15" x14ac:dyDescent="0.2">
      <c r="C1603" s="62"/>
      <c r="D1603" s="5"/>
      <c r="E1603" s="50"/>
      <c r="F1603" s="51"/>
      <c r="G1603" s="49"/>
      <c r="H1603" s="49"/>
      <c r="I1603" s="42"/>
      <c r="J1603" s="138"/>
    </row>
    <row r="1604" spans="3:10" ht="15" x14ac:dyDescent="0.2">
      <c r="C1604" s="62"/>
      <c r="D1604" s="5"/>
      <c r="E1604" s="50"/>
      <c r="F1604" s="51"/>
      <c r="G1604" s="49"/>
      <c r="H1604" s="49"/>
      <c r="I1604" s="42"/>
      <c r="J1604" s="138"/>
    </row>
    <row r="1605" spans="3:10" ht="15" x14ac:dyDescent="0.2">
      <c r="C1605" s="62"/>
      <c r="D1605" s="5"/>
      <c r="E1605" s="50"/>
      <c r="F1605" s="51"/>
      <c r="G1605" s="49"/>
      <c r="H1605" s="49"/>
      <c r="I1605" s="42"/>
      <c r="J1605" s="138"/>
    </row>
    <row r="1606" spans="3:10" ht="15" x14ac:dyDescent="0.2">
      <c r="C1606" s="62"/>
      <c r="D1606" s="5"/>
      <c r="E1606" s="50"/>
      <c r="F1606" s="51"/>
      <c r="G1606" s="49"/>
      <c r="H1606" s="49"/>
      <c r="I1606" s="42"/>
      <c r="J1606" s="138"/>
    </row>
    <row r="1607" spans="3:10" ht="15" x14ac:dyDescent="0.2">
      <c r="C1607" s="62"/>
      <c r="D1607" s="5"/>
      <c r="E1607" s="50"/>
      <c r="F1607" s="51"/>
      <c r="G1607" s="49"/>
      <c r="H1607" s="49"/>
      <c r="I1607" s="42"/>
      <c r="J1607" s="138"/>
    </row>
    <row r="1608" spans="3:10" ht="15" x14ac:dyDescent="0.2">
      <c r="C1608" s="62"/>
      <c r="D1608" s="5"/>
      <c r="E1608" s="50"/>
      <c r="F1608" s="51"/>
      <c r="G1608" s="49"/>
      <c r="H1608" s="49"/>
      <c r="I1608" s="42"/>
      <c r="J1608" s="138"/>
    </row>
    <row r="1609" spans="3:10" ht="15" x14ac:dyDescent="0.2">
      <c r="C1609" s="62"/>
      <c r="D1609" s="5"/>
      <c r="E1609" s="50"/>
      <c r="F1609" s="51"/>
      <c r="G1609" s="49"/>
      <c r="H1609" s="49"/>
      <c r="I1609" s="42"/>
      <c r="J1609" s="138"/>
    </row>
    <row r="1610" spans="3:10" ht="15" x14ac:dyDescent="0.2">
      <c r="C1610" s="62"/>
      <c r="D1610" s="5"/>
      <c r="E1610" s="50"/>
      <c r="F1610" s="51"/>
      <c r="G1610" s="49"/>
      <c r="H1610" s="49"/>
      <c r="I1610" s="42"/>
      <c r="J1610" s="138"/>
    </row>
    <row r="1611" spans="3:10" ht="15" x14ac:dyDescent="0.2">
      <c r="C1611" s="62"/>
      <c r="D1611" s="5"/>
      <c r="E1611" s="50"/>
      <c r="F1611" s="51"/>
      <c r="G1611" s="49"/>
      <c r="H1611" s="49"/>
      <c r="I1611" s="42"/>
      <c r="J1611" s="138"/>
    </row>
    <row r="1612" spans="3:10" ht="15" x14ac:dyDescent="0.2">
      <c r="C1612" s="62"/>
      <c r="D1612" s="5"/>
      <c r="E1612" s="50"/>
      <c r="F1612" s="51"/>
      <c r="G1612" s="49"/>
      <c r="H1612" s="49"/>
      <c r="I1612" s="42"/>
      <c r="J1612" s="138"/>
    </row>
    <row r="1613" spans="3:10" ht="15" x14ac:dyDescent="0.2">
      <c r="C1613" s="62"/>
      <c r="D1613" s="5"/>
      <c r="E1613" s="50"/>
      <c r="F1613" s="51"/>
      <c r="G1613" s="49"/>
      <c r="H1613" s="49"/>
      <c r="I1613" s="42"/>
      <c r="J1613" s="138"/>
    </row>
    <row r="1614" spans="3:10" ht="15" x14ac:dyDescent="0.2">
      <c r="C1614" s="62"/>
      <c r="D1614" s="5"/>
      <c r="E1614" s="50"/>
      <c r="F1614" s="51"/>
      <c r="G1614" s="49"/>
      <c r="H1614" s="49"/>
      <c r="I1614" s="42"/>
      <c r="J1614" s="138"/>
    </row>
    <row r="1615" spans="3:10" ht="15" x14ac:dyDescent="0.2">
      <c r="C1615" s="62"/>
      <c r="D1615" s="5"/>
      <c r="E1615" s="50"/>
      <c r="F1615" s="51"/>
      <c r="G1615" s="49"/>
      <c r="H1615" s="49"/>
      <c r="I1615" s="42"/>
      <c r="J1615" s="138"/>
    </row>
    <row r="1616" spans="3:10" ht="15" x14ac:dyDescent="0.2">
      <c r="C1616" s="62"/>
      <c r="D1616" s="5"/>
      <c r="E1616" s="50"/>
      <c r="F1616" s="51"/>
      <c r="G1616" s="49"/>
      <c r="H1616" s="49"/>
      <c r="I1616" s="42"/>
      <c r="J1616" s="138"/>
    </row>
    <row r="1617" spans="3:10" ht="15" x14ac:dyDescent="0.2">
      <c r="C1617" s="62"/>
      <c r="D1617" s="5"/>
      <c r="E1617" s="50"/>
      <c r="F1617" s="51"/>
      <c r="G1617" s="49"/>
      <c r="H1617" s="49"/>
      <c r="I1617" s="42"/>
      <c r="J1617" s="138"/>
    </row>
    <row r="1618" spans="3:10" ht="15" x14ac:dyDescent="0.2">
      <c r="C1618" s="62"/>
      <c r="D1618" s="5"/>
      <c r="E1618" s="50"/>
      <c r="F1618" s="51"/>
      <c r="G1618" s="49"/>
      <c r="H1618" s="49"/>
      <c r="I1618" s="42"/>
      <c r="J1618" s="138"/>
    </row>
    <row r="1619" spans="3:10" ht="15" x14ac:dyDescent="0.2">
      <c r="C1619" s="62"/>
      <c r="D1619" s="5"/>
      <c r="E1619" s="50"/>
      <c r="F1619" s="51"/>
      <c r="G1619" s="49"/>
      <c r="H1619" s="49"/>
      <c r="I1619" s="42"/>
      <c r="J1619" s="138"/>
    </row>
    <row r="1620" spans="3:10" ht="15" x14ac:dyDescent="0.2">
      <c r="C1620" s="62"/>
      <c r="D1620" s="5"/>
      <c r="E1620" s="50"/>
      <c r="F1620" s="51"/>
      <c r="G1620" s="49"/>
      <c r="H1620" s="49"/>
      <c r="I1620" s="42"/>
      <c r="J1620" s="138"/>
    </row>
    <row r="1621" spans="3:10" ht="15" x14ac:dyDescent="0.2">
      <c r="C1621" s="62"/>
      <c r="D1621" s="5"/>
      <c r="E1621" s="50"/>
      <c r="F1621" s="51"/>
      <c r="G1621" s="49"/>
      <c r="H1621" s="49"/>
      <c r="I1621" s="42"/>
      <c r="J1621" s="138"/>
    </row>
    <row r="1622" spans="3:10" ht="15" x14ac:dyDescent="0.2">
      <c r="C1622" s="62"/>
      <c r="D1622" s="5"/>
      <c r="E1622" s="50"/>
      <c r="F1622" s="51"/>
      <c r="G1622" s="49"/>
      <c r="H1622" s="49"/>
      <c r="I1622" s="42"/>
      <c r="J1622" s="138"/>
    </row>
    <row r="1623" spans="3:10" ht="15" x14ac:dyDescent="0.2">
      <c r="C1623" s="62"/>
      <c r="D1623" s="5"/>
      <c r="E1623" s="50"/>
      <c r="F1623" s="51"/>
      <c r="G1623" s="49"/>
      <c r="H1623" s="49"/>
      <c r="I1623" s="42"/>
      <c r="J1623" s="138"/>
    </row>
    <row r="1624" spans="3:10" ht="15" x14ac:dyDescent="0.2">
      <c r="C1624" s="62"/>
      <c r="D1624" s="5"/>
      <c r="E1624" s="50"/>
      <c r="F1624" s="51"/>
      <c r="G1624" s="49"/>
      <c r="H1624" s="49"/>
      <c r="I1624" s="42"/>
      <c r="J1624" s="138"/>
    </row>
    <row r="1625" spans="3:10" ht="15" x14ac:dyDescent="0.2">
      <c r="C1625" s="62"/>
      <c r="D1625" s="5"/>
      <c r="E1625" s="50"/>
      <c r="F1625" s="51"/>
      <c r="G1625" s="49"/>
      <c r="H1625" s="49"/>
      <c r="I1625" s="42"/>
      <c r="J1625" s="138"/>
    </row>
    <row r="1626" spans="3:10" ht="15" x14ac:dyDescent="0.2">
      <c r="C1626" s="62"/>
      <c r="D1626" s="5"/>
      <c r="E1626" s="50"/>
      <c r="F1626" s="51"/>
      <c r="G1626" s="49"/>
      <c r="H1626" s="49"/>
      <c r="I1626" s="42"/>
      <c r="J1626" s="138"/>
    </row>
    <row r="1627" spans="3:10" ht="15" x14ac:dyDescent="0.2">
      <c r="C1627" s="62"/>
      <c r="D1627" s="5"/>
      <c r="E1627" s="50"/>
      <c r="F1627" s="51"/>
      <c r="G1627" s="49"/>
      <c r="H1627" s="49"/>
      <c r="I1627" s="42"/>
      <c r="J1627" s="138"/>
    </row>
    <row r="1628" spans="3:10" ht="15" x14ac:dyDescent="0.2">
      <c r="C1628" s="62"/>
      <c r="D1628" s="5"/>
      <c r="E1628" s="50"/>
      <c r="F1628" s="51"/>
      <c r="G1628" s="49"/>
      <c r="H1628" s="49"/>
      <c r="I1628" s="42"/>
      <c r="J1628" s="138"/>
    </row>
    <row r="1629" spans="3:10" ht="15" x14ac:dyDescent="0.2">
      <c r="C1629" s="62"/>
      <c r="D1629" s="5"/>
      <c r="E1629" s="50"/>
      <c r="F1629" s="51"/>
      <c r="G1629" s="49"/>
      <c r="H1629" s="49"/>
      <c r="I1629" s="42"/>
      <c r="J1629" s="138"/>
    </row>
    <row r="1630" spans="3:10" ht="15" x14ac:dyDescent="0.2">
      <c r="C1630" s="62"/>
      <c r="D1630" s="5"/>
      <c r="E1630" s="50"/>
      <c r="F1630" s="51"/>
      <c r="G1630" s="49"/>
      <c r="H1630" s="49"/>
      <c r="I1630" s="42"/>
      <c r="J1630" s="138"/>
    </row>
    <row r="1631" spans="3:10" ht="15" x14ac:dyDescent="0.2">
      <c r="C1631" s="62"/>
      <c r="D1631" s="5"/>
      <c r="E1631" s="50"/>
      <c r="F1631" s="51"/>
      <c r="G1631" s="49"/>
      <c r="H1631" s="49"/>
      <c r="I1631" s="42"/>
      <c r="J1631" s="138"/>
    </row>
    <row r="1632" spans="3:10" ht="15" x14ac:dyDescent="0.2">
      <c r="C1632" s="62"/>
      <c r="D1632" s="5"/>
      <c r="E1632" s="50"/>
      <c r="F1632" s="51"/>
      <c r="G1632" s="49"/>
      <c r="H1632" s="49"/>
      <c r="I1632" s="42"/>
      <c r="J1632" s="138"/>
    </row>
    <row r="1633" spans="3:10" ht="15" x14ac:dyDescent="0.2">
      <c r="C1633" s="62"/>
      <c r="D1633" s="5"/>
      <c r="E1633" s="50"/>
      <c r="F1633" s="51"/>
      <c r="G1633" s="49"/>
      <c r="H1633" s="49"/>
      <c r="I1633" s="42"/>
      <c r="J1633" s="138"/>
    </row>
    <row r="1634" spans="3:10" ht="15" x14ac:dyDescent="0.2">
      <c r="C1634" s="62"/>
      <c r="D1634" s="5"/>
      <c r="E1634" s="50"/>
      <c r="F1634" s="51"/>
      <c r="G1634" s="49"/>
      <c r="H1634" s="49"/>
      <c r="I1634" s="42"/>
      <c r="J1634" s="138"/>
    </row>
    <row r="1635" spans="3:10" ht="15" x14ac:dyDescent="0.2">
      <c r="C1635" s="62"/>
      <c r="D1635" s="5"/>
      <c r="E1635" s="50"/>
      <c r="F1635" s="51"/>
      <c r="G1635" s="49"/>
      <c r="H1635" s="49"/>
      <c r="I1635" s="42"/>
      <c r="J1635" s="138"/>
    </row>
    <row r="1636" spans="3:10" ht="15" x14ac:dyDescent="0.2">
      <c r="C1636" s="62"/>
      <c r="D1636" s="5"/>
      <c r="E1636" s="50"/>
      <c r="F1636" s="51"/>
      <c r="G1636" s="49"/>
      <c r="H1636" s="49"/>
      <c r="I1636" s="42"/>
      <c r="J1636" s="138"/>
    </row>
    <row r="1637" spans="3:10" ht="15" x14ac:dyDescent="0.2">
      <c r="C1637" s="62"/>
      <c r="D1637" s="5"/>
      <c r="E1637" s="50"/>
      <c r="F1637" s="51"/>
      <c r="G1637" s="49"/>
      <c r="H1637" s="49"/>
      <c r="I1637" s="42"/>
      <c r="J1637" s="138"/>
    </row>
    <row r="1638" spans="3:10" ht="15" x14ac:dyDescent="0.2">
      <c r="C1638" s="62"/>
      <c r="D1638" s="5"/>
      <c r="E1638" s="50"/>
      <c r="F1638" s="51"/>
      <c r="G1638" s="49"/>
      <c r="H1638" s="49"/>
      <c r="I1638" s="42"/>
      <c r="J1638" s="138"/>
    </row>
    <row r="1639" spans="3:10" ht="15" x14ac:dyDescent="0.2">
      <c r="C1639" s="62"/>
      <c r="D1639" s="5"/>
      <c r="E1639" s="50"/>
      <c r="F1639" s="51"/>
      <c r="G1639" s="49"/>
      <c r="H1639" s="49"/>
      <c r="I1639" s="42"/>
      <c r="J1639" s="138"/>
    </row>
    <row r="1640" spans="3:10" ht="15" x14ac:dyDescent="0.2">
      <c r="C1640" s="62"/>
      <c r="D1640" s="5"/>
      <c r="E1640" s="50"/>
      <c r="F1640" s="51"/>
      <c r="G1640" s="49"/>
      <c r="H1640" s="49"/>
      <c r="I1640" s="42"/>
      <c r="J1640" s="138"/>
    </row>
    <row r="1641" spans="3:10" ht="15" x14ac:dyDescent="0.2">
      <c r="C1641" s="62"/>
      <c r="D1641" s="5"/>
      <c r="E1641" s="50"/>
      <c r="F1641" s="51"/>
      <c r="G1641" s="49"/>
      <c r="H1641" s="49"/>
      <c r="I1641" s="42"/>
      <c r="J1641" s="138"/>
    </row>
    <row r="1642" spans="3:10" ht="15" x14ac:dyDescent="0.2">
      <c r="C1642" s="62"/>
      <c r="D1642" s="5"/>
      <c r="E1642" s="50"/>
      <c r="F1642" s="51"/>
      <c r="G1642" s="49"/>
      <c r="H1642" s="49"/>
      <c r="I1642" s="42"/>
      <c r="J1642" s="138"/>
    </row>
    <row r="1643" spans="3:10" ht="15" x14ac:dyDescent="0.2">
      <c r="C1643" s="62"/>
      <c r="D1643" s="5"/>
      <c r="E1643" s="50"/>
      <c r="F1643" s="51"/>
      <c r="G1643" s="49"/>
      <c r="H1643" s="49"/>
      <c r="I1643" s="42"/>
      <c r="J1643" s="138"/>
    </row>
    <row r="1644" spans="3:10" ht="15" x14ac:dyDescent="0.2">
      <c r="C1644" s="62"/>
      <c r="D1644" s="5"/>
      <c r="E1644" s="50"/>
      <c r="F1644" s="51"/>
      <c r="G1644" s="49"/>
      <c r="H1644" s="49"/>
      <c r="I1644" s="42"/>
      <c r="J1644" s="138"/>
    </row>
    <row r="1645" spans="3:10" ht="15" x14ac:dyDescent="0.2">
      <c r="C1645" s="62"/>
      <c r="D1645" s="5"/>
      <c r="E1645" s="50"/>
      <c r="F1645" s="51"/>
      <c r="G1645" s="49"/>
      <c r="H1645" s="49"/>
      <c r="I1645" s="42"/>
      <c r="J1645" s="138"/>
    </row>
    <row r="1646" spans="3:10" ht="15" x14ac:dyDescent="0.2">
      <c r="C1646" s="62"/>
      <c r="D1646" s="5"/>
      <c r="E1646" s="50"/>
      <c r="F1646" s="51"/>
      <c r="G1646" s="49"/>
      <c r="H1646" s="49"/>
      <c r="I1646" s="42"/>
      <c r="J1646" s="138"/>
    </row>
    <row r="1647" spans="3:10" ht="15" x14ac:dyDescent="0.2">
      <c r="C1647" s="62"/>
      <c r="D1647" s="5"/>
      <c r="E1647" s="50"/>
      <c r="F1647" s="51"/>
      <c r="G1647" s="49"/>
      <c r="H1647" s="49"/>
      <c r="I1647" s="42"/>
      <c r="J1647" s="138"/>
    </row>
    <row r="1648" spans="3:10" ht="15" x14ac:dyDescent="0.2">
      <c r="C1648" s="62"/>
      <c r="D1648" s="5"/>
      <c r="E1648" s="50"/>
      <c r="F1648" s="51"/>
      <c r="G1648" s="49"/>
      <c r="H1648" s="49"/>
      <c r="I1648" s="42"/>
      <c r="J1648" s="138"/>
    </row>
    <row r="1649" spans="3:10" ht="15" x14ac:dyDescent="0.2">
      <c r="C1649" s="62"/>
      <c r="D1649" s="5"/>
      <c r="E1649" s="50"/>
      <c r="F1649" s="51"/>
      <c r="G1649" s="49"/>
      <c r="H1649" s="49"/>
      <c r="I1649" s="42"/>
      <c r="J1649" s="138"/>
    </row>
    <row r="1650" spans="3:10" ht="15" x14ac:dyDescent="0.2">
      <c r="C1650" s="62"/>
      <c r="D1650" s="5"/>
      <c r="E1650" s="50"/>
      <c r="F1650" s="51"/>
      <c r="G1650" s="49"/>
      <c r="H1650" s="49"/>
      <c r="I1650" s="42"/>
      <c r="J1650" s="138"/>
    </row>
    <row r="1651" spans="3:10" ht="15" x14ac:dyDescent="0.2">
      <c r="C1651" s="62"/>
      <c r="D1651" s="5"/>
      <c r="E1651" s="50"/>
      <c r="F1651" s="51"/>
      <c r="G1651" s="49"/>
      <c r="H1651" s="49"/>
      <c r="I1651" s="42"/>
      <c r="J1651" s="138"/>
    </row>
    <row r="1652" spans="3:10" ht="15" x14ac:dyDescent="0.2">
      <c r="C1652" s="62"/>
      <c r="D1652" s="5"/>
      <c r="E1652" s="50"/>
      <c r="F1652" s="51"/>
      <c r="G1652" s="49"/>
      <c r="H1652" s="49"/>
      <c r="I1652" s="42"/>
      <c r="J1652" s="138"/>
    </row>
    <row r="1653" spans="3:10" ht="15" x14ac:dyDescent="0.2">
      <c r="C1653" s="62"/>
      <c r="D1653" s="5"/>
      <c r="E1653" s="50"/>
      <c r="F1653" s="51"/>
      <c r="G1653" s="49"/>
      <c r="H1653" s="49"/>
      <c r="I1653" s="42"/>
      <c r="J1653" s="138"/>
    </row>
    <row r="1654" spans="3:10" ht="15" x14ac:dyDescent="0.2">
      <c r="C1654" s="62"/>
      <c r="D1654" s="5"/>
      <c r="E1654" s="50"/>
      <c r="F1654" s="51"/>
      <c r="G1654" s="49"/>
      <c r="H1654" s="49"/>
      <c r="I1654" s="42"/>
      <c r="J1654" s="138"/>
    </row>
    <row r="1655" spans="3:10" ht="15" x14ac:dyDescent="0.2">
      <c r="C1655" s="62"/>
      <c r="D1655" s="5"/>
      <c r="E1655" s="50"/>
      <c r="F1655" s="51"/>
      <c r="G1655" s="49"/>
      <c r="H1655" s="49"/>
      <c r="I1655" s="42"/>
      <c r="J1655" s="138"/>
    </row>
    <row r="1656" spans="3:10" ht="15" x14ac:dyDescent="0.2">
      <c r="C1656" s="62"/>
      <c r="D1656" s="5"/>
      <c r="E1656" s="50"/>
      <c r="F1656" s="51"/>
      <c r="G1656" s="49"/>
      <c r="H1656" s="49"/>
      <c r="I1656" s="42"/>
      <c r="J1656" s="138"/>
    </row>
    <row r="1657" spans="3:10" ht="15" x14ac:dyDescent="0.2">
      <c r="C1657" s="62"/>
      <c r="D1657" s="5"/>
      <c r="E1657" s="50"/>
      <c r="F1657" s="51"/>
      <c r="G1657" s="49"/>
      <c r="H1657" s="49"/>
      <c r="I1657" s="42"/>
      <c r="J1657" s="138"/>
    </row>
    <row r="1658" spans="3:10" ht="15" x14ac:dyDescent="0.2">
      <c r="C1658" s="62"/>
      <c r="D1658" s="5"/>
      <c r="E1658" s="50"/>
      <c r="F1658" s="51"/>
      <c r="G1658" s="49"/>
      <c r="H1658" s="49"/>
      <c r="I1658" s="42"/>
      <c r="J1658" s="138"/>
    </row>
    <row r="1659" spans="3:10" ht="15" x14ac:dyDescent="0.2">
      <c r="C1659" s="62"/>
      <c r="D1659" s="5"/>
      <c r="E1659" s="50"/>
      <c r="F1659" s="51"/>
      <c r="G1659" s="49"/>
      <c r="H1659" s="49"/>
      <c r="I1659" s="42"/>
      <c r="J1659" s="138"/>
    </row>
    <row r="1660" spans="3:10" ht="15" x14ac:dyDescent="0.2">
      <c r="C1660" s="62"/>
      <c r="D1660" s="5"/>
      <c r="E1660" s="50"/>
      <c r="F1660" s="51"/>
      <c r="G1660" s="49"/>
      <c r="H1660" s="49"/>
      <c r="I1660" s="42"/>
      <c r="J1660" s="138"/>
    </row>
    <row r="1661" spans="3:10" ht="15" x14ac:dyDescent="0.2">
      <c r="C1661" s="62"/>
      <c r="D1661" s="5"/>
      <c r="E1661" s="50"/>
      <c r="F1661" s="51"/>
      <c r="G1661" s="49"/>
      <c r="H1661" s="49"/>
      <c r="I1661" s="42"/>
      <c r="J1661" s="138"/>
    </row>
    <row r="1662" spans="3:10" ht="15" x14ac:dyDescent="0.2">
      <c r="C1662" s="62"/>
      <c r="D1662" s="5"/>
      <c r="E1662" s="50"/>
      <c r="F1662" s="51"/>
      <c r="G1662" s="49"/>
      <c r="H1662" s="49"/>
      <c r="I1662" s="42"/>
      <c r="J1662" s="138"/>
    </row>
    <row r="1663" spans="3:10" ht="15" x14ac:dyDescent="0.2">
      <c r="C1663" s="62"/>
      <c r="D1663" s="5"/>
      <c r="E1663" s="50"/>
      <c r="F1663" s="51"/>
      <c r="G1663" s="49"/>
      <c r="H1663" s="49"/>
      <c r="I1663" s="42"/>
      <c r="J1663" s="138"/>
    </row>
    <row r="1664" spans="3:10" ht="15" x14ac:dyDescent="0.2">
      <c r="C1664" s="62"/>
      <c r="D1664" s="5"/>
      <c r="E1664" s="50"/>
      <c r="F1664" s="51"/>
      <c r="G1664" s="49"/>
      <c r="H1664" s="49"/>
      <c r="I1664" s="42"/>
      <c r="J1664" s="138"/>
    </row>
    <row r="1665" spans="3:10" ht="15" x14ac:dyDescent="0.2">
      <c r="C1665" s="62"/>
      <c r="D1665" s="5"/>
      <c r="E1665" s="50"/>
      <c r="F1665" s="51"/>
      <c r="G1665" s="49"/>
      <c r="H1665" s="49"/>
      <c r="I1665" s="42"/>
      <c r="J1665" s="138"/>
    </row>
    <row r="1666" spans="3:10" ht="15" x14ac:dyDescent="0.2">
      <c r="C1666" s="62"/>
      <c r="D1666" s="5"/>
      <c r="E1666" s="50"/>
      <c r="F1666" s="51"/>
      <c r="G1666" s="49"/>
      <c r="H1666" s="49"/>
      <c r="I1666" s="42"/>
      <c r="J1666" s="138"/>
    </row>
    <row r="1667" spans="3:10" ht="15" x14ac:dyDescent="0.2">
      <c r="C1667" s="62"/>
      <c r="D1667" s="5"/>
      <c r="E1667" s="50"/>
      <c r="F1667" s="51"/>
      <c r="G1667" s="49"/>
      <c r="H1667" s="49"/>
      <c r="I1667" s="42"/>
      <c r="J1667" s="138"/>
    </row>
    <row r="1668" spans="3:10" ht="15" x14ac:dyDescent="0.2">
      <c r="C1668" s="62"/>
      <c r="D1668" s="5"/>
      <c r="E1668" s="50"/>
      <c r="F1668" s="51"/>
      <c r="G1668" s="49"/>
      <c r="H1668" s="49"/>
      <c r="I1668" s="42"/>
      <c r="J1668" s="138"/>
    </row>
    <row r="1669" spans="3:10" ht="15" x14ac:dyDescent="0.2">
      <c r="C1669" s="62"/>
      <c r="D1669" s="5"/>
      <c r="E1669" s="50"/>
      <c r="F1669" s="51"/>
      <c r="G1669" s="49"/>
      <c r="H1669" s="49"/>
      <c r="I1669" s="42"/>
      <c r="J1669" s="138"/>
    </row>
    <row r="1670" spans="3:10" ht="15" x14ac:dyDescent="0.2">
      <c r="C1670" s="62"/>
      <c r="D1670" s="5"/>
      <c r="E1670" s="50"/>
      <c r="F1670" s="51"/>
      <c r="G1670" s="49"/>
      <c r="H1670" s="49"/>
      <c r="I1670" s="42"/>
      <c r="J1670" s="138"/>
    </row>
    <row r="1671" spans="3:10" ht="15" x14ac:dyDescent="0.2">
      <c r="C1671" s="62"/>
      <c r="D1671" s="5"/>
      <c r="E1671" s="50"/>
      <c r="F1671" s="51"/>
      <c r="G1671" s="49"/>
      <c r="H1671" s="49"/>
      <c r="I1671" s="42"/>
      <c r="J1671" s="138"/>
    </row>
    <row r="1672" spans="3:10" ht="15" x14ac:dyDescent="0.2">
      <c r="C1672" s="62"/>
      <c r="D1672" s="5"/>
      <c r="E1672" s="50"/>
      <c r="F1672" s="51"/>
      <c r="G1672" s="49"/>
      <c r="H1672" s="49"/>
      <c r="I1672" s="42"/>
      <c r="J1672" s="138"/>
    </row>
    <row r="1673" spans="3:10" ht="15" x14ac:dyDescent="0.2">
      <c r="C1673" s="62"/>
      <c r="D1673" s="5"/>
      <c r="E1673" s="50"/>
      <c r="F1673" s="51"/>
      <c r="G1673" s="49"/>
      <c r="H1673" s="49"/>
      <c r="I1673" s="42"/>
      <c r="J1673" s="138"/>
    </row>
    <row r="1674" spans="3:10" ht="15" x14ac:dyDescent="0.2">
      <c r="C1674" s="62"/>
      <c r="D1674" s="5"/>
      <c r="E1674" s="50"/>
      <c r="F1674" s="51"/>
      <c r="G1674" s="49"/>
      <c r="H1674" s="49"/>
      <c r="I1674" s="42"/>
      <c r="J1674" s="138"/>
    </row>
    <row r="1675" spans="3:10" ht="15" x14ac:dyDescent="0.2">
      <c r="C1675" s="62"/>
      <c r="D1675" s="5"/>
      <c r="E1675" s="50"/>
      <c r="F1675" s="51"/>
      <c r="G1675" s="49"/>
      <c r="H1675" s="49"/>
      <c r="I1675" s="42"/>
      <c r="J1675" s="138"/>
    </row>
    <row r="1676" spans="3:10" ht="15" x14ac:dyDescent="0.2">
      <c r="C1676" s="62"/>
      <c r="D1676" s="5"/>
      <c r="E1676" s="50"/>
      <c r="F1676" s="51"/>
      <c r="G1676" s="49"/>
      <c r="H1676" s="49"/>
      <c r="I1676" s="42"/>
      <c r="J1676" s="138"/>
    </row>
    <row r="1677" spans="3:10" ht="15" x14ac:dyDescent="0.2">
      <c r="C1677" s="62"/>
      <c r="D1677" s="5"/>
      <c r="E1677" s="50"/>
      <c r="F1677" s="51"/>
      <c r="G1677" s="49"/>
      <c r="H1677" s="49"/>
      <c r="I1677" s="42"/>
      <c r="J1677" s="138"/>
    </row>
    <row r="1678" spans="3:10" ht="15" x14ac:dyDescent="0.2">
      <c r="C1678" s="62"/>
      <c r="D1678" s="5"/>
      <c r="E1678" s="50"/>
      <c r="F1678" s="51"/>
      <c r="G1678" s="49"/>
      <c r="H1678" s="49"/>
      <c r="I1678" s="42"/>
      <c r="J1678" s="138"/>
    </row>
    <row r="1679" spans="3:10" ht="15" x14ac:dyDescent="0.2">
      <c r="C1679" s="62"/>
      <c r="D1679" s="5"/>
      <c r="E1679" s="50"/>
      <c r="F1679" s="51"/>
      <c r="G1679" s="49"/>
      <c r="H1679" s="49"/>
      <c r="I1679" s="42"/>
      <c r="J1679" s="138"/>
    </row>
    <row r="1680" spans="3:10" ht="15" x14ac:dyDescent="0.2">
      <c r="C1680" s="62"/>
      <c r="D1680" s="5"/>
      <c r="E1680" s="50"/>
      <c r="F1680" s="51"/>
      <c r="G1680" s="49"/>
      <c r="H1680" s="49"/>
      <c r="I1680" s="42"/>
      <c r="J1680" s="138"/>
    </row>
    <row r="1681" spans="3:10" ht="15" x14ac:dyDescent="0.2">
      <c r="C1681" s="62"/>
      <c r="D1681" s="5"/>
      <c r="E1681" s="50"/>
      <c r="F1681" s="51"/>
      <c r="G1681" s="49"/>
      <c r="H1681" s="49"/>
      <c r="I1681" s="42"/>
      <c r="J1681" s="138"/>
    </row>
    <row r="1682" spans="3:10" ht="15" x14ac:dyDescent="0.2">
      <c r="C1682" s="62"/>
      <c r="D1682" s="5"/>
      <c r="E1682" s="50"/>
      <c r="F1682" s="51"/>
      <c r="G1682" s="49"/>
      <c r="H1682" s="49"/>
      <c r="I1682" s="42"/>
      <c r="J1682" s="138"/>
    </row>
    <row r="1683" spans="3:10" ht="15" x14ac:dyDescent="0.2">
      <c r="C1683" s="62"/>
      <c r="D1683" s="5"/>
      <c r="E1683" s="50"/>
      <c r="F1683" s="51"/>
      <c r="G1683" s="49"/>
      <c r="H1683" s="49"/>
      <c r="I1683" s="42"/>
      <c r="J1683" s="138"/>
    </row>
    <row r="1684" spans="3:10" ht="15" x14ac:dyDescent="0.2">
      <c r="C1684" s="62"/>
      <c r="D1684" s="5"/>
      <c r="E1684" s="50"/>
      <c r="F1684" s="51"/>
      <c r="G1684" s="49"/>
      <c r="H1684" s="49"/>
      <c r="I1684" s="42"/>
      <c r="J1684" s="138"/>
    </row>
    <row r="1685" spans="3:10" ht="15" x14ac:dyDescent="0.2">
      <c r="C1685" s="62"/>
      <c r="D1685" s="5"/>
      <c r="E1685" s="50"/>
      <c r="F1685" s="51"/>
      <c r="G1685" s="49"/>
      <c r="H1685" s="49"/>
      <c r="I1685" s="42"/>
      <c r="J1685" s="138"/>
    </row>
    <row r="1686" spans="3:10" ht="15" x14ac:dyDescent="0.2">
      <c r="C1686" s="62"/>
      <c r="D1686" s="5"/>
      <c r="E1686" s="50"/>
      <c r="F1686" s="51"/>
      <c r="G1686" s="49"/>
      <c r="H1686" s="49"/>
      <c r="I1686" s="42"/>
      <c r="J1686" s="138"/>
    </row>
    <row r="1687" spans="3:10" ht="15" x14ac:dyDescent="0.2">
      <c r="C1687" s="62"/>
      <c r="D1687" s="5"/>
      <c r="E1687" s="50"/>
      <c r="F1687" s="51"/>
      <c r="G1687" s="49"/>
      <c r="H1687" s="49"/>
      <c r="I1687" s="42"/>
      <c r="J1687" s="138"/>
    </row>
    <row r="1688" spans="3:10" ht="15" x14ac:dyDescent="0.2">
      <c r="C1688" s="62"/>
      <c r="D1688" s="5"/>
      <c r="E1688" s="50"/>
      <c r="F1688" s="51"/>
      <c r="G1688" s="49"/>
      <c r="H1688" s="49"/>
      <c r="I1688" s="42"/>
      <c r="J1688" s="138"/>
    </row>
    <row r="1689" spans="3:10" ht="15" x14ac:dyDescent="0.2">
      <c r="C1689" s="62"/>
      <c r="D1689" s="5"/>
      <c r="E1689" s="50"/>
      <c r="F1689" s="51"/>
      <c r="G1689" s="49"/>
      <c r="H1689" s="49"/>
      <c r="I1689" s="42"/>
      <c r="J1689" s="138"/>
    </row>
    <row r="1690" spans="3:10" ht="15" x14ac:dyDescent="0.2">
      <c r="C1690" s="62"/>
      <c r="D1690" s="5"/>
      <c r="E1690" s="50"/>
      <c r="F1690" s="51"/>
      <c r="G1690" s="49"/>
      <c r="H1690" s="49"/>
      <c r="I1690" s="42"/>
      <c r="J1690" s="138"/>
    </row>
    <row r="1691" spans="3:10" ht="15" x14ac:dyDescent="0.2">
      <c r="C1691" s="62"/>
      <c r="D1691" s="5"/>
      <c r="E1691" s="50"/>
      <c r="F1691" s="51"/>
      <c r="G1691" s="49"/>
      <c r="H1691" s="49"/>
      <c r="I1691" s="42"/>
      <c r="J1691" s="138"/>
    </row>
    <row r="1692" spans="3:10" ht="15" x14ac:dyDescent="0.2">
      <c r="C1692" s="62"/>
      <c r="D1692" s="5"/>
      <c r="E1692" s="50"/>
      <c r="F1692" s="51"/>
      <c r="G1692" s="49"/>
      <c r="H1692" s="49"/>
      <c r="I1692" s="42"/>
      <c r="J1692" s="138"/>
    </row>
    <row r="1693" spans="3:10" ht="15" x14ac:dyDescent="0.2">
      <c r="C1693" s="62"/>
      <c r="D1693" s="5"/>
      <c r="E1693" s="50"/>
      <c r="F1693" s="51"/>
      <c r="G1693" s="49"/>
      <c r="H1693" s="49"/>
      <c r="I1693" s="42"/>
      <c r="J1693" s="138"/>
    </row>
    <row r="1694" spans="3:10" ht="15" x14ac:dyDescent="0.2">
      <c r="C1694" s="62"/>
      <c r="D1694" s="5"/>
      <c r="E1694" s="50"/>
      <c r="F1694" s="51"/>
      <c r="G1694" s="49"/>
      <c r="H1694" s="49"/>
      <c r="I1694" s="42"/>
      <c r="J1694" s="138"/>
    </row>
    <row r="1695" spans="3:10" ht="15" x14ac:dyDescent="0.2">
      <c r="C1695" s="62"/>
      <c r="D1695" s="5"/>
      <c r="E1695" s="50"/>
      <c r="F1695" s="51"/>
      <c r="G1695" s="49"/>
      <c r="H1695" s="49"/>
      <c r="I1695" s="42"/>
      <c r="J1695" s="138"/>
    </row>
    <row r="1696" spans="3:10" ht="15" x14ac:dyDescent="0.2">
      <c r="C1696" s="62"/>
      <c r="D1696" s="5"/>
      <c r="E1696" s="50"/>
      <c r="F1696" s="51"/>
      <c r="G1696" s="49"/>
      <c r="H1696" s="49"/>
      <c r="I1696" s="42"/>
      <c r="J1696" s="138"/>
    </row>
    <row r="1697" spans="3:10" ht="15" x14ac:dyDescent="0.2">
      <c r="C1697" s="62"/>
      <c r="D1697" s="5"/>
      <c r="E1697" s="50"/>
      <c r="F1697" s="51"/>
      <c r="G1697" s="49"/>
      <c r="H1697" s="49"/>
      <c r="I1697" s="42"/>
      <c r="J1697" s="138"/>
    </row>
    <row r="1698" spans="3:10" ht="15" x14ac:dyDescent="0.2">
      <c r="C1698" s="62"/>
      <c r="D1698" s="5"/>
      <c r="E1698" s="50"/>
      <c r="F1698" s="51"/>
      <c r="G1698" s="49"/>
      <c r="H1698" s="49"/>
      <c r="I1698" s="42"/>
      <c r="J1698" s="138"/>
    </row>
    <row r="1699" spans="3:10" ht="15" x14ac:dyDescent="0.2">
      <c r="C1699" s="62"/>
      <c r="D1699" s="5"/>
      <c r="E1699" s="50"/>
      <c r="F1699" s="51"/>
      <c r="G1699" s="49"/>
      <c r="H1699" s="49"/>
      <c r="I1699" s="42"/>
      <c r="J1699" s="138"/>
    </row>
    <row r="1700" spans="3:10" ht="15" x14ac:dyDescent="0.2">
      <c r="C1700" s="62"/>
      <c r="D1700" s="5"/>
      <c r="E1700" s="50"/>
      <c r="F1700" s="51"/>
      <c r="G1700" s="49"/>
      <c r="H1700" s="49"/>
      <c r="I1700" s="42"/>
      <c r="J1700" s="138"/>
    </row>
    <row r="1701" spans="3:10" ht="15" x14ac:dyDescent="0.2">
      <c r="C1701" s="62"/>
      <c r="D1701" s="5"/>
      <c r="E1701" s="50"/>
      <c r="F1701" s="51"/>
      <c r="G1701" s="49"/>
      <c r="H1701" s="49"/>
      <c r="I1701" s="42"/>
      <c r="J1701" s="138"/>
    </row>
    <row r="1702" spans="3:10" ht="15" x14ac:dyDescent="0.2">
      <c r="C1702" s="62"/>
      <c r="D1702" s="5"/>
      <c r="E1702" s="50"/>
      <c r="F1702" s="51"/>
      <c r="G1702" s="49"/>
      <c r="H1702" s="49"/>
      <c r="I1702" s="42"/>
      <c r="J1702" s="138"/>
    </row>
    <row r="1703" spans="3:10" ht="15" x14ac:dyDescent="0.2">
      <c r="C1703" s="62"/>
      <c r="D1703" s="5"/>
      <c r="E1703" s="50"/>
      <c r="F1703" s="51"/>
      <c r="G1703" s="49"/>
      <c r="H1703" s="49"/>
      <c r="I1703" s="42"/>
      <c r="J1703" s="138"/>
    </row>
    <row r="1704" spans="3:10" ht="15" x14ac:dyDescent="0.2">
      <c r="C1704" s="62"/>
      <c r="D1704" s="5"/>
      <c r="E1704" s="50"/>
      <c r="F1704" s="51"/>
      <c r="G1704" s="49"/>
      <c r="H1704" s="49"/>
      <c r="I1704" s="42"/>
      <c r="J1704" s="138"/>
    </row>
    <row r="1705" spans="3:10" ht="15" x14ac:dyDescent="0.2">
      <c r="C1705" s="62"/>
      <c r="D1705" s="5"/>
      <c r="E1705" s="50"/>
      <c r="F1705" s="51"/>
      <c r="G1705" s="49"/>
      <c r="H1705" s="49"/>
      <c r="I1705" s="42"/>
      <c r="J1705" s="138"/>
    </row>
    <row r="1706" spans="3:10" ht="15" x14ac:dyDescent="0.2">
      <c r="C1706" s="62"/>
      <c r="D1706" s="5"/>
      <c r="E1706" s="50"/>
      <c r="F1706" s="51"/>
      <c r="G1706" s="49"/>
      <c r="H1706" s="49"/>
      <c r="I1706" s="42"/>
      <c r="J1706" s="138"/>
    </row>
    <row r="1707" spans="3:10" ht="15" x14ac:dyDescent="0.2">
      <c r="C1707" s="62"/>
      <c r="D1707" s="5"/>
      <c r="E1707" s="50"/>
      <c r="F1707" s="51"/>
      <c r="G1707" s="49"/>
      <c r="H1707" s="49"/>
      <c r="I1707" s="42"/>
      <c r="J1707" s="138"/>
    </row>
    <row r="1708" spans="3:10" ht="15" x14ac:dyDescent="0.2">
      <c r="C1708" s="62"/>
      <c r="D1708" s="5"/>
      <c r="E1708" s="50"/>
      <c r="F1708" s="51"/>
      <c r="G1708" s="49"/>
      <c r="H1708" s="49"/>
      <c r="I1708" s="42"/>
      <c r="J1708" s="138"/>
    </row>
    <row r="1709" spans="3:10" ht="15" x14ac:dyDescent="0.2">
      <c r="C1709" s="62"/>
      <c r="D1709" s="5"/>
      <c r="E1709" s="50"/>
      <c r="F1709" s="51"/>
      <c r="G1709" s="49"/>
      <c r="H1709" s="49"/>
      <c r="I1709" s="42"/>
      <c r="J1709" s="138"/>
    </row>
    <row r="1710" spans="3:10" ht="15" x14ac:dyDescent="0.2">
      <c r="C1710" s="62"/>
      <c r="D1710" s="5"/>
      <c r="E1710" s="50"/>
      <c r="F1710" s="51"/>
      <c r="G1710" s="49"/>
      <c r="H1710" s="49"/>
      <c r="I1710" s="42"/>
      <c r="J1710" s="138"/>
    </row>
    <row r="1711" spans="3:10" ht="15" x14ac:dyDescent="0.2">
      <c r="C1711" s="62"/>
      <c r="D1711" s="5"/>
      <c r="E1711" s="50"/>
      <c r="F1711" s="51"/>
      <c r="G1711" s="49"/>
      <c r="H1711" s="49"/>
      <c r="I1711" s="42"/>
      <c r="J1711" s="138"/>
    </row>
    <row r="1712" spans="3:10" ht="15" x14ac:dyDescent="0.2">
      <c r="C1712" s="62"/>
      <c r="D1712" s="5"/>
      <c r="E1712" s="50"/>
      <c r="F1712" s="51"/>
      <c r="G1712" s="49"/>
      <c r="H1712" s="49"/>
      <c r="I1712" s="42"/>
      <c r="J1712" s="138"/>
    </row>
    <row r="1713" spans="3:10" ht="15" x14ac:dyDescent="0.2">
      <c r="C1713" s="62"/>
      <c r="D1713" s="5"/>
      <c r="E1713" s="50"/>
      <c r="F1713" s="51"/>
      <c r="G1713" s="49"/>
      <c r="H1713" s="49"/>
      <c r="I1713" s="42"/>
      <c r="J1713" s="138"/>
    </row>
    <row r="1714" spans="3:10" ht="15" x14ac:dyDescent="0.2">
      <c r="C1714" s="62"/>
      <c r="D1714" s="5"/>
      <c r="E1714" s="50"/>
      <c r="F1714" s="51"/>
      <c r="G1714" s="49"/>
      <c r="H1714" s="49"/>
      <c r="I1714" s="42"/>
      <c r="J1714" s="138"/>
    </row>
    <row r="1715" spans="3:10" ht="15" x14ac:dyDescent="0.2">
      <c r="C1715" s="62"/>
      <c r="D1715" s="5"/>
      <c r="E1715" s="50"/>
      <c r="F1715" s="51"/>
      <c r="G1715" s="49"/>
      <c r="H1715" s="49"/>
      <c r="I1715" s="42"/>
      <c r="J1715" s="138"/>
    </row>
    <row r="1716" spans="3:10" ht="15" x14ac:dyDescent="0.2">
      <c r="C1716" s="62"/>
      <c r="D1716" s="5"/>
      <c r="E1716" s="50"/>
      <c r="F1716" s="51"/>
      <c r="G1716" s="49"/>
      <c r="H1716" s="49"/>
      <c r="I1716" s="42"/>
      <c r="J1716" s="138"/>
    </row>
    <row r="1717" spans="3:10" ht="15" x14ac:dyDescent="0.2">
      <c r="C1717" s="62"/>
      <c r="D1717" s="5"/>
      <c r="E1717" s="50"/>
      <c r="F1717" s="51"/>
      <c r="G1717" s="49"/>
      <c r="H1717" s="49"/>
      <c r="I1717" s="42"/>
      <c r="J1717" s="138"/>
    </row>
    <row r="1718" spans="3:10" ht="15" x14ac:dyDescent="0.2">
      <c r="C1718" s="62"/>
      <c r="D1718" s="5"/>
      <c r="E1718" s="50"/>
      <c r="F1718" s="51"/>
      <c r="G1718" s="49"/>
      <c r="H1718" s="49"/>
      <c r="I1718" s="42"/>
      <c r="J1718" s="138"/>
    </row>
    <row r="1719" spans="3:10" ht="15" x14ac:dyDescent="0.2">
      <c r="C1719" s="62"/>
      <c r="D1719" s="5"/>
      <c r="E1719" s="50"/>
      <c r="F1719" s="51"/>
      <c r="G1719" s="49"/>
      <c r="H1719" s="49"/>
      <c r="I1719" s="42"/>
      <c r="J1719" s="138"/>
    </row>
    <row r="1720" spans="3:10" ht="15" x14ac:dyDescent="0.2">
      <c r="C1720" s="62"/>
      <c r="D1720" s="5"/>
      <c r="E1720" s="50"/>
      <c r="F1720" s="51"/>
      <c r="G1720" s="49"/>
      <c r="H1720" s="49"/>
      <c r="I1720" s="42"/>
      <c r="J1720" s="138"/>
    </row>
    <row r="1721" spans="3:10" ht="15" x14ac:dyDescent="0.2">
      <c r="C1721" s="62"/>
      <c r="D1721" s="5"/>
      <c r="E1721" s="50"/>
      <c r="F1721" s="51"/>
      <c r="G1721" s="49"/>
      <c r="H1721" s="49"/>
      <c r="I1721" s="42"/>
      <c r="J1721" s="138"/>
    </row>
    <row r="1722" spans="3:10" ht="15" x14ac:dyDescent="0.2">
      <c r="C1722" s="62"/>
      <c r="D1722" s="5"/>
      <c r="E1722" s="50"/>
      <c r="F1722" s="51"/>
      <c r="G1722" s="49"/>
      <c r="H1722" s="49"/>
      <c r="I1722" s="42"/>
      <c r="J1722" s="138"/>
    </row>
    <row r="1723" spans="3:10" ht="15" x14ac:dyDescent="0.2">
      <c r="C1723" s="62"/>
      <c r="D1723" s="5"/>
      <c r="E1723" s="50"/>
      <c r="F1723" s="51"/>
      <c r="G1723" s="49"/>
      <c r="H1723" s="49"/>
      <c r="I1723" s="42"/>
      <c r="J1723" s="138"/>
    </row>
    <row r="1724" spans="3:10" ht="15" x14ac:dyDescent="0.2">
      <c r="C1724" s="62"/>
      <c r="D1724" s="5"/>
      <c r="E1724" s="50"/>
      <c r="F1724" s="51"/>
      <c r="G1724" s="49"/>
      <c r="H1724" s="49"/>
      <c r="I1724" s="42"/>
      <c r="J1724" s="138"/>
    </row>
    <row r="1725" spans="3:10" ht="15" x14ac:dyDescent="0.2">
      <c r="C1725" s="62"/>
      <c r="D1725" s="5"/>
      <c r="E1725" s="50"/>
      <c r="F1725" s="51"/>
      <c r="G1725" s="49"/>
      <c r="H1725" s="49"/>
      <c r="I1725" s="42"/>
      <c r="J1725" s="138"/>
    </row>
    <row r="1726" spans="3:10" ht="15" x14ac:dyDescent="0.2">
      <c r="C1726" s="62"/>
      <c r="D1726" s="5"/>
      <c r="E1726" s="50"/>
      <c r="F1726" s="51"/>
      <c r="G1726" s="49"/>
      <c r="H1726" s="49"/>
      <c r="I1726" s="42"/>
      <c r="J1726" s="138"/>
    </row>
    <row r="1727" spans="3:10" ht="15" x14ac:dyDescent="0.2">
      <c r="C1727" s="62"/>
      <c r="D1727" s="5"/>
      <c r="E1727" s="50"/>
      <c r="F1727" s="51"/>
      <c r="G1727" s="49"/>
      <c r="H1727" s="49"/>
      <c r="I1727" s="42"/>
      <c r="J1727" s="138"/>
    </row>
    <row r="1728" spans="3:10" ht="15" x14ac:dyDescent="0.2">
      <c r="C1728" s="62"/>
      <c r="D1728" s="5"/>
      <c r="E1728" s="50"/>
      <c r="F1728" s="51"/>
      <c r="G1728" s="49"/>
      <c r="H1728" s="49"/>
      <c r="I1728" s="42"/>
      <c r="J1728" s="138"/>
    </row>
    <row r="1729" spans="3:10" ht="15" x14ac:dyDescent="0.2">
      <c r="C1729" s="62"/>
      <c r="D1729" s="5"/>
      <c r="E1729" s="50"/>
      <c r="F1729" s="51"/>
      <c r="G1729" s="49"/>
      <c r="H1729" s="49"/>
      <c r="I1729" s="42"/>
      <c r="J1729" s="138"/>
    </row>
    <row r="1730" spans="3:10" ht="15" x14ac:dyDescent="0.2">
      <c r="C1730" s="62"/>
      <c r="D1730" s="5"/>
      <c r="E1730" s="50"/>
      <c r="F1730" s="51"/>
      <c r="G1730" s="49"/>
      <c r="H1730" s="49"/>
      <c r="I1730" s="42"/>
      <c r="J1730" s="138"/>
    </row>
    <row r="1731" spans="3:10" ht="15" x14ac:dyDescent="0.2">
      <c r="C1731" s="62"/>
      <c r="D1731" s="5"/>
      <c r="E1731" s="50"/>
      <c r="F1731" s="51"/>
      <c r="G1731" s="49"/>
      <c r="H1731" s="49"/>
      <c r="I1731" s="42"/>
      <c r="J1731" s="138"/>
    </row>
    <row r="1732" spans="3:10" ht="15" x14ac:dyDescent="0.2">
      <c r="C1732" s="62"/>
      <c r="D1732" s="5"/>
      <c r="E1732" s="50"/>
      <c r="F1732" s="51"/>
      <c r="G1732" s="49"/>
      <c r="H1732" s="49"/>
      <c r="I1732" s="42"/>
      <c r="J1732" s="138"/>
    </row>
    <row r="1733" spans="3:10" ht="15" x14ac:dyDescent="0.2">
      <c r="C1733" s="62"/>
      <c r="D1733" s="5"/>
      <c r="E1733" s="50"/>
      <c r="F1733" s="51"/>
      <c r="G1733" s="49"/>
      <c r="H1733" s="49"/>
      <c r="I1733" s="42"/>
      <c r="J1733" s="138"/>
    </row>
    <row r="1734" spans="3:10" ht="15" x14ac:dyDescent="0.2">
      <c r="C1734" s="62"/>
      <c r="D1734" s="5"/>
      <c r="E1734" s="50"/>
      <c r="F1734" s="51"/>
      <c r="G1734" s="49"/>
      <c r="H1734" s="49"/>
      <c r="I1734" s="42"/>
      <c r="J1734" s="138"/>
    </row>
    <row r="1735" spans="3:10" ht="15" x14ac:dyDescent="0.2">
      <c r="C1735" s="62"/>
      <c r="D1735" s="5"/>
      <c r="E1735" s="50"/>
      <c r="F1735" s="51"/>
      <c r="G1735" s="49"/>
      <c r="H1735" s="49"/>
      <c r="I1735" s="42"/>
      <c r="J1735" s="138"/>
    </row>
    <row r="1736" spans="3:10" ht="15" x14ac:dyDescent="0.2">
      <c r="C1736" s="62"/>
      <c r="D1736" s="5"/>
      <c r="E1736" s="50"/>
      <c r="F1736" s="51"/>
      <c r="G1736" s="49"/>
      <c r="H1736" s="49"/>
      <c r="I1736" s="42"/>
      <c r="J1736" s="138"/>
    </row>
    <row r="1737" spans="3:10" ht="15" x14ac:dyDescent="0.2">
      <c r="C1737" s="62"/>
      <c r="D1737" s="5"/>
      <c r="E1737" s="50"/>
      <c r="F1737" s="51"/>
      <c r="G1737" s="49"/>
      <c r="H1737" s="49"/>
      <c r="I1737" s="42"/>
      <c r="J1737" s="138"/>
    </row>
    <row r="1738" spans="3:10" ht="15" x14ac:dyDescent="0.2">
      <c r="C1738" s="62"/>
      <c r="D1738" s="5"/>
      <c r="E1738" s="50"/>
      <c r="F1738" s="51"/>
      <c r="G1738" s="49"/>
      <c r="H1738" s="49"/>
      <c r="I1738" s="42"/>
      <c r="J1738" s="138"/>
    </row>
    <row r="1739" spans="3:10" ht="15" x14ac:dyDescent="0.2">
      <c r="C1739" s="62"/>
      <c r="D1739" s="5"/>
      <c r="E1739" s="50"/>
      <c r="F1739" s="51"/>
      <c r="G1739" s="49"/>
      <c r="H1739" s="49"/>
      <c r="I1739" s="42"/>
      <c r="J1739" s="138"/>
    </row>
    <row r="1740" spans="3:10" ht="15" x14ac:dyDescent="0.2">
      <c r="C1740" s="62"/>
      <c r="D1740" s="5"/>
      <c r="E1740" s="50"/>
      <c r="F1740" s="51"/>
      <c r="G1740" s="49"/>
      <c r="H1740" s="49"/>
      <c r="I1740" s="42"/>
      <c r="J1740" s="138"/>
    </row>
    <row r="1741" spans="3:10" ht="15" x14ac:dyDescent="0.2">
      <c r="C1741" s="62"/>
      <c r="D1741" s="5"/>
      <c r="E1741" s="50"/>
      <c r="F1741" s="51"/>
      <c r="G1741" s="49"/>
      <c r="H1741" s="49"/>
      <c r="I1741" s="42"/>
      <c r="J1741" s="138"/>
    </row>
    <row r="1742" spans="3:10" ht="15" x14ac:dyDescent="0.2">
      <c r="C1742" s="62"/>
      <c r="D1742" s="5"/>
      <c r="E1742" s="50"/>
      <c r="F1742" s="51"/>
      <c r="G1742" s="49"/>
      <c r="H1742" s="49"/>
      <c r="I1742" s="42"/>
      <c r="J1742" s="138"/>
    </row>
    <row r="1743" spans="3:10" ht="15" x14ac:dyDescent="0.2">
      <c r="C1743" s="62"/>
      <c r="D1743" s="5"/>
      <c r="E1743" s="50"/>
      <c r="F1743" s="51"/>
      <c r="G1743" s="49"/>
      <c r="H1743" s="49"/>
      <c r="I1743" s="42"/>
      <c r="J1743" s="138"/>
    </row>
    <row r="1744" spans="3:10" ht="15" x14ac:dyDescent="0.2">
      <c r="C1744" s="62"/>
      <c r="D1744" s="5"/>
      <c r="E1744" s="50"/>
      <c r="F1744" s="51"/>
      <c r="G1744" s="49"/>
      <c r="H1744" s="49"/>
      <c r="I1744" s="42"/>
      <c r="J1744" s="138"/>
    </row>
    <row r="1745" spans="3:10" ht="15" x14ac:dyDescent="0.2">
      <c r="C1745" s="62"/>
      <c r="D1745" s="5"/>
      <c r="E1745" s="50"/>
      <c r="F1745" s="51"/>
      <c r="G1745" s="49"/>
      <c r="H1745" s="49"/>
      <c r="I1745" s="42"/>
      <c r="J1745" s="138"/>
    </row>
    <row r="1746" spans="3:10" ht="15" x14ac:dyDescent="0.2">
      <c r="C1746" s="62"/>
      <c r="D1746" s="5"/>
      <c r="E1746" s="50"/>
      <c r="F1746" s="51"/>
      <c r="G1746" s="49"/>
      <c r="H1746" s="49"/>
      <c r="I1746" s="42"/>
      <c r="J1746" s="138"/>
    </row>
    <row r="1747" spans="3:10" ht="15" x14ac:dyDescent="0.2">
      <c r="C1747" s="62"/>
      <c r="D1747" s="5"/>
      <c r="E1747" s="50"/>
      <c r="F1747" s="51"/>
      <c r="G1747" s="49"/>
      <c r="H1747" s="49"/>
      <c r="I1747" s="42"/>
      <c r="J1747" s="138"/>
    </row>
    <row r="1748" spans="3:10" ht="15" x14ac:dyDescent="0.2">
      <c r="C1748" s="62"/>
      <c r="D1748" s="5"/>
      <c r="E1748" s="50"/>
      <c r="F1748" s="51"/>
      <c r="G1748" s="49"/>
      <c r="H1748" s="49"/>
      <c r="I1748" s="42"/>
      <c r="J1748" s="138"/>
    </row>
    <row r="1749" spans="3:10" ht="15" x14ac:dyDescent="0.2">
      <c r="C1749" s="62"/>
      <c r="D1749" s="5"/>
      <c r="E1749" s="50"/>
      <c r="F1749" s="51"/>
      <c r="G1749" s="49"/>
      <c r="H1749" s="49"/>
      <c r="I1749" s="42"/>
      <c r="J1749" s="138"/>
    </row>
    <row r="1750" spans="3:10" ht="15" x14ac:dyDescent="0.2">
      <c r="C1750" s="62"/>
      <c r="D1750" s="5"/>
      <c r="E1750" s="50"/>
      <c r="F1750" s="51"/>
      <c r="G1750" s="49"/>
      <c r="H1750" s="49"/>
      <c r="I1750" s="42"/>
      <c r="J1750" s="138"/>
    </row>
    <row r="1751" spans="3:10" ht="15" x14ac:dyDescent="0.2">
      <c r="C1751" s="62"/>
      <c r="D1751" s="5"/>
      <c r="E1751" s="50"/>
      <c r="F1751" s="51"/>
      <c r="G1751" s="49"/>
      <c r="H1751" s="49"/>
      <c r="I1751" s="42"/>
      <c r="J1751" s="138"/>
    </row>
    <row r="1752" spans="3:10" ht="15" x14ac:dyDescent="0.2">
      <c r="C1752" s="62"/>
      <c r="D1752" s="5"/>
      <c r="E1752" s="50"/>
      <c r="F1752" s="51"/>
      <c r="G1752" s="49"/>
      <c r="H1752" s="49"/>
      <c r="I1752" s="42"/>
      <c r="J1752" s="138"/>
    </row>
    <row r="1753" spans="3:10" ht="15" x14ac:dyDescent="0.2">
      <c r="C1753" s="62"/>
      <c r="D1753" s="5"/>
      <c r="E1753" s="50"/>
      <c r="F1753" s="51"/>
      <c r="G1753" s="49"/>
      <c r="H1753" s="49"/>
      <c r="I1753" s="42"/>
      <c r="J1753" s="138"/>
    </row>
    <row r="1754" spans="3:10" ht="15" x14ac:dyDescent="0.2">
      <c r="C1754" s="62"/>
      <c r="D1754" s="5"/>
      <c r="E1754" s="50"/>
      <c r="F1754" s="51"/>
      <c r="G1754" s="49"/>
      <c r="H1754" s="49"/>
      <c r="I1754" s="42"/>
      <c r="J1754" s="138"/>
    </row>
    <row r="1755" spans="3:10" ht="15" x14ac:dyDescent="0.2">
      <c r="C1755" s="62"/>
      <c r="D1755" s="5"/>
      <c r="E1755" s="50"/>
      <c r="F1755" s="51"/>
      <c r="G1755" s="49"/>
      <c r="H1755" s="49"/>
      <c r="I1755" s="42"/>
      <c r="J1755" s="138"/>
    </row>
    <row r="1756" spans="3:10" ht="15" x14ac:dyDescent="0.2">
      <c r="C1756" s="62"/>
      <c r="D1756" s="5"/>
      <c r="E1756" s="50"/>
      <c r="F1756" s="51"/>
      <c r="G1756" s="49"/>
      <c r="H1756" s="49"/>
      <c r="I1756" s="42"/>
      <c r="J1756" s="138"/>
    </row>
    <row r="1757" spans="3:10" ht="15" x14ac:dyDescent="0.2">
      <c r="C1757" s="62"/>
      <c r="D1757" s="5"/>
      <c r="E1757" s="50"/>
      <c r="F1757" s="51"/>
      <c r="G1757" s="49"/>
      <c r="H1757" s="49"/>
      <c r="I1757" s="42"/>
      <c r="J1757" s="138"/>
    </row>
    <row r="1758" spans="3:10" ht="15" x14ac:dyDescent="0.2">
      <c r="C1758" s="62"/>
      <c r="D1758" s="5"/>
      <c r="E1758" s="50"/>
      <c r="F1758" s="51"/>
      <c r="G1758" s="49"/>
      <c r="H1758" s="49"/>
      <c r="I1758" s="42"/>
      <c r="J1758" s="138"/>
    </row>
    <row r="1759" spans="3:10" ht="15" x14ac:dyDescent="0.2">
      <c r="C1759" s="62"/>
      <c r="D1759" s="5"/>
      <c r="E1759" s="50"/>
      <c r="F1759" s="51"/>
      <c r="G1759" s="49"/>
      <c r="H1759" s="49"/>
      <c r="I1759" s="42"/>
      <c r="J1759" s="138"/>
    </row>
    <row r="1760" spans="3:10" ht="15" x14ac:dyDescent="0.2">
      <c r="C1760" s="62"/>
      <c r="D1760" s="5"/>
      <c r="E1760" s="50"/>
      <c r="F1760" s="51"/>
      <c r="G1760" s="49"/>
      <c r="H1760" s="49"/>
      <c r="I1760" s="42"/>
      <c r="J1760" s="138"/>
    </row>
    <row r="1761" spans="3:10" ht="15" x14ac:dyDescent="0.2">
      <c r="C1761" s="62"/>
      <c r="D1761" s="5"/>
      <c r="E1761" s="50"/>
      <c r="F1761" s="51"/>
      <c r="G1761" s="49"/>
      <c r="H1761" s="49"/>
      <c r="I1761" s="42"/>
      <c r="J1761" s="138"/>
    </row>
    <row r="1762" spans="3:10" ht="15" x14ac:dyDescent="0.2">
      <c r="C1762" s="62"/>
      <c r="D1762" s="5"/>
      <c r="E1762" s="50"/>
      <c r="F1762" s="51"/>
      <c r="G1762" s="49"/>
      <c r="H1762" s="49"/>
      <c r="I1762" s="42"/>
      <c r="J1762" s="138"/>
    </row>
    <row r="1763" spans="3:10" ht="15" x14ac:dyDescent="0.2">
      <c r="C1763" s="62"/>
      <c r="D1763" s="5"/>
      <c r="E1763" s="50"/>
      <c r="F1763" s="51"/>
      <c r="G1763" s="49"/>
      <c r="H1763" s="49"/>
      <c r="I1763" s="42"/>
      <c r="J1763" s="138"/>
    </row>
    <row r="1764" spans="3:10" ht="15" x14ac:dyDescent="0.2">
      <c r="C1764" s="62"/>
      <c r="D1764" s="5"/>
      <c r="E1764" s="50"/>
      <c r="F1764" s="51"/>
      <c r="G1764" s="49"/>
      <c r="H1764" s="49"/>
      <c r="I1764" s="42"/>
      <c r="J1764" s="138"/>
    </row>
    <row r="1765" spans="3:10" ht="15" x14ac:dyDescent="0.2">
      <c r="C1765" s="62"/>
      <c r="D1765" s="5"/>
      <c r="E1765" s="50"/>
      <c r="F1765" s="51"/>
      <c r="G1765" s="49"/>
      <c r="H1765" s="49"/>
      <c r="I1765" s="42"/>
      <c r="J1765" s="138"/>
    </row>
    <row r="1766" spans="3:10" ht="15" x14ac:dyDescent="0.2">
      <c r="C1766" s="62"/>
      <c r="D1766" s="5"/>
      <c r="E1766" s="50"/>
      <c r="F1766" s="51"/>
      <c r="G1766" s="49"/>
      <c r="H1766" s="49"/>
      <c r="I1766" s="42"/>
      <c r="J1766" s="138"/>
    </row>
    <row r="1767" spans="3:10" ht="15" x14ac:dyDescent="0.2">
      <c r="C1767" s="62"/>
      <c r="D1767" s="5"/>
      <c r="E1767" s="50"/>
      <c r="F1767" s="51"/>
      <c r="G1767" s="49"/>
      <c r="H1767" s="49"/>
      <c r="I1767" s="42"/>
      <c r="J1767" s="138"/>
    </row>
    <row r="1768" spans="3:10" ht="15" x14ac:dyDescent="0.2">
      <c r="C1768" s="62"/>
      <c r="D1768" s="5"/>
      <c r="E1768" s="50"/>
      <c r="F1768" s="51"/>
      <c r="G1768" s="49"/>
      <c r="H1768" s="49"/>
      <c r="I1768" s="42"/>
      <c r="J1768" s="138"/>
    </row>
    <row r="1769" spans="3:10" ht="15" x14ac:dyDescent="0.2">
      <c r="C1769" s="62"/>
      <c r="D1769" s="5"/>
      <c r="E1769" s="50"/>
      <c r="F1769" s="51"/>
      <c r="G1769" s="49"/>
      <c r="H1769" s="49"/>
      <c r="I1769" s="42"/>
      <c r="J1769" s="138"/>
    </row>
    <row r="1770" spans="3:10" ht="15" x14ac:dyDescent="0.2">
      <c r="C1770" s="62"/>
      <c r="D1770" s="5"/>
      <c r="E1770" s="50"/>
      <c r="F1770" s="51"/>
      <c r="G1770" s="49"/>
      <c r="H1770" s="49"/>
      <c r="I1770" s="42"/>
      <c r="J1770" s="138"/>
    </row>
    <row r="1771" spans="3:10" ht="15" x14ac:dyDescent="0.2">
      <c r="C1771" s="62"/>
      <c r="D1771" s="5"/>
      <c r="E1771" s="50"/>
      <c r="F1771" s="51"/>
      <c r="G1771" s="49"/>
      <c r="H1771" s="49"/>
      <c r="I1771" s="42"/>
      <c r="J1771" s="138"/>
    </row>
    <row r="1772" spans="3:10" ht="15" x14ac:dyDescent="0.2">
      <c r="C1772" s="62"/>
      <c r="D1772" s="5"/>
      <c r="E1772" s="50"/>
      <c r="F1772" s="51"/>
      <c r="G1772" s="49"/>
      <c r="H1772" s="49"/>
      <c r="I1772" s="42"/>
      <c r="J1772" s="138"/>
    </row>
    <row r="1773" spans="3:10" ht="15" x14ac:dyDescent="0.2">
      <c r="C1773" s="62"/>
      <c r="D1773" s="5"/>
      <c r="E1773" s="50"/>
      <c r="F1773" s="51"/>
      <c r="G1773" s="49"/>
      <c r="H1773" s="49"/>
      <c r="I1773" s="42"/>
      <c r="J1773" s="138"/>
    </row>
    <row r="1774" spans="3:10" ht="15" x14ac:dyDescent="0.2">
      <c r="C1774" s="62"/>
      <c r="D1774" s="5"/>
      <c r="E1774" s="50"/>
      <c r="F1774" s="51"/>
      <c r="G1774" s="49"/>
      <c r="H1774" s="49"/>
      <c r="I1774" s="42"/>
      <c r="J1774" s="138"/>
    </row>
    <row r="1775" spans="3:10" ht="15" x14ac:dyDescent="0.2">
      <c r="C1775" s="62"/>
      <c r="D1775" s="5"/>
      <c r="E1775" s="50"/>
      <c r="F1775" s="51"/>
      <c r="G1775" s="49"/>
      <c r="H1775" s="49"/>
      <c r="I1775" s="42"/>
      <c r="J1775" s="138"/>
    </row>
    <row r="1776" spans="3:10" ht="15" x14ac:dyDescent="0.2">
      <c r="C1776" s="62"/>
      <c r="D1776" s="5"/>
      <c r="E1776" s="50"/>
      <c r="F1776" s="51"/>
      <c r="G1776" s="49"/>
      <c r="H1776" s="49"/>
      <c r="I1776" s="42"/>
      <c r="J1776" s="138"/>
    </row>
    <row r="1777" spans="3:10" ht="15" x14ac:dyDescent="0.2">
      <c r="C1777" s="62"/>
      <c r="D1777" s="5"/>
      <c r="E1777" s="50"/>
      <c r="F1777" s="51"/>
      <c r="G1777" s="49"/>
      <c r="H1777" s="49"/>
      <c r="I1777" s="42"/>
      <c r="J1777" s="138"/>
    </row>
    <row r="1778" spans="3:10" ht="15" x14ac:dyDescent="0.2">
      <c r="C1778" s="62"/>
      <c r="D1778" s="5"/>
      <c r="E1778" s="50"/>
      <c r="F1778" s="51"/>
      <c r="G1778" s="49"/>
      <c r="H1778" s="49"/>
      <c r="I1778" s="42"/>
      <c r="J1778" s="138"/>
    </row>
    <row r="1779" spans="3:10" ht="15" x14ac:dyDescent="0.2">
      <c r="C1779" s="62"/>
      <c r="D1779" s="5"/>
      <c r="E1779" s="50"/>
      <c r="F1779" s="51"/>
      <c r="G1779" s="49"/>
      <c r="H1779" s="49"/>
      <c r="I1779" s="42"/>
      <c r="J1779" s="138"/>
    </row>
    <row r="1780" spans="3:10" ht="15" x14ac:dyDescent="0.2">
      <c r="C1780" s="62"/>
      <c r="D1780" s="5"/>
      <c r="E1780" s="50"/>
      <c r="F1780" s="51"/>
      <c r="G1780" s="49"/>
      <c r="H1780" s="49"/>
      <c r="I1780" s="42"/>
      <c r="J1780" s="138"/>
    </row>
    <row r="1781" spans="3:10" ht="15" x14ac:dyDescent="0.2">
      <c r="C1781" s="62"/>
      <c r="D1781" s="5"/>
      <c r="E1781" s="50"/>
      <c r="F1781" s="51"/>
      <c r="G1781" s="49"/>
      <c r="H1781" s="49"/>
      <c r="I1781" s="42"/>
      <c r="J1781" s="138"/>
    </row>
    <row r="1782" spans="3:10" ht="15" x14ac:dyDescent="0.2">
      <c r="C1782" s="62"/>
      <c r="D1782" s="5"/>
      <c r="E1782" s="50"/>
      <c r="F1782" s="51"/>
      <c r="G1782" s="49"/>
      <c r="H1782" s="49"/>
      <c r="I1782" s="42"/>
      <c r="J1782" s="138"/>
    </row>
    <row r="1783" spans="3:10" ht="15" x14ac:dyDescent="0.2">
      <c r="C1783" s="62"/>
      <c r="D1783" s="5"/>
      <c r="E1783" s="50"/>
      <c r="F1783" s="51"/>
      <c r="G1783" s="49"/>
      <c r="H1783" s="49"/>
      <c r="I1783" s="42"/>
      <c r="J1783" s="138"/>
    </row>
    <row r="1784" spans="3:10" ht="15" x14ac:dyDescent="0.2">
      <c r="C1784" s="62"/>
      <c r="D1784" s="5"/>
      <c r="E1784" s="50"/>
      <c r="F1784" s="51"/>
      <c r="G1784" s="49"/>
      <c r="H1784" s="49"/>
      <c r="I1784" s="42"/>
      <c r="J1784" s="138"/>
    </row>
    <row r="1785" spans="3:10" ht="15" x14ac:dyDescent="0.2">
      <c r="C1785" s="62"/>
      <c r="D1785" s="5"/>
      <c r="E1785" s="50"/>
      <c r="F1785" s="51"/>
      <c r="G1785" s="49"/>
      <c r="H1785" s="49"/>
      <c r="I1785" s="42"/>
      <c r="J1785" s="138"/>
    </row>
    <row r="1786" spans="3:10" ht="15" x14ac:dyDescent="0.2">
      <c r="C1786" s="62"/>
      <c r="D1786" s="5"/>
      <c r="E1786" s="50"/>
      <c r="F1786" s="51"/>
      <c r="G1786" s="49"/>
      <c r="H1786" s="49"/>
      <c r="I1786" s="42"/>
      <c r="J1786" s="138"/>
    </row>
    <row r="1787" spans="3:10" ht="15" x14ac:dyDescent="0.2">
      <c r="C1787" s="62"/>
      <c r="D1787" s="5"/>
      <c r="E1787" s="50"/>
      <c r="F1787" s="51"/>
      <c r="G1787" s="49"/>
      <c r="H1787" s="49"/>
      <c r="I1787" s="42"/>
      <c r="J1787" s="138"/>
    </row>
    <row r="1788" spans="3:10" ht="15" x14ac:dyDescent="0.2">
      <c r="C1788" s="62"/>
      <c r="D1788" s="5"/>
      <c r="E1788" s="50"/>
      <c r="F1788" s="51"/>
      <c r="G1788" s="49"/>
      <c r="H1788" s="49"/>
      <c r="I1788" s="42"/>
      <c r="J1788" s="138"/>
    </row>
    <row r="1789" spans="3:10" ht="15" x14ac:dyDescent="0.2">
      <c r="C1789" s="62"/>
      <c r="D1789" s="5"/>
      <c r="E1789" s="50"/>
      <c r="F1789" s="51"/>
      <c r="G1789" s="49"/>
      <c r="H1789" s="49"/>
      <c r="I1789" s="42"/>
      <c r="J1789" s="138"/>
    </row>
    <row r="1790" spans="3:10" ht="15" x14ac:dyDescent="0.2">
      <c r="C1790" s="62"/>
      <c r="D1790" s="5"/>
      <c r="E1790" s="50"/>
      <c r="F1790" s="51"/>
      <c r="G1790" s="49"/>
      <c r="H1790" s="49"/>
      <c r="I1790" s="42"/>
      <c r="J1790" s="138"/>
    </row>
    <row r="1791" spans="3:10" ht="15" x14ac:dyDescent="0.2">
      <c r="C1791" s="62"/>
      <c r="D1791" s="5"/>
      <c r="E1791" s="50"/>
      <c r="F1791" s="51"/>
      <c r="G1791" s="49"/>
      <c r="H1791" s="49"/>
      <c r="I1791" s="42"/>
      <c r="J1791" s="138"/>
    </row>
    <row r="1792" spans="3:10" ht="15" x14ac:dyDescent="0.2">
      <c r="C1792" s="62"/>
      <c r="D1792" s="5"/>
      <c r="E1792" s="50"/>
      <c r="F1792" s="51"/>
      <c r="G1792" s="49"/>
      <c r="H1792" s="49"/>
      <c r="I1792" s="42"/>
      <c r="J1792" s="138"/>
    </row>
    <row r="1793" spans="3:10" ht="15" x14ac:dyDescent="0.2">
      <c r="C1793" s="62"/>
      <c r="D1793" s="5"/>
      <c r="E1793" s="50"/>
      <c r="F1793" s="51"/>
      <c r="G1793" s="49"/>
      <c r="H1793" s="49"/>
      <c r="I1793" s="42"/>
      <c r="J1793" s="138"/>
    </row>
    <row r="1794" spans="3:10" ht="15" x14ac:dyDescent="0.2">
      <c r="C1794" s="62"/>
      <c r="D1794" s="5"/>
      <c r="E1794" s="50"/>
      <c r="F1794" s="51"/>
      <c r="G1794" s="49"/>
      <c r="H1794" s="49"/>
      <c r="I1794" s="42"/>
      <c r="J1794" s="138"/>
    </row>
    <row r="1795" spans="3:10" ht="15" x14ac:dyDescent="0.2">
      <c r="C1795" s="62"/>
      <c r="D1795" s="5"/>
      <c r="E1795" s="50"/>
      <c r="F1795" s="51"/>
      <c r="G1795" s="49"/>
      <c r="H1795" s="49"/>
      <c r="I1795" s="42"/>
      <c r="J1795" s="138"/>
    </row>
    <row r="1796" spans="3:10" ht="15" x14ac:dyDescent="0.2">
      <c r="C1796" s="62"/>
      <c r="D1796" s="5"/>
      <c r="E1796" s="50"/>
      <c r="F1796" s="51"/>
      <c r="G1796" s="49"/>
      <c r="H1796" s="49"/>
      <c r="I1796" s="42"/>
      <c r="J1796" s="138"/>
    </row>
    <row r="1797" spans="3:10" ht="15" x14ac:dyDescent="0.2">
      <c r="C1797" s="62"/>
      <c r="D1797" s="5"/>
      <c r="E1797" s="50"/>
      <c r="F1797" s="51"/>
      <c r="G1797" s="49"/>
      <c r="H1797" s="49"/>
      <c r="I1797" s="42"/>
      <c r="J1797" s="138"/>
    </row>
    <row r="1798" spans="3:10" ht="15" x14ac:dyDescent="0.2">
      <c r="C1798" s="62"/>
      <c r="D1798" s="5"/>
      <c r="E1798" s="50"/>
      <c r="F1798" s="51"/>
      <c r="G1798" s="49"/>
      <c r="H1798" s="49"/>
      <c r="I1798" s="42"/>
      <c r="J1798" s="138"/>
    </row>
    <row r="1799" spans="3:10" ht="15" x14ac:dyDescent="0.2">
      <c r="C1799" s="62"/>
      <c r="D1799" s="5"/>
      <c r="E1799" s="50"/>
      <c r="F1799" s="51"/>
      <c r="G1799" s="49"/>
      <c r="H1799" s="49"/>
      <c r="I1799" s="42"/>
      <c r="J1799" s="138"/>
    </row>
    <row r="1800" spans="3:10" ht="15" x14ac:dyDescent="0.2">
      <c r="C1800" s="62"/>
      <c r="D1800" s="5"/>
      <c r="E1800" s="50"/>
      <c r="F1800" s="51"/>
      <c r="G1800" s="49"/>
      <c r="H1800" s="49"/>
      <c r="I1800" s="42"/>
      <c r="J1800" s="138"/>
    </row>
    <row r="1801" spans="3:10" ht="15" x14ac:dyDescent="0.2">
      <c r="C1801" s="62"/>
      <c r="D1801" s="5"/>
      <c r="E1801" s="50"/>
      <c r="F1801" s="51"/>
      <c r="G1801" s="49"/>
      <c r="H1801" s="49"/>
      <c r="I1801" s="42"/>
      <c r="J1801" s="138"/>
    </row>
    <row r="1802" spans="3:10" ht="15" x14ac:dyDescent="0.2">
      <c r="C1802" s="62"/>
      <c r="D1802" s="5"/>
      <c r="E1802" s="50"/>
      <c r="F1802" s="51"/>
      <c r="G1802" s="49"/>
      <c r="H1802" s="49"/>
      <c r="I1802" s="42"/>
      <c r="J1802" s="138"/>
    </row>
    <row r="1803" spans="3:10" ht="15" x14ac:dyDescent="0.2">
      <c r="C1803" s="62"/>
      <c r="D1803" s="5"/>
      <c r="E1803" s="50"/>
      <c r="F1803" s="51"/>
      <c r="G1803" s="49"/>
      <c r="H1803" s="49"/>
      <c r="I1803" s="42"/>
      <c r="J1803" s="138"/>
    </row>
    <row r="1804" spans="3:10" ht="15" x14ac:dyDescent="0.2">
      <c r="C1804" s="62"/>
      <c r="D1804" s="5"/>
      <c r="E1804" s="50"/>
      <c r="F1804" s="51"/>
      <c r="G1804" s="49"/>
      <c r="H1804" s="49"/>
      <c r="I1804" s="42"/>
      <c r="J1804" s="138"/>
    </row>
    <row r="1805" spans="3:10" ht="15" x14ac:dyDescent="0.2">
      <c r="C1805" s="62"/>
      <c r="D1805" s="5"/>
      <c r="E1805" s="50"/>
      <c r="F1805" s="51"/>
      <c r="G1805" s="49"/>
      <c r="H1805" s="49"/>
      <c r="I1805" s="42"/>
      <c r="J1805" s="138"/>
    </row>
    <row r="1806" spans="3:10" ht="15" x14ac:dyDescent="0.2">
      <c r="C1806" s="62"/>
      <c r="D1806" s="5"/>
      <c r="E1806" s="50"/>
      <c r="F1806" s="51"/>
      <c r="G1806" s="49"/>
      <c r="H1806" s="49"/>
      <c r="I1806" s="42"/>
      <c r="J1806" s="138"/>
    </row>
    <row r="1807" spans="3:10" ht="15" x14ac:dyDescent="0.2">
      <c r="C1807" s="62"/>
      <c r="D1807" s="5"/>
      <c r="E1807" s="50"/>
      <c r="F1807" s="51"/>
      <c r="G1807" s="49"/>
      <c r="H1807" s="49"/>
      <c r="I1807" s="42"/>
      <c r="J1807" s="138"/>
    </row>
    <row r="1808" spans="3:10" ht="15" x14ac:dyDescent="0.2">
      <c r="C1808" s="62"/>
      <c r="D1808" s="5"/>
      <c r="E1808" s="50"/>
      <c r="F1808" s="51"/>
      <c r="G1808" s="49"/>
      <c r="H1808" s="49"/>
      <c r="I1808" s="42"/>
      <c r="J1808" s="138"/>
    </row>
    <row r="1809" spans="3:10" ht="15" x14ac:dyDescent="0.2">
      <c r="C1809" s="62"/>
      <c r="D1809" s="5"/>
      <c r="E1809" s="50"/>
      <c r="F1809" s="51"/>
      <c r="G1809" s="49"/>
      <c r="H1809" s="49"/>
      <c r="I1809" s="42"/>
      <c r="J1809" s="138"/>
    </row>
    <row r="1810" spans="3:10" ht="15" x14ac:dyDescent="0.2">
      <c r="C1810" s="62"/>
      <c r="D1810" s="5"/>
      <c r="E1810" s="50"/>
      <c r="F1810" s="51"/>
      <c r="G1810" s="49"/>
      <c r="H1810" s="49"/>
      <c r="I1810" s="42"/>
      <c r="J1810" s="138"/>
    </row>
    <row r="1811" spans="3:10" ht="15" x14ac:dyDescent="0.2">
      <c r="C1811" s="62"/>
      <c r="D1811" s="5"/>
      <c r="E1811" s="50"/>
      <c r="F1811" s="51"/>
      <c r="G1811" s="49"/>
      <c r="H1811" s="49"/>
      <c r="I1811" s="42"/>
      <c r="J1811" s="138"/>
    </row>
    <row r="1812" spans="3:10" ht="15" x14ac:dyDescent="0.2">
      <c r="C1812" s="62"/>
      <c r="D1812" s="5"/>
      <c r="E1812" s="50"/>
      <c r="F1812" s="51"/>
      <c r="G1812" s="49"/>
      <c r="H1812" s="49"/>
      <c r="I1812" s="42"/>
      <c r="J1812" s="138"/>
    </row>
    <row r="1813" spans="3:10" ht="15" x14ac:dyDescent="0.2">
      <c r="C1813" s="62"/>
      <c r="D1813" s="5"/>
      <c r="E1813" s="50"/>
      <c r="F1813" s="51"/>
      <c r="G1813" s="49"/>
      <c r="H1813" s="49"/>
      <c r="I1813" s="42"/>
      <c r="J1813" s="138"/>
    </row>
    <row r="1814" spans="3:10" ht="15" x14ac:dyDescent="0.2">
      <c r="C1814" s="62"/>
      <c r="D1814" s="5"/>
      <c r="E1814" s="50"/>
      <c r="F1814" s="51"/>
      <c r="G1814" s="49"/>
      <c r="H1814" s="49"/>
      <c r="I1814" s="42"/>
      <c r="J1814" s="138"/>
    </row>
    <row r="1815" spans="3:10" ht="15" x14ac:dyDescent="0.2">
      <c r="C1815" s="62"/>
      <c r="D1815" s="5"/>
      <c r="E1815" s="50"/>
      <c r="F1815" s="51"/>
      <c r="G1815" s="49"/>
      <c r="H1815" s="49"/>
      <c r="I1815" s="42"/>
      <c r="J1815" s="138"/>
    </row>
    <row r="1816" spans="3:10" ht="15" x14ac:dyDescent="0.2">
      <c r="C1816" s="62"/>
      <c r="D1816" s="5"/>
      <c r="E1816" s="50"/>
      <c r="F1816" s="51"/>
      <c r="G1816" s="49"/>
      <c r="H1816" s="49"/>
      <c r="I1816" s="42"/>
      <c r="J1816" s="138"/>
    </row>
    <row r="1817" spans="3:10" ht="15" x14ac:dyDescent="0.2">
      <c r="C1817" s="62"/>
      <c r="D1817" s="5"/>
      <c r="E1817" s="50"/>
      <c r="F1817" s="51"/>
      <c r="G1817" s="49"/>
      <c r="H1817" s="49"/>
      <c r="I1817" s="42"/>
      <c r="J1817" s="138"/>
    </row>
    <row r="1818" spans="3:10" ht="15" x14ac:dyDescent="0.2">
      <c r="C1818" s="62"/>
      <c r="D1818" s="5"/>
      <c r="E1818" s="50"/>
      <c r="F1818" s="51"/>
      <c r="G1818" s="49"/>
      <c r="H1818" s="49"/>
      <c r="I1818" s="42"/>
      <c r="J1818" s="138"/>
    </row>
    <row r="1819" spans="3:10" ht="15" x14ac:dyDescent="0.2">
      <c r="C1819" s="62"/>
      <c r="D1819" s="5"/>
      <c r="E1819" s="50"/>
      <c r="F1819" s="51"/>
      <c r="G1819" s="49"/>
      <c r="H1819" s="49"/>
      <c r="I1819" s="42"/>
      <c r="J1819" s="138"/>
    </row>
    <row r="1820" spans="3:10" ht="15" x14ac:dyDescent="0.2">
      <c r="C1820" s="62"/>
      <c r="D1820" s="5"/>
      <c r="E1820" s="50"/>
      <c r="F1820" s="51"/>
      <c r="G1820" s="49"/>
      <c r="H1820" s="49"/>
      <c r="I1820" s="42"/>
      <c r="J1820" s="138"/>
    </row>
    <row r="1821" spans="3:10" ht="15" x14ac:dyDescent="0.2">
      <c r="C1821" s="62"/>
      <c r="D1821" s="5"/>
      <c r="E1821" s="50"/>
      <c r="F1821" s="51"/>
      <c r="G1821" s="49"/>
      <c r="H1821" s="49"/>
      <c r="I1821" s="42"/>
      <c r="J1821" s="138"/>
    </row>
    <row r="1822" spans="3:10" ht="15" x14ac:dyDescent="0.2">
      <c r="C1822" s="62"/>
      <c r="D1822" s="5"/>
      <c r="E1822" s="50"/>
      <c r="F1822" s="51"/>
      <c r="G1822" s="49"/>
      <c r="H1822" s="49"/>
      <c r="I1822" s="42"/>
      <c r="J1822" s="138"/>
    </row>
    <row r="1823" spans="3:10" ht="15" x14ac:dyDescent="0.2">
      <c r="C1823" s="62"/>
      <c r="D1823" s="5"/>
      <c r="E1823" s="50"/>
      <c r="F1823" s="51"/>
      <c r="G1823" s="49"/>
      <c r="H1823" s="49"/>
      <c r="I1823" s="42"/>
      <c r="J1823" s="138"/>
    </row>
    <row r="1824" spans="3:10" ht="15" x14ac:dyDescent="0.2">
      <c r="C1824" s="62"/>
      <c r="D1824" s="5"/>
      <c r="E1824" s="50"/>
      <c r="F1824" s="51"/>
      <c r="G1824" s="49"/>
      <c r="H1824" s="49"/>
      <c r="I1824" s="42"/>
      <c r="J1824" s="138"/>
    </row>
    <row r="1825" spans="3:10" ht="15" x14ac:dyDescent="0.2">
      <c r="C1825" s="62"/>
      <c r="D1825" s="5"/>
      <c r="E1825" s="50"/>
      <c r="F1825" s="51"/>
      <c r="G1825" s="49"/>
      <c r="H1825" s="49"/>
      <c r="I1825" s="42"/>
      <c r="J1825" s="138"/>
    </row>
    <row r="1826" spans="3:10" ht="15" x14ac:dyDescent="0.2">
      <c r="C1826" s="62"/>
      <c r="D1826" s="5"/>
      <c r="E1826" s="50"/>
      <c r="F1826" s="51"/>
      <c r="G1826" s="49"/>
      <c r="H1826" s="49"/>
      <c r="I1826" s="42"/>
      <c r="J1826" s="138"/>
    </row>
    <row r="1827" spans="3:10" ht="15" x14ac:dyDescent="0.2">
      <c r="C1827" s="62"/>
      <c r="D1827" s="5"/>
      <c r="E1827" s="50"/>
      <c r="F1827" s="51"/>
      <c r="G1827" s="49"/>
      <c r="H1827" s="49"/>
      <c r="I1827" s="42"/>
      <c r="J1827" s="138"/>
    </row>
    <row r="1828" spans="3:10" ht="15" x14ac:dyDescent="0.2">
      <c r="C1828" s="62"/>
      <c r="D1828" s="5"/>
      <c r="E1828" s="50"/>
      <c r="F1828" s="51"/>
      <c r="G1828" s="49"/>
      <c r="H1828" s="49"/>
      <c r="I1828" s="42"/>
      <c r="J1828" s="138"/>
    </row>
    <row r="1829" spans="3:10" ht="15" x14ac:dyDescent="0.2">
      <c r="C1829" s="62"/>
      <c r="D1829" s="5"/>
      <c r="E1829" s="50"/>
      <c r="F1829" s="51"/>
      <c r="G1829" s="49"/>
      <c r="H1829" s="49"/>
      <c r="I1829" s="42"/>
      <c r="J1829" s="138"/>
    </row>
    <row r="1830" spans="3:10" ht="15" x14ac:dyDescent="0.2">
      <c r="C1830" s="62"/>
      <c r="D1830" s="5"/>
      <c r="E1830" s="50"/>
      <c r="F1830" s="51"/>
      <c r="G1830" s="49"/>
      <c r="H1830" s="49"/>
      <c r="I1830" s="42"/>
      <c r="J1830" s="138"/>
    </row>
    <row r="1831" spans="3:10" ht="15" x14ac:dyDescent="0.2">
      <c r="C1831" s="62"/>
      <c r="D1831" s="5"/>
      <c r="E1831" s="50"/>
      <c r="F1831" s="51"/>
      <c r="G1831" s="49"/>
      <c r="H1831" s="49"/>
      <c r="I1831" s="42"/>
      <c r="J1831" s="138"/>
    </row>
    <row r="1832" spans="3:10" ht="15" x14ac:dyDescent="0.2">
      <c r="C1832" s="62"/>
      <c r="D1832" s="5"/>
      <c r="E1832" s="50"/>
      <c r="F1832" s="51"/>
      <c r="G1832" s="49"/>
      <c r="H1832" s="49"/>
      <c r="I1832" s="42"/>
      <c r="J1832" s="138"/>
    </row>
    <row r="1833" spans="3:10" ht="15" x14ac:dyDescent="0.2">
      <c r="C1833" s="62"/>
      <c r="D1833" s="5"/>
      <c r="E1833" s="50"/>
      <c r="F1833" s="51"/>
      <c r="G1833" s="49"/>
      <c r="H1833" s="49"/>
      <c r="I1833" s="42"/>
      <c r="J1833" s="138"/>
    </row>
    <row r="1834" spans="3:10" ht="15" x14ac:dyDescent="0.2">
      <c r="C1834" s="62"/>
      <c r="D1834" s="5"/>
      <c r="E1834" s="50"/>
      <c r="F1834" s="51"/>
      <c r="G1834" s="49"/>
      <c r="H1834" s="49"/>
      <c r="I1834" s="42"/>
      <c r="J1834" s="138"/>
    </row>
    <row r="1835" spans="3:10" ht="15" x14ac:dyDescent="0.2">
      <c r="C1835" s="62"/>
      <c r="D1835" s="5"/>
      <c r="E1835" s="50"/>
      <c r="F1835" s="51"/>
      <c r="G1835" s="49"/>
      <c r="H1835" s="49"/>
      <c r="I1835" s="42"/>
      <c r="J1835" s="138"/>
    </row>
    <row r="1836" spans="3:10" ht="15" x14ac:dyDescent="0.2">
      <c r="C1836" s="62"/>
      <c r="D1836" s="5"/>
      <c r="E1836" s="50"/>
      <c r="F1836" s="51"/>
      <c r="G1836" s="49"/>
      <c r="H1836" s="49"/>
      <c r="I1836" s="42"/>
      <c r="J1836" s="138"/>
    </row>
    <row r="1837" spans="3:10" ht="15" x14ac:dyDescent="0.2">
      <c r="C1837" s="62"/>
      <c r="D1837" s="5"/>
      <c r="E1837" s="50"/>
      <c r="F1837" s="51"/>
      <c r="G1837" s="49"/>
      <c r="H1837" s="49"/>
      <c r="I1837" s="42"/>
      <c r="J1837" s="138"/>
    </row>
    <row r="1838" spans="3:10" ht="15" x14ac:dyDescent="0.2">
      <c r="C1838" s="62"/>
      <c r="D1838" s="5"/>
      <c r="E1838" s="50"/>
      <c r="F1838" s="51"/>
      <c r="G1838" s="49"/>
      <c r="H1838" s="49"/>
      <c r="I1838" s="42"/>
      <c r="J1838" s="138"/>
    </row>
    <row r="1839" spans="3:10" ht="15" x14ac:dyDescent="0.2">
      <c r="C1839" s="62"/>
      <c r="D1839" s="5"/>
      <c r="E1839" s="50"/>
      <c r="F1839" s="51"/>
      <c r="G1839" s="49"/>
      <c r="H1839" s="49"/>
      <c r="I1839" s="42"/>
      <c r="J1839" s="138"/>
    </row>
    <row r="1840" spans="3:10" ht="15" x14ac:dyDescent="0.2">
      <c r="C1840" s="62"/>
      <c r="D1840" s="5"/>
      <c r="E1840" s="50"/>
      <c r="F1840" s="51"/>
      <c r="G1840" s="49"/>
      <c r="H1840" s="49"/>
      <c r="I1840" s="42"/>
      <c r="J1840" s="138"/>
    </row>
    <row r="1841" spans="3:10" ht="15" x14ac:dyDescent="0.2">
      <c r="C1841" s="62"/>
      <c r="D1841" s="5"/>
      <c r="E1841" s="50"/>
      <c r="F1841" s="51"/>
      <c r="G1841" s="49"/>
      <c r="H1841" s="49"/>
      <c r="I1841" s="42"/>
      <c r="J1841" s="138"/>
    </row>
    <row r="1842" spans="3:10" ht="15" x14ac:dyDescent="0.2">
      <c r="C1842" s="62"/>
      <c r="D1842" s="5"/>
      <c r="E1842" s="50"/>
      <c r="F1842" s="51"/>
      <c r="G1842" s="49"/>
      <c r="H1842" s="49"/>
      <c r="I1842" s="42"/>
      <c r="J1842" s="138"/>
    </row>
    <row r="1843" spans="3:10" ht="15" x14ac:dyDescent="0.2">
      <c r="C1843" s="62"/>
      <c r="D1843" s="5"/>
      <c r="E1843" s="50"/>
      <c r="F1843" s="51"/>
      <c r="G1843" s="49"/>
      <c r="H1843" s="49"/>
      <c r="I1843" s="42"/>
      <c r="J1843" s="138"/>
    </row>
    <row r="1844" spans="3:10" ht="15" x14ac:dyDescent="0.2">
      <c r="C1844" s="62"/>
      <c r="D1844" s="5"/>
      <c r="E1844" s="50"/>
      <c r="F1844" s="51"/>
      <c r="G1844" s="49"/>
      <c r="H1844" s="49"/>
      <c r="I1844" s="42"/>
      <c r="J1844" s="138"/>
    </row>
    <row r="1845" spans="3:10" ht="15" x14ac:dyDescent="0.2">
      <c r="C1845" s="62"/>
      <c r="D1845" s="5"/>
      <c r="E1845" s="50"/>
      <c r="F1845" s="51"/>
      <c r="G1845" s="49"/>
      <c r="H1845" s="49"/>
      <c r="I1845" s="42"/>
      <c r="J1845" s="138"/>
    </row>
    <row r="1846" spans="3:10" ht="15" x14ac:dyDescent="0.2">
      <c r="C1846" s="62"/>
      <c r="D1846" s="5"/>
      <c r="E1846" s="50"/>
      <c r="F1846" s="51"/>
      <c r="G1846" s="49"/>
      <c r="H1846" s="49"/>
      <c r="I1846" s="42"/>
      <c r="J1846" s="138"/>
    </row>
    <row r="1847" spans="3:10" ht="15" x14ac:dyDescent="0.2">
      <c r="C1847" s="62"/>
      <c r="D1847" s="5"/>
      <c r="E1847" s="50"/>
      <c r="F1847" s="51"/>
      <c r="G1847" s="49"/>
      <c r="H1847" s="49"/>
      <c r="I1847" s="42"/>
      <c r="J1847" s="138"/>
    </row>
    <row r="1848" spans="3:10" ht="15" x14ac:dyDescent="0.2">
      <c r="C1848" s="62"/>
      <c r="D1848" s="5"/>
      <c r="E1848" s="50"/>
      <c r="F1848" s="51"/>
      <c r="G1848" s="49"/>
      <c r="H1848" s="49"/>
      <c r="I1848" s="42"/>
      <c r="J1848" s="138"/>
    </row>
    <row r="1849" spans="3:10" ht="15" x14ac:dyDescent="0.2">
      <c r="C1849" s="62"/>
      <c r="D1849" s="5"/>
      <c r="E1849" s="50"/>
      <c r="F1849" s="51"/>
      <c r="G1849" s="49"/>
      <c r="H1849" s="49"/>
      <c r="I1849" s="42"/>
      <c r="J1849" s="138"/>
    </row>
    <row r="1850" spans="3:10" ht="15" x14ac:dyDescent="0.2">
      <c r="C1850" s="62"/>
      <c r="D1850" s="5"/>
      <c r="E1850" s="50"/>
      <c r="F1850" s="51"/>
      <c r="G1850" s="49"/>
      <c r="H1850" s="49"/>
      <c r="I1850" s="42"/>
      <c r="J1850" s="138"/>
    </row>
    <row r="1851" spans="3:10" ht="15" x14ac:dyDescent="0.2">
      <c r="C1851" s="62"/>
      <c r="D1851" s="5"/>
      <c r="E1851" s="50"/>
      <c r="F1851" s="51"/>
      <c r="G1851" s="49"/>
      <c r="H1851" s="49"/>
      <c r="I1851" s="42"/>
      <c r="J1851" s="138"/>
    </row>
    <row r="1852" spans="3:10" ht="15" x14ac:dyDescent="0.2">
      <c r="C1852" s="62"/>
      <c r="D1852" s="5"/>
      <c r="E1852" s="50"/>
      <c r="F1852" s="51"/>
      <c r="G1852" s="49"/>
      <c r="H1852" s="49"/>
      <c r="I1852" s="42"/>
      <c r="J1852" s="138"/>
    </row>
    <row r="1853" spans="3:10" ht="15" x14ac:dyDescent="0.2">
      <c r="C1853" s="62"/>
      <c r="D1853" s="5"/>
      <c r="E1853" s="50"/>
      <c r="F1853" s="51"/>
      <c r="G1853" s="49"/>
      <c r="H1853" s="49"/>
      <c r="I1853" s="42"/>
      <c r="J1853" s="138"/>
    </row>
    <row r="1854" spans="3:10" ht="15" x14ac:dyDescent="0.2">
      <c r="C1854" s="62"/>
      <c r="D1854" s="5"/>
      <c r="E1854" s="50"/>
      <c r="F1854" s="51"/>
      <c r="G1854" s="49"/>
      <c r="H1854" s="49"/>
      <c r="I1854" s="42"/>
      <c r="J1854" s="138"/>
    </row>
    <row r="1855" spans="3:10" ht="15" x14ac:dyDescent="0.2">
      <c r="C1855" s="62"/>
      <c r="D1855" s="5"/>
      <c r="E1855" s="50"/>
      <c r="F1855" s="51"/>
      <c r="G1855" s="49"/>
      <c r="H1855" s="49"/>
      <c r="I1855" s="42"/>
      <c r="J1855" s="138"/>
    </row>
    <row r="1856" spans="3:10" ht="15" x14ac:dyDescent="0.2">
      <c r="C1856" s="62"/>
      <c r="D1856" s="5"/>
      <c r="E1856" s="50"/>
      <c r="F1856" s="51"/>
      <c r="G1856" s="49"/>
      <c r="H1856" s="49"/>
      <c r="I1856" s="42"/>
      <c r="J1856" s="138"/>
    </row>
    <row r="1857" spans="3:10" ht="15" x14ac:dyDescent="0.2">
      <c r="C1857" s="62"/>
      <c r="D1857" s="5"/>
      <c r="E1857" s="50"/>
      <c r="F1857" s="51"/>
      <c r="G1857" s="49"/>
      <c r="H1857" s="49"/>
      <c r="I1857" s="42"/>
      <c r="J1857" s="138"/>
    </row>
    <row r="1858" spans="3:10" ht="15" x14ac:dyDescent="0.2">
      <c r="C1858" s="62"/>
      <c r="D1858" s="5"/>
      <c r="E1858" s="50"/>
      <c r="F1858" s="51"/>
      <c r="G1858" s="49"/>
      <c r="H1858" s="49"/>
      <c r="I1858" s="42"/>
      <c r="J1858" s="138"/>
    </row>
    <row r="1859" spans="3:10" ht="15" x14ac:dyDescent="0.2">
      <c r="C1859" s="62"/>
      <c r="D1859" s="5"/>
      <c r="E1859" s="50"/>
      <c r="F1859" s="51"/>
      <c r="G1859" s="49"/>
      <c r="H1859" s="49"/>
      <c r="I1859" s="42"/>
      <c r="J1859" s="138"/>
    </row>
    <row r="1860" spans="3:10" ht="15" x14ac:dyDescent="0.2">
      <c r="C1860" s="62"/>
      <c r="D1860" s="5"/>
      <c r="E1860" s="50"/>
      <c r="F1860" s="51"/>
      <c r="G1860" s="49"/>
      <c r="H1860" s="49"/>
      <c r="I1860" s="42"/>
      <c r="J1860" s="138"/>
    </row>
    <row r="1861" spans="3:10" ht="15" x14ac:dyDescent="0.2">
      <c r="C1861" s="62"/>
      <c r="D1861" s="5"/>
      <c r="E1861" s="50"/>
      <c r="F1861" s="51"/>
      <c r="G1861" s="49"/>
      <c r="H1861" s="49"/>
      <c r="I1861" s="42"/>
      <c r="J1861" s="138"/>
    </row>
    <row r="1862" spans="3:10" ht="15" x14ac:dyDescent="0.2">
      <c r="C1862" s="62"/>
      <c r="D1862" s="5"/>
      <c r="E1862" s="50"/>
      <c r="F1862" s="51"/>
      <c r="G1862" s="49"/>
      <c r="H1862" s="49"/>
      <c r="I1862" s="42"/>
      <c r="J1862" s="138"/>
    </row>
    <row r="1863" spans="3:10" ht="15" x14ac:dyDescent="0.2">
      <c r="C1863" s="62"/>
      <c r="D1863" s="5"/>
      <c r="E1863" s="50"/>
      <c r="F1863" s="51"/>
      <c r="G1863" s="49"/>
      <c r="H1863" s="49"/>
      <c r="I1863" s="42"/>
      <c r="J1863" s="138"/>
    </row>
    <row r="1864" spans="3:10" ht="15" x14ac:dyDescent="0.2">
      <c r="C1864" s="62"/>
      <c r="D1864" s="5"/>
      <c r="E1864" s="50"/>
      <c r="F1864" s="51"/>
      <c r="G1864" s="49"/>
      <c r="H1864" s="49"/>
      <c r="I1864" s="42"/>
      <c r="J1864" s="138"/>
    </row>
    <row r="1865" spans="3:10" ht="15" x14ac:dyDescent="0.2">
      <c r="C1865" s="62"/>
      <c r="D1865" s="5"/>
      <c r="E1865" s="50"/>
      <c r="F1865" s="51"/>
      <c r="G1865" s="49"/>
      <c r="H1865" s="49"/>
      <c r="I1865" s="42"/>
      <c r="J1865" s="138"/>
    </row>
    <row r="1866" spans="3:10" ht="15" x14ac:dyDescent="0.2">
      <c r="C1866" s="62"/>
      <c r="D1866" s="5"/>
      <c r="E1866" s="50"/>
      <c r="F1866" s="51"/>
      <c r="G1866" s="49"/>
      <c r="H1866" s="49"/>
      <c r="I1866" s="42"/>
      <c r="J1866" s="138"/>
    </row>
    <row r="1867" spans="3:10" ht="15" x14ac:dyDescent="0.2">
      <c r="C1867" s="62"/>
      <c r="D1867" s="5"/>
      <c r="E1867" s="50"/>
      <c r="F1867" s="51"/>
      <c r="G1867" s="49"/>
      <c r="H1867" s="49"/>
      <c r="I1867" s="42"/>
      <c r="J1867" s="138"/>
    </row>
    <row r="1868" spans="3:10" ht="15" x14ac:dyDescent="0.2">
      <c r="C1868" s="62"/>
      <c r="D1868" s="5"/>
      <c r="E1868" s="50"/>
      <c r="F1868" s="51"/>
      <c r="G1868" s="49"/>
      <c r="H1868" s="49"/>
      <c r="I1868" s="42"/>
      <c r="J1868" s="138"/>
    </row>
    <row r="1869" spans="3:10" ht="15" x14ac:dyDescent="0.2">
      <c r="C1869" s="62"/>
      <c r="D1869" s="5"/>
      <c r="E1869" s="50"/>
      <c r="F1869" s="51"/>
      <c r="G1869" s="49"/>
      <c r="H1869" s="49"/>
      <c r="I1869" s="42"/>
      <c r="J1869" s="138"/>
    </row>
    <row r="1870" spans="3:10" ht="15" x14ac:dyDescent="0.2">
      <c r="C1870" s="62"/>
      <c r="D1870" s="5"/>
      <c r="E1870" s="50"/>
      <c r="F1870" s="51"/>
      <c r="G1870" s="49"/>
      <c r="H1870" s="49"/>
      <c r="I1870" s="42"/>
      <c r="J1870" s="138"/>
    </row>
    <row r="1871" spans="3:10" ht="15" x14ac:dyDescent="0.2">
      <c r="C1871" s="62"/>
      <c r="D1871" s="5"/>
      <c r="E1871" s="50"/>
      <c r="F1871" s="51"/>
      <c r="G1871" s="49"/>
      <c r="H1871" s="49"/>
      <c r="I1871" s="42"/>
      <c r="J1871" s="138"/>
    </row>
    <row r="1872" spans="3:10" ht="15" x14ac:dyDescent="0.2">
      <c r="C1872" s="62"/>
      <c r="D1872" s="5"/>
      <c r="E1872" s="50"/>
      <c r="F1872" s="51"/>
      <c r="G1872" s="49"/>
      <c r="H1872" s="49"/>
      <c r="I1872" s="42"/>
      <c r="J1872" s="138"/>
    </row>
    <row r="1873" spans="3:10" ht="15" x14ac:dyDescent="0.2">
      <c r="C1873" s="62"/>
      <c r="D1873" s="5"/>
      <c r="E1873" s="50"/>
      <c r="F1873" s="51"/>
      <c r="G1873" s="49"/>
      <c r="H1873" s="49"/>
      <c r="I1873" s="42"/>
      <c r="J1873" s="138"/>
    </row>
    <row r="1874" spans="3:10" ht="15" x14ac:dyDescent="0.2">
      <c r="C1874" s="62"/>
      <c r="D1874" s="5"/>
      <c r="E1874" s="50"/>
      <c r="F1874" s="51"/>
      <c r="G1874" s="49"/>
      <c r="H1874" s="49"/>
      <c r="I1874" s="42"/>
      <c r="J1874" s="138"/>
    </row>
    <row r="1875" spans="3:10" ht="15" x14ac:dyDescent="0.2">
      <c r="C1875" s="62"/>
      <c r="D1875" s="5"/>
      <c r="E1875" s="50"/>
      <c r="F1875" s="51"/>
      <c r="G1875" s="49"/>
      <c r="H1875" s="49"/>
      <c r="I1875" s="42"/>
      <c r="J1875" s="138"/>
    </row>
    <row r="1876" spans="3:10" ht="15" x14ac:dyDescent="0.2">
      <c r="C1876" s="62"/>
      <c r="D1876" s="5"/>
      <c r="E1876" s="50"/>
      <c r="F1876" s="51"/>
      <c r="G1876" s="49"/>
      <c r="H1876" s="49"/>
      <c r="I1876" s="42"/>
      <c r="J1876" s="138"/>
    </row>
    <row r="1877" spans="3:10" ht="15" x14ac:dyDescent="0.2">
      <c r="C1877" s="62"/>
      <c r="D1877" s="5"/>
      <c r="E1877" s="50"/>
      <c r="F1877" s="51"/>
      <c r="G1877" s="49"/>
      <c r="H1877" s="49"/>
      <c r="I1877" s="42"/>
      <c r="J1877" s="138"/>
    </row>
    <row r="1878" spans="3:10" ht="15" x14ac:dyDescent="0.2">
      <c r="C1878" s="62"/>
      <c r="D1878" s="5"/>
      <c r="E1878" s="50"/>
      <c r="F1878" s="51"/>
      <c r="G1878" s="49"/>
      <c r="H1878" s="49"/>
      <c r="I1878" s="42"/>
      <c r="J1878" s="138"/>
    </row>
    <row r="1879" spans="3:10" ht="15" x14ac:dyDescent="0.2">
      <c r="C1879" s="62"/>
      <c r="D1879" s="5"/>
      <c r="E1879" s="50"/>
      <c r="F1879" s="51"/>
      <c r="G1879" s="49"/>
      <c r="H1879" s="49"/>
      <c r="I1879" s="42"/>
      <c r="J1879" s="138"/>
    </row>
    <row r="1880" spans="3:10" ht="15" x14ac:dyDescent="0.2">
      <c r="C1880" s="62"/>
      <c r="D1880" s="5"/>
      <c r="E1880" s="50"/>
      <c r="F1880" s="51"/>
      <c r="G1880" s="49"/>
      <c r="H1880" s="49"/>
      <c r="I1880" s="42"/>
      <c r="J1880" s="138"/>
    </row>
    <row r="1881" spans="3:10" ht="15" x14ac:dyDescent="0.2">
      <c r="C1881" s="62"/>
      <c r="D1881" s="5"/>
      <c r="E1881" s="50"/>
      <c r="F1881" s="51"/>
      <c r="G1881" s="49"/>
      <c r="H1881" s="49"/>
      <c r="I1881" s="42"/>
      <c r="J1881" s="138"/>
    </row>
    <row r="1882" spans="3:10" ht="15" x14ac:dyDescent="0.2">
      <c r="C1882" s="62"/>
      <c r="D1882" s="5"/>
      <c r="E1882" s="50"/>
      <c r="F1882" s="51"/>
      <c r="G1882" s="49"/>
      <c r="H1882" s="49"/>
      <c r="I1882" s="42"/>
      <c r="J1882" s="138"/>
    </row>
    <row r="1883" spans="3:10" ht="15" x14ac:dyDescent="0.2">
      <c r="C1883" s="62"/>
      <c r="D1883" s="5"/>
      <c r="E1883" s="50"/>
      <c r="F1883" s="51"/>
      <c r="G1883" s="49"/>
      <c r="H1883" s="49"/>
      <c r="I1883" s="42"/>
      <c r="J1883" s="138"/>
    </row>
    <row r="1884" spans="3:10" ht="15" x14ac:dyDescent="0.2">
      <c r="C1884" s="62"/>
      <c r="D1884" s="5"/>
      <c r="E1884" s="50"/>
      <c r="F1884" s="51"/>
      <c r="G1884" s="49"/>
      <c r="H1884" s="49"/>
      <c r="I1884" s="42"/>
      <c r="J1884" s="138"/>
    </row>
    <row r="1885" spans="3:10" ht="15" x14ac:dyDescent="0.2">
      <c r="C1885" s="62"/>
      <c r="D1885" s="5"/>
      <c r="E1885" s="50"/>
      <c r="F1885" s="51"/>
      <c r="G1885" s="49"/>
      <c r="H1885" s="49"/>
      <c r="I1885" s="42"/>
      <c r="J1885" s="138"/>
    </row>
    <row r="1886" spans="3:10" ht="15" x14ac:dyDescent="0.2">
      <c r="C1886" s="62"/>
      <c r="D1886" s="5"/>
      <c r="E1886" s="50"/>
      <c r="F1886" s="51"/>
      <c r="G1886" s="49"/>
      <c r="H1886" s="49"/>
      <c r="I1886" s="42"/>
      <c r="J1886" s="138"/>
    </row>
    <row r="1887" spans="3:10" ht="15" x14ac:dyDescent="0.2">
      <c r="C1887" s="62"/>
      <c r="D1887" s="5"/>
      <c r="E1887" s="50"/>
      <c r="F1887" s="51"/>
      <c r="G1887" s="49"/>
      <c r="H1887" s="49"/>
      <c r="I1887" s="42"/>
      <c r="J1887" s="138"/>
    </row>
    <row r="1888" spans="3:10" ht="15" x14ac:dyDescent="0.2">
      <c r="C1888" s="62"/>
      <c r="D1888" s="5"/>
      <c r="E1888" s="50"/>
      <c r="F1888" s="51"/>
      <c r="G1888" s="49"/>
      <c r="H1888" s="49"/>
      <c r="I1888" s="42"/>
      <c r="J1888" s="138"/>
    </row>
    <row r="1889" spans="3:10" ht="15" x14ac:dyDescent="0.2">
      <c r="C1889" s="62"/>
      <c r="D1889" s="5"/>
      <c r="E1889" s="50"/>
      <c r="F1889" s="51"/>
      <c r="G1889" s="49"/>
      <c r="H1889" s="49"/>
      <c r="I1889" s="42"/>
      <c r="J1889" s="138"/>
    </row>
    <row r="1890" spans="3:10" ht="15" x14ac:dyDescent="0.2">
      <c r="C1890" s="62"/>
      <c r="D1890" s="5"/>
      <c r="E1890" s="50"/>
      <c r="F1890" s="51"/>
      <c r="G1890" s="49"/>
      <c r="H1890" s="49"/>
      <c r="I1890" s="42"/>
      <c r="J1890" s="138"/>
    </row>
    <row r="1891" spans="3:10" ht="15" x14ac:dyDescent="0.2">
      <c r="C1891" s="62"/>
      <c r="D1891" s="5"/>
      <c r="E1891" s="50"/>
      <c r="F1891" s="51"/>
      <c r="G1891" s="49"/>
      <c r="H1891" s="49"/>
      <c r="I1891" s="42"/>
      <c r="J1891" s="138"/>
    </row>
    <row r="1892" spans="3:10" ht="15" x14ac:dyDescent="0.2">
      <c r="C1892" s="62"/>
      <c r="D1892" s="5"/>
      <c r="E1892" s="50"/>
      <c r="F1892" s="51"/>
      <c r="G1892" s="49"/>
      <c r="H1892" s="49"/>
      <c r="I1892" s="42"/>
      <c r="J1892" s="138"/>
    </row>
    <row r="1893" spans="3:10" ht="15" x14ac:dyDescent="0.2">
      <c r="C1893" s="62"/>
      <c r="D1893" s="5"/>
      <c r="E1893" s="50"/>
      <c r="F1893" s="51"/>
      <c r="G1893" s="49"/>
      <c r="H1893" s="49"/>
      <c r="I1893" s="42"/>
      <c r="J1893" s="138"/>
    </row>
    <row r="1894" spans="3:10" ht="15" x14ac:dyDescent="0.2">
      <c r="C1894" s="62"/>
      <c r="D1894" s="5"/>
      <c r="E1894" s="50"/>
      <c r="F1894" s="51"/>
      <c r="G1894" s="49"/>
      <c r="H1894" s="49"/>
      <c r="I1894" s="42"/>
      <c r="J1894" s="138"/>
    </row>
    <row r="1895" spans="3:10" ht="15" x14ac:dyDescent="0.2">
      <c r="C1895" s="62"/>
      <c r="D1895" s="5"/>
      <c r="E1895" s="50"/>
      <c r="F1895" s="51"/>
      <c r="G1895" s="49"/>
      <c r="H1895" s="49"/>
      <c r="I1895" s="42"/>
      <c r="J1895" s="138"/>
    </row>
    <row r="1896" spans="3:10" ht="15" x14ac:dyDescent="0.2">
      <c r="C1896" s="62"/>
      <c r="D1896" s="5"/>
      <c r="E1896" s="50"/>
      <c r="F1896" s="51"/>
      <c r="G1896" s="49"/>
      <c r="H1896" s="49"/>
      <c r="I1896" s="42"/>
      <c r="J1896" s="138"/>
    </row>
    <row r="1897" spans="3:10" ht="15" x14ac:dyDescent="0.2">
      <c r="C1897" s="62"/>
      <c r="D1897" s="5"/>
      <c r="E1897" s="50"/>
      <c r="F1897" s="51"/>
      <c r="G1897" s="49"/>
      <c r="H1897" s="49"/>
      <c r="I1897" s="42"/>
      <c r="J1897" s="138"/>
    </row>
    <row r="1898" spans="3:10" ht="15" x14ac:dyDescent="0.2">
      <c r="C1898" s="62"/>
      <c r="D1898" s="5"/>
      <c r="E1898" s="50"/>
      <c r="F1898" s="51"/>
      <c r="G1898" s="49"/>
      <c r="H1898" s="49"/>
      <c r="I1898" s="42"/>
      <c r="J1898" s="138"/>
    </row>
    <row r="1899" spans="3:10" ht="15" x14ac:dyDescent="0.2">
      <c r="C1899" s="62"/>
      <c r="D1899" s="5"/>
      <c r="E1899" s="50"/>
      <c r="F1899" s="51"/>
      <c r="G1899" s="49"/>
      <c r="H1899" s="49"/>
      <c r="I1899" s="42"/>
      <c r="J1899" s="138"/>
    </row>
    <row r="1900" spans="3:10" ht="15" x14ac:dyDescent="0.2">
      <c r="C1900" s="62"/>
      <c r="D1900" s="5"/>
      <c r="E1900" s="50"/>
      <c r="F1900" s="51"/>
      <c r="G1900" s="49"/>
      <c r="H1900" s="49"/>
      <c r="I1900" s="42"/>
      <c r="J1900" s="138"/>
    </row>
    <row r="1901" spans="3:10" ht="15" x14ac:dyDescent="0.2">
      <c r="C1901" s="62"/>
      <c r="D1901" s="5"/>
      <c r="E1901" s="50"/>
      <c r="F1901" s="51"/>
      <c r="G1901" s="49"/>
      <c r="H1901" s="49"/>
      <c r="I1901" s="42"/>
      <c r="J1901" s="138"/>
    </row>
    <row r="1902" spans="3:10" ht="15" x14ac:dyDescent="0.2">
      <c r="C1902" s="62"/>
      <c r="D1902" s="5"/>
      <c r="E1902" s="50"/>
      <c r="F1902" s="51"/>
      <c r="G1902" s="49"/>
      <c r="H1902" s="49"/>
      <c r="I1902" s="42"/>
      <c r="J1902" s="138"/>
    </row>
    <row r="1903" spans="3:10" ht="15" x14ac:dyDescent="0.2">
      <c r="C1903" s="62"/>
      <c r="D1903" s="5"/>
      <c r="E1903" s="50"/>
      <c r="F1903" s="51"/>
      <c r="G1903" s="49"/>
      <c r="H1903" s="49"/>
      <c r="I1903" s="42"/>
      <c r="J1903" s="138"/>
    </row>
    <row r="1904" spans="3:10" ht="15" x14ac:dyDescent="0.2">
      <c r="C1904" s="62"/>
      <c r="D1904" s="5"/>
      <c r="E1904" s="50"/>
      <c r="F1904" s="51"/>
      <c r="G1904" s="49"/>
      <c r="H1904" s="49"/>
      <c r="I1904" s="42"/>
      <c r="J1904" s="138"/>
    </row>
    <row r="1905" spans="3:10" ht="15" x14ac:dyDescent="0.2">
      <c r="C1905" s="62"/>
      <c r="D1905" s="5"/>
      <c r="E1905" s="50"/>
      <c r="F1905" s="51"/>
      <c r="G1905" s="49"/>
      <c r="H1905" s="49"/>
      <c r="I1905" s="42"/>
      <c r="J1905" s="138"/>
    </row>
    <row r="1906" spans="3:10" ht="15" x14ac:dyDescent="0.2">
      <c r="C1906" s="62"/>
      <c r="D1906" s="5"/>
      <c r="E1906" s="50"/>
      <c r="F1906" s="51"/>
      <c r="G1906" s="49"/>
      <c r="H1906" s="49"/>
      <c r="I1906" s="42"/>
      <c r="J1906" s="138"/>
    </row>
    <row r="1907" spans="3:10" ht="15" x14ac:dyDescent="0.2">
      <c r="C1907" s="62"/>
      <c r="D1907" s="5"/>
      <c r="E1907" s="50"/>
      <c r="F1907" s="51"/>
      <c r="G1907" s="49"/>
      <c r="H1907" s="49"/>
      <c r="I1907" s="42"/>
      <c r="J1907" s="138"/>
    </row>
    <row r="1908" spans="3:10" ht="15" x14ac:dyDescent="0.2">
      <c r="C1908" s="62"/>
      <c r="D1908" s="5"/>
      <c r="E1908" s="50"/>
      <c r="F1908" s="51"/>
      <c r="G1908" s="49"/>
      <c r="H1908" s="49"/>
      <c r="I1908" s="42"/>
      <c r="J1908" s="138"/>
    </row>
    <row r="1909" spans="3:10" ht="15" x14ac:dyDescent="0.2">
      <c r="C1909" s="62"/>
      <c r="D1909" s="5"/>
      <c r="E1909" s="50"/>
      <c r="F1909" s="51"/>
      <c r="G1909" s="49"/>
      <c r="H1909" s="49"/>
      <c r="I1909" s="42"/>
      <c r="J1909" s="138"/>
    </row>
    <row r="1910" spans="3:10" ht="15" x14ac:dyDescent="0.2">
      <c r="C1910" s="62"/>
      <c r="D1910" s="5"/>
      <c r="E1910" s="50"/>
      <c r="F1910" s="51"/>
      <c r="G1910" s="49"/>
      <c r="H1910" s="49"/>
      <c r="I1910" s="42"/>
      <c r="J1910" s="138"/>
    </row>
    <row r="1911" spans="3:10" ht="15" x14ac:dyDescent="0.2">
      <c r="C1911" s="62"/>
      <c r="D1911" s="5"/>
      <c r="E1911" s="50"/>
      <c r="F1911" s="51"/>
      <c r="G1911" s="49"/>
      <c r="H1911" s="49"/>
      <c r="I1911" s="42"/>
      <c r="J1911" s="138"/>
    </row>
    <row r="1912" spans="3:10" ht="15" x14ac:dyDescent="0.2">
      <c r="C1912" s="62"/>
      <c r="D1912" s="5"/>
      <c r="E1912" s="50"/>
      <c r="F1912" s="51"/>
      <c r="G1912" s="49"/>
      <c r="H1912" s="49"/>
      <c r="I1912" s="42"/>
      <c r="J1912" s="138"/>
    </row>
    <row r="1913" spans="3:10" ht="15" x14ac:dyDescent="0.2">
      <c r="C1913" s="62"/>
      <c r="D1913" s="5"/>
      <c r="E1913" s="50"/>
      <c r="F1913" s="51"/>
      <c r="G1913" s="49"/>
      <c r="H1913" s="49"/>
      <c r="I1913" s="42"/>
      <c r="J1913" s="138"/>
    </row>
    <row r="1914" spans="3:10" ht="15" x14ac:dyDescent="0.2">
      <c r="C1914" s="62"/>
      <c r="D1914" s="5"/>
      <c r="E1914" s="50"/>
      <c r="F1914" s="51"/>
      <c r="G1914" s="49"/>
      <c r="H1914" s="49"/>
      <c r="I1914" s="42"/>
      <c r="J1914" s="138"/>
    </row>
    <row r="1915" spans="3:10" ht="15" x14ac:dyDescent="0.2">
      <c r="C1915" s="62"/>
      <c r="D1915" s="5"/>
      <c r="E1915" s="50"/>
      <c r="F1915" s="51"/>
      <c r="G1915" s="49"/>
      <c r="H1915" s="49"/>
      <c r="I1915" s="42"/>
      <c r="J1915" s="138"/>
    </row>
    <row r="1916" spans="3:10" ht="15" x14ac:dyDescent="0.2">
      <c r="C1916" s="62"/>
      <c r="D1916" s="5"/>
      <c r="E1916" s="50"/>
      <c r="F1916" s="51"/>
      <c r="G1916" s="49"/>
      <c r="H1916" s="49"/>
      <c r="I1916" s="42"/>
      <c r="J1916" s="138"/>
    </row>
    <row r="1917" spans="3:10" ht="15" x14ac:dyDescent="0.2">
      <c r="C1917" s="62"/>
      <c r="D1917" s="5"/>
      <c r="E1917" s="50"/>
      <c r="F1917" s="51"/>
      <c r="G1917" s="49"/>
      <c r="H1917" s="49"/>
      <c r="I1917" s="42"/>
      <c r="J1917" s="138"/>
    </row>
    <row r="1918" spans="3:10" ht="15" x14ac:dyDescent="0.2">
      <c r="C1918" s="62"/>
      <c r="D1918" s="5"/>
      <c r="E1918" s="50"/>
      <c r="F1918" s="51"/>
      <c r="G1918" s="49"/>
      <c r="H1918" s="49"/>
      <c r="I1918" s="42"/>
      <c r="J1918" s="138"/>
    </row>
    <row r="1919" spans="3:10" ht="15" x14ac:dyDescent="0.2">
      <c r="C1919" s="62"/>
      <c r="D1919" s="5"/>
      <c r="E1919" s="50"/>
      <c r="F1919" s="51"/>
      <c r="G1919" s="49"/>
      <c r="H1919" s="49"/>
      <c r="I1919" s="42"/>
      <c r="J1919" s="138"/>
    </row>
    <row r="1920" spans="3:10" ht="15" x14ac:dyDescent="0.2">
      <c r="C1920" s="62"/>
      <c r="D1920" s="5"/>
      <c r="E1920" s="50"/>
      <c r="F1920" s="51"/>
      <c r="G1920" s="49"/>
      <c r="H1920" s="49"/>
      <c r="I1920" s="42"/>
      <c r="J1920" s="138"/>
    </row>
    <row r="1921" spans="3:10" ht="15" x14ac:dyDescent="0.2">
      <c r="C1921" s="62"/>
      <c r="D1921" s="5"/>
      <c r="E1921" s="50"/>
      <c r="F1921" s="51"/>
      <c r="G1921" s="49"/>
      <c r="H1921" s="49"/>
      <c r="I1921" s="42"/>
      <c r="J1921" s="138"/>
    </row>
    <row r="1922" spans="3:10" ht="15" x14ac:dyDescent="0.2">
      <c r="C1922" s="62"/>
      <c r="D1922" s="5"/>
      <c r="E1922" s="50"/>
      <c r="F1922" s="51"/>
      <c r="G1922" s="49"/>
      <c r="H1922" s="49"/>
      <c r="I1922" s="42"/>
      <c r="J1922" s="138"/>
    </row>
    <row r="1923" spans="3:10" ht="15" x14ac:dyDescent="0.2">
      <c r="C1923" s="62"/>
      <c r="D1923" s="5"/>
      <c r="E1923" s="50"/>
      <c r="F1923" s="51"/>
      <c r="G1923" s="49"/>
      <c r="H1923" s="49"/>
      <c r="I1923" s="42"/>
      <c r="J1923" s="138"/>
    </row>
    <row r="1924" spans="3:10" ht="15" x14ac:dyDescent="0.2">
      <c r="C1924" s="62"/>
      <c r="D1924" s="5"/>
      <c r="E1924" s="50"/>
      <c r="F1924" s="51"/>
      <c r="G1924" s="49"/>
      <c r="H1924" s="49"/>
      <c r="I1924" s="42"/>
      <c r="J1924" s="138"/>
    </row>
    <row r="1925" spans="3:10" ht="15" x14ac:dyDescent="0.2">
      <c r="C1925" s="62"/>
      <c r="D1925" s="5"/>
      <c r="E1925" s="50"/>
      <c r="F1925" s="51"/>
      <c r="G1925" s="49"/>
      <c r="H1925" s="49"/>
      <c r="I1925" s="42"/>
      <c r="J1925" s="138"/>
    </row>
    <row r="1926" spans="3:10" ht="15" x14ac:dyDescent="0.2">
      <c r="C1926" s="62"/>
      <c r="D1926" s="5"/>
      <c r="E1926" s="50"/>
      <c r="F1926" s="51"/>
      <c r="G1926" s="49"/>
      <c r="H1926" s="49"/>
      <c r="I1926" s="42"/>
      <c r="J1926" s="138"/>
    </row>
    <row r="1927" spans="3:10" ht="15" x14ac:dyDescent="0.2">
      <c r="C1927" s="62"/>
      <c r="D1927" s="5"/>
      <c r="E1927" s="50"/>
      <c r="F1927" s="51"/>
      <c r="G1927" s="49"/>
      <c r="H1927" s="49"/>
      <c r="I1927" s="42"/>
      <c r="J1927" s="138"/>
    </row>
    <row r="1928" spans="3:10" ht="15" x14ac:dyDescent="0.2">
      <c r="C1928" s="62"/>
      <c r="D1928" s="5"/>
      <c r="E1928" s="50"/>
      <c r="F1928" s="51"/>
      <c r="G1928" s="49"/>
      <c r="H1928" s="49"/>
      <c r="I1928" s="42"/>
      <c r="J1928" s="138"/>
    </row>
    <row r="1929" spans="3:10" ht="15" x14ac:dyDescent="0.2">
      <c r="C1929" s="62"/>
      <c r="D1929" s="5"/>
      <c r="E1929" s="50"/>
      <c r="F1929" s="51"/>
      <c r="G1929" s="49"/>
      <c r="H1929" s="49"/>
      <c r="I1929" s="42"/>
      <c r="J1929" s="138"/>
    </row>
    <row r="1930" spans="3:10" ht="15" x14ac:dyDescent="0.2">
      <c r="C1930" s="62"/>
      <c r="D1930" s="5"/>
      <c r="E1930" s="50"/>
      <c r="F1930" s="51"/>
      <c r="G1930" s="49"/>
      <c r="H1930" s="49"/>
      <c r="I1930" s="42"/>
      <c r="J1930" s="138"/>
    </row>
    <row r="1931" spans="3:10" ht="15" x14ac:dyDescent="0.2">
      <c r="C1931" s="62"/>
      <c r="D1931" s="5"/>
      <c r="E1931" s="50"/>
      <c r="F1931" s="51"/>
      <c r="G1931" s="49"/>
      <c r="H1931" s="49"/>
      <c r="I1931" s="42"/>
      <c r="J1931" s="138"/>
    </row>
    <row r="1932" spans="3:10" ht="15" x14ac:dyDescent="0.2">
      <c r="C1932" s="62"/>
      <c r="D1932" s="5"/>
      <c r="E1932" s="50"/>
      <c r="F1932" s="51"/>
      <c r="G1932" s="49"/>
      <c r="H1932" s="49"/>
      <c r="I1932" s="42"/>
      <c r="J1932" s="138"/>
    </row>
    <row r="1933" spans="3:10" ht="15" x14ac:dyDescent="0.2">
      <c r="C1933" s="62"/>
      <c r="D1933" s="5"/>
      <c r="E1933" s="50"/>
      <c r="F1933" s="51"/>
      <c r="G1933" s="49"/>
      <c r="H1933" s="49"/>
      <c r="I1933" s="42"/>
      <c r="J1933" s="138"/>
    </row>
    <row r="1934" spans="3:10" ht="15" x14ac:dyDescent="0.2">
      <c r="C1934" s="62"/>
      <c r="D1934" s="5"/>
      <c r="E1934" s="50"/>
      <c r="F1934" s="51"/>
      <c r="G1934" s="49"/>
      <c r="H1934" s="49"/>
      <c r="I1934" s="42"/>
      <c r="J1934" s="138"/>
    </row>
    <row r="1935" spans="3:10" ht="15" x14ac:dyDescent="0.2">
      <c r="C1935" s="62"/>
      <c r="D1935" s="5"/>
      <c r="E1935" s="50"/>
      <c r="F1935" s="51"/>
      <c r="G1935" s="49"/>
      <c r="H1935" s="49"/>
      <c r="I1935" s="42"/>
      <c r="J1935" s="138"/>
    </row>
    <row r="1936" spans="3:10" ht="15" x14ac:dyDescent="0.2">
      <c r="C1936" s="62"/>
      <c r="D1936" s="5"/>
      <c r="E1936" s="50"/>
      <c r="F1936" s="51"/>
      <c r="G1936" s="49"/>
      <c r="H1936" s="49"/>
      <c r="I1936" s="42"/>
      <c r="J1936" s="138"/>
    </row>
    <row r="1937" spans="3:10" ht="15" x14ac:dyDescent="0.2">
      <c r="C1937" s="62"/>
      <c r="D1937" s="5"/>
      <c r="E1937" s="50"/>
      <c r="F1937" s="51"/>
      <c r="G1937" s="49"/>
      <c r="H1937" s="49"/>
      <c r="I1937" s="42"/>
      <c r="J1937" s="138"/>
    </row>
    <row r="1938" spans="3:10" ht="15" x14ac:dyDescent="0.2">
      <c r="C1938" s="62"/>
      <c r="D1938" s="5"/>
      <c r="E1938" s="50"/>
      <c r="F1938" s="51"/>
      <c r="G1938" s="49"/>
      <c r="H1938" s="49"/>
      <c r="I1938" s="42"/>
      <c r="J1938" s="138"/>
    </row>
    <row r="1939" spans="3:10" ht="15" x14ac:dyDescent="0.2">
      <c r="C1939" s="62"/>
      <c r="D1939" s="5"/>
      <c r="E1939" s="50"/>
      <c r="F1939" s="51"/>
      <c r="G1939" s="49"/>
      <c r="H1939" s="49"/>
      <c r="I1939" s="42"/>
      <c r="J1939" s="138"/>
    </row>
    <row r="1940" spans="3:10" ht="15" x14ac:dyDescent="0.2">
      <c r="C1940" s="62"/>
      <c r="D1940" s="5"/>
      <c r="E1940" s="50"/>
      <c r="F1940" s="51"/>
      <c r="G1940" s="49"/>
      <c r="H1940" s="49"/>
      <c r="I1940" s="42"/>
      <c r="J1940" s="138"/>
    </row>
    <row r="1941" spans="3:10" ht="15" x14ac:dyDescent="0.2">
      <c r="C1941" s="62"/>
      <c r="D1941" s="5"/>
      <c r="E1941" s="50"/>
      <c r="F1941" s="51"/>
      <c r="G1941" s="49"/>
      <c r="H1941" s="49"/>
      <c r="I1941" s="42"/>
      <c r="J1941" s="138"/>
    </row>
    <row r="1942" spans="3:10" ht="15" x14ac:dyDescent="0.2">
      <c r="C1942" s="62"/>
      <c r="D1942" s="5"/>
      <c r="E1942" s="50"/>
      <c r="F1942" s="51"/>
      <c r="G1942" s="49"/>
      <c r="H1942" s="49"/>
      <c r="I1942" s="42"/>
      <c r="J1942" s="138"/>
    </row>
    <row r="1943" spans="3:10" ht="15" x14ac:dyDescent="0.2">
      <c r="C1943" s="62"/>
      <c r="D1943" s="5"/>
      <c r="E1943" s="50"/>
      <c r="F1943" s="51"/>
      <c r="G1943" s="49"/>
      <c r="H1943" s="49"/>
      <c r="I1943" s="42"/>
      <c r="J1943" s="138"/>
    </row>
    <row r="1944" spans="3:10" ht="15" x14ac:dyDescent="0.2">
      <c r="C1944" s="62"/>
      <c r="D1944" s="5"/>
      <c r="E1944" s="50"/>
      <c r="F1944" s="51"/>
      <c r="G1944" s="49"/>
      <c r="H1944" s="49"/>
      <c r="I1944" s="42"/>
      <c r="J1944" s="138"/>
    </row>
    <row r="1945" spans="3:10" ht="15" x14ac:dyDescent="0.2">
      <c r="C1945" s="62"/>
      <c r="D1945" s="5"/>
      <c r="E1945" s="50"/>
      <c r="F1945" s="51"/>
      <c r="G1945" s="49"/>
      <c r="H1945" s="49"/>
      <c r="I1945" s="42"/>
      <c r="J1945" s="138"/>
    </row>
    <row r="1946" spans="3:10" ht="15" x14ac:dyDescent="0.2">
      <c r="C1946" s="62"/>
      <c r="D1946" s="5"/>
      <c r="E1946" s="50"/>
      <c r="F1946" s="51"/>
      <c r="G1946" s="49"/>
      <c r="H1946" s="49"/>
      <c r="I1946" s="42"/>
      <c r="J1946" s="138"/>
    </row>
    <row r="1947" spans="3:10" ht="15" x14ac:dyDescent="0.2">
      <c r="C1947" s="62"/>
      <c r="D1947" s="5"/>
      <c r="E1947" s="50"/>
      <c r="F1947" s="51"/>
      <c r="G1947" s="49"/>
      <c r="H1947" s="49"/>
      <c r="I1947" s="42"/>
      <c r="J1947" s="138"/>
    </row>
    <row r="1948" spans="3:10" ht="15" x14ac:dyDescent="0.2">
      <c r="C1948" s="62"/>
      <c r="D1948" s="5"/>
      <c r="E1948" s="50"/>
      <c r="F1948" s="51"/>
      <c r="G1948" s="49"/>
      <c r="H1948" s="49"/>
      <c r="I1948" s="42"/>
      <c r="J1948" s="138"/>
    </row>
    <row r="1949" spans="3:10" ht="15" x14ac:dyDescent="0.2">
      <c r="C1949" s="62"/>
      <c r="D1949" s="5"/>
      <c r="E1949" s="50"/>
      <c r="F1949" s="51"/>
      <c r="G1949" s="49"/>
      <c r="H1949" s="49"/>
      <c r="I1949" s="42"/>
      <c r="J1949" s="138"/>
    </row>
    <row r="1950" spans="3:10" ht="15" x14ac:dyDescent="0.2">
      <c r="C1950" s="62"/>
      <c r="D1950" s="5"/>
      <c r="E1950" s="50"/>
      <c r="F1950" s="51"/>
      <c r="G1950" s="49"/>
      <c r="H1950" s="49"/>
      <c r="I1950" s="42"/>
      <c r="J1950" s="138"/>
    </row>
    <row r="1951" spans="3:10" ht="15" x14ac:dyDescent="0.2">
      <c r="C1951" s="62"/>
      <c r="D1951" s="5"/>
      <c r="E1951" s="50"/>
      <c r="F1951" s="51"/>
      <c r="G1951" s="49"/>
      <c r="H1951" s="49"/>
      <c r="I1951" s="42"/>
      <c r="J1951" s="138"/>
    </row>
    <row r="1952" spans="3:10" ht="15" x14ac:dyDescent="0.2">
      <c r="C1952" s="62"/>
      <c r="D1952" s="5"/>
      <c r="E1952" s="50"/>
      <c r="F1952" s="51"/>
      <c r="G1952" s="49"/>
      <c r="H1952" s="49"/>
      <c r="I1952" s="42"/>
      <c r="J1952" s="138"/>
    </row>
    <row r="1953" spans="3:10" ht="15" x14ac:dyDescent="0.2">
      <c r="C1953" s="62"/>
      <c r="D1953" s="5"/>
      <c r="E1953" s="50"/>
      <c r="F1953" s="51"/>
      <c r="G1953" s="49"/>
      <c r="H1953" s="49"/>
      <c r="I1953" s="42"/>
      <c r="J1953" s="138"/>
    </row>
    <row r="1954" spans="3:10" ht="15" x14ac:dyDescent="0.2">
      <c r="C1954" s="62"/>
      <c r="D1954" s="5"/>
      <c r="E1954" s="50"/>
      <c r="F1954" s="51"/>
      <c r="G1954" s="49"/>
      <c r="H1954" s="49"/>
      <c r="I1954" s="42"/>
      <c r="J1954" s="138"/>
    </row>
    <row r="1955" spans="3:10" ht="15" x14ac:dyDescent="0.2">
      <c r="C1955" s="62"/>
      <c r="D1955" s="5"/>
      <c r="E1955" s="50"/>
      <c r="F1955" s="51"/>
      <c r="G1955" s="49"/>
      <c r="H1955" s="49"/>
      <c r="I1955" s="42"/>
      <c r="J1955" s="138"/>
    </row>
    <row r="1956" spans="3:10" ht="15" x14ac:dyDescent="0.2">
      <c r="C1956" s="62"/>
      <c r="D1956" s="5"/>
      <c r="E1956" s="50"/>
      <c r="F1956" s="51"/>
      <c r="G1956" s="49"/>
      <c r="H1956" s="49"/>
      <c r="I1956" s="42"/>
      <c r="J1956" s="138"/>
    </row>
    <row r="1957" spans="3:10" ht="15" x14ac:dyDescent="0.2">
      <c r="C1957" s="62"/>
      <c r="D1957" s="5"/>
      <c r="E1957" s="50"/>
      <c r="F1957" s="51"/>
      <c r="G1957" s="49"/>
      <c r="H1957" s="49"/>
      <c r="I1957" s="42"/>
      <c r="J1957" s="138"/>
    </row>
    <row r="1958" spans="3:10" ht="15" x14ac:dyDescent="0.2">
      <c r="C1958" s="62"/>
      <c r="D1958" s="5"/>
      <c r="E1958" s="50"/>
      <c r="F1958" s="51"/>
      <c r="G1958" s="49"/>
      <c r="H1958" s="49"/>
      <c r="I1958" s="42"/>
      <c r="J1958" s="138"/>
    </row>
    <row r="1959" spans="3:10" ht="15" x14ac:dyDescent="0.2">
      <c r="C1959" s="62"/>
      <c r="D1959" s="5"/>
      <c r="E1959" s="50"/>
      <c r="F1959" s="51"/>
      <c r="G1959" s="49"/>
      <c r="H1959" s="49"/>
      <c r="I1959" s="42"/>
      <c r="J1959" s="138"/>
    </row>
    <row r="1960" spans="3:10" ht="15" x14ac:dyDescent="0.2">
      <c r="C1960" s="62"/>
      <c r="D1960" s="5"/>
      <c r="E1960" s="50"/>
      <c r="F1960" s="51"/>
      <c r="G1960" s="49"/>
      <c r="H1960" s="49"/>
      <c r="I1960" s="42"/>
      <c r="J1960" s="138"/>
    </row>
    <row r="1961" spans="3:10" ht="15" x14ac:dyDescent="0.2">
      <c r="C1961" s="62"/>
      <c r="D1961" s="5"/>
      <c r="E1961" s="50"/>
      <c r="F1961" s="51"/>
      <c r="G1961" s="49"/>
      <c r="H1961" s="49"/>
      <c r="I1961" s="42"/>
      <c r="J1961" s="138"/>
    </row>
    <row r="1962" spans="3:10" ht="15" x14ac:dyDescent="0.2">
      <c r="C1962" s="62"/>
      <c r="D1962" s="5"/>
      <c r="E1962" s="50"/>
      <c r="F1962" s="51"/>
      <c r="G1962" s="49"/>
      <c r="H1962" s="49"/>
      <c r="I1962" s="42"/>
      <c r="J1962" s="138"/>
    </row>
    <row r="1963" spans="3:10" ht="15" x14ac:dyDescent="0.2">
      <c r="C1963" s="62"/>
      <c r="D1963" s="5"/>
      <c r="E1963" s="50"/>
      <c r="F1963" s="51"/>
      <c r="G1963" s="49"/>
      <c r="H1963" s="49"/>
      <c r="I1963" s="42"/>
      <c r="J1963" s="138"/>
    </row>
    <row r="1964" spans="3:10" ht="15" x14ac:dyDescent="0.2">
      <c r="C1964" s="62"/>
      <c r="D1964" s="5"/>
      <c r="E1964" s="50"/>
      <c r="F1964" s="51"/>
      <c r="G1964" s="49"/>
      <c r="H1964" s="49"/>
      <c r="I1964" s="42"/>
      <c r="J1964" s="138"/>
    </row>
    <row r="1965" spans="3:10" ht="15" x14ac:dyDescent="0.2">
      <c r="C1965" s="62"/>
      <c r="D1965" s="5"/>
      <c r="E1965" s="50"/>
      <c r="F1965" s="51"/>
      <c r="G1965" s="49"/>
      <c r="H1965" s="49"/>
      <c r="I1965" s="42"/>
      <c r="J1965" s="138"/>
    </row>
    <row r="1966" spans="3:10" ht="15" x14ac:dyDescent="0.2">
      <c r="C1966" s="62"/>
      <c r="D1966" s="5"/>
      <c r="E1966" s="50"/>
      <c r="F1966" s="51"/>
      <c r="G1966" s="49"/>
      <c r="H1966" s="49"/>
      <c r="I1966" s="42"/>
      <c r="J1966" s="138"/>
    </row>
    <row r="1967" spans="3:10" ht="15" x14ac:dyDescent="0.2">
      <c r="C1967" s="62"/>
      <c r="D1967" s="5"/>
      <c r="E1967" s="50"/>
      <c r="F1967" s="51"/>
      <c r="G1967" s="49"/>
      <c r="H1967" s="49"/>
      <c r="I1967" s="42"/>
      <c r="J1967" s="138"/>
    </row>
    <row r="1968" spans="3:10" ht="15" x14ac:dyDescent="0.2">
      <c r="C1968" s="62"/>
      <c r="D1968" s="5"/>
      <c r="E1968" s="50"/>
      <c r="F1968" s="51"/>
      <c r="G1968" s="49"/>
      <c r="H1968" s="49"/>
      <c r="I1968" s="42"/>
      <c r="J1968" s="138"/>
    </row>
    <row r="1969" spans="3:10" ht="15" x14ac:dyDescent="0.2">
      <c r="C1969" s="62"/>
      <c r="D1969" s="5"/>
      <c r="E1969" s="50"/>
      <c r="F1969" s="51"/>
      <c r="G1969" s="49"/>
      <c r="H1969" s="49"/>
      <c r="I1969" s="42"/>
      <c r="J1969" s="138"/>
    </row>
    <row r="1970" spans="3:10" ht="15" x14ac:dyDescent="0.2">
      <c r="C1970" s="62"/>
      <c r="D1970" s="5"/>
      <c r="E1970" s="50"/>
      <c r="F1970" s="51"/>
      <c r="G1970" s="49"/>
      <c r="H1970" s="49"/>
      <c r="I1970" s="42"/>
      <c r="J1970" s="138"/>
    </row>
    <row r="1971" spans="3:10" ht="15" x14ac:dyDescent="0.2">
      <c r="C1971" s="62"/>
      <c r="D1971" s="5"/>
      <c r="E1971" s="50"/>
      <c r="F1971" s="51"/>
      <c r="G1971" s="49"/>
      <c r="H1971" s="49"/>
      <c r="I1971" s="42"/>
      <c r="J1971" s="138"/>
    </row>
    <row r="1972" spans="3:10" ht="15" x14ac:dyDescent="0.2">
      <c r="C1972" s="62"/>
      <c r="D1972" s="5"/>
      <c r="E1972" s="50"/>
      <c r="F1972" s="51"/>
      <c r="G1972" s="49"/>
      <c r="H1972" s="49"/>
      <c r="I1972" s="42"/>
      <c r="J1972" s="138"/>
    </row>
    <row r="1973" spans="3:10" ht="15" x14ac:dyDescent="0.2">
      <c r="C1973" s="62"/>
      <c r="D1973" s="5"/>
      <c r="E1973" s="50"/>
      <c r="F1973" s="51"/>
      <c r="G1973" s="49"/>
      <c r="H1973" s="49"/>
      <c r="I1973" s="42"/>
      <c r="J1973" s="138"/>
    </row>
    <row r="1974" spans="3:10" ht="15" x14ac:dyDescent="0.2">
      <c r="C1974" s="62"/>
      <c r="D1974" s="5"/>
      <c r="E1974" s="50"/>
      <c r="F1974" s="51"/>
      <c r="G1974" s="49"/>
      <c r="H1974" s="49"/>
      <c r="I1974" s="42"/>
      <c r="J1974" s="138"/>
    </row>
    <row r="1975" spans="3:10" ht="15" x14ac:dyDescent="0.2">
      <c r="C1975" s="62"/>
      <c r="D1975" s="5"/>
      <c r="E1975" s="50"/>
      <c r="F1975" s="51"/>
      <c r="G1975" s="49"/>
      <c r="H1975" s="49"/>
      <c r="I1975" s="42"/>
      <c r="J1975" s="138"/>
    </row>
    <row r="1976" spans="3:10" ht="15" x14ac:dyDescent="0.2">
      <c r="C1976" s="62"/>
      <c r="D1976" s="5"/>
      <c r="E1976" s="50"/>
      <c r="F1976" s="51"/>
      <c r="G1976" s="49"/>
      <c r="H1976" s="49"/>
      <c r="I1976" s="42"/>
      <c r="J1976" s="138"/>
    </row>
    <row r="1977" spans="3:10" ht="15" x14ac:dyDescent="0.2">
      <c r="C1977" s="62"/>
      <c r="D1977" s="5"/>
      <c r="E1977" s="50"/>
      <c r="F1977" s="51"/>
      <c r="G1977" s="49"/>
      <c r="H1977" s="49"/>
      <c r="I1977" s="42"/>
      <c r="J1977" s="138"/>
    </row>
    <row r="1978" spans="3:10" ht="15" x14ac:dyDescent="0.2">
      <c r="C1978" s="62"/>
      <c r="D1978" s="5"/>
      <c r="E1978" s="50"/>
      <c r="F1978" s="51"/>
      <c r="G1978" s="49"/>
      <c r="H1978" s="49"/>
      <c r="I1978" s="42"/>
      <c r="J1978" s="138"/>
    </row>
    <row r="1979" spans="3:10" ht="15" x14ac:dyDescent="0.2">
      <c r="C1979" s="62"/>
      <c r="D1979" s="5"/>
      <c r="E1979" s="50"/>
      <c r="F1979" s="51"/>
      <c r="G1979" s="49"/>
      <c r="H1979" s="49"/>
      <c r="I1979" s="42"/>
      <c r="J1979" s="138"/>
    </row>
    <row r="1980" spans="3:10" ht="15" x14ac:dyDescent="0.2">
      <c r="C1980" s="62"/>
      <c r="D1980" s="5"/>
      <c r="E1980" s="50"/>
      <c r="F1980" s="51"/>
      <c r="G1980" s="49"/>
      <c r="H1980" s="49"/>
      <c r="I1980" s="42"/>
      <c r="J1980" s="138"/>
    </row>
    <row r="1981" spans="3:10" ht="15" x14ac:dyDescent="0.2">
      <c r="C1981" s="62"/>
      <c r="D1981" s="5"/>
      <c r="E1981" s="50"/>
      <c r="F1981" s="51"/>
      <c r="G1981" s="49"/>
      <c r="H1981" s="49"/>
      <c r="I1981" s="42"/>
      <c r="J1981" s="138"/>
    </row>
    <row r="1982" spans="3:10" ht="15" x14ac:dyDescent="0.2">
      <c r="C1982" s="62"/>
      <c r="D1982" s="5"/>
      <c r="E1982" s="50"/>
      <c r="F1982" s="51"/>
      <c r="G1982" s="49"/>
      <c r="H1982" s="49"/>
      <c r="I1982" s="42"/>
      <c r="J1982" s="138"/>
    </row>
    <row r="1983" spans="3:10" ht="15" x14ac:dyDescent="0.2">
      <c r="C1983" s="62"/>
      <c r="D1983" s="5"/>
      <c r="E1983" s="50"/>
      <c r="F1983" s="51"/>
      <c r="G1983" s="49"/>
      <c r="H1983" s="49"/>
      <c r="I1983" s="42"/>
      <c r="J1983" s="138"/>
    </row>
    <row r="1984" spans="3:10" ht="15" x14ac:dyDescent="0.2">
      <c r="C1984" s="62"/>
      <c r="D1984" s="5"/>
      <c r="E1984" s="50"/>
      <c r="F1984" s="51"/>
      <c r="G1984" s="49"/>
      <c r="H1984" s="49"/>
      <c r="I1984" s="42"/>
      <c r="J1984" s="138"/>
    </row>
    <row r="1985" spans="3:10" ht="15" x14ac:dyDescent="0.2">
      <c r="C1985" s="62"/>
      <c r="D1985" s="5"/>
      <c r="E1985" s="50"/>
      <c r="F1985" s="51"/>
      <c r="G1985" s="49"/>
      <c r="H1985" s="49"/>
      <c r="I1985" s="42"/>
      <c r="J1985" s="138"/>
    </row>
    <row r="1986" spans="3:10" ht="15" x14ac:dyDescent="0.2">
      <c r="C1986" s="62"/>
      <c r="D1986" s="5"/>
      <c r="E1986" s="50"/>
      <c r="F1986" s="51"/>
      <c r="G1986" s="49"/>
      <c r="H1986" s="49"/>
      <c r="I1986" s="42"/>
      <c r="J1986" s="138"/>
    </row>
    <row r="1987" spans="3:10" ht="15" x14ac:dyDescent="0.2">
      <c r="C1987" s="62"/>
      <c r="D1987" s="5"/>
      <c r="E1987" s="50"/>
      <c r="F1987" s="51"/>
      <c r="G1987" s="49"/>
      <c r="H1987" s="49"/>
      <c r="I1987" s="42"/>
      <c r="J1987" s="138"/>
    </row>
    <row r="1988" spans="3:10" ht="15" x14ac:dyDescent="0.2">
      <c r="C1988" s="62"/>
      <c r="D1988" s="5"/>
      <c r="E1988" s="50"/>
      <c r="F1988" s="51"/>
      <c r="G1988" s="49"/>
      <c r="H1988" s="49"/>
      <c r="I1988" s="42"/>
      <c r="J1988" s="138"/>
    </row>
    <row r="1989" spans="3:10" ht="15" x14ac:dyDescent="0.2">
      <c r="C1989" s="62"/>
      <c r="D1989" s="5"/>
      <c r="E1989" s="50"/>
      <c r="F1989" s="51"/>
      <c r="G1989" s="49"/>
      <c r="H1989" s="49"/>
      <c r="I1989" s="42"/>
      <c r="J1989" s="138"/>
    </row>
    <row r="1990" spans="3:10" ht="15" x14ac:dyDescent="0.2">
      <c r="C1990" s="62"/>
      <c r="D1990" s="5"/>
      <c r="E1990" s="50"/>
      <c r="F1990" s="51"/>
      <c r="G1990" s="49"/>
      <c r="H1990" s="49"/>
      <c r="I1990" s="42"/>
      <c r="J1990" s="138"/>
    </row>
    <row r="1991" spans="3:10" ht="15" x14ac:dyDescent="0.2">
      <c r="C1991" s="62"/>
      <c r="D1991" s="5"/>
      <c r="E1991" s="50"/>
      <c r="F1991" s="51"/>
      <c r="G1991" s="49"/>
      <c r="H1991" s="49"/>
      <c r="I1991" s="42"/>
      <c r="J1991" s="138"/>
    </row>
    <row r="1992" spans="3:10" ht="15" x14ac:dyDescent="0.2">
      <c r="C1992" s="62"/>
      <c r="D1992" s="5"/>
      <c r="E1992" s="50"/>
      <c r="F1992" s="51"/>
      <c r="G1992" s="49"/>
      <c r="H1992" s="49"/>
      <c r="I1992" s="42"/>
      <c r="J1992" s="138"/>
    </row>
    <row r="1993" spans="3:10" ht="15" x14ac:dyDescent="0.2">
      <c r="C1993" s="62"/>
      <c r="D1993" s="5"/>
      <c r="E1993" s="50"/>
      <c r="F1993" s="51"/>
      <c r="G1993" s="49"/>
      <c r="H1993" s="49"/>
      <c r="I1993" s="42"/>
      <c r="J1993" s="138"/>
    </row>
    <row r="1994" spans="3:10" ht="15" x14ac:dyDescent="0.2">
      <c r="C1994" s="62"/>
      <c r="D1994" s="5"/>
      <c r="E1994" s="50"/>
      <c r="F1994" s="51"/>
      <c r="G1994" s="49"/>
      <c r="H1994" s="49"/>
      <c r="I1994" s="42"/>
      <c r="J1994" s="138"/>
    </row>
    <row r="1995" spans="3:10" ht="15" x14ac:dyDescent="0.2">
      <c r="C1995" s="62"/>
      <c r="D1995" s="5"/>
      <c r="E1995" s="50"/>
      <c r="F1995" s="51"/>
      <c r="G1995" s="49"/>
      <c r="H1995" s="49"/>
      <c r="I1995" s="42"/>
      <c r="J1995" s="138"/>
    </row>
    <row r="1996" spans="3:10" ht="15" x14ac:dyDescent="0.2">
      <c r="C1996" s="62"/>
      <c r="D1996" s="5"/>
      <c r="E1996" s="50"/>
      <c r="F1996" s="51"/>
      <c r="G1996" s="49"/>
      <c r="H1996" s="49"/>
      <c r="I1996" s="42"/>
      <c r="J1996" s="138"/>
    </row>
    <row r="1997" spans="3:10" ht="15" x14ac:dyDescent="0.2">
      <c r="C1997" s="62"/>
      <c r="D1997" s="5"/>
      <c r="E1997" s="50"/>
      <c r="F1997" s="51"/>
      <c r="G1997" s="49"/>
      <c r="H1997" s="49"/>
      <c r="I1997" s="42"/>
      <c r="J1997" s="138"/>
    </row>
    <row r="1998" spans="3:10" ht="15" x14ac:dyDescent="0.2">
      <c r="C1998" s="62"/>
      <c r="D1998" s="5"/>
      <c r="E1998" s="50"/>
      <c r="F1998" s="51"/>
      <c r="G1998" s="49"/>
      <c r="H1998" s="49"/>
      <c r="I1998" s="42"/>
      <c r="J1998" s="138"/>
    </row>
    <row r="1999" spans="3:10" ht="15" x14ac:dyDescent="0.2">
      <c r="C1999" s="62"/>
      <c r="D1999" s="5"/>
      <c r="E1999" s="50"/>
      <c r="F1999" s="51"/>
      <c r="G1999" s="49"/>
      <c r="H1999" s="49"/>
      <c r="I1999" s="42"/>
      <c r="J1999" s="138"/>
    </row>
    <row r="2000" spans="3:10" ht="15" x14ac:dyDescent="0.2">
      <c r="C2000" s="62"/>
      <c r="D2000" s="5"/>
      <c r="E2000" s="50"/>
      <c r="F2000" s="51"/>
      <c r="G2000" s="49"/>
      <c r="H2000" s="49"/>
      <c r="I2000" s="42"/>
      <c r="J2000" s="138"/>
    </row>
    <row r="2001" spans="3:10" ht="15" x14ac:dyDescent="0.2">
      <c r="C2001" s="62"/>
      <c r="D2001" s="5"/>
      <c r="E2001" s="50"/>
      <c r="F2001" s="51"/>
      <c r="G2001" s="49"/>
      <c r="H2001" s="49"/>
      <c r="I2001" s="42"/>
      <c r="J2001" s="138"/>
    </row>
    <row r="2002" spans="3:10" ht="15" x14ac:dyDescent="0.2">
      <c r="C2002" s="62"/>
      <c r="D2002" s="5"/>
      <c r="E2002" s="50"/>
      <c r="F2002" s="51"/>
      <c r="G2002" s="49"/>
      <c r="H2002" s="49"/>
      <c r="I2002" s="42"/>
      <c r="J2002" s="138"/>
    </row>
    <row r="2003" spans="3:10" ht="15" x14ac:dyDescent="0.2">
      <c r="C2003" s="62"/>
      <c r="D2003" s="5"/>
      <c r="E2003" s="50"/>
      <c r="F2003" s="51"/>
      <c r="G2003" s="49"/>
      <c r="H2003" s="49"/>
      <c r="I2003" s="42"/>
      <c r="J2003" s="138"/>
    </row>
    <row r="2004" spans="3:10" ht="15" x14ac:dyDescent="0.2">
      <c r="C2004" s="62"/>
      <c r="D2004" s="5"/>
      <c r="E2004" s="50"/>
      <c r="F2004" s="51"/>
      <c r="G2004" s="49"/>
      <c r="H2004" s="49"/>
      <c r="I2004" s="42"/>
      <c r="J2004" s="138"/>
    </row>
    <row r="2005" spans="3:10" ht="15" x14ac:dyDescent="0.2">
      <c r="C2005" s="62"/>
      <c r="D2005" s="5"/>
      <c r="E2005" s="50"/>
      <c r="F2005" s="51"/>
      <c r="G2005" s="49"/>
      <c r="H2005" s="49"/>
      <c r="I2005" s="42"/>
      <c r="J2005" s="138"/>
    </row>
    <row r="2006" spans="3:10" ht="15" x14ac:dyDescent="0.2">
      <c r="C2006" s="62"/>
      <c r="D2006" s="5"/>
      <c r="E2006" s="50"/>
      <c r="F2006" s="51"/>
      <c r="G2006" s="49"/>
      <c r="H2006" s="49"/>
      <c r="I2006" s="42"/>
      <c r="J2006" s="138"/>
    </row>
    <row r="2007" spans="3:10" ht="15" x14ac:dyDescent="0.2">
      <c r="C2007" s="62"/>
      <c r="D2007" s="5"/>
      <c r="E2007" s="50"/>
      <c r="F2007" s="51"/>
      <c r="G2007" s="49"/>
      <c r="H2007" s="49"/>
      <c r="I2007" s="42"/>
      <c r="J2007" s="138"/>
    </row>
    <row r="2008" spans="3:10" ht="15" x14ac:dyDescent="0.2">
      <c r="C2008" s="62"/>
      <c r="D2008" s="5"/>
      <c r="E2008" s="50"/>
      <c r="F2008" s="51"/>
      <c r="G2008" s="49"/>
      <c r="H2008" s="49"/>
      <c r="I2008" s="42"/>
      <c r="J2008" s="138"/>
    </row>
    <row r="2009" spans="3:10" ht="15" x14ac:dyDescent="0.2">
      <c r="C2009" s="62"/>
      <c r="D2009" s="5"/>
      <c r="E2009" s="50"/>
      <c r="F2009" s="51"/>
      <c r="G2009" s="49"/>
      <c r="H2009" s="49"/>
      <c r="I2009" s="42"/>
      <c r="J2009" s="138"/>
    </row>
    <row r="2010" spans="3:10" ht="15" x14ac:dyDescent="0.2">
      <c r="C2010" s="62"/>
      <c r="D2010" s="5"/>
      <c r="E2010" s="50"/>
      <c r="F2010" s="51"/>
      <c r="G2010" s="49"/>
      <c r="H2010" s="49"/>
      <c r="I2010" s="42"/>
      <c r="J2010" s="138"/>
    </row>
    <row r="2011" spans="3:10" ht="15" x14ac:dyDescent="0.2">
      <c r="C2011" s="62"/>
      <c r="D2011" s="5"/>
      <c r="E2011" s="50"/>
      <c r="F2011" s="51"/>
      <c r="G2011" s="49"/>
      <c r="H2011" s="49"/>
      <c r="I2011" s="42"/>
      <c r="J2011" s="138"/>
    </row>
    <row r="2012" spans="3:10" ht="15" x14ac:dyDescent="0.2">
      <c r="C2012" s="62"/>
      <c r="D2012" s="5"/>
      <c r="E2012" s="50"/>
      <c r="F2012" s="51"/>
      <c r="G2012" s="49"/>
      <c r="H2012" s="49"/>
      <c r="I2012" s="42"/>
      <c r="J2012" s="138"/>
    </row>
    <row r="2013" spans="3:10" ht="15" x14ac:dyDescent="0.2">
      <c r="C2013" s="62"/>
      <c r="D2013" s="5"/>
      <c r="E2013" s="50"/>
      <c r="F2013" s="51"/>
      <c r="G2013" s="49"/>
      <c r="H2013" s="49"/>
      <c r="I2013" s="42"/>
      <c r="J2013" s="138"/>
    </row>
    <row r="2014" spans="3:10" ht="15" x14ac:dyDescent="0.2">
      <c r="C2014" s="62"/>
      <c r="D2014" s="5"/>
      <c r="E2014" s="50"/>
      <c r="F2014" s="51"/>
      <c r="G2014" s="49"/>
      <c r="H2014" s="49"/>
      <c r="I2014" s="42"/>
      <c r="J2014" s="138"/>
    </row>
    <row r="2015" spans="3:10" ht="15" x14ac:dyDescent="0.2">
      <c r="C2015" s="62"/>
      <c r="D2015" s="5"/>
      <c r="E2015" s="50"/>
      <c r="F2015" s="51"/>
      <c r="G2015" s="49"/>
      <c r="H2015" s="49"/>
      <c r="I2015" s="42"/>
      <c r="J2015" s="138"/>
    </row>
    <row r="2016" spans="3:10" ht="15" x14ac:dyDescent="0.2">
      <c r="C2016" s="62"/>
      <c r="D2016" s="5"/>
      <c r="E2016" s="50"/>
      <c r="F2016" s="51"/>
      <c r="G2016" s="49"/>
      <c r="H2016" s="49"/>
      <c r="I2016" s="42"/>
      <c r="J2016" s="138"/>
    </row>
  </sheetData>
  <autoFilter ref="B6:J2016" xr:uid="{00000000-0009-0000-0000-000002000000}"/>
  <mergeCells count="3">
    <mergeCell ref="C2:D2"/>
    <mergeCell ref="C3:D3"/>
    <mergeCell ref="C4:D4"/>
  </mergeCells>
  <conditionalFormatting sqref="A7:A718 B7:B727">
    <cfRule type="expression" dxfId="2" priority="2">
      <formula>LEN(TRIM(A7))&gt;0</formula>
    </cfRule>
  </conditionalFormatting>
  <dataValidations count="3">
    <dataValidation type="list" allowBlank="1" sqref="F490:F494" xr:uid="{00000000-0002-0000-0200-000001000000}">
      <formula1>"Agosto,Septiembre,Octubre,Noviembre,Diciembre,Enero,Febrero,Marzo,Abril,Mayo,Junio,Julio"</formula1>
      <formula2>0</formula2>
    </dataValidation>
    <dataValidation type="list" allowBlank="1" sqref="F54 F100 F151 F200 F259 F305 F349 F410:F413 F415 F418 F420:F489 F495:F567 F569:F571" xr:uid="{00000000-0002-0000-0200-000002000000}">
      <formula1>"Agosto,Septiembre,Octubre,Noviembre,Diciembre,ENTREGA RECAUDACIÓN DAVID,Diciembre,Enero,Febrero,Marzo,Abril,Mayo,Junio,Julio"</formula1>
      <formula2>0</formula2>
    </dataValidation>
    <dataValidation type="list" allowBlank="1" sqref="F55:F99 F101:F150 F152:F199 F201:F258 F260:F304 F306:F348 F350:F409 F414 F416:F417 F419 F568 F572:F2016" xr:uid="{00000000-0002-0000-0200-000003000000}">
      <formula1>"Agosto,Septiembre,Octubre,Noviembre,Diciembre,ENTREGA RECAUDACIÓN DAVID"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Clientes!$C$4:$C$989</xm:f>
          </x14:formula1>
          <x14:formula2>
            <xm:f>0</xm:f>
          </x14:formula2>
          <xm:sqref>D7:D349 D351:D402 D404:D2016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46"/>
  <sheetViews>
    <sheetView tabSelected="1" zoomScaleNormal="100" workbookViewId="0">
      <pane ySplit="6" topLeftCell="A7" activePane="bottomLeft" state="frozen"/>
      <selection pane="bottomLeft" activeCell="B8" sqref="B8"/>
    </sheetView>
  </sheetViews>
  <sheetFormatPr baseColWidth="10" defaultColWidth="9.140625" defaultRowHeight="12.75" x14ac:dyDescent="0.2"/>
  <cols>
    <col min="1" max="1" width="3.5703125" customWidth="1"/>
    <col min="2" max="2" width="13.85546875" customWidth="1"/>
    <col min="3" max="3" width="12.5703125" customWidth="1"/>
    <col min="4" max="4" width="34" customWidth="1"/>
    <col min="5" max="5" width="14.140625" customWidth="1"/>
    <col min="6" max="6" width="14.5703125" customWidth="1"/>
    <col min="7" max="7" width="12.5703125" customWidth="1"/>
    <col min="8" max="8" width="11.5703125"/>
    <col min="9" max="9" width="32" customWidth="1"/>
    <col min="10" max="10" width="17.85546875" customWidth="1"/>
    <col min="11" max="1025" width="14.42578125" customWidth="1"/>
  </cols>
  <sheetData>
    <row r="1" spans="1:11" ht="18" x14ac:dyDescent="0.25">
      <c r="A1" s="6"/>
      <c r="B1" s="6"/>
      <c r="C1" s="12" t="s">
        <v>935</v>
      </c>
      <c r="D1" s="13"/>
      <c r="E1" s="14"/>
      <c r="F1" s="15"/>
      <c r="G1" s="6"/>
      <c r="H1" s="6"/>
      <c r="I1" s="6"/>
      <c r="J1" s="6"/>
      <c r="K1" s="6"/>
    </row>
    <row r="2" spans="1:11" ht="15" x14ac:dyDescent="0.25">
      <c r="A2" s="6"/>
      <c r="B2" s="6"/>
      <c r="C2" s="3" t="s">
        <v>620</v>
      </c>
      <c r="D2" s="3"/>
      <c r="E2" s="16">
        <f>SUM(E7:E2383)</f>
        <v>693905</v>
      </c>
      <c r="G2" s="6"/>
      <c r="H2" s="6"/>
      <c r="I2" s="6"/>
      <c r="J2" s="6"/>
      <c r="K2" s="6"/>
    </row>
    <row r="3" spans="1:11" ht="15" x14ac:dyDescent="0.25">
      <c r="A3" s="6"/>
      <c r="B3" s="6"/>
      <c r="C3" s="2" t="s">
        <v>936</v>
      </c>
      <c r="D3" s="2"/>
      <c r="E3" s="16">
        <f>SUM(I7:I2383)</f>
        <v>625105</v>
      </c>
      <c r="G3" s="6"/>
      <c r="H3" s="6"/>
      <c r="I3" s="6"/>
      <c r="J3" s="6"/>
      <c r="K3" s="6"/>
    </row>
    <row r="4" spans="1:11" ht="15.75" x14ac:dyDescent="0.25">
      <c r="A4" s="6"/>
      <c r="B4" s="6"/>
      <c r="C4" s="1" t="s">
        <v>622</v>
      </c>
      <c r="D4" s="1"/>
      <c r="E4" s="17">
        <f>E3-E2</f>
        <v>-68800</v>
      </c>
      <c r="G4" s="18"/>
      <c r="H4" s="18">
        <v>8</v>
      </c>
      <c r="I4" s="19">
        <v>860</v>
      </c>
      <c r="J4" s="20"/>
      <c r="K4" s="6"/>
    </row>
    <row r="5" spans="1:11" ht="15.75" x14ac:dyDescent="0.25">
      <c r="A5" s="6"/>
      <c r="B5" s="6"/>
      <c r="C5" s="21"/>
      <c r="D5" s="22"/>
      <c r="E5" s="23"/>
      <c r="G5" s="22"/>
      <c r="H5" s="22"/>
      <c r="I5" s="22"/>
      <c r="J5" s="22"/>
      <c r="K5" s="6"/>
    </row>
    <row r="6" spans="1:11" ht="15.75" x14ac:dyDescent="0.25">
      <c r="A6" s="24" t="s">
        <v>623</v>
      </c>
      <c r="B6" s="24" t="s">
        <v>624</v>
      </c>
      <c r="C6" s="25" t="s">
        <v>625</v>
      </c>
      <c r="D6" s="26" t="s">
        <v>411</v>
      </c>
      <c r="E6" s="24" t="s">
        <v>626</v>
      </c>
      <c r="F6" s="27" t="s">
        <v>627</v>
      </c>
      <c r="G6" s="24" t="s">
        <v>628</v>
      </c>
      <c r="H6" s="24" t="s">
        <v>629</v>
      </c>
      <c r="I6" s="24" t="s">
        <v>937</v>
      </c>
      <c r="J6" s="24" t="s">
        <v>938</v>
      </c>
      <c r="K6" s="6"/>
    </row>
    <row r="7" spans="1:11" ht="15.75" x14ac:dyDescent="0.25">
      <c r="A7" s="6"/>
      <c r="B7" s="6" t="s">
        <v>604</v>
      </c>
      <c r="C7" s="39">
        <v>43946</v>
      </c>
      <c r="D7" s="5" t="s">
        <v>939</v>
      </c>
      <c r="E7" s="19">
        <v>750</v>
      </c>
      <c r="F7" s="51" t="s">
        <v>634</v>
      </c>
      <c r="G7" s="49"/>
      <c r="H7" s="49"/>
      <c r="I7" s="42"/>
      <c r="J7" s="38">
        <f>+I7-E7</f>
        <v>-750</v>
      </c>
      <c r="K7" s="6"/>
    </row>
    <row r="8" spans="1:11" ht="15.75" x14ac:dyDescent="0.25">
      <c r="A8" s="6"/>
      <c r="B8" s="6" t="s">
        <v>604</v>
      </c>
      <c r="C8" s="39">
        <v>43946</v>
      </c>
      <c r="D8" s="5" t="s">
        <v>940</v>
      </c>
      <c r="E8" s="19">
        <v>900</v>
      </c>
      <c r="F8" s="51" t="s">
        <v>634</v>
      </c>
      <c r="G8" s="49"/>
      <c r="H8" s="49"/>
      <c r="I8" s="42"/>
      <c r="J8" s="38">
        <f t="shared" ref="J8:J71" si="0">J7+I8-E8</f>
        <v>-1650</v>
      </c>
      <c r="K8" s="6"/>
    </row>
    <row r="9" spans="1:11" ht="15.75" x14ac:dyDescent="0.25">
      <c r="A9" s="6"/>
      <c r="B9" s="6" t="s">
        <v>604</v>
      </c>
      <c r="C9" s="39">
        <v>43948</v>
      </c>
      <c r="D9" s="5" t="s">
        <v>941</v>
      </c>
      <c r="E9" s="19">
        <v>600</v>
      </c>
      <c r="F9" s="51" t="s">
        <v>942</v>
      </c>
      <c r="G9" s="49"/>
      <c r="H9" s="49"/>
      <c r="I9" s="42"/>
      <c r="J9" s="38">
        <f t="shared" si="0"/>
        <v>-2250</v>
      </c>
      <c r="K9" s="6"/>
    </row>
    <row r="10" spans="1:11" ht="15.75" x14ac:dyDescent="0.25">
      <c r="A10" s="6"/>
      <c r="B10" s="6" t="s">
        <v>604</v>
      </c>
      <c r="C10" s="39">
        <v>43949</v>
      </c>
      <c r="D10" s="5" t="s">
        <v>943</v>
      </c>
      <c r="E10" s="19">
        <v>650</v>
      </c>
      <c r="F10" s="51" t="s">
        <v>634</v>
      </c>
      <c r="G10" s="49"/>
      <c r="H10" s="49"/>
      <c r="I10" s="42"/>
      <c r="J10" s="38">
        <f t="shared" si="0"/>
        <v>-2900</v>
      </c>
      <c r="K10" s="6"/>
    </row>
    <row r="11" spans="1:11" ht="15.75" x14ac:dyDescent="0.25">
      <c r="A11" s="6"/>
      <c r="B11" s="6" t="s">
        <v>604</v>
      </c>
      <c r="C11" s="39">
        <v>43949</v>
      </c>
      <c r="D11" s="5" t="s">
        <v>944</v>
      </c>
      <c r="E11" s="19">
        <v>750</v>
      </c>
      <c r="F11" s="51" t="s">
        <v>634</v>
      </c>
      <c r="G11" s="49"/>
      <c r="H11" s="49"/>
      <c r="I11" s="42"/>
      <c r="J11" s="38">
        <f t="shared" si="0"/>
        <v>-3650</v>
      </c>
      <c r="K11" s="6"/>
    </row>
    <row r="12" spans="1:11" ht="15.75" x14ac:dyDescent="0.25">
      <c r="A12" s="6"/>
      <c r="B12" s="6" t="s">
        <v>604</v>
      </c>
      <c r="C12" s="39">
        <v>43949</v>
      </c>
      <c r="D12" s="5" t="s">
        <v>945</v>
      </c>
      <c r="E12" s="19">
        <v>750</v>
      </c>
      <c r="F12" s="51" t="s">
        <v>634</v>
      </c>
      <c r="G12" s="49"/>
      <c r="H12" s="49"/>
      <c r="I12" s="42"/>
      <c r="J12" s="38">
        <f t="shared" si="0"/>
        <v>-4400</v>
      </c>
      <c r="K12" s="6"/>
    </row>
    <row r="13" spans="1:11" ht="15.75" x14ac:dyDescent="0.25">
      <c r="A13" s="6"/>
      <c r="B13" s="6" t="s">
        <v>604</v>
      </c>
      <c r="C13" s="39">
        <v>43949</v>
      </c>
      <c r="D13" s="5" t="s">
        <v>946</v>
      </c>
      <c r="E13" s="19">
        <v>750</v>
      </c>
      <c r="F13" s="51" t="s">
        <v>634</v>
      </c>
      <c r="G13" s="49"/>
      <c r="H13" s="49"/>
      <c r="I13" s="42"/>
      <c r="J13" s="38">
        <f t="shared" si="0"/>
        <v>-5150</v>
      </c>
      <c r="K13" s="6"/>
    </row>
    <row r="14" spans="1:11" ht="15.75" x14ac:dyDescent="0.25">
      <c r="A14" s="6"/>
      <c r="B14" s="6" t="s">
        <v>604</v>
      </c>
      <c r="C14" s="39">
        <v>43950</v>
      </c>
      <c r="D14" s="5" t="s">
        <v>895</v>
      </c>
      <c r="E14" s="19">
        <v>750</v>
      </c>
      <c r="F14" s="51" t="s">
        <v>634</v>
      </c>
      <c r="G14" s="49"/>
      <c r="H14" s="49"/>
      <c r="I14" s="42"/>
      <c r="J14" s="38">
        <f t="shared" si="0"/>
        <v>-5900</v>
      </c>
      <c r="K14" s="6"/>
    </row>
    <row r="15" spans="1:11" ht="15.75" x14ac:dyDescent="0.25">
      <c r="A15" s="6"/>
      <c r="B15" s="6" t="s">
        <v>604</v>
      </c>
      <c r="C15" s="39">
        <v>43950</v>
      </c>
      <c r="D15" s="5" t="s">
        <v>819</v>
      </c>
      <c r="E15" s="19">
        <v>750</v>
      </c>
      <c r="F15" s="51" t="s">
        <v>634</v>
      </c>
      <c r="G15" s="49"/>
      <c r="H15" s="49"/>
      <c r="I15" s="42"/>
      <c r="J15" s="38">
        <f t="shared" si="0"/>
        <v>-6650</v>
      </c>
      <c r="K15" s="6"/>
    </row>
    <row r="16" spans="1:11" ht="15.75" x14ac:dyDescent="0.25">
      <c r="A16" s="6"/>
      <c r="B16" s="6" t="s">
        <v>604</v>
      </c>
      <c r="C16" s="39">
        <v>43950</v>
      </c>
      <c r="D16" s="5" t="s">
        <v>947</v>
      </c>
      <c r="E16" s="19">
        <v>750</v>
      </c>
      <c r="F16" s="51" t="s">
        <v>634</v>
      </c>
      <c r="G16" s="49"/>
      <c r="H16" s="49"/>
      <c r="I16" s="42"/>
      <c r="J16" s="38">
        <f t="shared" si="0"/>
        <v>-7400</v>
      </c>
      <c r="K16" s="6"/>
    </row>
    <row r="17" spans="1:11" ht="15.75" x14ac:dyDescent="0.25">
      <c r="A17" s="6"/>
      <c r="B17" s="6" t="s">
        <v>604</v>
      </c>
      <c r="C17" s="39">
        <v>43950</v>
      </c>
      <c r="D17" s="5" t="s">
        <v>948</v>
      </c>
      <c r="E17" s="19">
        <v>750</v>
      </c>
      <c r="F17" s="51" t="s">
        <v>634</v>
      </c>
      <c r="G17" s="49"/>
      <c r="H17" s="49"/>
      <c r="I17" s="42"/>
      <c r="J17" s="38">
        <f t="shared" si="0"/>
        <v>-8150</v>
      </c>
      <c r="K17" s="6"/>
    </row>
    <row r="18" spans="1:11" ht="15.75" x14ac:dyDescent="0.25">
      <c r="A18" s="6"/>
      <c r="B18" s="6" t="s">
        <v>604</v>
      </c>
      <c r="C18" s="39">
        <v>43950</v>
      </c>
      <c r="D18" s="5" t="s">
        <v>949</v>
      </c>
      <c r="E18" s="19">
        <v>750</v>
      </c>
      <c r="F18" s="51" t="s">
        <v>634</v>
      </c>
      <c r="G18" s="49"/>
      <c r="H18" s="49"/>
      <c r="I18" s="42"/>
      <c r="J18" s="38">
        <f t="shared" si="0"/>
        <v>-8900</v>
      </c>
      <c r="K18" s="6"/>
    </row>
    <row r="19" spans="1:11" ht="15.75" x14ac:dyDescent="0.25">
      <c r="A19" s="6"/>
      <c r="B19" s="6" t="s">
        <v>604</v>
      </c>
      <c r="C19" s="39">
        <v>43950</v>
      </c>
      <c r="D19" s="5" t="s">
        <v>950</v>
      </c>
      <c r="E19" s="19">
        <v>750</v>
      </c>
      <c r="F19" s="51" t="s">
        <v>634</v>
      </c>
      <c r="G19" s="49"/>
      <c r="H19" s="49"/>
      <c r="I19" s="42"/>
      <c r="J19" s="38">
        <f t="shared" si="0"/>
        <v>-9650</v>
      </c>
      <c r="K19" s="6"/>
    </row>
    <row r="20" spans="1:11" ht="15.75" x14ac:dyDescent="0.25">
      <c r="A20" s="6"/>
      <c r="B20" s="6" t="s">
        <v>604</v>
      </c>
      <c r="C20" s="39">
        <v>43951</v>
      </c>
      <c r="D20" s="5" t="s">
        <v>698</v>
      </c>
      <c r="E20" s="19">
        <v>750</v>
      </c>
      <c r="F20" s="51" t="s">
        <v>634</v>
      </c>
      <c r="G20" s="49"/>
      <c r="H20" s="49"/>
      <c r="I20" s="42"/>
      <c r="J20" s="38">
        <f t="shared" si="0"/>
        <v>-10400</v>
      </c>
      <c r="K20" s="6"/>
    </row>
    <row r="21" spans="1:11" ht="15.75" x14ac:dyDescent="0.25">
      <c r="A21" s="6"/>
      <c r="B21" s="6" t="s">
        <v>604</v>
      </c>
      <c r="C21" s="39">
        <v>43951</v>
      </c>
      <c r="D21" s="5" t="s">
        <v>633</v>
      </c>
      <c r="E21" s="19">
        <v>750</v>
      </c>
      <c r="F21" s="51" t="s">
        <v>634</v>
      </c>
      <c r="G21" s="49"/>
      <c r="H21" s="49"/>
      <c r="I21" s="42"/>
      <c r="J21" s="38">
        <f t="shared" si="0"/>
        <v>-11150</v>
      </c>
      <c r="K21" s="6"/>
    </row>
    <row r="22" spans="1:11" ht="15.75" x14ac:dyDescent="0.25">
      <c r="A22" s="6"/>
      <c r="B22" s="6" t="s">
        <v>604</v>
      </c>
      <c r="C22" s="39">
        <v>43951</v>
      </c>
      <c r="D22" s="5" t="s">
        <v>951</v>
      </c>
      <c r="E22" s="19">
        <v>750</v>
      </c>
      <c r="F22" s="51" t="s">
        <v>634</v>
      </c>
      <c r="G22" s="49"/>
      <c r="H22" s="49"/>
      <c r="I22" s="42"/>
      <c r="J22" s="38">
        <f t="shared" si="0"/>
        <v>-11900</v>
      </c>
      <c r="K22" s="6"/>
    </row>
    <row r="23" spans="1:11" ht="15.75" x14ac:dyDescent="0.25">
      <c r="A23" s="6"/>
      <c r="B23" s="6" t="s">
        <v>604</v>
      </c>
      <c r="C23" s="39">
        <v>43951</v>
      </c>
      <c r="D23" s="5" t="s">
        <v>697</v>
      </c>
      <c r="E23" s="19">
        <v>750</v>
      </c>
      <c r="F23" s="51" t="s">
        <v>634</v>
      </c>
      <c r="G23" s="49"/>
      <c r="H23" s="49"/>
      <c r="I23" s="42"/>
      <c r="J23" s="38">
        <f t="shared" si="0"/>
        <v>-12650</v>
      </c>
      <c r="K23" s="6"/>
    </row>
    <row r="24" spans="1:11" ht="15.75" x14ac:dyDescent="0.25">
      <c r="A24" s="6"/>
      <c r="B24" s="6" t="s">
        <v>604</v>
      </c>
      <c r="C24" s="39">
        <v>43951</v>
      </c>
      <c r="D24" s="5" t="s">
        <v>705</v>
      </c>
      <c r="E24" s="19">
        <v>750</v>
      </c>
      <c r="F24" s="51" t="s">
        <v>634</v>
      </c>
      <c r="G24" s="49"/>
      <c r="H24" s="49"/>
      <c r="I24" s="42"/>
      <c r="J24" s="38">
        <f t="shared" si="0"/>
        <v>-13400</v>
      </c>
      <c r="K24" s="6"/>
    </row>
    <row r="25" spans="1:11" ht="15.75" x14ac:dyDescent="0.25">
      <c r="A25" s="6"/>
      <c r="B25" s="6" t="s">
        <v>604</v>
      </c>
      <c r="C25" s="39">
        <v>43951</v>
      </c>
      <c r="D25" s="5" t="s">
        <v>952</v>
      </c>
      <c r="E25" s="19">
        <v>750</v>
      </c>
      <c r="F25" s="51" t="s">
        <v>634</v>
      </c>
      <c r="G25" s="49"/>
      <c r="H25" s="49"/>
      <c r="I25" s="42"/>
      <c r="J25" s="38">
        <f t="shared" si="0"/>
        <v>-14150</v>
      </c>
      <c r="K25" s="6"/>
    </row>
    <row r="26" spans="1:11" ht="15.75" x14ac:dyDescent="0.25">
      <c r="A26" s="6"/>
      <c r="B26" s="6" t="s">
        <v>604</v>
      </c>
      <c r="C26" s="39">
        <v>43951</v>
      </c>
      <c r="D26" s="5" t="s">
        <v>929</v>
      </c>
      <c r="E26" s="19">
        <v>650</v>
      </c>
      <c r="F26" s="51" t="s">
        <v>634</v>
      </c>
      <c r="G26" s="49"/>
      <c r="H26" s="49"/>
      <c r="I26" s="42"/>
      <c r="J26" s="38">
        <f t="shared" si="0"/>
        <v>-14800</v>
      </c>
      <c r="K26" s="6"/>
    </row>
    <row r="27" spans="1:11" ht="15.75" x14ac:dyDescent="0.25">
      <c r="A27" s="6"/>
      <c r="B27" s="6" t="s">
        <v>604</v>
      </c>
      <c r="C27" s="39">
        <v>43951</v>
      </c>
      <c r="D27" s="5" t="s">
        <v>953</v>
      </c>
      <c r="E27" s="19">
        <v>750</v>
      </c>
      <c r="F27" s="51" t="s">
        <v>634</v>
      </c>
      <c r="G27" s="49"/>
      <c r="H27" s="49"/>
      <c r="I27" s="42"/>
      <c r="J27" s="38">
        <f t="shared" si="0"/>
        <v>-15550</v>
      </c>
      <c r="K27" s="6"/>
    </row>
    <row r="28" spans="1:11" ht="15.75" x14ac:dyDescent="0.25">
      <c r="A28" s="6"/>
      <c r="B28" s="6" t="s">
        <v>604</v>
      </c>
      <c r="C28" s="39">
        <v>43951</v>
      </c>
      <c r="D28" s="5" t="s">
        <v>954</v>
      </c>
      <c r="E28" s="19">
        <v>750</v>
      </c>
      <c r="F28" s="51" t="s">
        <v>634</v>
      </c>
      <c r="G28" s="49"/>
      <c r="H28" s="49"/>
      <c r="I28" s="42"/>
      <c r="J28" s="38">
        <f t="shared" si="0"/>
        <v>-16300</v>
      </c>
      <c r="K28" s="6"/>
    </row>
    <row r="29" spans="1:11" ht="15.75" x14ac:dyDescent="0.25">
      <c r="A29" s="6"/>
      <c r="B29" s="6" t="s">
        <v>604</v>
      </c>
      <c r="C29" s="39">
        <v>43951</v>
      </c>
      <c r="D29" s="5" t="s">
        <v>955</v>
      </c>
      <c r="E29" s="19">
        <v>750</v>
      </c>
      <c r="F29" s="51" t="s">
        <v>634</v>
      </c>
      <c r="G29" s="49"/>
      <c r="H29" s="49"/>
      <c r="I29" s="42"/>
      <c r="J29" s="38">
        <f t="shared" si="0"/>
        <v>-17050</v>
      </c>
      <c r="K29" s="6"/>
    </row>
    <row r="30" spans="1:11" ht="15.75" x14ac:dyDescent="0.25">
      <c r="A30" s="6"/>
      <c r="B30" s="6" t="s">
        <v>604</v>
      </c>
      <c r="C30" s="139">
        <v>43926</v>
      </c>
      <c r="D30" s="140" t="s">
        <v>956</v>
      </c>
      <c r="E30" s="141"/>
      <c r="F30" s="142"/>
      <c r="G30" s="143"/>
      <c r="H30" s="143"/>
      <c r="I30" s="144">
        <v>20400</v>
      </c>
      <c r="J30" s="38">
        <f t="shared" si="0"/>
        <v>3350</v>
      </c>
      <c r="K30" s="6"/>
    </row>
    <row r="31" spans="1:11" ht="15.75" x14ac:dyDescent="0.25">
      <c r="A31" s="6"/>
      <c r="B31" s="6" t="s">
        <v>604</v>
      </c>
      <c r="C31" s="39">
        <v>43952</v>
      </c>
      <c r="D31" s="5" t="s">
        <v>957</v>
      </c>
      <c r="E31" s="19">
        <v>750</v>
      </c>
      <c r="F31" s="51" t="s">
        <v>634</v>
      </c>
      <c r="G31" s="49"/>
      <c r="H31" s="49"/>
      <c r="I31" s="42"/>
      <c r="J31" s="38">
        <f t="shared" si="0"/>
        <v>2600</v>
      </c>
      <c r="K31" s="6"/>
    </row>
    <row r="32" spans="1:11" ht="15.75" x14ac:dyDescent="0.25">
      <c r="A32" s="6"/>
      <c r="B32" s="6" t="s">
        <v>604</v>
      </c>
      <c r="C32" s="39">
        <v>43952</v>
      </c>
      <c r="D32" s="5" t="s">
        <v>849</v>
      </c>
      <c r="E32" s="19">
        <v>650</v>
      </c>
      <c r="F32" s="51" t="s">
        <v>634</v>
      </c>
      <c r="G32" s="49"/>
      <c r="H32" s="49"/>
      <c r="I32" s="42"/>
      <c r="J32" s="38">
        <f t="shared" si="0"/>
        <v>1950</v>
      </c>
      <c r="K32" s="6"/>
    </row>
    <row r="33" spans="1:11" ht="15.75" x14ac:dyDescent="0.25">
      <c r="A33" s="6"/>
      <c r="B33" s="6" t="s">
        <v>604</v>
      </c>
      <c r="C33" s="39">
        <v>43952</v>
      </c>
      <c r="D33" s="5" t="s">
        <v>686</v>
      </c>
      <c r="E33" s="19">
        <v>750</v>
      </c>
      <c r="F33" s="51" t="s">
        <v>634</v>
      </c>
      <c r="G33" s="49"/>
      <c r="H33" s="49"/>
      <c r="I33" s="42"/>
      <c r="J33" s="38">
        <f t="shared" si="0"/>
        <v>1200</v>
      </c>
      <c r="K33" s="6"/>
    </row>
    <row r="34" spans="1:11" ht="15.75" x14ac:dyDescent="0.25">
      <c r="A34" s="6"/>
      <c r="B34" s="6" t="s">
        <v>604</v>
      </c>
      <c r="C34" s="39">
        <v>43953</v>
      </c>
      <c r="D34" s="5" t="s">
        <v>958</v>
      </c>
      <c r="E34" s="19">
        <v>750</v>
      </c>
      <c r="F34" s="51" t="s">
        <v>634</v>
      </c>
      <c r="G34" s="49"/>
      <c r="H34" s="49"/>
      <c r="I34" s="42"/>
      <c r="J34" s="38">
        <f t="shared" si="0"/>
        <v>450</v>
      </c>
      <c r="K34" s="6"/>
    </row>
    <row r="35" spans="1:11" ht="15.75" x14ac:dyDescent="0.25">
      <c r="A35" s="6"/>
      <c r="B35" s="6" t="s">
        <v>604</v>
      </c>
      <c r="C35" s="39">
        <v>43954</v>
      </c>
      <c r="D35" s="5" t="s">
        <v>959</v>
      </c>
      <c r="E35" s="19">
        <v>750</v>
      </c>
      <c r="F35" s="51" t="s">
        <v>634</v>
      </c>
      <c r="G35" s="49"/>
      <c r="H35" s="49"/>
      <c r="I35" s="42"/>
      <c r="J35" s="38">
        <f t="shared" si="0"/>
        <v>-300</v>
      </c>
      <c r="K35" s="6"/>
    </row>
    <row r="36" spans="1:11" ht="15.75" x14ac:dyDescent="0.25">
      <c r="A36" s="6"/>
      <c r="B36" s="6" t="s">
        <v>604</v>
      </c>
      <c r="C36" s="39">
        <v>43954</v>
      </c>
      <c r="D36" s="145" t="s">
        <v>950</v>
      </c>
      <c r="E36" s="19">
        <v>-100</v>
      </c>
      <c r="F36" s="146"/>
      <c r="G36" s="147"/>
      <c r="H36" s="145" t="s">
        <v>960</v>
      </c>
      <c r="I36" s="42"/>
      <c r="J36" s="38">
        <f t="shared" si="0"/>
        <v>-200</v>
      </c>
      <c r="K36" s="6"/>
    </row>
    <row r="37" spans="1:11" ht="15.75" x14ac:dyDescent="0.25">
      <c r="A37" s="6"/>
      <c r="B37" s="6" t="s">
        <v>604</v>
      </c>
      <c r="C37" s="39">
        <v>43954</v>
      </c>
      <c r="D37" s="145" t="s">
        <v>949</v>
      </c>
      <c r="E37" s="19">
        <v>-750</v>
      </c>
      <c r="F37" s="146"/>
      <c r="G37" s="147"/>
      <c r="H37" s="145" t="s">
        <v>961</v>
      </c>
      <c r="I37" s="42"/>
      <c r="J37" s="38">
        <f t="shared" si="0"/>
        <v>550</v>
      </c>
      <c r="K37" s="6"/>
    </row>
    <row r="38" spans="1:11" ht="15.75" x14ac:dyDescent="0.25">
      <c r="A38" s="6"/>
      <c r="B38" s="6" t="s">
        <v>604</v>
      </c>
      <c r="C38" s="39">
        <v>43954</v>
      </c>
      <c r="D38" s="145" t="s">
        <v>941</v>
      </c>
      <c r="E38" s="19">
        <v>0</v>
      </c>
      <c r="F38" s="146"/>
      <c r="G38" s="147"/>
      <c r="H38" s="145" t="s">
        <v>962</v>
      </c>
      <c r="I38" s="42">
        <v>-550</v>
      </c>
      <c r="J38" s="38">
        <f t="shared" si="0"/>
        <v>0</v>
      </c>
      <c r="K38" s="6"/>
    </row>
    <row r="39" spans="1:11" ht="15.75" x14ac:dyDescent="0.25">
      <c r="A39" s="6"/>
      <c r="B39" s="6" t="s">
        <v>604</v>
      </c>
      <c r="C39" s="39">
        <v>43955</v>
      </c>
      <c r="D39" s="5" t="s">
        <v>963</v>
      </c>
      <c r="E39" s="19">
        <v>750</v>
      </c>
      <c r="F39" s="51" t="s">
        <v>634</v>
      </c>
      <c r="G39" s="49"/>
      <c r="H39" s="49"/>
      <c r="I39" s="42"/>
      <c r="J39" s="38">
        <f t="shared" si="0"/>
        <v>-750</v>
      </c>
      <c r="K39" s="6"/>
    </row>
    <row r="40" spans="1:11" ht="15.75" x14ac:dyDescent="0.25">
      <c r="A40" s="6"/>
      <c r="B40" s="6" t="s">
        <v>604</v>
      </c>
      <c r="C40" s="39">
        <v>43955</v>
      </c>
      <c r="D40" s="5" t="s">
        <v>941</v>
      </c>
      <c r="E40" s="19">
        <v>750</v>
      </c>
      <c r="F40" s="51" t="s">
        <v>634</v>
      </c>
      <c r="G40" s="49"/>
      <c r="H40" s="49"/>
      <c r="I40" s="42"/>
      <c r="J40" s="38">
        <f t="shared" si="0"/>
        <v>-1500</v>
      </c>
      <c r="K40" s="6"/>
    </row>
    <row r="41" spans="1:11" ht="15.75" x14ac:dyDescent="0.25">
      <c r="A41" s="6"/>
      <c r="B41" s="6" t="s">
        <v>604</v>
      </c>
      <c r="C41" s="39">
        <v>43961</v>
      </c>
      <c r="D41" s="5" t="s">
        <v>829</v>
      </c>
      <c r="E41" s="19">
        <v>750</v>
      </c>
      <c r="F41" s="51" t="s">
        <v>634</v>
      </c>
      <c r="G41" s="49"/>
      <c r="H41" s="49"/>
      <c r="I41" s="42"/>
      <c r="J41" s="38">
        <f t="shared" si="0"/>
        <v>-2250</v>
      </c>
      <c r="K41" s="6"/>
    </row>
    <row r="42" spans="1:11" ht="15.75" x14ac:dyDescent="0.25">
      <c r="A42" s="6"/>
      <c r="B42" s="6" t="s">
        <v>604</v>
      </c>
      <c r="C42" s="39">
        <v>43962</v>
      </c>
      <c r="D42" s="5" t="s">
        <v>964</v>
      </c>
      <c r="E42" s="19">
        <v>750</v>
      </c>
      <c r="F42" s="51" t="s">
        <v>634</v>
      </c>
      <c r="G42" s="49"/>
      <c r="H42" s="49"/>
      <c r="I42" s="42"/>
      <c r="J42" s="38">
        <f t="shared" si="0"/>
        <v>-3000</v>
      </c>
      <c r="K42" s="6"/>
    </row>
    <row r="43" spans="1:11" ht="15.75" x14ac:dyDescent="0.25">
      <c r="A43" s="6"/>
      <c r="B43" s="6" t="s">
        <v>604</v>
      </c>
      <c r="C43" s="39">
        <v>43967</v>
      </c>
      <c r="D43" s="5" t="s">
        <v>855</v>
      </c>
      <c r="E43" s="19">
        <v>750</v>
      </c>
      <c r="F43" s="51" t="s">
        <v>634</v>
      </c>
      <c r="G43" s="49"/>
      <c r="H43" s="49"/>
      <c r="I43" s="42"/>
      <c r="J43" s="38">
        <f t="shared" si="0"/>
        <v>-3750</v>
      </c>
      <c r="K43" s="6"/>
    </row>
    <row r="44" spans="1:11" ht="15.75" x14ac:dyDescent="0.25">
      <c r="A44" s="6"/>
      <c r="B44" s="6" t="s">
        <v>604</v>
      </c>
      <c r="C44" s="39">
        <v>43969</v>
      </c>
      <c r="D44" s="5" t="s">
        <v>965</v>
      </c>
      <c r="E44" s="19">
        <v>750</v>
      </c>
      <c r="F44" s="51" t="s">
        <v>634</v>
      </c>
      <c r="G44" s="49"/>
      <c r="H44" s="49"/>
      <c r="I44" s="42"/>
      <c r="J44" s="38">
        <f t="shared" si="0"/>
        <v>-4500</v>
      </c>
      <c r="K44" s="6"/>
    </row>
    <row r="45" spans="1:11" ht="15.75" x14ac:dyDescent="0.25">
      <c r="A45" s="6"/>
      <c r="B45" s="6" t="s">
        <v>604</v>
      </c>
      <c r="C45" s="39">
        <v>43969</v>
      </c>
      <c r="D45" s="5" t="s">
        <v>965</v>
      </c>
      <c r="E45" s="19">
        <v>750</v>
      </c>
      <c r="F45" s="51" t="s">
        <v>683</v>
      </c>
      <c r="G45" s="49"/>
      <c r="H45" s="49"/>
      <c r="I45" s="42"/>
      <c r="J45" s="38">
        <f t="shared" si="0"/>
        <v>-5250</v>
      </c>
      <c r="K45" s="6"/>
    </row>
    <row r="46" spans="1:11" ht="15.75" x14ac:dyDescent="0.25">
      <c r="A46" s="6"/>
      <c r="B46" s="6" t="s">
        <v>604</v>
      </c>
      <c r="C46" s="39">
        <v>43972</v>
      </c>
      <c r="D46" s="5" t="s">
        <v>966</v>
      </c>
      <c r="E46" s="19">
        <v>750</v>
      </c>
      <c r="F46" s="51" t="s">
        <v>634</v>
      </c>
      <c r="G46" s="49"/>
      <c r="H46" s="49"/>
      <c r="I46" s="42"/>
      <c r="J46" s="38">
        <f t="shared" si="0"/>
        <v>-6000</v>
      </c>
      <c r="K46" s="6"/>
    </row>
    <row r="47" spans="1:11" ht="15.75" x14ac:dyDescent="0.25">
      <c r="A47" s="6"/>
      <c r="B47" s="6" t="s">
        <v>604</v>
      </c>
      <c r="C47" s="39">
        <v>43973</v>
      </c>
      <c r="D47" s="5" t="s">
        <v>967</v>
      </c>
      <c r="E47" s="19">
        <v>750</v>
      </c>
      <c r="F47" s="51" t="s">
        <v>634</v>
      </c>
      <c r="G47" s="6"/>
      <c r="H47" s="6"/>
      <c r="I47" s="42"/>
      <c r="J47" s="38">
        <f t="shared" si="0"/>
        <v>-6750</v>
      </c>
      <c r="K47" s="6"/>
    </row>
    <row r="48" spans="1:11" ht="15.75" x14ac:dyDescent="0.25">
      <c r="A48" s="6"/>
      <c r="B48" s="6" t="s">
        <v>604</v>
      </c>
      <c r="C48" s="39">
        <v>43973</v>
      </c>
      <c r="D48" s="5" t="s">
        <v>943</v>
      </c>
      <c r="E48" s="19">
        <v>650</v>
      </c>
      <c r="F48" s="51" t="s">
        <v>683</v>
      </c>
      <c r="G48" s="6"/>
      <c r="H48" s="6"/>
      <c r="I48" s="42"/>
      <c r="J48" s="38">
        <f t="shared" si="0"/>
        <v>-7400</v>
      </c>
      <c r="K48" s="6"/>
    </row>
    <row r="49" spans="1:11" ht="15.75" x14ac:dyDescent="0.25">
      <c r="A49" s="6"/>
      <c r="B49" s="6" t="s">
        <v>604</v>
      </c>
      <c r="C49" s="39">
        <v>43973</v>
      </c>
      <c r="D49" s="5" t="s">
        <v>944</v>
      </c>
      <c r="E49" s="19">
        <v>750</v>
      </c>
      <c r="F49" s="51" t="s">
        <v>683</v>
      </c>
      <c r="G49" s="6"/>
      <c r="H49" s="6"/>
      <c r="I49" s="42"/>
      <c r="J49" s="38">
        <f t="shared" si="0"/>
        <v>-8150</v>
      </c>
      <c r="K49" s="6"/>
    </row>
    <row r="50" spans="1:11" ht="15.75" x14ac:dyDescent="0.25">
      <c r="A50" s="6"/>
      <c r="B50" s="6" t="s">
        <v>604</v>
      </c>
      <c r="C50" s="39">
        <v>43975</v>
      </c>
      <c r="D50" s="5" t="s">
        <v>968</v>
      </c>
      <c r="E50" s="19">
        <v>750</v>
      </c>
      <c r="F50" s="51" t="s">
        <v>634</v>
      </c>
      <c r="G50" s="6"/>
      <c r="H50" s="6"/>
      <c r="I50" s="42"/>
      <c r="J50" s="38">
        <f t="shared" si="0"/>
        <v>-8900</v>
      </c>
      <c r="K50" s="6"/>
    </row>
    <row r="51" spans="1:11" ht="15.75" x14ac:dyDescent="0.25">
      <c r="A51" s="6"/>
      <c r="B51" s="6" t="s">
        <v>604</v>
      </c>
      <c r="C51" s="39">
        <v>43977</v>
      </c>
      <c r="D51" s="5" t="s">
        <v>763</v>
      </c>
      <c r="E51" s="19">
        <v>700</v>
      </c>
      <c r="F51" s="51" t="s">
        <v>634</v>
      </c>
      <c r="G51" s="6"/>
      <c r="H51" s="6"/>
      <c r="I51" s="42"/>
      <c r="J51" s="38">
        <f t="shared" si="0"/>
        <v>-9600</v>
      </c>
      <c r="K51" s="6"/>
    </row>
    <row r="52" spans="1:11" ht="15.75" x14ac:dyDescent="0.25">
      <c r="A52" s="6"/>
      <c r="B52" s="6" t="s">
        <v>604</v>
      </c>
      <c r="C52" s="39">
        <v>43977</v>
      </c>
      <c r="D52" s="5" t="s">
        <v>763</v>
      </c>
      <c r="E52" s="148">
        <v>750</v>
      </c>
      <c r="F52" s="51" t="s">
        <v>683</v>
      </c>
      <c r="G52" s="6"/>
      <c r="H52" s="6"/>
      <c r="I52" s="42"/>
      <c r="J52" s="38">
        <f t="shared" si="0"/>
        <v>-10350</v>
      </c>
      <c r="K52" s="6"/>
    </row>
    <row r="53" spans="1:11" ht="15.75" x14ac:dyDescent="0.25">
      <c r="A53" s="6"/>
      <c r="B53" s="6" t="s">
        <v>604</v>
      </c>
      <c r="C53" s="39">
        <v>43978</v>
      </c>
      <c r="D53" s="5" t="s">
        <v>939</v>
      </c>
      <c r="E53" s="19">
        <v>750</v>
      </c>
      <c r="F53" s="51" t="s">
        <v>683</v>
      </c>
      <c r="G53" s="6"/>
      <c r="H53" s="6"/>
      <c r="I53" s="42"/>
      <c r="J53" s="38">
        <f t="shared" si="0"/>
        <v>-11100</v>
      </c>
      <c r="K53" s="6"/>
    </row>
    <row r="54" spans="1:11" ht="15.75" x14ac:dyDescent="0.25">
      <c r="A54" s="6"/>
      <c r="B54" s="6" t="s">
        <v>604</v>
      </c>
      <c r="C54" s="39">
        <v>43979</v>
      </c>
      <c r="D54" s="5" t="s">
        <v>957</v>
      </c>
      <c r="E54" s="19">
        <v>750</v>
      </c>
      <c r="F54" s="51" t="s">
        <v>683</v>
      </c>
      <c r="G54" s="6"/>
      <c r="H54" s="6"/>
      <c r="I54" s="42"/>
      <c r="J54" s="38">
        <f t="shared" si="0"/>
        <v>-11850</v>
      </c>
      <c r="K54" s="6"/>
    </row>
    <row r="55" spans="1:11" ht="15.75" x14ac:dyDescent="0.25">
      <c r="A55" s="6"/>
      <c r="B55" s="6" t="s">
        <v>604</v>
      </c>
      <c r="C55" s="39">
        <v>43980</v>
      </c>
      <c r="D55" s="5" t="s">
        <v>895</v>
      </c>
      <c r="E55" s="19">
        <v>750</v>
      </c>
      <c r="F55" s="51" t="s">
        <v>683</v>
      </c>
      <c r="G55" s="6"/>
      <c r="H55" s="6"/>
      <c r="I55" s="42"/>
      <c r="J55" s="38">
        <f t="shared" si="0"/>
        <v>-12600</v>
      </c>
      <c r="K55" s="6"/>
    </row>
    <row r="56" spans="1:11" ht="15.75" x14ac:dyDescent="0.25">
      <c r="A56" s="6"/>
      <c r="B56" s="6" t="s">
        <v>604</v>
      </c>
      <c r="C56" s="39">
        <v>43981</v>
      </c>
      <c r="D56" s="5" t="s">
        <v>929</v>
      </c>
      <c r="E56" s="19">
        <v>650</v>
      </c>
      <c r="F56" s="51" t="s">
        <v>683</v>
      </c>
      <c r="G56" s="6"/>
      <c r="H56" s="6"/>
      <c r="I56" s="42"/>
      <c r="J56" s="38">
        <f t="shared" si="0"/>
        <v>-13250</v>
      </c>
      <c r="K56" s="6"/>
    </row>
    <row r="57" spans="1:11" ht="15.75" x14ac:dyDescent="0.25">
      <c r="A57" s="6"/>
      <c r="B57" s="6" t="s">
        <v>604</v>
      </c>
      <c r="C57" s="39">
        <v>43981</v>
      </c>
      <c r="D57" s="5" t="s">
        <v>948</v>
      </c>
      <c r="E57" s="19">
        <v>750</v>
      </c>
      <c r="F57" s="51" t="s">
        <v>683</v>
      </c>
      <c r="G57" s="6"/>
      <c r="H57" s="6"/>
      <c r="I57" s="42"/>
      <c r="J57" s="38">
        <f t="shared" si="0"/>
        <v>-14000</v>
      </c>
      <c r="K57" s="6"/>
    </row>
    <row r="58" spans="1:11" ht="15.75" x14ac:dyDescent="0.25">
      <c r="A58" s="6"/>
      <c r="B58" s="6" t="s">
        <v>604</v>
      </c>
      <c r="C58" s="39">
        <v>43981</v>
      </c>
      <c r="D58" s="5" t="s">
        <v>969</v>
      </c>
      <c r="E58" s="19">
        <v>750</v>
      </c>
      <c r="F58" s="51" t="s">
        <v>634</v>
      </c>
      <c r="G58" s="6"/>
      <c r="H58" s="6"/>
      <c r="I58" s="42"/>
      <c r="J58" s="38">
        <f t="shared" si="0"/>
        <v>-14750</v>
      </c>
      <c r="K58" s="6"/>
    </row>
    <row r="59" spans="1:11" ht="15.75" x14ac:dyDescent="0.25">
      <c r="A59" s="6"/>
      <c r="B59" s="6" t="s">
        <v>604</v>
      </c>
      <c r="C59" s="39">
        <v>43981</v>
      </c>
      <c r="D59" s="5" t="s">
        <v>953</v>
      </c>
      <c r="E59" s="19">
        <v>750</v>
      </c>
      <c r="F59" s="51" t="s">
        <v>683</v>
      </c>
      <c r="G59" s="6"/>
      <c r="H59" s="6"/>
      <c r="I59" s="42"/>
      <c r="J59" s="38">
        <f t="shared" si="0"/>
        <v>-15500</v>
      </c>
      <c r="K59" s="6"/>
    </row>
    <row r="60" spans="1:11" ht="15.75" x14ac:dyDescent="0.25">
      <c r="A60" s="6"/>
      <c r="B60" s="6" t="s">
        <v>604</v>
      </c>
      <c r="C60" s="39">
        <v>43981</v>
      </c>
      <c r="D60" s="5" t="s">
        <v>950</v>
      </c>
      <c r="E60" s="19">
        <v>650</v>
      </c>
      <c r="F60" s="51" t="s">
        <v>683</v>
      </c>
      <c r="G60" s="6"/>
      <c r="H60" s="6"/>
      <c r="I60" s="42"/>
      <c r="J60" s="38">
        <f t="shared" si="0"/>
        <v>-16150</v>
      </c>
      <c r="K60" s="6"/>
    </row>
    <row r="61" spans="1:11" ht="15.75" x14ac:dyDescent="0.25">
      <c r="A61" s="6"/>
      <c r="B61" s="6" t="s">
        <v>604</v>
      </c>
      <c r="C61" s="39">
        <v>43982</v>
      </c>
      <c r="D61" s="5" t="s">
        <v>698</v>
      </c>
      <c r="E61" s="19">
        <v>750</v>
      </c>
      <c r="F61" s="51" t="s">
        <v>683</v>
      </c>
      <c r="G61" s="6"/>
      <c r="H61" s="6"/>
      <c r="I61" s="42"/>
      <c r="J61" s="38">
        <f t="shared" si="0"/>
        <v>-16900</v>
      </c>
      <c r="K61" s="6"/>
    </row>
    <row r="62" spans="1:11" ht="15.75" x14ac:dyDescent="0.25">
      <c r="A62" s="6"/>
      <c r="B62" s="6" t="s">
        <v>604</v>
      </c>
      <c r="C62" s="39">
        <v>43982</v>
      </c>
      <c r="D62" s="5" t="s">
        <v>946</v>
      </c>
      <c r="E62" s="19">
        <v>750</v>
      </c>
      <c r="F62" s="51" t="s">
        <v>683</v>
      </c>
      <c r="G62" s="6"/>
      <c r="H62" s="6"/>
      <c r="I62" s="42"/>
      <c r="J62" s="38">
        <f t="shared" si="0"/>
        <v>-17650</v>
      </c>
      <c r="K62" s="6"/>
    </row>
    <row r="63" spans="1:11" ht="15.75" x14ac:dyDescent="0.25">
      <c r="A63" s="6"/>
      <c r="B63" s="6" t="s">
        <v>604</v>
      </c>
      <c r="C63" s="39">
        <v>43982</v>
      </c>
      <c r="D63" s="5" t="s">
        <v>855</v>
      </c>
      <c r="E63" s="19">
        <v>750</v>
      </c>
      <c r="F63" s="51" t="s">
        <v>683</v>
      </c>
      <c r="G63" s="6"/>
      <c r="H63" s="6"/>
      <c r="I63" s="42"/>
      <c r="J63" s="38">
        <f t="shared" si="0"/>
        <v>-18400</v>
      </c>
      <c r="K63" s="6"/>
    </row>
    <row r="64" spans="1:11" ht="15.75" x14ac:dyDescent="0.25">
      <c r="A64" s="6"/>
      <c r="B64" s="6" t="s">
        <v>604</v>
      </c>
      <c r="C64" s="39">
        <v>43982</v>
      </c>
      <c r="D64" s="5" t="s">
        <v>947</v>
      </c>
      <c r="E64" s="19">
        <v>750</v>
      </c>
      <c r="F64" s="51" t="s">
        <v>683</v>
      </c>
      <c r="G64" s="6"/>
      <c r="H64" s="6"/>
      <c r="I64" s="42"/>
      <c r="J64" s="38">
        <f t="shared" si="0"/>
        <v>-19150</v>
      </c>
      <c r="K64" s="6"/>
    </row>
    <row r="65" spans="1:11" ht="15.75" x14ac:dyDescent="0.25">
      <c r="A65" s="6"/>
      <c r="B65" s="6" t="s">
        <v>604</v>
      </c>
      <c r="C65" s="39">
        <v>43982</v>
      </c>
      <c r="D65" s="5" t="s">
        <v>705</v>
      </c>
      <c r="E65" s="19">
        <v>750</v>
      </c>
      <c r="F65" s="51" t="s">
        <v>683</v>
      </c>
      <c r="G65" s="6"/>
      <c r="H65" s="6"/>
      <c r="I65" s="42"/>
      <c r="J65" s="38">
        <f t="shared" si="0"/>
        <v>-19900</v>
      </c>
      <c r="K65" s="6"/>
    </row>
    <row r="66" spans="1:11" ht="15.75" x14ac:dyDescent="0.25">
      <c r="A66" s="6"/>
      <c r="B66" s="6" t="s">
        <v>604</v>
      </c>
      <c r="C66" s="39">
        <v>43982</v>
      </c>
      <c r="D66" s="5" t="s">
        <v>954</v>
      </c>
      <c r="E66" s="19">
        <v>750</v>
      </c>
      <c r="F66" s="51" t="s">
        <v>683</v>
      </c>
      <c r="G66" s="6"/>
      <c r="H66" s="6"/>
      <c r="I66" s="42"/>
      <c r="J66" s="38">
        <f t="shared" si="0"/>
        <v>-20650</v>
      </c>
      <c r="K66" s="6"/>
    </row>
    <row r="67" spans="1:11" ht="15.75" x14ac:dyDescent="0.25">
      <c r="A67" s="6"/>
      <c r="B67" s="6" t="s">
        <v>604</v>
      </c>
      <c r="C67" s="39">
        <v>43982</v>
      </c>
      <c r="D67" s="5" t="s">
        <v>941</v>
      </c>
      <c r="E67" s="19">
        <v>600</v>
      </c>
      <c r="F67" s="51" t="s">
        <v>683</v>
      </c>
      <c r="G67" s="6"/>
      <c r="H67" s="6"/>
      <c r="I67" s="42"/>
      <c r="J67" s="38">
        <f t="shared" si="0"/>
        <v>-21250</v>
      </c>
      <c r="K67" s="6"/>
    </row>
    <row r="68" spans="1:11" ht="15.75" x14ac:dyDescent="0.25">
      <c r="A68" s="6"/>
      <c r="B68" s="6" t="s">
        <v>604</v>
      </c>
      <c r="C68" s="39">
        <v>43982</v>
      </c>
      <c r="D68" s="5" t="s">
        <v>940</v>
      </c>
      <c r="E68" s="19">
        <v>750</v>
      </c>
      <c r="F68" s="51" t="s">
        <v>683</v>
      </c>
      <c r="G68" s="6"/>
      <c r="H68" s="6"/>
      <c r="I68" s="42"/>
      <c r="J68" s="38">
        <f t="shared" si="0"/>
        <v>-22000</v>
      </c>
      <c r="K68" s="6"/>
    </row>
    <row r="69" spans="1:11" ht="15.75" x14ac:dyDescent="0.25">
      <c r="A69" s="6"/>
      <c r="B69" s="6" t="s">
        <v>604</v>
      </c>
      <c r="C69" s="39">
        <v>43982</v>
      </c>
      <c r="D69" s="5" t="s">
        <v>697</v>
      </c>
      <c r="E69" s="19">
        <v>750</v>
      </c>
      <c r="F69" s="51" t="s">
        <v>683</v>
      </c>
      <c r="G69" s="6"/>
      <c r="H69" s="6"/>
      <c r="I69" s="42"/>
      <c r="J69" s="38">
        <f t="shared" si="0"/>
        <v>-22750</v>
      </c>
      <c r="K69" s="6"/>
    </row>
    <row r="70" spans="1:11" ht="15.75" x14ac:dyDescent="0.25">
      <c r="A70" s="6"/>
      <c r="B70" s="6" t="s">
        <v>604</v>
      </c>
      <c r="C70" s="39">
        <v>43983</v>
      </c>
      <c r="D70" s="5" t="s">
        <v>849</v>
      </c>
      <c r="E70" s="19">
        <v>650</v>
      </c>
      <c r="F70" s="51" t="s">
        <v>683</v>
      </c>
      <c r="G70" s="6"/>
      <c r="H70" s="6"/>
      <c r="I70" s="42"/>
      <c r="J70" s="38">
        <f t="shared" si="0"/>
        <v>-23400</v>
      </c>
      <c r="K70" s="6"/>
    </row>
    <row r="71" spans="1:11" ht="15.75" x14ac:dyDescent="0.25">
      <c r="A71" s="6"/>
      <c r="B71" s="6" t="s">
        <v>604</v>
      </c>
      <c r="C71" s="39">
        <v>43983</v>
      </c>
      <c r="D71" s="5" t="s">
        <v>964</v>
      </c>
      <c r="E71" s="19">
        <v>750</v>
      </c>
      <c r="F71" s="51" t="s">
        <v>683</v>
      </c>
      <c r="G71" s="6"/>
      <c r="H71" s="6"/>
      <c r="I71" s="42"/>
      <c r="J71" s="38">
        <f t="shared" si="0"/>
        <v>-24150</v>
      </c>
      <c r="K71" s="6"/>
    </row>
    <row r="72" spans="1:11" ht="15.75" x14ac:dyDescent="0.25">
      <c r="A72" s="6"/>
      <c r="B72" s="6" t="s">
        <v>604</v>
      </c>
      <c r="C72" s="39">
        <v>43983</v>
      </c>
      <c r="D72" s="5" t="s">
        <v>945</v>
      </c>
      <c r="E72" s="19">
        <v>750</v>
      </c>
      <c r="F72" s="51" t="s">
        <v>683</v>
      </c>
      <c r="G72" s="6"/>
      <c r="H72" s="6"/>
      <c r="I72" s="42"/>
      <c r="J72" s="38">
        <f t="shared" ref="J72:J135" si="1">J71+I72-E72</f>
        <v>-24900</v>
      </c>
      <c r="K72" s="6"/>
    </row>
    <row r="73" spans="1:11" ht="15.75" x14ac:dyDescent="0.25">
      <c r="A73" s="6"/>
      <c r="B73" s="6" t="s">
        <v>604</v>
      </c>
      <c r="C73" s="149">
        <v>43986</v>
      </c>
      <c r="D73" s="140" t="s">
        <v>956</v>
      </c>
      <c r="E73" s="141"/>
      <c r="F73" s="142"/>
      <c r="G73" s="143"/>
      <c r="H73" s="143"/>
      <c r="I73" s="141">
        <v>24900</v>
      </c>
      <c r="J73" s="38">
        <f t="shared" si="1"/>
        <v>0</v>
      </c>
      <c r="K73" s="6"/>
    </row>
    <row r="74" spans="1:11" ht="15.75" x14ac:dyDescent="0.25">
      <c r="A74" s="6"/>
      <c r="B74" s="6" t="s">
        <v>604</v>
      </c>
      <c r="C74" s="150">
        <v>43985</v>
      </c>
      <c r="D74" s="5" t="s">
        <v>633</v>
      </c>
      <c r="E74" s="19">
        <v>750</v>
      </c>
      <c r="F74" s="5" t="s">
        <v>683</v>
      </c>
      <c r="G74" s="6"/>
      <c r="H74" s="6"/>
      <c r="I74" s="42"/>
      <c r="J74" s="38">
        <f t="shared" si="1"/>
        <v>-750</v>
      </c>
      <c r="K74" s="6"/>
    </row>
    <row r="75" spans="1:11" ht="15.75" x14ac:dyDescent="0.25">
      <c r="A75" s="6"/>
      <c r="B75" s="6" t="s">
        <v>604</v>
      </c>
      <c r="C75" s="150">
        <v>43987</v>
      </c>
      <c r="D75" s="5" t="s">
        <v>819</v>
      </c>
      <c r="E75" s="19">
        <v>750</v>
      </c>
      <c r="F75" s="5" t="s">
        <v>683</v>
      </c>
      <c r="G75" s="6"/>
      <c r="H75" s="6"/>
      <c r="I75" s="42"/>
      <c r="J75" s="38">
        <f t="shared" si="1"/>
        <v>-1500</v>
      </c>
      <c r="K75" s="6"/>
    </row>
    <row r="76" spans="1:11" ht="15.75" x14ac:dyDescent="0.25">
      <c r="A76" s="6"/>
      <c r="B76" s="6" t="s">
        <v>604</v>
      </c>
      <c r="C76" s="150">
        <v>43987</v>
      </c>
      <c r="D76" s="5" t="s">
        <v>959</v>
      </c>
      <c r="E76" s="19">
        <v>750</v>
      </c>
      <c r="F76" s="5" t="s">
        <v>683</v>
      </c>
      <c r="G76" s="6"/>
      <c r="H76" s="6"/>
      <c r="I76" s="42"/>
      <c r="J76" s="38">
        <f t="shared" si="1"/>
        <v>-2250</v>
      </c>
      <c r="K76" s="6"/>
    </row>
    <row r="77" spans="1:11" ht="15.75" x14ac:dyDescent="0.25">
      <c r="A77" s="6"/>
      <c r="B77" s="6" t="s">
        <v>604</v>
      </c>
      <c r="C77" s="150">
        <v>43987</v>
      </c>
      <c r="D77" s="5" t="s">
        <v>959</v>
      </c>
      <c r="E77" s="19">
        <v>750</v>
      </c>
      <c r="F77" s="5" t="s">
        <v>695</v>
      </c>
      <c r="G77" s="6"/>
      <c r="H77" s="6"/>
      <c r="I77" s="42"/>
      <c r="J77" s="38">
        <f t="shared" si="1"/>
        <v>-3000</v>
      </c>
      <c r="K77" s="6"/>
    </row>
    <row r="78" spans="1:11" ht="15.75" x14ac:dyDescent="0.25">
      <c r="A78" s="6"/>
      <c r="B78" s="6" t="s">
        <v>604</v>
      </c>
      <c r="C78" s="150">
        <v>43990</v>
      </c>
      <c r="D78" s="5" t="s">
        <v>970</v>
      </c>
      <c r="E78" s="19">
        <v>750</v>
      </c>
      <c r="F78" s="5" t="s">
        <v>683</v>
      </c>
      <c r="G78" s="6"/>
      <c r="H78" s="6"/>
      <c r="I78" s="42"/>
      <c r="J78" s="38">
        <f t="shared" si="1"/>
        <v>-3750</v>
      </c>
      <c r="K78" s="6"/>
    </row>
    <row r="79" spans="1:11" ht="15.75" x14ac:dyDescent="0.25">
      <c r="A79" s="6"/>
      <c r="B79" s="6" t="s">
        <v>604</v>
      </c>
      <c r="C79" s="150">
        <v>43994</v>
      </c>
      <c r="D79" s="5" t="s">
        <v>951</v>
      </c>
      <c r="E79" s="19">
        <v>750</v>
      </c>
      <c r="F79" s="5" t="s">
        <v>683</v>
      </c>
      <c r="G79" s="6"/>
      <c r="H79" s="6"/>
      <c r="I79" s="42"/>
      <c r="J79" s="38">
        <f t="shared" si="1"/>
        <v>-4500</v>
      </c>
      <c r="K79" s="6"/>
    </row>
    <row r="80" spans="1:11" ht="15.75" x14ac:dyDescent="0.25">
      <c r="A80" s="6"/>
      <c r="B80" s="6" t="s">
        <v>604</v>
      </c>
      <c r="C80" s="150">
        <v>44002</v>
      </c>
      <c r="D80" s="5" t="s">
        <v>707</v>
      </c>
      <c r="E80" s="19">
        <v>250</v>
      </c>
      <c r="F80" s="5" t="s">
        <v>695</v>
      </c>
      <c r="G80" s="6"/>
      <c r="H80" s="6"/>
      <c r="I80" s="42"/>
      <c r="J80" s="38">
        <f t="shared" si="1"/>
        <v>-4750</v>
      </c>
      <c r="K80" s="6"/>
    </row>
    <row r="81" spans="1:11" ht="15.75" x14ac:dyDescent="0.25">
      <c r="A81" s="6"/>
      <c r="B81" s="6" t="s">
        <v>604</v>
      </c>
      <c r="C81" s="150">
        <v>44006</v>
      </c>
      <c r="D81" s="5" t="s">
        <v>939</v>
      </c>
      <c r="E81" s="19">
        <v>750</v>
      </c>
      <c r="F81" s="5" t="s">
        <v>695</v>
      </c>
      <c r="G81" s="6"/>
      <c r="H81" s="6"/>
      <c r="I81" s="42"/>
      <c r="J81" s="38">
        <f t="shared" si="1"/>
        <v>-5500</v>
      </c>
      <c r="K81" s="6"/>
    </row>
    <row r="82" spans="1:11" ht="15.75" x14ac:dyDescent="0.25">
      <c r="A82" s="6"/>
      <c r="B82" s="6" t="s">
        <v>604</v>
      </c>
      <c r="C82" s="150">
        <v>44006</v>
      </c>
      <c r="D82" s="5" t="s">
        <v>949</v>
      </c>
      <c r="E82" s="19">
        <v>750</v>
      </c>
      <c r="F82" s="5" t="s">
        <v>695</v>
      </c>
      <c r="G82" s="6"/>
      <c r="H82" s="6"/>
      <c r="I82" s="42"/>
      <c r="J82" s="38">
        <f t="shared" si="1"/>
        <v>-6250</v>
      </c>
      <c r="K82" s="6"/>
    </row>
    <row r="83" spans="1:11" ht="15.75" x14ac:dyDescent="0.25">
      <c r="A83" s="6"/>
      <c r="B83" s="6" t="s">
        <v>604</v>
      </c>
      <c r="C83" s="150">
        <v>44008</v>
      </c>
      <c r="D83" s="5" t="s">
        <v>971</v>
      </c>
      <c r="E83" s="19">
        <v>850</v>
      </c>
      <c r="F83" s="5" t="s">
        <v>695</v>
      </c>
      <c r="G83" s="6"/>
      <c r="H83" s="6"/>
      <c r="I83" s="42"/>
      <c r="J83" s="38">
        <f t="shared" si="1"/>
        <v>-7100</v>
      </c>
      <c r="K83" s="6"/>
    </row>
    <row r="84" spans="1:11" ht="15.75" x14ac:dyDescent="0.25">
      <c r="A84" s="6"/>
      <c r="B84" s="6" t="s">
        <v>604</v>
      </c>
      <c r="C84" s="150">
        <v>44010</v>
      </c>
      <c r="D84" s="5" t="s">
        <v>968</v>
      </c>
      <c r="E84" s="19">
        <v>750</v>
      </c>
      <c r="F84" s="5" t="s">
        <v>695</v>
      </c>
      <c r="G84" s="6"/>
      <c r="H84" s="6"/>
      <c r="I84" s="42"/>
      <c r="J84" s="38">
        <f t="shared" si="1"/>
        <v>-7850</v>
      </c>
      <c r="K84" s="6"/>
    </row>
    <row r="85" spans="1:11" ht="15.75" x14ac:dyDescent="0.25">
      <c r="A85" s="6"/>
      <c r="B85" s="6" t="s">
        <v>604</v>
      </c>
      <c r="C85" s="150">
        <v>44010</v>
      </c>
      <c r="D85" s="5" t="s">
        <v>950</v>
      </c>
      <c r="E85" s="19">
        <v>650</v>
      </c>
      <c r="F85" s="5" t="s">
        <v>695</v>
      </c>
      <c r="G85" s="6"/>
      <c r="H85" s="6"/>
      <c r="I85" s="42"/>
      <c r="J85" s="38">
        <f t="shared" si="1"/>
        <v>-8500</v>
      </c>
      <c r="K85" s="6"/>
    </row>
    <row r="86" spans="1:11" ht="15.75" x14ac:dyDescent="0.25">
      <c r="A86" s="6"/>
      <c r="B86" s="6" t="s">
        <v>604</v>
      </c>
      <c r="C86" s="150">
        <v>44011</v>
      </c>
      <c r="D86" s="5" t="s">
        <v>849</v>
      </c>
      <c r="E86" s="19">
        <v>650</v>
      </c>
      <c r="F86" s="5" t="s">
        <v>695</v>
      </c>
      <c r="G86" s="6"/>
      <c r="H86" s="6"/>
      <c r="I86" s="42"/>
      <c r="J86" s="38">
        <f t="shared" si="1"/>
        <v>-9150</v>
      </c>
      <c r="K86" s="6"/>
    </row>
    <row r="87" spans="1:11" ht="15.75" x14ac:dyDescent="0.25">
      <c r="A87" s="6"/>
      <c r="B87" s="6" t="s">
        <v>604</v>
      </c>
      <c r="C87" s="150">
        <v>44011</v>
      </c>
      <c r="D87" s="5" t="s">
        <v>966</v>
      </c>
      <c r="E87" s="19">
        <v>750</v>
      </c>
      <c r="F87" s="5" t="s">
        <v>695</v>
      </c>
      <c r="G87" s="6"/>
      <c r="H87" s="6"/>
      <c r="I87" s="42"/>
      <c r="J87" s="38">
        <f t="shared" si="1"/>
        <v>-9900</v>
      </c>
      <c r="K87" s="6"/>
    </row>
    <row r="88" spans="1:11" ht="15.75" x14ac:dyDescent="0.25">
      <c r="A88" s="6"/>
      <c r="B88" s="6" t="s">
        <v>604</v>
      </c>
      <c r="C88" s="150">
        <v>44011</v>
      </c>
      <c r="D88" s="5" t="s">
        <v>929</v>
      </c>
      <c r="E88" s="19">
        <v>650</v>
      </c>
      <c r="F88" s="5" t="s">
        <v>695</v>
      </c>
      <c r="G88" s="6"/>
      <c r="H88" s="6"/>
      <c r="I88" s="42"/>
      <c r="J88" s="38">
        <f t="shared" si="1"/>
        <v>-10550</v>
      </c>
      <c r="K88" s="6"/>
    </row>
    <row r="89" spans="1:11" ht="15.75" x14ac:dyDescent="0.25">
      <c r="A89" s="6"/>
      <c r="B89" s="6" t="s">
        <v>604</v>
      </c>
      <c r="C89" s="150">
        <v>44011</v>
      </c>
      <c r="D89" s="5" t="s">
        <v>969</v>
      </c>
      <c r="E89" s="19">
        <v>750</v>
      </c>
      <c r="F89" s="5" t="s">
        <v>695</v>
      </c>
      <c r="G89" s="6"/>
      <c r="H89" s="6"/>
      <c r="I89" s="42"/>
      <c r="J89" s="38">
        <f t="shared" si="1"/>
        <v>-11300</v>
      </c>
      <c r="K89" s="6"/>
    </row>
    <row r="90" spans="1:11" ht="15.75" x14ac:dyDescent="0.25">
      <c r="A90" s="6"/>
      <c r="B90" s="6" t="s">
        <v>604</v>
      </c>
      <c r="C90" s="150">
        <v>44011</v>
      </c>
      <c r="D90" s="5" t="s">
        <v>941</v>
      </c>
      <c r="E90" s="19">
        <v>600</v>
      </c>
      <c r="F90" s="5" t="s">
        <v>695</v>
      </c>
      <c r="G90" s="6"/>
      <c r="H90" s="6"/>
      <c r="I90" s="42"/>
      <c r="J90" s="38">
        <f t="shared" si="1"/>
        <v>-11900</v>
      </c>
      <c r="K90" s="6"/>
    </row>
    <row r="91" spans="1:11" ht="15.75" x14ac:dyDescent="0.25">
      <c r="A91" s="6"/>
      <c r="B91" s="6" t="s">
        <v>604</v>
      </c>
      <c r="C91" s="150">
        <v>44011</v>
      </c>
      <c r="D91" s="5" t="s">
        <v>943</v>
      </c>
      <c r="E91" s="19">
        <v>650</v>
      </c>
      <c r="F91" s="5" t="s">
        <v>695</v>
      </c>
      <c r="G91" s="6"/>
      <c r="H91" s="6"/>
      <c r="I91" s="42"/>
      <c r="J91" s="38">
        <f t="shared" si="1"/>
        <v>-12550</v>
      </c>
      <c r="K91" s="6"/>
    </row>
    <row r="92" spans="1:11" ht="15.75" x14ac:dyDescent="0.25">
      <c r="A92" s="6"/>
      <c r="B92" s="6" t="s">
        <v>604</v>
      </c>
      <c r="C92" s="150">
        <v>44011</v>
      </c>
      <c r="D92" s="5" t="s">
        <v>967</v>
      </c>
      <c r="E92" s="19">
        <v>750</v>
      </c>
      <c r="F92" s="5" t="s">
        <v>695</v>
      </c>
      <c r="G92" s="6"/>
      <c r="H92" s="6"/>
      <c r="I92" s="42"/>
      <c r="J92" s="38">
        <f t="shared" si="1"/>
        <v>-13300</v>
      </c>
      <c r="K92" s="6"/>
    </row>
    <row r="93" spans="1:11" ht="15.75" x14ac:dyDescent="0.25">
      <c r="A93" s="6"/>
      <c r="B93" s="6" t="s">
        <v>604</v>
      </c>
      <c r="C93" s="150">
        <v>44011</v>
      </c>
      <c r="D93" s="5" t="s">
        <v>944</v>
      </c>
      <c r="E93" s="19">
        <v>750</v>
      </c>
      <c r="F93" s="5" t="s">
        <v>695</v>
      </c>
      <c r="G93" s="6"/>
      <c r="H93" s="6"/>
      <c r="I93" s="42"/>
      <c r="J93" s="38">
        <f t="shared" si="1"/>
        <v>-14050</v>
      </c>
      <c r="K93" s="6"/>
    </row>
    <row r="94" spans="1:11" ht="15.75" x14ac:dyDescent="0.25">
      <c r="A94" s="6"/>
      <c r="B94" s="6" t="s">
        <v>604</v>
      </c>
      <c r="C94" s="150">
        <v>44011</v>
      </c>
      <c r="D94" s="5" t="s">
        <v>948</v>
      </c>
      <c r="E94" s="19">
        <v>750</v>
      </c>
      <c r="F94" s="5" t="s">
        <v>695</v>
      </c>
      <c r="G94" s="6"/>
      <c r="H94" s="6"/>
      <c r="I94" s="42"/>
      <c r="J94" s="38">
        <f t="shared" si="1"/>
        <v>-14800</v>
      </c>
      <c r="K94" s="6"/>
    </row>
    <row r="95" spans="1:11" ht="15.75" x14ac:dyDescent="0.25">
      <c r="A95" s="6"/>
      <c r="B95" s="6" t="s">
        <v>604</v>
      </c>
      <c r="C95" s="150">
        <v>44012</v>
      </c>
      <c r="D95" s="5" t="s">
        <v>946</v>
      </c>
      <c r="E95" s="19">
        <v>750</v>
      </c>
      <c r="F95" s="5" t="s">
        <v>695</v>
      </c>
      <c r="G95" s="6"/>
      <c r="H95" s="6"/>
      <c r="I95" s="42"/>
      <c r="J95" s="38">
        <f t="shared" si="1"/>
        <v>-15550</v>
      </c>
      <c r="K95" s="6"/>
    </row>
    <row r="96" spans="1:11" ht="15.75" x14ac:dyDescent="0.25">
      <c r="A96" s="6"/>
      <c r="B96" s="6" t="s">
        <v>604</v>
      </c>
      <c r="C96" s="150">
        <v>44012</v>
      </c>
      <c r="D96" s="5" t="s">
        <v>954</v>
      </c>
      <c r="E96" s="19">
        <v>750</v>
      </c>
      <c r="F96" s="5" t="s">
        <v>695</v>
      </c>
      <c r="G96" s="6"/>
      <c r="H96" s="6"/>
      <c r="I96" s="42"/>
      <c r="J96" s="38">
        <f t="shared" si="1"/>
        <v>-16300</v>
      </c>
      <c r="K96" s="6"/>
    </row>
    <row r="97" spans="1:11" ht="15.75" x14ac:dyDescent="0.25">
      <c r="A97" s="6"/>
      <c r="B97" s="6" t="s">
        <v>604</v>
      </c>
      <c r="C97" s="150">
        <v>44012</v>
      </c>
      <c r="D97" s="5" t="s">
        <v>957</v>
      </c>
      <c r="E97" s="19">
        <v>750</v>
      </c>
      <c r="F97" s="5" t="s">
        <v>695</v>
      </c>
      <c r="G97" s="6"/>
      <c r="H97" s="6"/>
      <c r="I97" s="42"/>
      <c r="J97" s="38">
        <f t="shared" si="1"/>
        <v>-17050</v>
      </c>
      <c r="K97" s="6"/>
    </row>
    <row r="98" spans="1:11" ht="15.75" x14ac:dyDescent="0.25">
      <c r="A98" s="6"/>
      <c r="B98" s="6" t="s">
        <v>604</v>
      </c>
      <c r="C98" s="150">
        <v>44012</v>
      </c>
      <c r="D98" s="5" t="s">
        <v>953</v>
      </c>
      <c r="E98" s="19">
        <v>750</v>
      </c>
      <c r="F98" s="5" t="s">
        <v>695</v>
      </c>
      <c r="G98" s="6"/>
      <c r="H98" s="6"/>
      <c r="I98" s="42"/>
      <c r="J98" s="38">
        <f t="shared" si="1"/>
        <v>-17800</v>
      </c>
      <c r="K98" s="6"/>
    </row>
    <row r="99" spans="1:11" ht="15.75" x14ac:dyDescent="0.25">
      <c r="A99" s="6"/>
      <c r="B99" s="6" t="s">
        <v>604</v>
      </c>
      <c r="C99" s="150">
        <v>44012</v>
      </c>
      <c r="D99" s="5" t="s">
        <v>947</v>
      </c>
      <c r="E99" s="19">
        <v>750</v>
      </c>
      <c r="F99" s="5" t="s">
        <v>695</v>
      </c>
      <c r="G99" s="6"/>
      <c r="H99" s="6"/>
      <c r="I99" s="42"/>
      <c r="J99" s="38">
        <f t="shared" si="1"/>
        <v>-18550</v>
      </c>
      <c r="K99" s="6"/>
    </row>
    <row r="100" spans="1:11" ht="15.75" x14ac:dyDescent="0.25">
      <c r="A100" s="6"/>
      <c r="B100" s="6" t="s">
        <v>604</v>
      </c>
      <c r="C100" s="150">
        <v>44012</v>
      </c>
      <c r="D100" s="5" t="s">
        <v>855</v>
      </c>
      <c r="E100" s="19">
        <v>750</v>
      </c>
      <c r="F100" s="5" t="s">
        <v>695</v>
      </c>
      <c r="G100" s="6"/>
      <c r="H100" s="6"/>
      <c r="I100" s="42"/>
      <c r="J100" s="38">
        <f t="shared" si="1"/>
        <v>-19300</v>
      </c>
      <c r="K100" s="6"/>
    </row>
    <row r="101" spans="1:11" ht="15.75" x14ac:dyDescent="0.25">
      <c r="A101" s="6"/>
      <c r="B101" s="6" t="s">
        <v>604</v>
      </c>
      <c r="C101" s="150">
        <v>44012</v>
      </c>
      <c r="D101" s="5" t="s">
        <v>705</v>
      </c>
      <c r="E101" s="19">
        <v>750</v>
      </c>
      <c r="F101" s="5" t="s">
        <v>695</v>
      </c>
      <c r="G101" s="6"/>
      <c r="H101" s="6"/>
      <c r="I101" s="42"/>
      <c r="J101" s="38">
        <f t="shared" si="1"/>
        <v>-20050</v>
      </c>
      <c r="K101" s="6"/>
    </row>
    <row r="102" spans="1:11" ht="15.75" x14ac:dyDescent="0.25">
      <c r="A102" s="6"/>
      <c r="B102" s="6" t="s">
        <v>604</v>
      </c>
      <c r="C102" s="150">
        <v>44012</v>
      </c>
      <c r="D102" s="5" t="s">
        <v>945</v>
      </c>
      <c r="E102" s="19">
        <v>750</v>
      </c>
      <c r="F102" s="5" t="s">
        <v>695</v>
      </c>
      <c r="G102" s="6"/>
      <c r="H102" s="6"/>
      <c r="I102" s="42"/>
      <c r="J102" s="38">
        <f t="shared" si="1"/>
        <v>-20800</v>
      </c>
      <c r="K102" s="6"/>
    </row>
    <row r="103" spans="1:11" ht="15.75" x14ac:dyDescent="0.25">
      <c r="A103" s="6"/>
      <c r="B103" s="6" t="s">
        <v>604</v>
      </c>
      <c r="C103" s="150">
        <v>44013</v>
      </c>
      <c r="D103" s="5" t="s">
        <v>964</v>
      </c>
      <c r="E103" s="19">
        <v>750</v>
      </c>
      <c r="F103" s="5" t="s">
        <v>695</v>
      </c>
      <c r="G103" s="6"/>
      <c r="H103" s="6"/>
      <c r="I103" s="42"/>
      <c r="J103" s="38">
        <f t="shared" si="1"/>
        <v>-21550</v>
      </c>
      <c r="K103" s="6"/>
    </row>
    <row r="104" spans="1:11" ht="15.75" x14ac:dyDescent="0.25">
      <c r="A104" s="6"/>
      <c r="B104" s="6" t="s">
        <v>604</v>
      </c>
      <c r="C104" s="150">
        <v>44013</v>
      </c>
      <c r="D104" s="5" t="s">
        <v>819</v>
      </c>
      <c r="E104" s="19">
        <v>750</v>
      </c>
      <c r="F104" s="5" t="s">
        <v>695</v>
      </c>
      <c r="G104" s="6"/>
      <c r="H104" s="6"/>
      <c r="I104" s="42"/>
      <c r="J104" s="38">
        <f t="shared" si="1"/>
        <v>-22300</v>
      </c>
      <c r="K104" s="6"/>
    </row>
    <row r="105" spans="1:11" ht="15.75" x14ac:dyDescent="0.25">
      <c r="A105" s="6"/>
      <c r="B105" s="6" t="s">
        <v>604</v>
      </c>
      <c r="C105" s="150">
        <v>44013</v>
      </c>
      <c r="D105" s="5" t="s">
        <v>895</v>
      </c>
      <c r="E105" s="19">
        <v>750</v>
      </c>
      <c r="F105" s="5" t="s">
        <v>695</v>
      </c>
      <c r="G105" s="6"/>
      <c r="H105" s="6"/>
      <c r="I105" s="42"/>
      <c r="J105" s="38">
        <f t="shared" si="1"/>
        <v>-23050</v>
      </c>
      <c r="K105" s="6"/>
    </row>
    <row r="106" spans="1:11" ht="15.75" x14ac:dyDescent="0.25">
      <c r="A106" s="6"/>
      <c r="B106" s="6" t="s">
        <v>604</v>
      </c>
      <c r="C106" s="150">
        <v>44014</v>
      </c>
      <c r="D106" s="5" t="s">
        <v>951</v>
      </c>
      <c r="E106" s="19">
        <v>750</v>
      </c>
      <c r="F106" s="5" t="s">
        <v>695</v>
      </c>
      <c r="G106" s="6"/>
      <c r="H106" s="6"/>
      <c r="I106" s="42"/>
      <c r="J106" s="38">
        <f t="shared" si="1"/>
        <v>-23800</v>
      </c>
      <c r="K106" s="6"/>
    </row>
    <row r="107" spans="1:11" ht="15.75" x14ac:dyDescent="0.25">
      <c r="A107" s="6"/>
      <c r="B107" s="6" t="s">
        <v>604</v>
      </c>
      <c r="C107" s="150">
        <v>44014</v>
      </c>
      <c r="D107" s="5" t="s">
        <v>959</v>
      </c>
      <c r="E107" s="19">
        <v>750</v>
      </c>
      <c r="F107" s="151" t="s">
        <v>706</v>
      </c>
      <c r="G107" s="6"/>
      <c r="H107" s="6"/>
      <c r="I107" s="42"/>
      <c r="J107" s="38">
        <f t="shared" si="1"/>
        <v>-24550</v>
      </c>
      <c r="K107" s="6"/>
    </row>
    <row r="108" spans="1:11" ht="15.75" x14ac:dyDescent="0.25">
      <c r="A108" s="6"/>
      <c r="B108" s="6" t="s">
        <v>604</v>
      </c>
      <c r="C108" s="150">
        <v>44028</v>
      </c>
      <c r="D108" s="5" t="s">
        <v>696</v>
      </c>
      <c r="E108" s="19">
        <v>750</v>
      </c>
      <c r="F108" s="151" t="s">
        <v>706</v>
      </c>
      <c r="G108" s="6"/>
      <c r="H108" s="6"/>
      <c r="I108" s="42"/>
      <c r="J108" s="38">
        <f t="shared" si="1"/>
        <v>-25300</v>
      </c>
      <c r="K108" s="6"/>
    </row>
    <row r="109" spans="1:11" ht="15.75" x14ac:dyDescent="0.25">
      <c r="A109" s="6"/>
      <c r="B109" s="6" t="s">
        <v>604</v>
      </c>
      <c r="C109" s="152" t="s">
        <v>972</v>
      </c>
      <c r="D109" s="140" t="s">
        <v>956</v>
      </c>
      <c r="E109" s="141"/>
      <c r="F109" s="142"/>
      <c r="G109" s="143"/>
      <c r="H109" s="143"/>
      <c r="I109" s="141">
        <v>25300</v>
      </c>
      <c r="J109" s="38">
        <f t="shared" si="1"/>
        <v>0</v>
      </c>
      <c r="K109" s="6"/>
    </row>
    <row r="110" spans="1:11" ht="15.75" x14ac:dyDescent="0.25">
      <c r="A110" s="6"/>
      <c r="B110" s="6" t="s">
        <v>604</v>
      </c>
      <c r="C110" s="150">
        <v>44034</v>
      </c>
      <c r="D110" s="5" t="s">
        <v>943</v>
      </c>
      <c r="E110" s="19">
        <v>650</v>
      </c>
      <c r="F110" s="5" t="s">
        <v>706</v>
      </c>
      <c r="G110" s="6"/>
      <c r="H110" s="6"/>
      <c r="I110" s="42"/>
      <c r="J110" s="38">
        <f t="shared" si="1"/>
        <v>-650</v>
      </c>
      <c r="K110" s="6"/>
    </row>
    <row r="111" spans="1:11" ht="15.75" x14ac:dyDescent="0.25">
      <c r="A111" s="6"/>
      <c r="B111" s="6" t="s">
        <v>604</v>
      </c>
      <c r="C111" s="150">
        <v>44034</v>
      </c>
      <c r="D111" s="5" t="s">
        <v>944</v>
      </c>
      <c r="E111" s="19">
        <v>750</v>
      </c>
      <c r="F111" s="5" t="s">
        <v>706</v>
      </c>
      <c r="G111" s="6"/>
      <c r="H111" s="6"/>
      <c r="I111" s="42"/>
      <c r="J111" s="38">
        <f t="shared" si="1"/>
        <v>-1400</v>
      </c>
      <c r="K111" s="6"/>
    </row>
    <row r="112" spans="1:11" ht="15.75" x14ac:dyDescent="0.25">
      <c r="A112" s="6"/>
      <c r="B112" s="6" t="s">
        <v>604</v>
      </c>
      <c r="C112" s="150">
        <v>44034</v>
      </c>
      <c r="D112" s="5" t="s">
        <v>967</v>
      </c>
      <c r="E112" s="19">
        <v>750</v>
      </c>
      <c r="F112" s="5" t="s">
        <v>706</v>
      </c>
      <c r="G112" s="6"/>
      <c r="H112" s="6"/>
      <c r="I112" s="42"/>
      <c r="J112" s="38">
        <f t="shared" si="1"/>
        <v>-2150</v>
      </c>
      <c r="K112" s="6"/>
    </row>
    <row r="113" spans="1:11" ht="15.75" x14ac:dyDescent="0.25">
      <c r="A113" s="6"/>
      <c r="B113" s="6" t="s">
        <v>604</v>
      </c>
      <c r="C113" s="150">
        <v>44039</v>
      </c>
      <c r="D113" s="5" t="s">
        <v>973</v>
      </c>
      <c r="E113" s="19">
        <v>750</v>
      </c>
      <c r="F113" s="5" t="s">
        <v>706</v>
      </c>
      <c r="G113" s="6"/>
      <c r="H113" s="6"/>
      <c r="I113" s="42"/>
      <c r="J113" s="38">
        <f t="shared" si="1"/>
        <v>-2900</v>
      </c>
      <c r="K113" s="6"/>
    </row>
    <row r="114" spans="1:11" ht="15.75" x14ac:dyDescent="0.25">
      <c r="A114" s="6"/>
      <c r="B114" s="6" t="s">
        <v>604</v>
      </c>
      <c r="C114" s="150">
        <v>44040</v>
      </c>
      <c r="D114" s="5" t="s">
        <v>699</v>
      </c>
      <c r="E114" s="19">
        <v>750</v>
      </c>
      <c r="F114" s="5" t="s">
        <v>706</v>
      </c>
      <c r="G114" s="6"/>
      <c r="H114" s="6"/>
      <c r="I114" s="42"/>
      <c r="J114" s="38">
        <f t="shared" si="1"/>
        <v>-3650</v>
      </c>
      <c r="K114" s="6"/>
    </row>
    <row r="115" spans="1:11" ht="15.75" x14ac:dyDescent="0.25">
      <c r="A115" s="6"/>
      <c r="B115" s="6" t="s">
        <v>604</v>
      </c>
      <c r="C115" s="150">
        <v>44040</v>
      </c>
      <c r="D115" s="5" t="s">
        <v>945</v>
      </c>
      <c r="E115" s="19">
        <v>750</v>
      </c>
      <c r="F115" s="5" t="s">
        <v>706</v>
      </c>
      <c r="G115" s="6"/>
      <c r="H115" s="6"/>
      <c r="I115" s="42"/>
      <c r="J115" s="38">
        <f t="shared" si="1"/>
        <v>-4400</v>
      </c>
      <c r="K115" s="6"/>
    </row>
    <row r="116" spans="1:11" ht="15.75" x14ac:dyDescent="0.25">
      <c r="A116" s="6"/>
      <c r="B116" s="6" t="s">
        <v>604</v>
      </c>
      <c r="C116" s="150">
        <v>44041</v>
      </c>
      <c r="D116" s="5" t="s">
        <v>968</v>
      </c>
      <c r="E116" s="19">
        <v>750</v>
      </c>
      <c r="F116" s="5" t="s">
        <v>706</v>
      </c>
      <c r="G116" s="6"/>
      <c r="H116" s="6"/>
      <c r="I116" s="42"/>
      <c r="J116" s="38">
        <f t="shared" si="1"/>
        <v>-5150</v>
      </c>
      <c r="K116" s="6"/>
    </row>
    <row r="117" spans="1:11" ht="15.75" x14ac:dyDescent="0.25">
      <c r="A117" s="6"/>
      <c r="B117" s="6" t="s">
        <v>604</v>
      </c>
      <c r="C117" s="150">
        <v>44041</v>
      </c>
      <c r="D117" s="5" t="s">
        <v>939</v>
      </c>
      <c r="E117" s="19">
        <v>750</v>
      </c>
      <c r="F117" s="5" t="s">
        <v>706</v>
      </c>
      <c r="G117" s="6"/>
      <c r="H117" s="6"/>
      <c r="I117" s="42"/>
      <c r="J117" s="38">
        <f t="shared" si="1"/>
        <v>-5900</v>
      </c>
      <c r="K117" s="6"/>
    </row>
    <row r="118" spans="1:11" ht="15.75" x14ac:dyDescent="0.25">
      <c r="A118" s="6"/>
      <c r="B118" s="6" t="s">
        <v>604</v>
      </c>
      <c r="C118" s="150">
        <v>44042</v>
      </c>
      <c r="D118" s="5" t="s">
        <v>929</v>
      </c>
      <c r="E118" s="19">
        <v>650</v>
      </c>
      <c r="F118" s="5" t="s">
        <v>706</v>
      </c>
      <c r="G118" s="6"/>
      <c r="H118" s="6"/>
      <c r="I118" s="42"/>
      <c r="J118" s="38">
        <f t="shared" si="1"/>
        <v>-6550</v>
      </c>
      <c r="K118" s="6"/>
    </row>
    <row r="119" spans="1:11" ht="15.75" x14ac:dyDescent="0.25">
      <c r="A119" s="6"/>
      <c r="B119" s="6" t="s">
        <v>604</v>
      </c>
      <c r="C119" s="150">
        <v>44042</v>
      </c>
      <c r="D119" s="5" t="s">
        <v>957</v>
      </c>
      <c r="E119" s="19">
        <v>750</v>
      </c>
      <c r="F119" s="5" t="s">
        <v>706</v>
      </c>
      <c r="G119" s="6"/>
      <c r="H119" s="6"/>
      <c r="I119" s="42"/>
      <c r="J119" s="38">
        <f t="shared" si="1"/>
        <v>-7300</v>
      </c>
      <c r="K119" s="6"/>
    </row>
    <row r="120" spans="1:11" ht="15.75" x14ac:dyDescent="0.25">
      <c r="A120" s="6"/>
      <c r="B120" s="6" t="s">
        <v>604</v>
      </c>
      <c r="C120" s="150">
        <v>44042</v>
      </c>
      <c r="D120" s="5" t="s">
        <v>950</v>
      </c>
      <c r="E120" s="19">
        <v>650</v>
      </c>
      <c r="F120" s="5" t="s">
        <v>706</v>
      </c>
      <c r="G120" s="6"/>
      <c r="H120" s="6"/>
      <c r="I120" s="42"/>
      <c r="J120" s="38">
        <f t="shared" si="1"/>
        <v>-7950</v>
      </c>
      <c r="K120" s="6"/>
    </row>
    <row r="121" spans="1:11" ht="15.75" x14ac:dyDescent="0.25">
      <c r="A121" s="6"/>
      <c r="B121" s="6" t="s">
        <v>604</v>
      </c>
      <c r="C121" s="150">
        <v>44042</v>
      </c>
      <c r="D121" s="5" t="s">
        <v>949</v>
      </c>
      <c r="E121" s="19">
        <v>750</v>
      </c>
      <c r="F121" s="5" t="s">
        <v>706</v>
      </c>
      <c r="G121" s="6"/>
      <c r="H121" s="6"/>
      <c r="I121" s="42"/>
      <c r="J121" s="38">
        <f t="shared" si="1"/>
        <v>-8700</v>
      </c>
      <c r="K121" s="6"/>
    </row>
    <row r="122" spans="1:11" ht="15.75" x14ac:dyDescent="0.25">
      <c r="A122" s="6"/>
      <c r="B122" s="6" t="s">
        <v>604</v>
      </c>
      <c r="C122" s="150">
        <v>44042</v>
      </c>
      <c r="D122" s="5" t="s">
        <v>971</v>
      </c>
      <c r="E122" s="19">
        <v>750</v>
      </c>
      <c r="F122" s="5" t="s">
        <v>706</v>
      </c>
      <c r="G122" s="6"/>
      <c r="H122" s="6"/>
      <c r="I122" s="42"/>
      <c r="J122" s="38">
        <f t="shared" si="1"/>
        <v>-9450</v>
      </c>
      <c r="K122" s="6"/>
    </row>
    <row r="123" spans="1:11" ht="15.75" x14ac:dyDescent="0.25">
      <c r="A123" s="6"/>
      <c r="B123" s="6" t="s">
        <v>604</v>
      </c>
      <c r="C123" s="150">
        <v>44042</v>
      </c>
      <c r="D123" s="5" t="s">
        <v>948</v>
      </c>
      <c r="E123" s="19">
        <v>750</v>
      </c>
      <c r="F123" s="5" t="s">
        <v>706</v>
      </c>
      <c r="G123" s="6"/>
      <c r="H123" s="6"/>
      <c r="I123" s="42"/>
      <c r="J123" s="38">
        <f t="shared" si="1"/>
        <v>-10200</v>
      </c>
      <c r="K123" s="6"/>
    </row>
    <row r="124" spans="1:11" ht="15.75" x14ac:dyDescent="0.25">
      <c r="A124" s="6"/>
      <c r="B124" s="6" t="s">
        <v>604</v>
      </c>
      <c r="C124" s="150">
        <v>44042</v>
      </c>
      <c r="D124" s="5" t="s">
        <v>946</v>
      </c>
      <c r="E124" s="19">
        <v>750</v>
      </c>
      <c r="F124" s="5" t="s">
        <v>706</v>
      </c>
      <c r="G124" s="6"/>
      <c r="H124" s="6"/>
      <c r="I124" s="42"/>
      <c r="J124" s="38">
        <f t="shared" si="1"/>
        <v>-10950</v>
      </c>
      <c r="K124" s="6"/>
    </row>
    <row r="125" spans="1:11" ht="15.75" x14ac:dyDescent="0.25">
      <c r="A125" s="6"/>
      <c r="B125" s="6" t="s">
        <v>604</v>
      </c>
      <c r="C125" s="150">
        <v>44042</v>
      </c>
      <c r="D125" s="5" t="s">
        <v>951</v>
      </c>
      <c r="E125" s="19">
        <v>750</v>
      </c>
      <c r="F125" s="5" t="s">
        <v>706</v>
      </c>
      <c r="G125" s="6"/>
      <c r="H125" s="6"/>
      <c r="I125" s="42"/>
      <c r="J125" s="38">
        <f t="shared" si="1"/>
        <v>-11700</v>
      </c>
      <c r="K125" s="6"/>
    </row>
    <row r="126" spans="1:11" ht="15.75" x14ac:dyDescent="0.25">
      <c r="A126" s="6"/>
      <c r="B126" s="6" t="s">
        <v>604</v>
      </c>
      <c r="C126" s="150">
        <v>44042</v>
      </c>
      <c r="D126" s="5" t="s">
        <v>895</v>
      </c>
      <c r="E126" s="19">
        <v>750</v>
      </c>
      <c r="F126" s="5" t="s">
        <v>706</v>
      </c>
      <c r="G126" s="6"/>
      <c r="H126" s="6"/>
      <c r="I126" s="42"/>
      <c r="J126" s="38">
        <f t="shared" si="1"/>
        <v>-12450</v>
      </c>
      <c r="K126" s="6"/>
    </row>
    <row r="127" spans="1:11" ht="15.75" x14ac:dyDescent="0.25">
      <c r="A127" s="6"/>
      <c r="B127" s="6" t="s">
        <v>604</v>
      </c>
      <c r="C127" s="150">
        <v>44042</v>
      </c>
      <c r="D127" s="5" t="s">
        <v>819</v>
      </c>
      <c r="E127" s="19">
        <v>750</v>
      </c>
      <c r="F127" s="5" t="s">
        <v>706</v>
      </c>
      <c r="G127" s="6"/>
      <c r="H127" s="6"/>
      <c r="I127" s="42"/>
      <c r="J127" s="38">
        <f t="shared" si="1"/>
        <v>-13200</v>
      </c>
      <c r="K127" s="6"/>
    </row>
    <row r="128" spans="1:11" ht="15.75" x14ac:dyDescent="0.25">
      <c r="A128" s="6"/>
      <c r="B128" s="6" t="s">
        <v>604</v>
      </c>
      <c r="C128" s="150">
        <v>44043</v>
      </c>
      <c r="D128" s="5" t="s">
        <v>966</v>
      </c>
      <c r="E128" s="19">
        <v>750</v>
      </c>
      <c r="F128" s="5" t="s">
        <v>706</v>
      </c>
      <c r="G128" s="6"/>
      <c r="H128" s="6"/>
      <c r="I128" s="42"/>
      <c r="J128" s="38">
        <f t="shared" si="1"/>
        <v>-13950</v>
      </c>
      <c r="K128" s="6"/>
    </row>
    <row r="129" spans="1:11" ht="15.75" x14ac:dyDescent="0.25">
      <c r="A129" s="6"/>
      <c r="B129" s="6" t="s">
        <v>604</v>
      </c>
      <c r="C129" s="150">
        <v>44043</v>
      </c>
      <c r="D129" s="5" t="s">
        <v>855</v>
      </c>
      <c r="E129" s="19">
        <v>750</v>
      </c>
      <c r="F129" s="5" t="s">
        <v>706</v>
      </c>
      <c r="G129" s="6"/>
      <c r="H129" s="6"/>
      <c r="I129" s="42"/>
      <c r="J129" s="38">
        <f t="shared" si="1"/>
        <v>-14700</v>
      </c>
      <c r="K129" s="6"/>
    </row>
    <row r="130" spans="1:11" ht="15.75" x14ac:dyDescent="0.25">
      <c r="A130" s="6"/>
      <c r="B130" s="6" t="s">
        <v>604</v>
      </c>
      <c r="C130" s="150">
        <v>44043</v>
      </c>
      <c r="D130" s="5" t="s">
        <v>954</v>
      </c>
      <c r="E130" s="19">
        <v>750</v>
      </c>
      <c r="F130" s="5" t="s">
        <v>706</v>
      </c>
      <c r="G130" s="6"/>
      <c r="H130" s="6"/>
      <c r="I130" s="42"/>
      <c r="J130" s="38">
        <f t="shared" si="1"/>
        <v>-15450</v>
      </c>
      <c r="K130" s="6"/>
    </row>
    <row r="131" spans="1:11" ht="15.75" x14ac:dyDescent="0.25">
      <c r="A131" s="6"/>
      <c r="B131" s="6" t="s">
        <v>604</v>
      </c>
      <c r="C131" s="150">
        <v>44043</v>
      </c>
      <c r="D131" s="5" t="s">
        <v>849</v>
      </c>
      <c r="E131" s="19">
        <v>650</v>
      </c>
      <c r="F131" s="5" t="s">
        <v>706</v>
      </c>
      <c r="G131" s="6"/>
      <c r="H131" s="6"/>
      <c r="I131" s="42"/>
      <c r="J131" s="38">
        <f t="shared" si="1"/>
        <v>-16100</v>
      </c>
      <c r="K131" s="6"/>
    </row>
    <row r="132" spans="1:11" ht="15.75" x14ac:dyDescent="0.25">
      <c r="A132" s="6"/>
      <c r="B132" s="6" t="s">
        <v>604</v>
      </c>
      <c r="C132" s="150">
        <v>44044</v>
      </c>
      <c r="D132" s="5" t="s">
        <v>964</v>
      </c>
      <c r="E132" s="19">
        <v>750</v>
      </c>
      <c r="F132" s="5" t="s">
        <v>706</v>
      </c>
      <c r="G132" s="6"/>
      <c r="H132" s="6"/>
      <c r="I132" s="42"/>
      <c r="J132" s="38">
        <f t="shared" si="1"/>
        <v>-16850</v>
      </c>
      <c r="K132" s="6"/>
    </row>
    <row r="133" spans="1:11" ht="15.75" x14ac:dyDescent="0.25">
      <c r="A133" s="6"/>
      <c r="B133" s="6" t="s">
        <v>604</v>
      </c>
      <c r="C133" s="150">
        <v>44046</v>
      </c>
      <c r="D133" s="5" t="s">
        <v>940</v>
      </c>
      <c r="E133" s="19">
        <v>750</v>
      </c>
      <c r="F133" s="5" t="s">
        <v>706</v>
      </c>
      <c r="G133" s="6"/>
      <c r="H133" s="6"/>
      <c r="I133" s="42"/>
      <c r="J133" s="38">
        <f t="shared" si="1"/>
        <v>-17600</v>
      </c>
      <c r="K133" s="6"/>
    </row>
    <row r="134" spans="1:11" ht="15.75" x14ac:dyDescent="0.25">
      <c r="A134" s="6"/>
      <c r="B134" s="6" t="s">
        <v>604</v>
      </c>
      <c r="C134" s="150">
        <v>44047</v>
      </c>
      <c r="D134" s="5" t="s">
        <v>763</v>
      </c>
      <c r="E134" s="19">
        <v>750</v>
      </c>
      <c r="F134" s="5" t="s">
        <v>706</v>
      </c>
      <c r="G134" s="5"/>
      <c r="H134" s="6"/>
      <c r="I134" s="42"/>
      <c r="J134" s="38">
        <f t="shared" si="1"/>
        <v>-18350</v>
      </c>
      <c r="K134" s="6"/>
    </row>
    <row r="135" spans="1:11" ht="15.75" x14ac:dyDescent="0.25">
      <c r="A135" s="6"/>
      <c r="B135" s="6" t="s">
        <v>604</v>
      </c>
      <c r="C135" s="150">
        <v>44048</v>
      </c>
      <c r="D135" s="5" t="s">
        <v>974</v>
      </c>
      <c r="E135" s="19">
        <v>750</v>
      </c>
      <c r="F135" s="151" t="s">
        <v>712</v>
      </c>
      <c r="G135" s="5" t="s">
        <v>975</v>
      </c>
      <c r="H135" s="6"/>
      <c r="I135" s="42"/>
      <c r="J135" s="38">
        <f t="shared" si="1"/>
        <v>-19100</v>
      </c>
      <c r="K135" s="6"/>
    </row>
    <row r="136" spans="1:11" ht="15.75" x14ac:dyDescent="0.25">
      <c r="A136" s="6"/>
      <c r="B136" s="6" t="s">
        <v>604</v>
      </c>
      <c r="C136" s="150">
        <v>44049</v>
      </c>
      <c r="D136" s="5" t="s">
        <v>953</v>
      </c>
      <c r="E136" s="19">
        <v>750</v>
      </c>
      <c r="F136" s="5" t="s">
        <v>706</v>
      </c>
      <c r="G136" s="6"/>
      <c r="H136" s="6"/>
      <c r="I136" s="42"/>
      <c r="J136" s="38">
        <f t="shared" ref="J136:J199" si="2">J135+I136-E136</f>
        <v>-19850</v>
      </c>
      <c r="K136" s="6"/>
    </row>
    <row r="137" spans="1:11" ht="15.75" x14ac:dyDescent="0.25">
      <c r="A137" s="6"/>
      <c r="B137" s="6" t="s">
        <v>604</v>
      </c>
      <c r="C137" s="150">
        <v>44049</v>
      </c>
      <c r="D137" s="5" t="s">
        <v>955</v>
      </c>
      <c r="E137" s="19">
        <v>750</v>
      </c>
      <c r="F137" s="5" t="s">
        <v>706</v>
      </c>
      <c r="G137" s="6"/>
      <c r="H137" s="6"/>
      <c r="I137" s="42"/>
      <c r="J137" s="38">
        <f t="shared" si="2"/>
        <v>-20600</v>
      </c>
      <c r="K137" s="6"/>
    </row>
    <row r="138" spans="1:11" ht="15.75" x14ac:dyDescent="0.25">
      <c r="A138" s="6"/>
      <c r="B138" s="6" t="s">
        <v>604</v>
      </c>
      <c r="C138" s="150">
        <v>44052</v>
      </c>
      <c r="D138" s="5" t="s">
        <v>829</v>
      </c>
      <c r="E138" s="19">
        <v>750</v>
      </c>
      <c r="F138" s="5" t="s">
        <v>706</v>
      </c>
      <c r="G138" s="6"/>
      <c r="H138" s="6"/>
      <c r="I138" s="42"/>
      <c r="J138" s="38">
        <f t="shared" si="2"/>
        <v>-21350</v>
      </c>
      <c r="K138" s="6"/>
    </row>
    <row r="139" spans="1:11" ht="15.75" x14ac:dyDescent="0.25">
      <c r="A139" s="6"/>
      <c r="B139" s="6" t="s">
        <v>604</v>
      </c>
      <c r="C139" s="150">
        <v>44054</v>
      </c>
      <c r="D139" s="5" t="s">
        <v>853</v>
      </c>
      <c r="E139" s="19">
        <v>750</v>
      </c>
      <c r="F139" s="151" t="s">
        <v>712</v>
      </c>
      <c r="G139" s="5" t="s">
        <v>975</v>
      </c>
      <c r="H139" s="6"/>
      <c r="I139" s="42"/>
      <c r="J139" s="38">
        <f t="shared" si="2"/>
        <v>-22100</v>
      </c>
      <c r="K139" s="6"/>
    </row>
    <row r="140" spans="1:11" ht="15.75" x14ac:dyDescent="0.25">
      <c r="A140" s="6"/>
      <c r="B140" s="6" t="s">
        <v>604</v>
      </c>
      <c r="C140" s="150">
        <v>44055</v>
      </c>
      <c r="D140" s="5" t="s">
        <v>976</v>
      </c>
      <c r="E140" s="19">
        <v>750</v>
      </c>
      <c r="F140" s="151" t="s">
        <v>712</v>
      </c>
      <c r="G140" s="6"/>
      <c r="H140" s="6"/>
      <c r="I140" s="42"/>
      <c r="J140" s="38">
        <f t="shared" si="2"/>
        <v>-22850</v>
      </c>
      <c r="K140" s="6"/>
    </row>
    <row r="141" spans="1:11" ht="15.75" x14ac:dyDescent="0.25">
      <c r="A141" s="6"/>
      <c r="B141" s="6" t="s">
        <v>604</v>
      </c>
      <c r="C141" s="150">
        <v>44059</v>
      </c>
      <c r="D141" s="5" t="s">
        <v>696</v>
      </c>
      <c r="E141" s="19">
        <v>750</v>
      </c>
      <c r="F141" s="151" t="s">
        <v>712</v>
      </c>
      <c r="G141" s="6"/>
      <c r="H141" s="6"/>
      <c r="I141" s="42"/>
      <c r="J141" s="38">
        <f t="shared" si="2"/>
        <v>-23600</v>
      </c>
      <c r="K141" s="6"/>
    </row>
    <row r="142" spans="1:11" ht="15.75" x14ac:dyDescent="0.25">
      <c r="A142" s="6"/>
      <c r="B142" s="6" t="s">
        <v>604</v>
      </c>
      <c r="C142" s="150">
        <v>44069</v>
      </c>
      <c r="D142" s="5" t="s">
        <v>943</v>
      </c>
      <c r="E142" s="19">
        <v>650</v>
      </c>
      <c r="F142" s="5" t="s">
        <v>712</v>
      </c>
      <c r="G142" s="6"/>
      <c r="H142" s="6"/>
      <c r="I142" s="42"/>
      <c r="J142" s="38">
        <f t="shared" si="2"/>
        <v>-24250</v>
      </c>
      <c r="K142" s="6"/>
    </row>
    <row r="143" spans="1:11" ht="15.75" x14ac:dyDescent="0.25">
      <c r="A143" s="6"/>
      <c r="B143" s="6" t="s">
        <v>604</v>
      </c>
      <c r="C143" s="150">
        <v>44069</v>
      </c>
      <c r="D143" s="5" t="s">
        <v>967</v>
      </c>
      <c r="E143" s="19">
        <v>750</v>
      </c>
      <c r="F143" s="5" t="s">
        <v>712</v>
      </c>
      <c r="G143" s="6"/>
      <c r="H143" s="6"/>
      <c r="I143" s="42"/>
      <c r="J143" s="38">
        <f t="shared" si="2"/>
        <v>-25000</v>
      </c>
      <c r="K143" s="6"/>
    </row>
    <row r="144" spans="1:11" ht="15.75" x14ac:dyDescent="0.25">
      <c r="A144" s="6"/>
      <c r="B144" s="6" t="s">
        <v>604</v>
      </c>
      <c r="C144" s="150">
        <v>44069</v>
      </c>
      <c r="D144" s="5" t="s">
        <v>944</v>
      </c>
      <c r="E144" s="19">
        <v>750</v>
      </c>
      <c r="F144" s="5" t="s">
        <v>712</v>
      </c>
      <c r="G144" s="6"/>
      <c r="H144" s="6"/>
      <c r="I144" s="42"/>
      <c r="J144" s="38">
        <f t="shared" si="2"/>
        <v>-25750</v>
      </c>
      <c r="K144" s="6"/>
    </row>
    <row r="145" spans="1:11" ht="15.75" x14ac:dyDescent="0.25">
      <c r="A145" s="6"/>
      <c r="B145" s="6" t="s">
        <v>604</v>
      </c>
      <c r="C145" s="140" t="s">
        <v>720</v>
      </c>
      <c r="D145" s="140" t="s">
        <v>956</v>
      </c>
      <c r="E145" s="141"/>
      <c r="F145" s="142"/>
      <c r="G145" s="143"/>
      <c r="H145" s="143"/>
      <c r="I145" s="141">
        <v>25750</v>
      </c>
      <c r="J145" s="38">
        <f t="shared" si="2"/>
        <v>0</v>
      </c>
      <c r="K145" s="6"/>
    </row>
    <row r="146" spans="1:11" ht="15.75" x14ac:dyDescent="0.25">
      <c r="A146" s="6"/>
      <c r="B146" s="6" t="s">
        <v>604</v>
      </c>
      <c r="C146" s="150">
        <v>44070</v>
      </c>
      <c r="D146" s="5" t="s">
        <v>973</v>
      </c>
      <c r="E146" s="19">
        <v>750</v>
      </c>
      <c r="F146" s="5" t="s">
        <v>712</v>
      </c>
      <c r="G146" s="5"/>
      <c r="H146" s="5"/>
      <c r="I146" s="42"/>
      <c r="J146" s="38">
        <f t="shared" si="2"/>
        <v>-750</v>
      </c>
      <c r="K146" s="6"/>
    </row>
    <row r="147" spans="1:11" ht="15.75" x14ac:dyDescent="0.25">
      <c r="A147" s="6"/>
      <c r="B147" s="6" t="s">
        <v>604</v>
      </c>
      <c r="C147" s="150">
        <v>44072</v>
      </c>
      <c r="D147" s="5" t="s">
        <v>929</v>
      </c>
      <c r="E147" s="19">
        <v>650</v>
      </c>
      <c r="F147" s="5" t="s">
        <v>712</v>
      </c>
      <c r="G147" s="5"/>
      <c r="H147" s="5"/>
      <c r="I147" s="42"/>
      <c r="J147" s="38">
        <f t="shared" si="2"/>
        <v>-1400</v>
      </c>
      <c r="K147" s="6"/>
    </row>
    <row r="148" spans="1:11" ht="15.75" x14ac:dyDescent="0.25">
      <c r="A148" s="6"/>
      <c r="B148" s="6" t="s">
        <v>604</v>
      </c>
      <c r="C148" s="150">
        <v>44072</v>
      </c>
      <c r="D148" s="5" t="s">
        <v>906</v>
      </c>
      <c r="E148" s="19">
        <v>825</v>
      </c>
      <c r="F148" s="5" t="s">
        <v>712</v>
      </c>
      <c r="G148" s="5"/>
      <c r="H148" s="5"/>
      <c r="I148" s="42"/>
      <c r="J148" s="38">
        <f t="shared" si="2"/>
        <v>-2225</v>
      </c>
      <c r="K148" s="6"/>
    </row>
    <row r="149" spans="1:11" ht="15.75" x14ac:dyDescent="0.25">
      <c r="A149" s="6"/>
      <c r="B149" s="6" t="s">
        <v>604</v>
      </c>
      <c r="C149" s="150">
        <v>44072</v>
      </c>
      <c r="D149" s="5" t="s">
        <v>977</v>
      </c>
      <c r="E149" s="19">
        <v>750</v>
      </c>
      <c r="F149" s="5" t="s">
        <v>724</v>
      </c>
      <c r="G149" s="5"/>
      <c r="H149" s="5"/>
      <c r="I149" s="42"/>
      <c r="J149" s="38">
        <f t="shared" si="2"/>
        <v>-2975</v>
      </c>
      <c r="K149" s="6"/>
    </row>
    <row r="150" spans="1:11" ht="15.75" x14ac:dyDescent="0.25">
      <c r="A150" s="6"/>
      <c r="B150" s="6" t="s">
        <v>604</v>
      </c>
      <c r="C150" s="150">
        <v>44072</v>
      </c>
      <c r="D150" s="5" t="s">
        <v>637</v>
      </c>
      <c r="E150" s="19">
        <v>650</v>
      </c>
      <c r="F150" s="153" t="s">
        <v>712</v>
      </c>
      <c r="G150" s="5"/>
      <c r="H150" s="5"/>
      <c r="I150" s="42"/>
      <c r="J150" s="38">
        <f t="shared" si="2"/>
        <v>-3625</v>
      </c>
      <c r="K150" s="6"/>
    </row>
    <row r="151" spans="1:11" ht="15.75" x14ac:dyDescent="0.25">
      <c r="A151" s="6"/>
      <c r="B151" s="6" t="s">
        <v>604</v>
      </c>
      <c r="C151" s="150">
        <v>44072</v>
      </c>
      <c r="D151" s="5" t="s">
        <v>652</v>
      </c>
      <c r="E151" s="19">
        <v>750</v>
      </c>
      <c r="F151" s="5" t="s">
        <v>712</v>
      </c>
      <c r="G151" s="5"/>
      <c r="H151" s="5"/>
      <c r="I151" s="42"/>
      <c r="J151" s="38">
        <f t="shared" si="2"/>
        <v>-4375</v>
      </c>
      <c r="K151" s="6"/>
    </row>
    <row r="152" spans="1:11" ht="15.75" x14ac:dyDescent="0.25">
      <c r="A152" s="6"/>
      <c r="B152" s="6" t="s">
        <v>604</v>
      </c>
      <c r="C152" s="150">
        <v>44072</v>
      </c>
      <c r="D152" s="5" t="s">
        <v>968</v>
      </c>
      <c r="E152" s="19">
        <v>750</v>
      </c>
      <c r="F152" s="5" t="s">
        <v>712</v>
      </c>
      <c r="G152" s="5"/>
      <c r="H152" s="5"/>
      <c r="I152" s="42"/>
      <c r="J152" s="38">
        <f t="shared" si="2"/>
        <v>-5125</v>
      </c>
      <c r="K152" s="6"/>
    </row>
    <row r="153" spans="1:11" ht="15.75" x14ac:dyDescent="0.25">
      <c r="A153" s="6"/>
      <c r="B153" s="6" t="s">
        <v>604</v>
      </c>
      <c r="C153" s="150">
        <v>44072</v>
      </c>
      <c r="D153" s="5" t="s">
        <v>699</v>
      </c>
      <c r="E153" s="19">
        <v>750</v>
      </c>
      <c r="F153" s="5" t="s">
        <v>712</v>
      </c>
      <c r="G153" s="5"/>
      <c r="H153" s="5"/>
      <c r="I153" s="42"/>
      <c r="J153" s="38">
        <f t="shared" si="2"/>
        <v>-5875</v>
      </c>
      <c r="K153" s="6"/>
    </row>
    <row r="154" spans="1:11" ht="15.75" x14ac:dyDescent="0.25">
      <c r="A154" s="6"/>
      <c r="B154" s="6" t="s">
        <v>604</v>
      </c>
      <c r="C154" s="150">
        <v>44073</v>
      </c>
      <c r="D154" s="5" t="s">
        <v>849</v>
      </c>
      <c r="E154" s="154">
        <v>650</v>
      </c>
      <c r="F154" s="5" t="s">
        <v>712</v>
      </c>
      <c r="G154" s="5"/>
      <c r="H154" s="5"/>
      <c r="I154" s="42"/>
      <c r="J154" s="38">
        <f t="shared" si="2"/>
        <v>-6525</v>
      </c>
      <c r="K154" s="6"/>
    </row>
    <row r="155" spans="1:11" ht="15.75" x14ac:dyDescent="0.25">
      <c r="A155" s="6"/>
      <c r="B155" s="6" t="s">
        <v>604</v>
      </c>
      <c r="C155" s="150">
        <v>44073</v>
      </c>
      <c r="D155" s="5" t="s">
        <v>978</v>
      </c>
      <c r="E155" s="19">
        <v>750</v>
      </c>
      <c r="F155" s="5" t="s">
        <v>712</v>
      </c>
      <c r="G155" s="5"/>
      <c r="H155" s="5"/>
      <c r="I155" s="42"/>
      <c r="J155" s="38">
        <f t="shared" si="2"/>
        <v>-7275</v>
      </c>
      <c r="K155" s="6"/>
    </row>
    <row r="156" spans="1:11" ht="15.75" x14ac:dyDescent="0.25">
      <c r="A156" s="6"/>
      <c r="B156" s="6" t="s">
        <v>604</v>
      </c>
      <c r="C156" s="150">
        <v>44074</v>
      </c>
      <c r="D156" s="5" t="s">
        <v>954</v>
      </c>
      <c r="E156" s="19">
        <v>750</v>
      </c>
      <c r="F156" s="5" t="s">
        <v>712</v>
      </c>
      <c r="G156" s="5"/>
      <c r="H156" s="5"/>
      <c r="I156" s="42"/>
      <c r="J156" s="38">
        <f t="shared" si="2"/>
        <v>-8025</v>
      </c>
      <c r="K156" s="6"/>
    </row>
    <row r="157" spans="1:11" ht="15.75" x14ac:dyDescent="0.25">
      <c r="A157" s="6"/>
      <c r="B157" s="6" t="s">
        <v>604</v>
      </c>
      <c r="C157" s="150">
        <v>44074</v>
      </c>
      <c r="D157" s="5" t="s">
        <v>950</v>
      </c>
      <c r="E157" s="19">
        <v>650</v>
      </c>
      <c r="F157" s="5" t="s">
        <v>712</v>
      </c>
      <c r="G157" s="5"/>
      <c r="H157" s="5"/>
      <c r="I157" s="42"/>
      <c r="J157" s="38">
        <f t="shared" si="2"/>
        <v>-8675</v>
      </c>
      <c r="K157" s="6"/>
    </row>
    <row r="158" spans="1:11" ht="15.75" x14ac:dyDescent="0.25">
      <c r="A158" s="6"/>
      <c r="B158" s="6" t="s">
        <v>604</v>
      </c>
      <c r="C158" s="150">
        <v>44074</v>
      </c>
      <c r="D158" s="5" t="s">
        <v>971</v>
      </c>
      <c r="E158" s="19">
        <v>750</v>
      </c>
      <c r="F158" s="5" t="s">
        <v>712</v>
      </c>
      <c r="G158" s="5"/>
      <c r="H158" s="5"/>
      <c r="I158" s="42"/>
      <c r="J158" s="38">
        <f t="shared" si="2"/>
        <v>-9425</v>
      </c>
      <c r="K158" s="6"/>
    </row>
    <row r="159" spans="1:11" ht="15.75" x14ac:dyDescent="0.25">
      <c r="A159" s="6"/>
      <c r="B159" s="6" t="s">
        <v>604</v>
      </c>
      <c r="C159" s="150">
        <v>44074</v>
      </c>
      <c r="D159" s="5" t="s">
        <v>949</v>
      </c>
      <c r="E159" s="19">
        <v>750</v>
      </c>
      <c r="F159" s="5" t="s">
        <v>712</v>
      </c>
      <c r="G159" s="5"/>
      <c r="H159" s="5"/>
      <c r="I159" s="42"/>
      <c r="J159" s="38">
        <f t="shared" si="2"/>
        <v>-10175</v>
      </c>
      <c r="K159" s="6"/>
    </row>
    <row r="160" spans="1:11" ht="15.75" x14ac:dyDescent="0.25">
      <c r="A160" s="6"/>
      <c r="B160" s="6" t="s">
        <v>604</v>
      </c>
      <c r="C160" s="150">
        <v>44074</v>
      </c>
      <c r="D160" s="5" t="s">
        <v>966</v>
      </c>
      <c r="E160" s="19">
        <v>750</v>
      </c>
      <c r="F160" s="5" t="s">
        <v>712</v>
      </c>
      <c r="G160" s="5"/>
      <c r="H160" s="5"/>
      <c r="I160" s="42"/>
      <c r="J160" s="38">
        <f t="shared" si="2"/>
        <v>-10925</v>
      </c>
      <c r="K160" s="6"/>
    </row>
    <row r="161" spans="1:11" ht="15.75" x14ac:dyDescent="0.25">
      <c r="A161" s="6"/>
      <c r="B161" s="6" t="s">
        <v>604</v>
      </c>
      <c r="C161" s="150">
        <v>44074</v>
      </c>
      <c r="D161" s="5" t="s">
        <v>945</v>
      </c>
      <c r="E161" s="19">
        <v>750</v>
      </c>
      <c r="F161" s="5" t="s">
        <v>712</v>
      </c>
      <c r="G161" s="5"/>
      <c r="H161" s="5"/>
      <c r="I161" s="42"/>
      <c r="J161" s="38">
        <f t="shared" si="2"/>
        <v>-11675</v>
      </c>
      <c r="K161" s="6"/>
    </row>
    <row r="162" spans="1:11" ht="15.75" x14ac:dyDescent="0.25">
      <c r="A162" s="6"/>
      <c r="B162" s="6" t="s">
        <v>604</v>
      </c>
      <c r="C162" s="150">
        <v>44074</v>
      </c>
      <c r="D162" s="5" t="s">
        <v>969</v>
      </c>
      <c r="E162" s="19">
        <v>750</v>
      </c>
      <c r="F162" s="5" t="s">
        <v>712</v>
      </c>
      <c r="G162" s="5"/>
      <c r="H162" s="5"/>
      <c r="I162" s="42"/>
      <c r="J162" s="38">
        <f t="shared" si="2"/>
        <v>-12425</v>
      </c>
      <c r="K162" s="6"/>
    </row>
    <row r="163" spans="1:11" ht="15.75" x14ac:dyDescent="0.25">
      <c r="A163" s="6"/>
      <c r="B163" s="6" t="s">
        <v>604</v>
      </c>
      <c r="C163" s="150">
        <v>44074</v>
      </c>
      <c r="D163" s="5" t="s">
        <v>946</v>
      </c>
      <c r="E163" s="19">
        <v>750</v>
      </c>
      <c r="F163" s="5" t="s">
        <v>712</v>
      </c>
      <c r="G163" s="6"/>
      <c r="H163" s="6"/>
      <c r="I163" s="42"/>
      <c r="J163" s="38">
        <f t="shared" si="2"/>
        <v>-13175</v>
      </c>
      <c r="K163" s="6"/>
    </row>
    <row r="164" spans="1:11" ht="15.75" x14ac:dyDescent="0.25">
      <c r="A164" s="6"/>
      <c r="B164" s="6" t="s">
        <v>604</v>
      </c>
      <c r="C164" s="150">
        <v>44074</v>
      </c>
      <c r="D164" s="5" t="s">
        <v>829</v>
      </c>
      <c r="E164" s="19">
        <v>750</v>
      </c>
      <c r="F164" s="5" t="s">
        <v>712</v>
      </c>
      <c r="G164" s="6"/>
      <c r="H164" s="6"/>
      <c r="I164" s="42"/>
      <c r="J164" s="38">
        <f t="shared" si="2"/>
        <v>-13925</v>
      </c>
      <c r="K164" s="6"/>
    </row>
    <row r="165" spans="1:11" ht="15.75" x14ac:dyDescent="0.25">
      <c r="A165" s="6"/>
      <c r="B165" s="6" t="s">
        <v>604</v>
      </c>
      <c r="C165" s="150">
        <v>44074</v>
      </c>
      <c r="D165" s="5" t="s">
        <v>964</v>
      </c>
      <c r="E165" s="19">
        <v>750</v>
      </c>
      <c r="F165" s="5" t="s">
        <v>712</v>
      </c>
      <c r="G165" s="6"/>
      <c r="H165" s="6"/>
      <c r="I165" s="42"/>
      <c r="J165" s="38">
        <f t="shared" si="2"/>
        <v>-14675</v>
      </c>
      <c r="K165" s="6"/>
    </row>
    <row r="166" spans="1:11" ht="15.75" x14ac:dyDescent="0.25">
      <c r="A166" s="6"/>
      <c r="B166" s="6" t="s">
        <v>604</v>
      </c>
      <c r="C166" s="150">
        <v>44075</v>
      </c>
      <c r="D166" s="5" t="s">
        <v>939</v>
      </c>
      <c r="E166" s="19">
        <v>750</v>
      </c>
      <c r="F166" s="5" t="s">
        <v>712</v>
      </c>
      <c r="G166" s="6"/>
      <c r="H166" s="6"/>
      <c r="I166" s="42"/>
      <c r="J166" s="38">
        <f t="shared" si="2"/>
        <v>-15425</v>
      </c>
      <c r="K166" s="6"/>
    </row>
    <row r="167" spans="1:11" ht="15.75" x14ac:dyDescent="0.25">
      <c r="A167" s="6"/>
      <c r="B167" s="6" t="s">
        <v>604</v>
      </c>
      <c r="C167" s="150">
        <v>44075</v>
      </c>
      <c r="D167" s="5" t="s">
        <v>940</v>
      </c>
      <c r="E167" s="19">
        <v>750</v>
      </c>
      <c r="F167" s="5" t="s">
        <v>712</v>
      </c>
      <c r="G167" s="6"/>
      <c r="H167" s="6"/>
      <c r="I167" s="42"/>
      <c r="J167" s="38">
        <f t="shared" si="2"/>
        <v>-16175</v>
      </c>
      <c r="K167" s="6"/>
    </row>
    <row r="168" spans="1:11" ht="15.75" x14ac:dyDescent="0.25">
      <c r="A168" s="6"/>
      <c r="B168" s="6" t="s">
        <v>604</v>
      </c>
      <c r="C168" s="150">
        <v>44075</v>
      </c>
      <c r="D168" s="5" t="s">
        <v>763</v>
      </c>
      <c r="E168" s="19">
        <v>750</v>
      </c>
      <c r="F168" s="5" t="s">
        <v>712</v>
      </c>
      <c r="G168" s="6"/>
      <c r="H168" s="6"/>
      <c r="I168" s="42"/>
      <c r="J168" s="38">
        <f t="shared" si="2"/>
        <v>-16925</v>
      </c>
      <c r="K168" s="6"/>
    </row>
    <row r="169" spans="1:11" ht="15.75" x14ac:dyDescent="0.25">
      <c r="A169" s="6"/>
      <c r="B169" s="6" t="s">
        <v>604</v>
      </c>
      <c r="C169" s="150">
        <v>44075</v>
      </c>
      <c r="D169" s="5" t="s">
        <v>959</v>
      </c>
      <c r="E169" s="19">
        <v>750</v>
      </c>
      <c r="F169" s="5" t="s">
        <v>712</v>
      </c>
      <c r="G169" s="6"/>
      <c r="H169" s="6"/>
      <c r="I169" s="42"/>
      <c r="J169" s="38">
        <f t="shared" si="2"/>
        <v>-17675</v>
      </c>
      <c r="K169" s="6"/>
    </row>
    <row r="170" spans="1:11" ht="15.75" x14ac:dyDescent="0.25">
      <c r="A170" s="6"/>
      <c r="B170" s="6" t="s">
        <v>604</v>
      </c>
      <c r="C170" s="150">
        <v>44075</v>
      </c>
      <c r="D170" s="5" t="s">
        <v>895</v>
      </c>
      <c r="E170" s="19">
        <v>750</v>
      </c>
      <c r="F170" s="5" t="s">
        <v>712</v>
      </c>
      <c r="G170" s="6"/>
      <c r="H170" s="6"/>
      <c r="I170" s="42"/>
      <c r="J170" s="38">
        <f t="shared" si="2"/>
        <v>-18425</v>
      </c>
      <c r="K170" s="6"/>
    </row>
    <row r="171" spans="1:11" ht="15.75" x14ac:dyDescent="0.25">
      <c r="A171" s="6"/>
      <c r="B171" s="6" t="s">
        <v>604</v>
      </c>
      <c r="C171" s="150">
        <v>44077</v>
      </c>
      <c r="D171" s="5" t="s">
        <v>955</v>
      </c>
      <c r="E171" s="19">
        <v>750</v>
      </c>
      <c r="F171" s="5" t="s">
        <v>712</v>
      </c>
      <c r="G171" s="6"/>
      <c r="H171" s="6"/>
      <c r="I171" s="42"/>
      <c r="J171" s="38">
        <f t="shared" si="2"/>
        <v>-19175</v>
      </c>
      <c r="K171" s="6"/>
    </row>
    <row r="172" spans="1:11" ht="15.75" x14ac:dyDescent="0.25">
      <c r="A172" s="6"/>
      <c r="B172" s="6" t="s">
        <v>604</v>
      </c>
      <c r="C172" s="150">
        <v>44078</v>
      </c>
      <c r="D172" s="5" t="s">
        <v>855</v>
      </c>
      <c r="E172" s="19">
        <v>750</v>
      </c>
      <c r="F172" s="5" t="s">
        <v>712</v>
      </c>
      <c r="G172" s="6"/>
      <c r="H172" s="6"/>
      <c r="I172" s="42"/>
      <c r="J172" s="38">
        <f t="shared" si="2"/>
        <v>-19925</v>
      </c>
      <c r="K172" s="6"/>
    </row>
    <row r="173" spans="1:11" ht="15.75" x14ac:dyDescent="0.25">
      <c r="A173" s="6"/>
      <c r="B173" s="6" t="s">
        <v>604</v>
      </c>
      <c r="C173" s="150">
        <v>44078</v>
      </c>
      <c r="D173" s="5" t="s">
        <v>886</v>
      </c>
      <c r="E173" s="19">
        <v>750</v>
      </c>
      <c r="F173" s="132" t="s">
        <v>724</v>
      </c>
      <c r="G173" s="6"/>
      <c r="H173" s="6"/>
      <c r="I173" s="42"/>
      <c r="J173" s="38">
        <f t="shared" si="2"/>
        <v>-20675</v>
      </c>
      <c r="K173" s="6"/>
    </row>
    <row r="174" spans="1:11" ht="15.75" x14ac:dyDescent="0.25">
      <c r="A174" s="6"/>
      <c r="B174" s="6" t="s">
        <v>604</v>
      </c>
      <c r="C174" s="150">
        <v>44081</v>
      </c>
      <c r="D174" s="5" t="s">
        <v>948</v>
      </c>
      <c r="E174" s="19">
        <v>750</v>
      </c>
      <c r="F174" s="5" t="s">
        <v>712</v>
      </c>
      <c r="G174" s="6"/>
      <c r="H174" s="6"/>
      <c r="I174" s="42"/>
      <c r="J174" s="38">
        <f t="shared" si="2"/>
        <v>-21425</v>
      </c>
      <c r="K174" s="6"/>
    </row>
    <row r="175" spans="1:11" ht="15.75" x14ac:dyDescent="0.25">
      <c r="A175" s="6"/>
      <c r="B175" s="6" t="s">
        <v>604</v>
      </c>
      <c r="C175" s="150">
        <v>44081</v>
      </c>
      <c r="D175" s="5" t="s">
        <v>953</v>
      </c>
      <c r="E175" s="19">
        <v>750</v>
      </c>
      <c r="F175" s="5" t="s">
        <v>712</v>
      </c>
      <c r="G175" s="6"/>
      <c r="H175" s="6"/>
      <c r="I175" s="42"/>
      <c r="J175" s="38">
        <f t="shared" si="2"/>
        <v>-22175</v>
      </c>
      <c r="K175" s="6"/>
    </row>
    <row r="176" spans="1:11" ht="15.75" x14ac:dyDescent="0.25">
      <c r="A176" s="6"/>
      <c r="B176" s="6" t="s">
        <v>604</v>
      </c>
      <c r="C176" s="155">
        <v>44174</v>
      </c>
      <c r="D176" s="140" t="s">
        <v>956</v>
      </c>
      <c r="E176" s="141"/>
      <c r="F176" s="142"/>
      <c r="G176" s="143"/>
      <c r="H176" s="143"/>
      <c r="I176" s="141">
        <v>22200</v>
      </c>
      <c r="J176" s="38">
        <f t="shared" si="2"/>
        <v>25</v>
      </c>
      <c r="K176" s="6"/>
    </row>
    <row r="177" spans="1:11" ht="15.75" x14ac:dyDescent="0.25">
      <c r="A177" s="6"/>
      <c r="B177" s="6" t="s">
        <v>604</v>
      </c>
      <c r="C177" s="150">
        <v>44093</v>
      </c>
      <c r="D177" s="5" t="s">
        <v>979</v>
      </c>
      <c r="E177" s="19">
        <v>750</v>
      </c>
      <c r="F177" s="156" t="s">
        <v>724</v>
      </c>
      <c r="G177" s="6"/>
      <c r="H177" s="6"/>
      <c r="I177" s="42"/>
      <c r="J177" s="38">
        <f t="shared" si="2"/>
        <v>-725</v>
      </c>
      <c r="K177" s="6"/>
    </row>
    <row r="178" spans="1:11" ht="15.75" x14ac:dyDescent="0.25">
      <c r="A178" s="6"/>
      <c r="B178" s="6" t="s">
        <v>604</v>
      </c>
      <c r="C178" s="150">
        <v>44097</v>
      </c>
      <c r="D178" s="5" t="s">
        <v>943</v>
      </c>
      <c r="E178" s="19">
        <v>650</v>
      </c>
      <c r="F178" s="156" t="s">
        <v>724</v>
      </c>
      <c r="G178" s="6"/>
      <c r="H178" s="6"/>
      <c r="I178" s="42"/>
      <c r="J178" s="38">
        <f t="shared" si="2"/>
        <v>-1375</v>
      </c>
      <c r="K178" s="6"/>
    </row>
    <row r="179" spans="1:11" ht="15.75" x14ac:dyDescent="0.25">
      <c r="A179" s="6"/>
      <c r="B179" s="6" t="s">
        <v>604</v>
      </c>
      <c r="C179" s="150">
        <v>44097</v>
      </c>
      <c r="D179" s="5" t="s">
        <v>967</v>
      </c>
      <c r="E179" s="19">
        <v>750</v>
      </c>
      <c r="F179" s="156" t="s">
        <v>724</v>
      </c>
      <c r="G179" s="6"/>
      <c r="H179" s="6"/>
      <c r="I179" s="42"/>
      <c r="J179" s="38">
        <f t="shared" si="2"/>
        <v>-2125</v>
      </c>
      <c r="K179" s="6"/>
    </row>
    <row r="180" spans="1:11" ht="15.75" x14ac:dyDescent="0.25">
      <c r="A180" s="6"/>
      <c r="B180" s="6" t="s">
        <v>604</v>
      </c>
      <c r="C180" s="150">
        <v>44097</v>
      </c>
      <c r="D180" s="5" t="s">
        <v>944</v>
      </c>
      <c r="E180" s="19">
        <v>750</v>
      </c>
      <c r="F180" s="156" t="s">
        <v>724</v>
      </c>
      <c r="G180" s="6"/>
      <c r="H180" s="6"/>
      <c r="I180" s="42"/>
      <c r="J180" s="38">
        <f t="shared" si="2"/>
        <v>-2875</v>
      </c>
      <c r="K180" s="6"/>
    </row>
    <row r="181" spans="1:11" ht="15.75" x14ac:dyDescent="0.25">
      <c r="A181" s="6"/>
      <c r="B181" s="6" t="s">
        <v>604</v>
      </c>
      <c r="C181" s="150">
        <v>44097</v>
      </c>
      <c r="D181" s="5" t="s">
        <v>939</v>
      </c>
      <c r="E181" s="19">
        <v>750</v>
      </c>
      <c r="F181" s="156" t="s">
        <v>724</v>
      </c>
      <c r="G181" s="6"/>
      <c r="H181" s="6"/>
      <c r="I181" s="42"/>
      <c r="J181" s="38">
        <f t="shared" si="2"/>
        <v>-3625</v>
      </c>
      <c r="K181" s="6"/>
    </row>
    <row r="182" spans="1:11" ht="15.75" x14ac:dyDescent="0.25">
      <c r="A182" s="6"/>
      <c r="B182" s="6" t="s">
        <v>604</v>
      </c>
      <c r="C182" s="150">
        <v>44098</v>
      </c>
      <c r="D182" s="29" t="s">
        <v>980</v>
      </c>
      <c r="E182" s="19">
        <v>750</v>
      </c>
      <c r="F182" s="156" t="s">
        <v>724</v>
      </c>
      <c r="G182" s="6" t="s">
        <v>975</v>
      </c>
      <c r="H182" s="6"/>
      <c r="I182" s="42"/>
      <c r="J182" s="38">
        <f t="shared" si="2"/>
        <v>-4375</v>
      </c>
      <c r="K182" s="6"/>
    </row>
    <row r="183" spans="1:11" ht="15.75" x14ac:dyDescent="0.25">
      <c r="A183" s="6"/>
      <c r="B183" s="6" t="s">
        <v>604</v>
      </c>
      <c r="C183" s="150">
        <v>44103</v>
      </c>
      <c r="D183" s="5" t="s">
        <v>968</v>
      </c>
      <c r="E183" s="19">
        <v>750</v>
      </c>
      <c r="F183" s="156" t="s">
        <v>724</v>
      </c>
      <c r="G183" s="6"/>
      <c r="H183" s="6"/>
      <c r="I183" s="42"/>
      <c r="J183" s="38">
        <f t="shared" si="2"/>
        <v>-5125</v>
      </c>
      <c r="K183" s="6"/>
    </row>
    <row r="184" spans="1:11" ht="15.75" x14ac:dyDescent="0.25">
      <c r="A184" s="6"/>
      <c r="B184" s="6" t="s">
        <v>604</v>
      </c>
      <c r="C184" s="150">
        <v>44103</v>
      </c>
      <c r="D184" s="5" t="s">
        <v>929</v>
      </c>
      <c r="E184" s="19">
        <v>650</v>
      </c>
      <c r="F184" s="156" t="s">
        <v>724</v>
      </c>
      <c r="G184" s="6"/>
      <c r="H184" s="6"/>
      <c r="I184" s="42"/>
      <c r="J184" s="38">
        <f t="shared" si="2"/>
        <v>-5775</v>
      </c>
      <c r="K184" s="6"/>
    </row>
    <row r="185" spans="1:11" ht="15.75" x14ac:dyDescent="0.25">
      <c r="A185" s="6"/>
      <c r="B185" s="6" t="s">
        <v>604</v>
      </c>
      <c r="C185" s="150">
        <v>44103</v>
      </c>
      <c r="D185" s="5" t="s">
        <v>966</v>
      </c>
      <c r="E185" s="19">
        <v>750</v>
      </c>
      <c r="F185" s="156" t="s">
        <v>724</v>
      </c>
      <c r="G185" s="6"/>
      <c r="H185" s="6"/>
      <c r="I185" s="42"/>
      <c r="J185" s="38">
        <f t="shared" si="2"/>
        <v>-6525</v>
      </c>
      <c r="K185" s="6"/>
    </row>
    <row r="186" spans="1:11" ht="15.75" x14ac:dyDescent="0.25">
      <c r="A186" s="6"/>
      <c r="B186" s="6" t="s">
        <v>604</v>
      </c>
      <c r="C186" s="150">
        <v>44103</v>
      </c>
      <c r="D186" s="5" t="s">
        <v>969</v>
      </c>
      <c r="E186" s="19">
        <v>750</v>
      </c>
      <c r="F186" s="156" t="s">
        <v>724</v>
      </c>
      <c r="G186" s="6"/>
      <c r="H186" s="6"/>
      <c r="I186" s="42"/>
      <c r="J186" s="38">
        <f t="shared" si="2"/>
        <v>-7275</v>
      </c>
      <c r="K186" s="6"/>
    </row>
    <row r="187" spans="1:11" ht="15.75" x14ac:dyDescent="0.25">
      <c r="A187" s="6"/>
      <c r="B187" s="6" t="s">
        <v>604</v>
      </c>
      <c r="C187" s="150">
        <v>44103</v>
      </c>
      <c r="D187" s="5" t="s">
        <v>699</v>
      </c>
      <c r="E187" s="19">
        <v>750</v>
      </c>
      <c r="F187" s="156" t="s">
        <v>724</v>
      </c>
      <c r="G187" s="6"/>
      <c r="H187" s="6"/>
      <c r="I187" s="42"/>
      <c r="J187" s="38">
        <f t="shared" si="2"/>
        <v>-8025</v>
      </c>
      <c r="K187" s="6"/>
    </row>
    <row r="188" spans="1:11" ht="15.75" x14ac:dyDescent="0.25">
      <c r="A188" s="6"/>
      <c r="B188" s="6" t="s">
        <v>604</v>
      </c>
      <c r="C188" s="150">
        <v>44103</v>
      </c>
      <c r="D188" s="5" t="s">
        <v>949</v>
      </c>
      <c r="E188" s="19">
        <v>750</v>
      </c>
      <c r="F188" s="156" t="s">
        <v>724</v>
      </c>
      <c r="G188" s="6"/>
      <c r="H188" s="6"/>
      <c r="I188" s="42"/>
      <c r="J188" s="38">
        <f t="shared" si="2"/>
        <v>-8775</v>
      </c>
      <c r="K188" s="6"/>
    </row>
    <row r="189" spans="1:11" ht="15.75" x14ac:dyDescent="0.25">
      <c r="A189" s="6"/>
      <c r="B189" s="6" t="s">
        <v>604</v>
      </c>
      <c r="C189" s="150">
        <v>44103</v>
      </c>
      <c r="D189" s="5" t="s">
        <v>950</v>
      </c>
      <c r="E189" s="19">
        <v>650</v>
      </c>
      <c r="F189" s="156" t="s">
        <v>724</v>
      </c>
      <c r="G189" s="6"/>
      <c r="H189" s="6"/>
      <c r="I189" s="42"/>
      <c r="J189" s="38">
        <f t="shared" si="2"/>
        <v>-9425</v>
      </c>
      <c r="K189" s="6"/>
    </row>
    <row r="190" spans="1:11" ht="15.75" x14ac:dyDescent="0.25">
      <c r="A190" s="6"/>
      <c r="B190" s="6" t="s">
        <v>604</v>
      </c>
      <c r="C190" s="150">
        <v>44104</v>
      </c>
      <c r="D190" s="5" t="s">
        <v>948</v>
      </c>
      <c r="E190" s="19">
        <v>750</v>
      </c>
      <c r="F190" s="156" t="s">
        <v>724</v>
      </c>
      <c r="G190" s="6"/>
      <c r="H190" s="6"/>
      <c r="I190" s="42"/>
      <c r="J190" s="38">
        <f t="shared" si="2"/>
        <v>-10175</v>
      </c>
      <c r="K190" s="6"/>
    </row>
    <row r="191" spans="1:11" ht="15.75" x14ac:dyDescent="0.25">
      <c r="A191" s="6"/>
      <c r="B191" s="6" t="s">
        <v>604</v>
      </c>
      <c r="C191" s="150">
        <v>44104</v>
      </c>
      <c r="D191" s="5" t="s">
        <v>744</v>
      </c>
      <c r="E191" s="19">
        <v>750</v>
      </c>
      <c r="F191" s="157" t="s">
        <v>724</v>
      </c>
      <c r="G191" s="6"/>
      <c r="H191" s="6"/>
      <c r="I191" s="42"/>
      <c r="J191" s="38">
        <f t="shared" si="2"/>
        <v>-10925</v>
      </c>
      <c r="K191" s="6"/>
    </row>
    <row r="192" spans="1:11" ht="15.75" x14ac:dyDescent="0.25">
      <c r="A192" s="6"/>
      <c r="B192" s="6" t="s">
        <v>604</v>
      </c>
      <c r="C192" s="150">
        <v>44104</v>
      </c>
      <c r="D192" s="5" t="s">
        <v>906</v>
      </c>
      <c r="E192" s="19">
        <v>750</v>
      </c>
      <c r="F192" s="156" t="s">
        <v>724</v>
      </c>
      <c r="G192" s="6"/>
      <c r="H192" s="6"/>
      <c r="I192" s="42"/>
      <c r="J192" s="38">
        <f t="shared" si="2"/>
        <v>-11675</v>
      </c>
      <c r="K192" s="6"/>
    </row>
    <row r="193" spans="1:11" ht="15.75" x14ac:dyDescent="0.25">
      <c r="A193" s="6"/>
      <c r="B193" s="6" t="s">
        <v>604</v>
      </c>
      <c r="C193" s="150">
        <v>44104</v>
      </c>
      <c r="D193" s="5" t="s">
        <v>981</v>
      </c>
      <c r="E193" s="19">
        <v>750</v>
      </c>
      <c r="F193" s="157" t="s">
        <v>734</v>
      </c>
      <c r="G193" s="6"/>
      <c r="H193" s="6"/>
      <c r="I193" s="42"/>
      <c r="J193" s="38">
        <f t="shared" si="2"/>
        <v>-12425</v>
      </c>
      <c r="K193" s="6"/>
    </row>
    <row r="194" spans="1:11" ht="15.75" x14ac:dyDescent="0.25">
      <c r="A194" s="6"/>
      <c r="B194" s="6" t="s">
        <v>604</v>
      </c>
      <c r="C194" s="150">
        <v>44104</v>
      </c>
      <c r="D194" s="5" t="s">
        <v>637</v>
      </c>
      <c r="E194" s="19">
        <v>650</v>
      </c>
      <c r="F194" s="156" t="s">
        <v>724</v>
      </c>
      <c r="G194" s="6"/>
      <c r="H194" s="6"/>
      <c r="I194" s="42"/>
      <c r="J194" s="38">
        <f t="shared" si="2"/>
        <v>-13075</v>
      </c>
      <c r="K194" s="6"/>
    </row>
    <row r="195" spans="1:11" ht="15.75" x14ac:dyDescent="0.25">
      <c r="A195" s="6"/>
      <c r="B195" s="6" t="s">
        <v>604</v>
      </c>
      <c r="C195" s="150">
        <v>44104</v>
      </c>
      <c r="D195" s="5" t="s">
        <v>652</v>
      </c>
      <c r="E195" s="19">
        <v>750</v>
      </c>
      <c r="F195" s="156" t="s">
        <v>724</v>
      </c>
      <c r="G195" s="6"/>
      <c r="H195" s="6"/>
      <c r="I195" s="42"/>
      <c r="J195" s="38">
        <f t="shared" si="2"/>
        <v>-13825</v>
      </c>
      <c r="K195" s="6"/>
    </row>
    <row r="196" spans="1:11" ht="15.75" x14ac:dyDescent="0.25">
      <c r="A196" s="6"/>
      <c r="B196" s="6" t="s">
        <v>604</v>
      </c>
      <c r="C196" s="150">
        <v>44104</v>
      </c>
      <c r="D196" s="5" t="s">
        <v>953</v>
      </c>
      <c r="E196" s="19">
        <v>750</v>
      </c>
      <c r="F196" s="156" t="s">
        <v>724</v>
      </c>
      <c r="G196" s="6"/>
      <c r="H196" s="6"/>
      <c r="I196" s="42"/>
      <c r="J196" s="38">
        <f t="shared" si="2"/>
        <v>-14575</v>
      </c>
      <c r="K196" s="6"/>
    </row>
    <row r="197" spans="1:11" ht="15.75" x14ac:dyDescent="0.25">
      <c r="A197" s="6"/>
      <c r="B197" s="6" t="s">
        <v>604</v>
      </c>
      <c r="C197" s="150">
        <v>44104</v>
      </c>
      <c r="D197" s="5" t="s">
        <v>977</v>
      </c>
      <c r="E197" s="19">
        <v>750</v>
      </c>
      <c r="F197" s="157" t="s">
        <v>734</v>
      </c>
      <c r="G197" s="6"/>
      <c r="H197" s="6"/>
      <c r="I197" s="42"/>
      <c r="J197" s="38">
        <f t="shared" si="2"/>
        <v>-15325</v>
      </c>
      <c r="K197" s="6"/>
    </row>
    <row r="198" spans="1:11" ht="15.75" x14ac:dyDescent="0.25">
      <c r="A198" s="6"/>
      <c r="B198" s="6" t="s">
        <v>604</v>
      </c>
      <c r="C198" s="150">
        <v>44105</v>
      </c>
      <c r="D198" s="5" t="s">
        <v>973</v>
      </c>
      <c r="E198" s="19">
        <v>750</v>
      </c>
      <c r="F198" s="156" t="s">
        <v>724</v>
      </c>
      <c r="G198" s="6"/>
      <c r="H198" s="6"/>
      <c r="I198" s="42"/>
      <c r="J198" s="38">
        <f t="shared" si="2"/>
        <v>-16075</v>
      </c>
      <c r="K198" s="6"/>
    </row>
    <row r="199" spans="1:11" ht="15.75" x14ac:dyDescent="0.25">
      <c r="A199" s="6"/>
      <c r="B199" s="6" t="s">
        <v>604</v>
      </c>
      <c r="C199" s="150">
        <v>44105</v>
      </c>
      <c r="D199" s="5" t="s">
        <v>855</v>
      </c>
      <c r="E199" s="19">
        <v>750</v>
      </c>
      <c r="F199" s="156" t="s">
        <v>724</v>
      </c>
      <c r="G199" s="6"/>
      <c r="H199" s="6"/>
      <c r="I199" s="42"/>
      <c r="J199" s="38">
        <f t="shared" si="2"/>
        <v>-16825</v>
      </c>
      <c r="K199" s="6"/>
    </row>
    <row r="200" spans="1:11" ht="15.75" x14ac:dyDescent="0.25">
      <c r="A200" s="6"/>
      <c r="B200" s="6" t="s">
        <v>604</v>
      </c>
      <c r="C200" s="150">
        <v>44105</v>
      </c>
      <c r="D200" s="5" t="s">
        <v>945</v>
      </c>
      <c r="E200" s="19">
        <v>750</v>
      </c>
      <c r="F200" s="156" t="s">
        <v>724</v>
      </c>
      <c r="G200" s="6"/>
      <c r="H200" s="6"/>
      <c r="I200" s="42"/>
      <c r="J200" s="38">
        <f t="shared" ref="J200:J263" si="3">J199+I200-E200</f>
        <v>-17575</v>
      </c>
      <c r="K200" s="6"/>
    </row>
    <row r="201" spans="1:11" ht="15.75" x14ac:dyDescent="0.25">
      <c r="A201" s="6"/>
      <c r="B201" s="6" t="s">
        <v>604</v>
      </c>
      <c r="C201" s="150">
        <v>44105</v>
      </c>
      <c r="D201" s="5" t="s">
        <v>946</v>
      </c>
      <c r="E201" s="19">
        <v>750</v>
      </c>
      <c r="F201" s="156" t="s">
        <v>724</v>
      </c>
      <c r="G201" s="6"/>
      <c r="H201" s="6"/>
      <c r="I201" s="42"/>
      <c r="J201" s="38">
        <f t="shared" si="3"/>
        <v>-18325</v>
      </c>
      <c r="K201" s="6"/>
    </row>
    <row r="202" spans="1:11" ht="15.75" x14ac:dyDescent="0.25">
      <c r="A202" s="6"/>
      <c r="B202" s="6" t="s">
        <v>604</v>
      </c>
      <c r="C202" s="150">
        <v>44106</v>
      </c>
      <c r="D202" s="5" t="s">
        <v>763</v>
      </c>
      <c r="E202" s="19">
        <v>750</v>
      </c>
      <c r="F202" s="156" t="s">
        <v>724</v>
      </c>
      <c r="G202" s="6"/>
      <c r="H202" s="6"/>
      <c r="I202" s="42"/>
      <c r="J202" s="38">
        <f t="shared" si="3"/>
        <v>-19075</v>
      </c>
      <c r="K202" s="6"/>
    </row>
    <row r="203" spans="1:11" ht="15.75" x14ac:dyDescent="0.25">
      <c r="A203" s="6"/>
      <c r="B203" s="6" t="s">
        <v>604</v>
      </c>
      <c r="C203" s="150">
        <v>44106</v>
      </c>
      <c r="D203" s="5" t="s">
        <v>951</v>
      </c>
      <c r="E203" s="19">
        <v>850</v>
      </c>
      <c r="F203" s="156" t="s">
        <v>724</v>
      </c>
      <c r="G203" s="6"/>
      <c r="H203" s="6"/>
      <c r="I203" s="42"/>
      <c r="J203" s="38">
        <f t="shared" si="3"/>
        <v>-19925</v>
      </c>
      <c r="K203" s="6"/>
    </row>
    <row r="204" spans="1:11" ht="15.75" x14ac:dyDescent="0.25">
      <c r="A204" s="6"/>
      <c r="B204" s="6" t="s">
        <v>604</v>
      </c>
      <c r="C204" s="150">
        <v>44106</v>
      </c>
      <c r="D204" s="5" t="s">
        <v>954</v>
      </c>
      <c r="E204" s="19">
        <v>750</v>
      </c>
      <c r="F204" s="156" t="s">
        <v>724</v>
      </c>
      <c r="G204" s="6"/>
      <c r="H204" s="6"/>
      <c r="I204" s="42"/>
      <c r="J204" s="38">
        <f t="shared" si="3"/>
        <v>-20675</v>
      </c>
      <c r="K204" s="6"/>
    </row>
    <row r="205" spans="1:11" ht="15.75" x14ac:dyDescent="0.25">
      <c r="A205" s="6"/>
      <c r="B205" s="6" t="s">
        <v>604</v>
      </c>
      <c r="C205" s="150">
        <v>44106</v>
      </c>
      <c r="D205" s="5" t="s">
        <v>964</v>
      </c>
      <c r="E205" s="19">
        <v>750</v>
      </c>
      <c r="F205" s="156" t="s">
        <v>724</v>
      </c>
      <c r="G205" s="6"/>
      <c r="H205" s="6"/>
      <c r="I205" s="42"/>
      <c r="J205" s="38">
        <f t="shared" si="3"/>
        <v>-21425</v>
      </c>
      <c r="K205" s="6"/>
    </row>
    <row r="206" spans="1:11" ht="15.75" x14ac:dyDescent="0.25">
      <c r="A206" s="6"/>
      <c r="B206" s="6" t="s">
        <v>604</v>
      </c>
      <c r="C206" s="158"/>
      <c r="D206" s="140" t="s">
        <v>956</v>
      </c>
      <c r="E206" s="141"/>
      <c r="F206" s="159"/>
      <c r="G206" s="143"/>
      <c r="H206" s="143"/>
      <c r="I206" s="141">
        <v>21450</v>
      </c>
      <c r="J206" s="38">
        <f t="shared" si="3"/>
        <v>25</v>
      </c>
      <c r="K206" s="6"/>
    </row>
    <row r="207" spans="1:11" ht="15.75" x14ac:dyDescent="0.25">
      <c r="A207" s="6"/>
      <c r="B207" s="6" t="s">
        <v>604</v>
      </c>
      <c r="C207" s="150">
        <v>44107</v>
      </c>
      <c r="D207" s="5" t="s">
        <v>955</v>
      </c>
      <c r="E207" s="19">
        <v>750</v>
      </c>
      <c r="F207" s="156" t="s">
        <v>724</v>
      </c>
      <c r="G207" s="6"/>
      <c r="H207" s="6"/>
      <c r="I207" s="42"/>
      <c r="J207" s="38">
        <f t="shared" si="3"/>
        <v>-725</v>
      </c>
      <c r="K207" s="6"/>
    </row>
    <row r="208" spans="1:11" ht="15.75" x14ac:dyDescent="0.25">
      <c r="A208" s="6"/>
      <c r="B208" s="6" t="s">
        <v>604</v>
      </c>
      <c r="C208" s="150">
        <v>44111</v>
      </c>
      <c r="D208" s="5" t="s">
        <v>853</v>
      </c>
      <c r="E208" s="19">
        <v>750</v>
      </c>
      <c r="F208" s="156" t="s">
        <v>724</v>
      </c>
      <c r="G208" s="6"/>
      <c r="H208" s="6"/>
      <c r="I208" s="42"/>
      <c r="J208" s="38">
        <f t="shared" si="3"/>
        <v>-1475</v>
      </c>
      <c r="K208" s="6"/>
    </row>
    <row r="209" spans="1:11" ht="15.75" x14ac:dyDescent="0.25">
      <c r="A209" s="6"/>
      <c r="B209" s="6" t="s">
        <v>604</v>
      </c>
      <c r="C209" s="150">
        <v>44113</v>
      </c>
      <c r="D209" s="5" t="s">
        <v>849</v>
      </c>
      <c r="E209" s="19">
        <v>650</v>
      </c>
      <c r="F209" s="156" t="s">
        <v>724</v>
      </c>
      <c r="G209" s="6"/>
      <c r="H209" s="6"/>
      <c r="I209" s="42"/>
      <c r="J209" s="38">
        <f t="shared" si="3"/>
        <v>-2125</v>
      </c>
      <c r="K209" s="6"/>
    </row>
    <row r="210" spans="1:11" ht="15.75" x14ac:dyDescent="0.25">
      <c r="A210" s="6"/>
      <c r="B210" s="6" t="s">
        <v>604</v>
      </c>
      <c r="C210" s="150">
        <v>44113</v>
      </c>
      <c r="D210" s="5" t="s">
        <v>978</v>
      </c>
      <c r="E210" s="19">
        <v>750</v>
      </c>
      <c r="F210" s="156" t="s">
        <v>724</v>
      </c>
      <c r="G210" s="6"/>
      <c r="H210" s="6"/>
      <c r="I210" s="42"/>
      <c r="J210" s="38">
        <f t="shared" si="3"/>
        <v>-2875</v>
      </c>
      <c r="K210" s="6"/>
    </row>
    <row r="211" spans="1:11" ht="15.75" x14ac:dyDescent="0.25">
      <c r="A211" s="6"/>
      <c r="B211" s="6" t="s">
        <v>604</v>
      </c>
      <c r="C211" s="150">
        <v>44124</v>
      </c>
      <c r="D211" s="5" t="s">
        <v>943</v>
      </c>
      <c r="E211" s="19">
        <v>650</v>
      </c>
      <c r="F211" s="156" t="s">
        <v>734</v>
      </c>
      <c r="G211" s="6"/>
      <c r="H211" s="6"/>
      <c r="I211" s="42"/>
      <c r="J211" s="38">
        <f t="shared" si="3"/>
        <v>-3525</v>
      </c>
      <c r="K211" s="6"/>
    </row>
    <row r="212" spans="1:11" ht="15.75" x14ac:dyDescent="0.25">
      <c r="A212" s="6"/>
      <c r="B212" s="6" t="s">
        <v>604</v>
      </c>
      <c r="C212" s="150">
        <v>44124</v>
      </c>
      <c r="D212" s="5" t="s">
        <v>967</v>
      </c>
      <c r="E212" s="19">
        <v>750</v>
      </c>
      <c r="F212" s="156" t="s">
        <v>734</v>
      </c>
      <c r="G212" s="6"/>
      <c r="H212" s="6"/>
      <c r="I212" s="42"/>
      <c r="J212" s="38">
        <f t="shared" si="3"/>
        <v>-4275</v>
      </c>
      <c r="K212" s="6"/>
    </row>
    <row r="213" spans="1:11" ht="15.75" x14ac:dyDescent="0.25">
      <c r="A213" s="6"/>
      <c r="B213" s="6" t="s">
        <v>604</v>
      </c>
      <c r="C213" s="150">
        <v>44124</v>
      </c>
      <c r="D213" s="5" t="s">
        <v>944</v>
      </c>
      <c r="E213" s="19">
        <v>750</v>
      </c>
      <c r="F213" s="156" t="s">
        <v>734</v>
      </c>
      <c r="G213" s="6"/>
      <c r="H213" s="6"/>
      <c r="I213" s="42"/>
      <c r="J213" s="38">
        <f t="shared" si="3"/>
        <v>-5025</v>
      </c>
      <c r="K213" s="6"/>
    </row>
    <row r="214" spans="1:11" ht="15.75" x14ac:dyDescent="0.25">
      <c r="A214" s="6"/>
      <c r="B214" s="6" t="s">
        <v>604</v>
      </c>
      <c r="C214" s="150">
        <v>44124</v>
      </c>
      <c r="D214" s="5" t="s">
        <v>979</v>
      </c>
      <c r="E214" s="19">
        <v>750</v>
      </c>
      <c r="F214" s="156" t="s">
        <v>734</v>
      </c>
      <c r="G214" s="6"/>
      <c r="H214" s="6"/>
      <c r="I214" s="42"/>
      <c r="J214" s="38">
        <f t="shared" si="3"/>
        <v>-5775</v>
      </c>
      <c r="K214" s="6"/>
    </row>
    <row r="215" spans="1:11" ht="15.75" x14ac:dyDescent="0.25">
      <c r="A215" s="6"/>
      <c r="B215" s="6" t="s">
        <v>604</v>
      </c>
      <c r="C215" s="150">
        <v>44129</v>
      </c>
      <c r="D215" s="5" t="s">
        <v>982</v>
      </c>
      <c r="E215" s="19">
        <v>750</v>
      </c>
      <c r="F215" s="157" t="s">
        <v>746</v>
      </c>
      <c r="G215" s="6"/>
      <c r="H215" s="6"/>
      <c r="I215" s="42"/>
      <c r="J215" s="38">
        <f t="shared" si="3"/>
        <v>-6525</v>
      </c>
      <c r="K215" s="6"/>
    </row>
    <row r="216" spans="1:11" ht="15.75" x14ac:dyDescent="0.25">
      <c r="A216" s="6"/>
      <c r="B216" s="6" t="s">
        <v>604</v>
      </c>
      <c r="C216" s="150">
        <v>44130</v>
      </c>
      <c r="D216" s="5" t="s">
        <v>939</v>
      </c>
      <c r="E216" s="19">
        <v>750</v>
      </c>
      <c r="F216" s="156" t="s">
        <v>734</v>
      </c>
      <c r="G216" s="6"/>
      <c r="H216" s="6"/>
      <c r="I216" s="42"/>
      <c r="J216" s="38">
        <f t="shared" si="3"/>
        <v>-7275</v>
      </c>
      <c r="K216" s="6"/>
    </row>
    <row r="217" spans="1:11" ht="15.75" x14ac:dyDescent="0.25">
      <c r="A217" s="6"/>
      <c r="B217" s="6" t="s">
        <v>604</v>
      </c>
      <c r="C217" s="150">
        <v>44131</v>
      </c>
      <c r="D217" s="5" t="s">
        <v>958</v>
      </c>
      <c r="E217" s="19">
        <v>800</v>
      </c>
      <c r="F217" s="156" t="s">
        <v>734</v>
      </c>
      <c r="G217" s="6"/>
      <c r="H217" s="6"/>
      <c r="I217" s="42"/>
      <c r="J217" s="38">
        <f t="shared" si="3"/>
        <v>-8075</v>
      </c>
      <c r="K217" s="6"/>
    </row>
    <row r="218" spans="1:11" ht="15.75" x14ac:dyDescent="0.25">
      <c r="A218" s="6"/>
      <c r="B218" s="6" t="s">
        <v>604</v>
      </c>
      <c r="C218" s="150">
        <v>44133</v>
      </c>
      <c r="D218" s="5" t="s">
        <v>929</v>
      </c>
      <c r="E218" s="19">
        <v>650</v>
      </c>
      <c r="F218" s="156" t="s">
        <v>734</v>
      </c>
      <c r="G218" s="6"/>
      <c r="H218" s="6"/>
      <c r="I218" s="42"/>
      <c r="J218" s="38">
        <f t="shared" si="3"/>
        <v>-8725</v>
      </c>
      <c r="K218" s="6"/>
    </row>
    <row r="219" spans="1:11" ht="15.75" x14ac:dyDescent="0.25">
      <c r="A219" s="6"/>
      <c r="B219" s="6" t="s">
        <v>604</v>
      </c>
      <c r="C219" s="150">
        <v>44133</v>
      </c>
      <c r="D219" s="5" t="s">
        <v>966</v>
      </c>
      <c r="E219" s="19">
        <v>750</v>
      </c>
      <c r="F219" s="156" t="s">
        <v>734</v>
      </c>
      <c r="G219" s="6"/>
      <c r="H219" s="6"/>
      <c r="I219" s="42"/>
      <c r="J219" s="38">
        <f t="shared" si="3"/>
        <v>-9475</v>
      </c>
      <c r="K219" s="6"/>
    </row>
    <row r="220" spans="1:11" ht="15.75" x14ac:dyDescent="0.25">
      <c r="A220" s="6"/>
      <c r="B220" s="6" t="s">
        <v>604</v>
      </c>
      <c r="C220" s="150">
        <v>44133</v>
      </c>
      <c r="D220" s="5" t="s">
        <v>906</v>
      </c>
      <c r="E220" s="19">
        <v>750</v>
      </c>
      <c r="F220" s="156" t="s">
        <v>734</v>
      </c>
      <c r="G220" s="6"/>
      <c r="H220" s="6"/>
      <c r="I220" s="42"/>
      <c r="J220" s="38">
        <f t="shared" si="3"/>
        <v>-10225</v>
      </c>
      <c r="K220" s="6"/>
    </row>
    <row r="221" spans="1:11" ht="15.75" x14ac:dyDescent="0.25">
      <c r="A221" s="6"/>
      <c r="B221" s="6" t="s">
        <v>604</v>
      </c>
      <c r="C221" s="150">
        <v>44133</v>
      </c>
      <c r="D221" s="5" t="s">
        <v>637</v>
      </c>
      <c r="E221" s="19">
        <v>650</v>
      </c>
      <c r="F221" s="156" t="s">
        <v>734</v>
      </c>
      <c r="G221" s="6"/>
      <c r="H221" s="6"/>
      <c r="I221" s="42"/>
      <c r="J221" s="38">
        <f t="shared" si="3"/>
        <v>-10875</v>
      </c>
      <c r="K221" s="6"/>
    </row>
    <row r="222" spans="1:11" ht="15.75" x14ac:dyDescent="0.25">
      <c r="A222" s="6"/>
      <c r="B222" s="6" t="s">
        <v>604</v>
      </c>
      <c r="C222" s="150">
        <v>44134</v>
      </c>
      <c r="D222" s="5" t="s">
        <v>968</v>
      </c>
      <c r="E222" s="19">
        <v>750</v>
      </c>
      <c r="F222" s="156" t="s">
        <v>734</v>
      </c>
      <c r="G222" s="6"/>
      <c r="H222" s="6"/>
      <c r="I222" s="42"/>
      <c r="J222" s="38">
        <f t="shared" si="3"/>
        <v>-11625</v>
      </c>
      <c r="K222" s="6"/>
    </row>
    <row r="223" spans="1:11" ht="15.75" x14ac:dyDescent="0.25">
      <c r="A223" s="6"/>
      <c r="B223" s="6" t="s">
        <v>604</v>
      </c>
      <c r="C223" s="150">
        <v>44134</v>
      </c>
      <c r="D223" s="5" t="s">
        <v>980</v>
      </c>
      <c r="E223" s="19">
        <v>750</v>
      </c>
      <c r="F223" s="156" t="s">
        <v>734</v>
      </c>
      <c r="G223" s="6"/>
      <c r="H223" s="6"/>
      <c r="I223" s="42"/>
      <c r="J223" s="38">
        <f t="shared" si="3"/>
        <v>-12375</v>
      </c>
      <c r="K223" s="6"/>
    </row>
    <row r="224" spans="1:11" ht="15.75" x14ac:dyDescent="0.25">
      <c r="A224" s="6"/>
      <c r="B224" s="6" t="s">
        <v>604</v>
      </c>
      <c r="C224" s="150">
        <v>44134</v>
      </c>
      <c r="D224" s="5" t="s">
        <v>644</v>
      </c>
      <c r="E224" s="19">
        <v>750</v>
      </c>
      <c r="F224" s="156" t="s">
        <v>734</v>
      </c>
      <c r="G224" s="6"/>
      <c r="H224" s="6"/>
      <c r="I224" s="42"/>
      <c r="J224" s="38">
        <f t="shared" si="3"/>
        <v>-13125</v>
      </c>
      <c r="K224" s="6"/>
    </row>
    <row r="225" spans="1:11" ht="15.75" x14ac:dyDescent="0.25">
      <c r="A225" s="6"/>
      <c r="B225" s="6" t="s">
        <v>604</v>
      </c>
      <c r="C225" s="150">
        <v>44134</v>
      </c>
      <c r="D225" s="5" t="s">
        <v>953</v>
      </c>
      <c r="E225" s="19">
        <v>750</v>
      </c>
      <c r="F225" s="156" t="s">
        <v>734</v>
      </c>
      <c r="G225" s="6"/>
      <c r="H225" s="6"/>
      <c r="I225" s="42"/>
      <c r="J225" s="38">
        <f t="shared" si="3"/>
        <v>-13875</v>
      </c>
      <c r="K225" s="6"/>
    </row>
    <row r="226" spans="1:11" ht="15.75" x14ac:dyDescent="0.25">
      <c r="A226" s="6"/>
      <c r="B226" s="6" t="s">
        <v>604</v>
      </c>
      <c r="C226" s="150">
        <v>44134</v>
      </c>
      <c r="D226" s="5" t="s">
        <v>954</v>
      </c>
      <c r="E226" s="19">
        <v>750</v>
      </c>
      <c r="F226" s="156" t="s">
        <v>734</v>
      </c>
      <c r="G226" s="6"/>
      <c r="H226" s="6"/>
      <c r="I226" s="42"/>
      <c r="J226" s="38">
        <f t="shared" si="3"/>
        <v>-14625</v>
      </c>
      <c r="K226" s="6"/>
    </row>
    <row r="227" spans="1:11" ht="15.75" x14ac:dyDescent="0.25">
      <c r="A227" s="6"/>
      <c r="B227" s="6" t="s">
        <v>604</v>
      </c>
      <c r="C227" s="150">
        <v>44134</v>
      </c>
      <c r="D227" s="5" t="s">
        <v>948</v>
      </c>
      <c r="E227" s="19">
        <v>750</v>
      </c>
      <c r="F227" s="156" t="s">
        <v>734</v>
      </c>
      <c r="G227" s="6"/>
      <c r="H227" s="6"/>
      <c r="I227" s="42"/>
      <c r="J227" s="38">
        <f t="shared" si="3"/>
        <v>-15375</v>
      </c>
      <c r="K227" s="6"/>
    </row>
    <row r="228" spans="1:11" ht="15.75" x14ac:dyDescent="0.25">
      <c r="A228" s="6"/>
      <c r="B228" s="6" t="s">
        <v>604</v>
      </c>
      <c r="C228" s="150">
        <v>44134</v>
      </c>
      <c r="D228" s="5" t="s">
        <v>945</v>
      </c>
      <c r="E228" s="19">
        <v>750</v>
      </c>
      <c r="F228" s="156" t="s">
        <v>734</v>
      </c>
      <c r="G228" s="6"/>
      <c r="H228" s="6"/>
      <c r="I228" s="42"/>
      <c r="J228" s="38">
        <f t="shared" si="3"/>
        <v>-16125</v>
      </c>
      <c r="K228" s="6"/>
    </row>
    <row r="229" spans="1:11" ht="15.75" x14ac:dyDescent="0.25">
      <c r="A229" s="6"/>
      <c r="B229" s="6" t="s">
        <v>604</v>
      </c>
      <c r="C229" s="150">
        <v>44134</v>
      </c>
      <c r="D229" s="5" t="s">
        <v>940</v>
      </c>
      <c r="E229" s="19">
        <v>750</v>
      </c>
      <c r="F229" s="156" t="s">
        <v>734</v>
      </c>
      <c r="G229" s="6"/>
      <c r="H229" s="6"/>
      <c r="I229" s="42"/>
      <c r="J229" s="38">
        <f t="shared" si="3"/>
        <v>-16875</v>
      </c>
      <c r="K229" s="6"/>
    </row>
    <row r="230" spans="1:11" ht="15.75" x14ac:dyDescent="0.25">
      <c r="A230" s="6"/>
      <c r="B230" s="6" t="s">
        <v>604</v>
      </c>
      <c r="C230" s="150">
        <v>44134</v>
      </c>
      <c r="D230" s="5" t="s">
        <v>850</v>
      </c>
      <c r="E230" s="19">
        <v>750</v>
      </c>
      <c r="F230" s="156" t="s">
        <v>734</v>
      </c>
      <c r="G230" s="6"/>
      <c r="H230" s="6"/>
      <c r="I230" s="42"/>
      <c r="J230" s="38">
        <f t="shared" si="3"/>
        <v>-17625</v>
      </c>
      <c r="K230" s="6"/>
    </row>
    <row r="231" spans="1:11" ht="15.75" x14ac:dyDescent="0.25">
      <c r="A231" s="6"/>
      <c r="B231" s="6" t="s">
        <v>604</v>
      </c>
      <c r="C231" s="150">
        <v>44135</v>
      </c>
      <c r="D231" s="5" t="s">
        <v>946</v>
      </c>
      <c r="E231" s="19">
        <v>750</v>
      </c>
      <c r="F231" s="156" t="s">
        <v>734</v>
      </c>
      <c r="G231" s="6"/>
      <c r="H231" s="6"/>
      <c r="I231" s="42"/>
      <c r="J231" s="38">
        <f t="shared" si="3"/>
        <v>-18375</v>
      </c>
      <c r="K231" s="6"/>
    </row>
    <row r="232" spans="1:11" ht="15.75" x14ac:dyDescent="0.25">
      <c r="A232" s="6"/>
      <c r="B232" s="6" t="s">
        <v>604</v>
      </c>
      <c r="C232" s="150">
        <v>44135</v>
      </c>
      <c r="D232" s="5" t="s">
        <v>677</v>
      </c>
      <c r="E232" s="19">
        <v>750</v>
      </c>
      <c r="F232" s="156" t="s">
        <v>734</v>
      </c>
      <c r="G232" s="6"/>
      <c r="H232" s="6"/>
      <c r="I232" s="42"/>
      <c r="J232" s="38">
        <f t="shared" si="3"/>
        <v>-19125</v>
      </c>
      <c r="K232" s="6"/>
    </row>
    <row r="233" spans="1:11" ht="15.75" x14ac:dyDescent="0.25">
      <c r="A233" s="6"/>
      <c r="B233" s="6" t="s">
        <v>604</v>
      </c>
      <c r="C233" s="150">
        <v>44135</v>
      </c>
      <c r="D233" s="5" t="s">
        <v>950</v>
      </c>
      <c r="E233" s="19">
        <v>650</v>
      </c>
      <c r="F233" s="156" t="s">
        <v>734</v>
      </c>
      <c r="G233" s="6"/>
      <c r="H233" s="6"/>
      <c r="I233" s="42"/>
      <c r="J233" s="38">
        <f t="shared" si="3"/>
        <v>-19775</v>
      </c>
      <c r="K233" s="6"/>
    </row>
    <row r="234" spans="1:11" ht="15.75" x14ac:dyDescent="0.25">
      <c r="A234" s="6"/>
      <c r="B234" s="6" t="s">
        <v>604</v>
      </c>
      <c r="C234" s="150">
        <v>44135</v>
      </c>
      <c r="D234" s="5" t="s">
        <v>949</v>
      </c>
      <c r="E234" s="19">
        <v>750</v>
      </c>
      <c r="F234" s="156" t="s">
        <v>734</v>
      </c>
      <c r="G234" s="6"/>
      <c r="H234" s="6"/>
      <c r="I234" s="42"/>
      <c r="J234" s="38">
        <f t="shared" si="3"/>
        <v>-20525</v>
      </c>
      <c r="K234" s="6"/>
    </row>
    <row r="235" spans="1:11" ht="15.75" x14ac:dyDescent="0.25">
      <c r="A235" s="6"/>
      <c r="B235" s="6" t="s">
        <v>604</v>
      </c>
      <c r="C235" s="150">
        <v>44135</v>
      </c>
      <c r="D235" s="5" t="s">
        <v>849</v>
      </c>
      <c r="E235" s="19">
        <v>650</v>
      </c>
      <c r="F235" s="156" t="s">
        <v>734</v>
      </c>
      <c r="G235" s="6"/>
      <c r="H235" s="6"/>
      <c r="I235" s="42"/>
      <c r="J235" s="38">
        <f t="shared" si="3"/>
        <v>-21175</v>
      </c>
      <c r="K235" s="6"/>
    </row>
    <row r="236" spans="1:11" ht="15.75" x14ac:dyDescent="0.25">
      <c r="A236" s="6"/>
      <c r="B236" s="6" t="s">
        <v>604</v>
      </c>
      <c r="C236" s="150">
        <v>44135</v>
      </c>
      <c r="D236" s="5" t="s">
        <v>978</v>
      </c>
      <c r="E236" s="19">
        <v>750</v>
      </c>
      <c r="F236" s="156" t="s">
        <v>734</v>
      </c>
      <c r="G236" s="6"/>
      <c r="H236" s="6"/>
      <c r="I236" s="42"/>
      <c r="J236" s="38">
        <f t="shared" si="3"/>
        <v>-21925</v>
      </c>
      <c r="K236" s="6"/>
    </row>
    <row r="237" spans="1:11" ht="15.75" x14ac:dyDescent="0.25">
      <c r="A237" s="6"/>
      <c r="B237" s="6" t="s">
        <v>604</v>
      </c>
      <c r="C237" s="150">
        <v>44135</v>
      </c>
      <c r="D237" s="5" t="s">
        <v>973</v>
      </c>
      <c r="E237" s="19">
        <v>750</v>
      </c>
      <c r="F237" s="156" t="s">
        <v>734</v>
      </c>
      <c r="G237" s="6"/>
      <c r="H237" s="6"/>
      <c r="I237" s="42"/>
      <c r="J237" s="38">
        <f t="shared" si="3"/>
        <v>-22675</v>
      </c>
      <c r="K237" s="6"/>
    </row>
    <row r="238" spans="1:11" ht="15.75" x14ac:dyDescent="0.25">
      <c r="A238" s="6"/>
      <c r="B238" s="6" t="s">
        <v>604</v>
      </c>
      <c r="C238" s="150">
        <v>44135</v>
      </c>
      <c r="D238" s="5" t="s">
        <v>763</v>
      </c>
      <c r="E238" s="19">
        <v>750</v>
      </c>
      <c r="F238" s="156" t="s">
        <v>734</v>
      </c>
      <c r="G238" s="6"/>
      <c r="H238" s="6"/>
      <c r="I238" s="42"/>
      <c r="J238" s="38">
        <f t="shared" si="3"/>
        <v>-23425</v>
      </c>
      <c r="K238" s="6"/>
    </row>
    <row r="239" spans="1:11" ht="15.75" x14ac:dyDescent="0.25">
      <c r="A239" s="6"/>
      <c r="B239" s="6" t="s">
        <v>604</v>
      </c>
      <c r="C239" s="150">
        <v>44135</v>
      </c>
      <c r="D239" s="5" t="s">
        <v>955</v>
      </c>
      <c r="E239" s="19">
        <v>750</v>
      </c>
      <c r="F239" s="156" t="s">
        <v>734</v>
      </c>
      <c r="G239" s="6"/>
      <c r="H239" s="6"/>
      <c r="I239" s="42"/>
      <c r="J239" s="38">
        <f t="shared" si="3"/>
        <v>-24175</v>
      </c>
      <c r="K239" s="6"/>
    </row>
    <row r="240" spans="1:11" ht="15.75" x14ac:dyDescent="0.25">
      <c r="A240" s="6"/>
      <c r="B240" s="6" t="s">
        <v>604</v>
      </c>
      <c r="C240" s="150">
        <v>44135</v>
      </c>
      <c r="D240" s="5" t="s">
        <v>969</v>
      </c>
      <c r="E240" s="19">
        <v>750</v>
      </c>
      <c r="F240" s="156" t="s">
        <v>734</v>
      </c>
      <c r="G240" s="6"/>
      <c r="H240" s="6"/>
      <c r="I240" s="42"/>
      <c r="J240" s="38">
        <f t="shared" si="3"/>
        <v>-24925</v>
      </c>
      <c r="K240" s="6"/>
    </row>
    <row r="241" spans="1:11" ht="15.75" x14ac:dyDescent="0.25">
      <c r="A241" s="6"/>
      <c r="B241" s="6" t="s">
        <v>604</v>
      </c>
      <c r="C241" s="150">
        <v>44136</v>
      </c>
      <c r="D241" s="5" t="s">
        <v>787</v>
      </c>
      <c r="E241" s="19">
        <v>750</v>
      </c>
      <c r="F241" s="156" t="s">
        <v>734</v>
      </c>
      <c r="G241" s="6"/>
      <c r="H241" s="6"/>
      <c r="I241" s="42"/>
      <c r="J241" s="38">
        <f t="shared" si="3"/>
        <v>-25675</v>
      </c>
      <c r="K241" s="6"/>
    </row>
    <row r="242" spans="1:11" ht="15.75" x14ac:dyDescent="0.25">
      <c r="A242" s="6"/>
      <c r="B242" s="6" t="s">
        <v>604</v>
      </c>
      <c r="C242" s="150">
        <v>44138</v>
      </c>
      <c r="D242" s="5" t="s">
        <v>855</v>
      </c>
      <c r="E242" s="19">
        <v>750</v>
      </c>
      <c r="F242" s="156" t="s">
        <v>734</v>
      </c>
      <c r="G242" s="6"/>
      <c r="H242" s="6"/>
      <c r="I242" s="42"/>
      <c r="J242" s="38">
        <f t="shared" si="3"/>
        <v>-26425</v>
      </c>
      <c r="K242" s="6"/>
    </row>
    <row r="243" spans="1:11" ht="15.75" x14ac:dyDescent="0.25">
      <c r="A243" s="6"/>
      <c r="B243" s="6" t="s">
        <v>604</v>
      </c>
      <c r="C243" s="150">
        <v>44138</v>
      </c>
      <c r="D243" s="5" t="s">
        <v>886</v>
      </c>
      <c r="E243" s="19">
        <v>750</v>
      </c>
      <c r="F243" s="156" t="s">
        <v>734</v>
      </c>
      <c r="G243" s="6"/>
      <c r="H243" s="6"/>
      <c r="I243" s="42"/>
      <c r="J243" s="38">
        <f t="shared" si="3"/>
        <v>-27175</v>
      </c>
      <c r="K243" s="6"/>
    </row>
    <row r="244" spans="1:11" ht="15.75" x14ac:dyDescent="0.25">
      <c r="A244" s="6"/>
      <c r="B244" s="6" t="s">
        <v>604</v>
      </c>
      <c r="C244" s="150">
        <v>44138</v>
      </c>
      <c r="D244" s="5" t="s">
        <v>731</v>
      </c>
      <c r="E244" s="19">
        <v>750</v>
      </c>
      <c r="F244" s="156" t="s">
        <v>734</v>
      </c>
      <c r="G244" s="6"/>
      <c r="H244" s="6"/>
      <c r="I244" s="42"/>
      <c r="J244" s="38">
        <f t="shared" si="3"/>
        <v>-27925</v>
      </c>
      <c r="K244" s="6"/>
    </row>
    <row r="245" spans="1:11" ht="15.75" x14ac:dyDescent="0.25">
      <c r="A245" s="6"/>
      <c r="B245" s="6" t="s">
        <v>604</v>
      </c>
      <c r="C245" s="150">
        <v>44139</v>
      </c>
      <c r="D245" s="5" t="s">
        <v>699</v>
      </c>
      <c r="E245" s="19">
        <v>750</v>
      </c>
      <c r="F245" s="156" t="s">
        <v>734</v>
      </c>
      <c r="G245" s="6"/>
      <c r="H245" s="6"/>
      <c r="I245" s="42"/>
      <c r="J245" s="38">
        <f t="shared" si="3"/>
        <v>-28675</v>
      </c>
      <c r="K245" s="6"/>
    </row>
    <row r="246" spans="1:11" ht="15.75" x14ac:dyDescent="0.25">
      <c r="A246" s="6"/>
      <c r="B246" s="6" t="s">
        <v>604</v>
      </c>
      <c r="C246" s="160"/>
      <c r="D246" s="5" t="s">
        <v>983</v>
      </c>
      <c r="E246" s="6"/>
      <c r="F246" s="156"/>
      <c r="G246" s="6"/>
      <c r="H246" s="6"/>
      <c r="I246" s="42">
        <v>180</v>
      </c>
      <c r="J246" s="38">
        <f t="shared" si="3"/>
        <v>-28495</v>
      </c>
      <c r="K246" s="6"/>
    </row>
    <row r="247" spans="1:11" ht="15.75" x14ac:dyDescent="0.25">
      <c r="A247" s="6"/>
      <c r="B247" s="6" t="s">
        <v>604</v>
      </c>
      <c r="C247" s="161">
        <v>44023</v>
      </c>
      <c r="D247" s="140" t="s">
        <v>956</v>
      </c>
      <c r="E247" s="141"/>
      <c r="F247" s="159"/>
      <c r="G247" s="143"/>
      <c r="H247" s="143"/>
      <c r="I247" s="141">
        <v>28500</v>
      </c>
      <c r="J247" s="38">
        <f t="shared" si="3"/>
        <v>5</v>
      </c>
      <c r="K247" s="6"/>
    </row>
    <row r="248" spans="1:11" ht="15.75" x14ac:dyDescent="0.25">
      <c r="A248" s="6"/>
      <c r="B248" s="6" t="s">
        <v>604</v>
      </c>
      <c r="C248" s="150">
        <v>44145</v>
      </c>
      <c r="D248" s="5" t="s">
        <v>964</v>
      </c>
      <c r="E248" s="19">
        <v>750</v>
      </c>
      <c r="F248" s="156" t="s">
        <v>734</v>
      </c>
      <c r="G248" s="6"/>
      <c r="H248" s="6"/>
      <c r="I248" s="42"/>
      <c r="J248" s="38">
        <f t="shared" si="3"/>
        <v>-745</v>
      </c>
      <c r="K248" s="6"/>
    </row>
    <row r="249" spans="1:11" ht="15.75" x14ac:dyDescent="0.25">
      <c r="A249" s="6"/>
      <c r="B249" s="6" t="s">
        <v>604</v>
      </c>
      <c r="C249" s="150">
        <v>44145</v>
      </c>
      <c r="D249" s="5" t="s">
        <v>829</v>
      </c>
      <c r="E249" s="19">
        <v>750</v>
      </c>
      <c r="F249" s="156" t="s">
        <v>734</v>
      </c>
      <c r="G249" s="6"/>
      <c r="H249" s="6"/>
      <c r="I249" s="42"/>
      <c r="J249" s="38">
        <f t="shared" si="3"/>
        <v>-1495</v>
      </c>
      <c r="K249" s="6"/>
    </row>
    <row r="250" spans="1:11" ht="15.75" x14ac:dyDescent="0.25">
      <c r="A250" s="6"/>
      <c r="B250" s="6" t="s">
        <v>604</v>
      </c>
      <c r="C250" s="150">
        <v>44151</v>
      </c>
      <c r="D250" s="5" t="s">
        <v>984</v>
      </c>
      <c r="E250" s="19">
        <v>750</v>
      </c>
      <c r="F250" s="156" t="s">
        <v>734</v>
      </c>
      <c r="G250" s="6"/>
      <c r="H250" s="6"/>
      <c r="I250" s="42"/>
      <c r="J250" s="38">
        <f t="shared" si="3"/>
        <v>-2245</v>
      </c>
      <c r="K250" s="6"/>
    </row>
    <row r="251" spans="1:11" ht="15.75" x14ac:dyDescent="0.25">
      <c r="A251" s="6"/>
      <c r="B251" s="6" t="s">
        <v>604</v>
      </c>
      <c r="C251" s="150">
        <v>44157</v>
      </c>
      <c r="D251" s="5" t="s">
        <v>943</v>
      </c>
      <c r="E251" s="19">
        <v>650</v>
      </c>
      <c r="F251" s="156" t="s">
        <v>746</v>
      </c>
      <c r="G251" s="6"/>
      <c r="H251" s="6"/>
      <c r="I251" s="42"/>
      <c r="J251" s="38">
        <f t="shared" si="3"/>
        <v>-2895</v>
      </c>
      <c r="K251" s="6"/>
    </row>
    <row r="252" spans="1:11" ht="15.75" x14ac:dyDescent="0.25">
      <c r="A252" s="6"/>
      <c r="B252" s="6" t="s">
        <v>604</v>
      </c>
      <c r="C252" s="150">
        <v>44157</v>
      </c>
      <c r="D252" s="5" t="s">
        <v>967</v>
      </c>
      <c r="E252" s="19">
        <v>750</v>
      </c>
      <c r="F252" s="156" t="s">
        <v>746</v>
      </c>
      <c r="G252" s="6"/>
      <c r="H252" s="6"/>
      <c r="I252" s="42"/>
      <c r="J252" s="38">
        <f t="shared" si="3"/>
        <v>-3645</v>
      </c>
      <c r="K252" s="6"/>
    </row>
    <row r="253" spans="1:11" ht="15.75" x14ac:dyDescent="0.25">
      <c r="A253" s="6"/>
      <c r="B253" s="6" t="s">
        <v>604</v>
      </c>
      <c r="C253" s="150">
        <v>44157</v>
      </c>
      <c r="D253" s="5" t="s">
        <v>944</v>
      </c>
      <c r="E253" s="19">
        <v>750</v>
      </c>
      <c r="F253" s="156" t="s">
        <v>746</v>
      </c>
      <c r="G253" s="6"/>
      <c r="H253" s="6"/>
      <c r="I253" s="42"/>
      <c r="J253" s="38">
        <f t="shared" si="3"/>
        <v>-4395</v>
      </c>
      <c r="K253" s="6"/>
    </row>
    <row r="254" spans="1:11" ht="15.75" x14ac:dyDescent="0.25">
      <c r="A254" s="6"/>
      <c r="B254" s="6" t="s">
        <v>604</v>
      </c>
      <c r="C254" s="150">
        <v>44161</v>
      </c>
      <c r="D254" s="5" t="s">
        <v>985</v>
      </c>
      <c r="E254" s="19">
        <v>750</v>
      </c>
      <c r="F254" s="156" t="s">
        <v>746</v>
      </c>
      <c r="G254" s="6"/>
      <c r="H254" s="6"/>
      <c r="I254" s="42"/>
      <c r="J254" s="38">
        <f t="shared" si="3"/>
        <v>-5145</v>
      </c>
      <c r="K254" s="6"/>
    </row>
    <row r="255" spans="1:11" ht="15.75" x14ac:dyDescent="0.25">
      <c r="A255" s="6"/>
      <c r="B255" s="6" t="s">
        <v>604</v>
      </c>
      <c r="C255" s="150">
        <v>44163</v>
      </c>
      <c r="D255" s="5" t="s">
        <v>929</v>
      </c>
      <c r="E255" s="19">
        <v>650</v>
      </c>
      <c r="F255" s="156" t="s">
        <v>746</v>
      </c>
      <c r="G255" s="6"/>
      <c r="H255" s="6"/>
      <c r="I255" s="42"/>
      <c r="J255" s="38">
        <f t="shared" si="3"/>
        <v>-5795</v>
      </c>
      <c r="K255" s="6"/>
    </row>
    <row r="256" spans="1:11" ht="15.75" x14ac:dyDescent="0.25">
      <c r="A256" s="6"/>
      <c r="B256" s="6" t="s">
        <v>604</v>
      </c>
      <c r="C256" s="150">
        <v>44163</v>
      </c>
      <c r="D256" s="5" t="s">
        <v>906</v>
      </c>
      <c r="E256" s="19">
        <v>750</v>
      </c>
      <c r="F256" s="156" t="s">
        <v>746</v>
      </c>
      <c r="G256" s="6"/>
      <c r="H256" s="6"/>
      <c r="I256" s="42"/>
      <c r="J256" s="38">
        <f t="shared" si="3"/>
        <v>-6545</v>
      </c>
      <c r="K256" s="6"/>
    </row>
    <row r="257" spans="1:11" ht="15.75" x14ac:dyDescent="0.25">
      <c r="A257" s="6"/>
      <c r="B257" s="6" t="s">
        <v>604</v>
      </c>
      <c r="C257" s="150">
        <v>44163</v>
      </c>
      <c r="D257" s="5" t="s">
        <v>637</v>
      </c>
      <c r="E257" s="19">
        <v>650</v>
      </c>
      <c r="F257" s="156" t="s">
        <v>746</v>
      </c>
      <c r="G257" s="6"/>
      <c r="H257" s="6"/>
      <c r="I257" s="42"/>
      <c r="J257" s="38">
        <f t="shared" si="3"/>
        <v>-7195</v>
      </c>
      <c r="K257" s="6"/>
    </row>
    <row r="258" spans="1:11" ht="15.75" x14ac:dyDescent="0.25">
      <c r="A258" s="6"/>
      <c r="B258" s="6" t="s">
        <v>604</v>
      </c>
      <c r="C258" s="150">
        <v>44163</v>
      </c>
      <c r="D258" s="5" t="s">
        <v>939</v>
      </c>
      <c r="E258" s="19">
        <v>750</v>
      </c>
      <c r="F258" s="156" t="s">
        <v>746</v>
      </c>
      <c r="G258" s="6"/>
      <c r="H258" s="6"/>
      <c r="I258" s="42"/>
      <c r="J258" s="38">
        <f t="shared" si="3"/>
        <v>-7945</v>
      </c>
      <c r="K258" s="6"/>
    </row>
    <row r="259" spans="1:11" ht="15.75" x14ac:dyDescent="0.25">
      <c r="A259" s="6"/>
      <c r="B259" s="6" t="s">
        <v>604</v>
      </c>
      <c r="C259" s="150">
        <v>44164</v>
      </c>
      <c r="D259" s="5" t="s">
        <v>968</v>
      </c>
      <c r="E259" s="19">
        <v>750</v>
      </c>
      <c r="F259" s="156" t="s">
        <v>746</v>
      </c>
      <c r="G259" s="6"/>
      <c r="H259" s="6"/>
      <c r="I259" s="42"/>
      <c r="J259" s="38">
        <f t="shared" si="3"/>
        <v>-8695</v>
      </c>
      <c r="K259" s="6"/>
    </row>
    <row r="260" spans="1:11" ht="15.75" x14ac:dyDescent="0.25">
      <c r="A260" s="6"/>
      <c r="B260" s="6" t="s">
        <v>604</v>
      </c>
      <c r="C260" s="150">
        <v>44165</v>
      </c>
      <c r="D260" s="5" t="s">
        <v>980</v>
      </c>
      <c r="E260" s="19">
        <v>750</v>
      </c>
      <c r="F260" s="156" t="s">
        <v>746</v>
      </c>
      <c r="G260" s="6"/>
      <c r="H260" s="6"/>
      <c r="I260" s="42"/>
      <c r="J260" s="38">
        <f t="shared" si="3"/>
        <v>-9445</v>
      </c>
      <c r="K260" s="6"/>
    </row>
    <row r="261" spans="1:11" ht="15.75" x14ac:dyDescent="0.25">
      <c r="A261" s="6"/>
      <c r="B261" s="6" t="s">
        <v>604</v>
      </c>
      <c r="C261" s="150">
        <v>44165</v>
      </c>
      <c r="D261" s="5" t="s">
        <v>982</v>
      </c>
      <c r="E261" s="19">
        <v>750</v>
      </c>
      <c r="F261" s="157" t="s">
        <v>765</v>
      </c>
      <c r="G261" s="6"/>
      <c r="H261" s="6"/>
      <c r="I261" s="42"/>
      <c r="J261" s="38">
        <f t="shared" si="3"/>
        <v>-10195</v>
      </c>
      <c r="K261" s="6"/>
    </row>
    <row r="262" spans="1:11" ht="15.75" x14ac:dyDescent="0.25">
      <c r="A262" s="6"/>
      <c r="B262" s="6" t="s">
        <v>604</v>
      </c>
      <c r="C262" s="150">
        <v>44165</v>
      </c>
      <c r="D262" s="5" t="s">
        <v>699</v>
      </c>
      <c r="E262" s="19">
        <v>750</v>
      </c>
      <c r="F262" s="156" t="s">
        <v>746</v>
      </c>
      <c r="G262" s="6"/>
      <c r="H262" s="6"/>
      <c r="I262" s="42"/>
      <c r="J262" s="38">
        <f t="shared" si="3"/>
        <v>-10945</v>
      </c>
      <c r="K262" s="6"/>
    </row>
    <row r="263" spans="1:11" ht="15.75" x14ac:dyDescent="0.25">
      <c r="A263" s="6"/>
      <c r="B263" s="6" t="s">
        <v>604</v>
      </c>
      <c r="C263" s="150">
        <v>44165</v>
      </c>
      <c r="D263" s="5" t="s">
        <v>954</v>
      </c>
      <c r="E263" s="19">
        <v>750</v>
      </c>
      <c r="F263" s="156" t="s">
        <v>746</v>
      </c>
      <c r="G263" s="6"/>
      <c r="H263" s="6"/>
      <c r="I263" s="42"/>
      <c r="J263" s="38">
        <f t="shared" si="3"/>
        <v>-11695</v>
      </c>
      <c r="K263" s="6"/>
    </row>
    <row r="264" spans="1:11" ht="15.75" x14ac:dyDescent="0.25">
      <c r="A264" s="6"/>
      <c r="B264" s="6" t="s">
        <v>604</v>
      </c>
      <c r="C264" s="150">
        <v>44165</v>
      </c>
      <c r="D264" s="5" t="s">
        <v>940</v>
      </c>
      <c r="E264" s="19">
        <v>750</v>
      </c>
      <c r="F264" s="156" t="s">
        <v>746</v>
      </c>
      <c r="G264" s="6"/>
      <c r="H264" s="6"/>
      <c r="I264" s="42"/>
      <c r="J264" s="38">
        <f t="shared" ref="J264:J327" si="4">J263+I264-E264</f>
        <v>-12445</v>
      </c>
      <c r="K264" s="6"/>
    </row>
    <row r="265" spans="1:11" ht="15.75" x14ac:dyDescent="0.25">
      <c r="A265" s="6"/>
      <c r="B265" s="6" t="s">
        <v>604</v>
      </c>
      <c r="C265" s="150">
        <v>44165</v>
      </c>
      <c r="D265" s="5" t="s">
        <v>973</v>
      </c>
      <c r="E265" s="19">
        <v>750</v>
      </c>
      <c r="F265" s="156" t="s">
        <v>746</v>
      </c>
      <c r="G265" s="6"/>
      <c r="H265" s="6"/>
      <c r="I265" s="42"/>
      <c r="J265" s="38">
        <f t="shared" si="4"/>
        <v>-13195</v>
      </c>
      <c r="K265" s="6"/>
    </row>
    <row r="266" spans="1:11" ht="15.75" x14ac:dyDescent="0.25">
      <c r="A266" s="6"/>
      <c r="B266" s="6" t="s">
        <v>604</v>
      </c>
      <c r="C266" s="150">
        <v>44165</v>
      </c>
      <c r="D266" s="5" t="s">
        <v>986</v>
      </c>
      <c r="E266" s="19">
        <v>750</v>
      </c>
      <c r="F266" s="156" t="s">
        <v>746</v>
      </c>
      <c r="G266" s="6"/>
      <c r="H266" s="6"/>
      <c r="I266" s="42"/>
      <c r="J266" s="38">
        <f t="shared" si="4"/>
        <v>-13945</v>
      </c>
      <c r="K266" s="6"/>
    </row>
    <row r="267" spans="1:11" ht="15.75" x14ac:dyDescent="0.25">
      <c r="A267" s="6"/>
      <c r="B267" s="6" t="s">
        <v>604</v>
      </c>
      <c r="C267" s="150">
        <v>44165</v>
      </c>
      <c r="D267" s="5" t="s">
        <v>979</v>
      </c>
      <c r="E267" s="19">
        <v>750</v>
      </c>
      <c r="F267" s="156" t="s">
        <v>746</v>
      </c>
      <c r="G267" s="6"/>
      <c r="H267" s="6"/>
      <c r="I267" s="42"/>
      <c r="J267" s="38">
        <f t="shared" si="4"/>
        <v>-14695</v>
      </c>
      <c r="K267" s="6"/>
    </row>
    <row r="268" spans="1:11" ht="15.75" x14ac:dyDescent="0.25">
      <c r="A268" s="6"/>
      <c r="B268" s="6" t="s">
        <v>604</v>
      </c>
      <c r="C268" s="150">
        <v>44165</v>
      </c>
      <c r="D268" s="5" t="s">
        <v>946</v>
      </c>
      <c r="E268" s="19">
        <v>750</v>
      </c>
      <c r="F268" s="156" t="s">
        <v>746</v>
      </c>
      <c r="G268" s="6"/>
      <c r="H268" s="6"/>
      <c r="I268" s="42"/>
      <c r="J268" s="38">
        <f t="shared" si="4"/>
        <v>-15445</v>
      </c>
      <c r="K268" s="6"/>
    </row>
    <row r="269" spans="1:11" ht="15.75" x14ac:dyDescent="0.25">
      <c r="A269" s="6"/>
      <c r="B269" s="6" t="s">
        <v>604</v>
      </c>
      <c r="C269" s="150">
        <v>44165</v>
      </c>
      <c r="D269" s="5" t="s">
        <v>948</v>
      </c>
      <c r="E269" s="19">
        <v>750</v>
      </c>
      <c r="F269" s="156" t="s">
        <v>746</v>
      </c>
      <c r="G269" s="6"/>
      <c r="H269" s="6"/>
      <c r="I269" s="42"/>
      <c r="J269" s="38">
        <f t="shared" si="4"/>
        <v>-16195</v>
      </c>
      <c r="K269" s="6"/>
    </row>
    <row r="270" spans="1:11" ht="15.75" x14ac:dyDescent="0.25">
      <c r="A270" s="6"/>
      <c r="B270" s="6" t="s">
        <v>604</v>
      </c>
      <c r="C270" s="150">
        <v>44165</v>
      </c>
      <c r="D270" s="5" t="s">
        <v>950</v>
      </c>
      <c r="E270" s="19">
        <v>650</v>
      </c>
      <c r="F270" s="156" t="s">
        <v>746</v>
      </c>
      <c r="G270" s="6"/>
      <c r="H270" s="6"/>
      <c r="I270" s="42"/>
      <c r="J270" s="38">
        <f t="shared" si="4"/>
        <v>-16845</v>
      </c>
      <c r="K270" s="6"/>
    </row>
    <row r="271" spans="1:11" ht="15.75" x14ac:dyDescent="0.25">
      <c r="A271" s="6"/>
      <c r="B271" s="6" t="s">
        <v>604</v>
      </c>
      <c r="C271" s="150">
        <v>44165</v>
      </c>
      <c r="D271" s="5" t="s">
        <v>949</v>
      </c>
      <c r="E271" s="19">
        <v>750</v>
      </c>
      <c r="F271" s="156" t="s">
        <v>746</v>
      </c>
      <c r="G271" s="6"/>
      <c r="H271" s="6"/>
      <c r="I271" s="42"/>
      <c r="J271" s="38">
        <f t="shared" si="4"/>
        <v>-17595</v>
      </c>
      <c r="K271" s="6"/>
    </row>
    <row r="272" spans="1:11" ht="15.75" x14ac:dyDescent="0.25">
      <c r="A272" s="6"/>
      <c r="B272" s="6" t="s">
        <v>604</v>
      </c>
      <c r="C272" s="150">
        <v>44165</v>
      </c>
      <c r="D272" s="5" t="s">
        <v>966</v>
      </c>
      <c r="E272" s="19">
        <v>750</v>
      </c>
      <c r="F272" s="156" t="s">
        <v>746</v>
      </c>
      <c r="G272" s="6"/>
      <c r="H272" s="6"/>
      <c r="I272" s="42"/>
      <c r="J272" s="38">
        <f t="shared" si="4"/>
        <v>-18345</v>
      </c>
      <c r="K272" s="6"/>
    </row>
    <row r="273" spans="1:11" ht="15.75" x14ac:dyDescent="0.25">
      <c r="A273" s="6"/>
      <c r="B273" s="6" t="s">
        <v>604</v>
      </c>
      <c r="C273" s="150">
        <v>44165</v>
      </c>
      <c r="D273" s="5" t="s">
        <v>953</v>
      </c>
      <c r="E273" s="19">
        <v>750</v>
      </c>
      <c r="F273" s="156" t="s">
        <v>746</v>
      </c>
      <c r="G273" s="6"/>
      <c r="H273" s="6"/>
      <c r="I273" s="42"/>
      <c r="J273" s="38">
        <f t="shared" si="4"/>
        <v>-19095</v>
      </c>
      <c r="K273" s="6"/>
    </row>
    <row r="274" spans="1:11" ht="15.75" x14ac:dyDescent="0.25">
      <c r="A274" s="6"/>
      <c r="B274" s="6" t="s">
        <v>604</v>
      </c>
      <c r="C274" s="150">
        <v>44165</v>
      </c>
      <c r="D274" s="5" t="s">
        <v>850</v>
      </c>
      <c r="E274" s="19">
        <v>750</v>
      </c>
      <c r="F274" s="156" t="s">
        <v>746</v>
      </c>
      <c r="G274" s="6"/>
      <c r="H274" s="6"/>
      <c r="I274" s="42"/>
      <c r="J274" s="38">
        <f t="shared" si="4"/>
        <v>-19845</v>
      </c>
      <c r="K274" s="6"/>
    </row>
    <row r="275" spans="1:11" ht="15.75" x14ac:dyDescent="0.25">
      <c r="A275" s="6"/>
      <c r="B275" s="6" t="s">
        <v>604</v>
      </c>
      <c r="C275" s="150">
        <v>44165</v>
      </c>
      <c r="D275" s="5" t="s">
        <v>731</v>
      </c>
      <c r="E275" s="19">
        <v>750</v>
      </c>
      <c r="F275" s="156" t="s">
        <v>746</v>
      </c>
      <c r="G275" s="6"/>
      <c r="H275" s="6"/>
      <c r="I275" s="42"/>
      <c r="J275" s="38">
        <f t="shared" si="4"/>
        <v>-20595</v>
      </c>
      <c r="K275" s="6"/>
    </row>
    <row r="276" spans="1:11" ht="15.75" x14ac:dyDescent="0.25">
      <c r="A276" s="6"/>
      <c r="B276" s="6" t="s">
        <v>604</v>
      </c>
      <c r="C276" s="150">
        <v>44165</v>
      </c>
      <c r="D276" s="5" t="s">
        <v>727</v>
      </c>
      <c r="E276" s="19">
        <v>750</v>
      </c>
      <c r="F276" s="156" t="s">
        <v>746</v>
      </c>
      <c r="G276" s="6"/>
      <c r="H276" s="6"/>
      <c r="I276" s="42"/>
      <c r="J276" s="38">
        <f t="shared" si="4"/>
        <v>-21345</v>
      </c>
      <c r="K276" s="6"/>
    </row>
    <row r="277" spans="1:11" ht="15.75" x14ac:dyDescent="0.25">
      <c r="A277" s="6"/>
      <c r="B277" s="6" t="s">
        <v>604</v>
      </c>
      <c r="C277" s="150">
        <v>44166</v>
      </c>
      <c r="D277" s="5" t="s">
        <v>969</v>
      </c>
      <c r="E277" s="19">
        <v>750</v>
      </c>
      <c r="F277" s="156" t="s">
        <v>746</v>
      </c>
      <c r="G277" s="6"/>
      <c r="H277" s="6"/>
      <c r="I277" s="42"/>
      <c r="J277" s="38">
        <f t="shared" si="4"/>
        <v>-22095</v>
      </c>
      <c r="K277" s="6"/>
    </row>
    <row r="278" spans="1:11" ht="15.75" x14ac:dyDescent="0.25">
      <c r="A278" s="6"/>
      <c r="B278" s="6" t="s">
        <v>604</v>
      </c>
      <c r="C278" s="150">
        <v>44166</v>
      </c>
      <c r="D278" s="5" t="s">
        <v>945</v>
      </c>
      <c r="E278" s="19">
        <v>750</v>
      </c>
      <c r="F278" s="156" t="s">
        <v>746</v>
      </c>
      <c r="G278" s="6"/>
      <c r="H278" s="6"/>
      <c r="I278" s="42"/>
      <c r="J278" s="38">
        <f t="shared" si="4"/>
        <v>-22845</v>
      </c>
      <c r="K278" s="6"/>
    </row>
    <row r="279" spans="1:11" ht="15.75" x14ac:dyDescent="0.25">
      <c r="A279" s="6"/>
      <c r="B279" s="6" t="s">
        <v>604</v>
      </c>
      <c r="C279" s="150">
        <v>44166</v>
      </c>
      <c r="D279" s="5" t="s">
        <v>855</v>
      </c>
      <c r="E279" s="19">
        <v>750</v>
      </c>
      <c r="F279" s="156" t="s">
        <v>746</v>
      </c>
      <c r="G279" s="6"/>
      <c r="H279" s="6"/>
      <c r="I279" s="42"/>
      <c r="J279" s="38">
        <f t="shared" si="4"/>
        <v>-23595</v>
      </c>
      <c r="K279" s="6"/>
    </row>
    <row r="280" spans="1:11" ht="15.75" x14ac:dyDescent="0.25">
      <c r="A280" s="6"/>
      <c r="B280" s="6" t="s">
        <v>604</v>
      </c>
      <c r="C280" s="150">
        <v>44166</v>
      </c>
      <c r="D280" s="5" t="s">
        <v>886</v>
      </c>
      <c r="E280" s="19">
        <v>750</v>
      </c>
      <c r="F280" s="156" t="s">
        <v>746</v>
      </c>
      <c r="G280" s="6"/>
      <c r="H280" s="6"/>
      <c r="I280" s="42"/>
      <c r="J280" s="38">
        <f t="shared" si="4"/>
        <v>-24345</v>
      </c>
      <c r="K280" s="6"/>
    </row>
    <row r="281" spans="1:11" ht="15.75" x14ac:dyDescent="0.25">
      <c r="A281" s="6"/>
      <c r="B281" s="6" t="s">
        <v>604</v>
      </c>
      <c r="C281" s="150">
        <v>44166</v>
      </c>
      <c r="D281" s="5" t="s">
        <v>971</v>
      </c>
      <c r="E281" s="19">
        <v>750</v>
      </c>
      <c r="F281" s="156" t="s">
        <v>746</v>
      </c>
      <c r="G281" s="6"/>
      <c r="H281" s="6"/>
      <c r="I281" s="42"/>
      <c r="J281" s="38">
        <f t="shared" si="4"/>
        <v>-25095</v>
      </c>
      <c r="K281" s="6"/>
    </row>
    <row r="282" spans="1:11" ht="15.75" x14ac:dyDescent="0.25">
      <c r="A282" s="6"/>
      <c r="B282" s="6" t="s">
        <v>604</v>
      </c>
      <c r="C282" s="150">
        <v>44166</v>
      </c>
      <c r="D282" s="5" t="s">
        <v>787</v>
      </c>
      <c r="E282" s="19">
        <v>750</v>
      </c>
      <c r="F282" s="156" t="s">
        <v>746</v>
      </c>
      <c r="G282" s="6"/>
      <c r="H282" s="6"/>
      <c r="I282" s="42"/>
      <c r="J282" s="38">
        <f t="shared" si="4"/>
        <v>-25845</v>
      </c>
      <c r="K282" s="6"/>
    </row>
    <row r="283" spans="1:11" ht="15.75" x14ac:dyDescent="0.25">
      <c r="A283" s="6"/>
      <c r="B283" s="6" t="s">
        <v>604</v>
      </c>
      <c r="C283" s="150">
        <v>44166</v>
      </c>
      <c r="D283" s="5" t="s">
        <v>955</v>
      </c>
      <c r="E283" s="19">
        <v>750</v>
      </c>
      <c r="F283" s="156" t="s">
        <v>746</v>
      </c>
      <c r="G283" s="6"/>
      <c r="H283" s="6"/>
      <c r="I283" s="42"/>
      <c r="J283" s="38">
        <f t="shared" si="4"/>
        <v>-26595</v>
      </c>
      <c r="K283" s="6"/>
    </row>
    <row r="284" spans="1:11" ht="15.75" x14ac:dyDescent="0.25">
      <c r="A284" s="6"/>
      <c r="B284" s="6" t="s">
        <v>604</v>
      </c>
      <c r="C284" s="150">
        <v>44166</v>
      </c>
      <c r="D284" s="5" t="s">
        <v>976</v>
      </c>
      <c r="E284" s="19">
        <v>750</v>
      </c>
      <c r="F284" s="156" t="s">
        <v>746</v>
      </c>
      <c r="G284" s="6"/>
      <c r="H284" s="6"/>
      <c r="I284" s="42"/>
      <c r="J284" s="38">
        <f t="shared" si="4"/>
        <v>-27345</v>
      </c>
      <c r="K284" s="6"/>
    </row>
    <row r="285" spans="1:11" ht="15.75" x14ac:dyDescent="0.25">
      <c r="A285" s="6"/>
      <c r="B285" s="6" t="s">
        <v>604</v>
      </c>
      <c r="C285" s="162" t="s">
        <v>987</v>
      </c>
      <c r="D285" s="140" t="s">
        <v>956</v>
      </c>
      <c r="E285" s="141"/>
      <c r="F285" s="159"/>
      <c r="G285" s="143"/>
      <c r="H285" s="143"/>
      <c r="I285" s="141">
        <v>27350</v>
      </c>
      <c r="J285" s="38">
        <f t="shared" si="4"/>
        <v>5</v>
      </c>
      <c r="K285" s="6"/>
    </row>
    <row r="286" spans="1:11" ht="15.75" x14ac:dyDescent="0.25">
      <c r="A286" s="6"/>
      <c r="B286" s="6" t="s">
        <v>604</v>
      </c>
      <c r="C286" s="39">
        <v>44180</v>
      </c>
      <c r="D286" s="5" t="s">
        <v>984</v>
      </c>
      <c r="E286" s="19">
        <v>750</v>
      </c>
      <c r="F286" s="156" t="s">
        <v>746</v>
      </c>
      <c r="G286" s="6"/>
      <c r="H286" s="6"/>
      <c r="I286" s="42"/>
      <c r="J286" s="38">
        <f t="shared" si="4"/>
        <v>-745</v>
      </c>
      <c r="K286" s="6"/>
    </row>
    <row r="287" spans="1:11" ht="15.75" x14ac:dyDescent="0.25">
      <c r="A287" s="6"/>
      <c r="B287" s="6" t="s">
        <v>604</v>
      </c>
      <c r="C287" s="39">
        <v>44181</v>
      </c>
      <c r="D287" s="5" t="s">
        <v>964</v>
      </c>
      <c r="E287" s="19">
        <v>750</v>
      </c>
      <c r="F287" s="156" t="s">
        <v>746</v>
      </c>
      <c r="G287" s="6"/>
      <c r="H287" s="6"/>
      <c r="I287" s="42"/>
      <c r="J287" s="38">
        <f t="shared" si="4"/>
        <v>-1495</v>
      </c>
      <c r="K287" s="6"/>
    </row>
    <row r="288" spans="1:11" ht="15.75" x14ac:dyDescent="0.25">
      <c r="A288" s="6"/>
      <c r="B288" s="6" t="s">
        <v>604</v>
      </c>
      <c r="C288" s="150">
        <v>44186</v>
      </c>
      <c r="D288" s="5" t="s">
        <v>988</v>
      </c>
      <c r="E288" s="19">
        <v>750</v>
      </c>
      <c r="F288" s="156" t="s">
        <v>746</v>
      </c>
      <c r="G288" s="6"/>
      <c r="H288" s="6"/>
      <c r="I288" s="42"/>
      <c r="J288" s="38">
        <f t="shared" si="4"/>
        <v>-2245</v>
      </c>
      <c r="K288" s="6"/>
    </row>
    <row r="289" spans="1:11" ht="15.75" x14ac:dyDescent="0.25">
      <c r="A289" s="6"/>
      <c r="B289" s="6" t="s">
        <v>604</v>
      </c>
      <c r="C289" s="150">
        <v>44188</v>
      </c>
      <c r="D289" s="5" t="s">
        <v>989</v>
      </c>
      <c r="E289" s="19">
        <v>750</v>
      </c>
      <c r="F289" s="156" t="s">
        <v>765</v>
      </c>
      <c r="G289" s="6"/>
      <c r="H289" s="6"/>
      <c r="I289" s="42"/>
      <c r="J289" s="38">
        <f t="shared" si="4"/>
        <v>-2995</v>
      </c>
      <c r="K289" s="6"/>
    </row>
    <row r="290" spans="1:11" ht="15.75" x14ac:dyDescent="0.25">
      <c r="A290" s="6"/>
      <c r="B290" s="6" t="s">
        <v>604</v>
      </c>
      <c r="C290" s="150">
        <v>44188</v>
      </c>
      <c r="D290" s="5" t="s">
        <v>943</v>
      </c>
      <c r="E290" s="19">
        <v>650</v>
      </c>
      <c r="F290" s="156" t="s">
        <v>765</v>
      </c>
      <c r="G290" s="6"/>
      <c r="H290" s="6"/>
      <c r="I290" s="42"/>
      <c r="J290" s="38">
        <f t="shared" si="4"/>
        <v>-3645</v>
      </c>
      <c r="K290" s="6"/>
    </row>
    <row r="291" spans="1:11" ht="15.75" x14ac:dyDescent="0.25">
      <c r="A291" s="6"/>
      <c r="B291" s="6" t="s">
        <v>604</v>
      </c>
      <c r="C291" s="150">
        <v>44188</v>
      </c>
      <c r="D291" s="5" t="s">
        <v>967</v>
      </c>
      <c r="E291" s="19">
        <v>750</v>
      </c>
      <c r="F291" s="156" t="s">
        <v>765</v>
      </c>
      <c r="G291" s="6"/>
      <c r="H291" s="6"/>
      <c r="I291" s="42"/>
      <c r="J291" s="38">
        <f t="shared" si="4"/>
        <v>-4395</v>
      </c>
      <c r="K291" s="6"/>
    </row>
    <row r="292" spans="1:11" ht="15.75" x14ac:dyDescent="0.25">
      <c r="A292" s="6"/>
      <c r="B292" s="6" t="s">
        <v>604</v>
      </c>
      <c r="C292" s="150">
        <v>44188</v>
      </c>
      <c r="D292" s="5" t="s">
        <v>944</v>
      </c>
      <c r="E292" s="19">
        <v>750</v>
      </c>
      <c r="F292" s="156" t="s">
        <v>765</v>
      </c>
      <c r="G292" s="6"/>
      <c r="H292" s="6"/>
      <c r="I292" s="42"/>
      <c r="J292" s="38">
        <f t="shared" si="4"/>
        <v>-5145</v>
      </c>
      <c r="K292" s="6"/>
    </row>
    <row r="293" spans="1:11" ht="15.75" x14ac:dyDescent="0.25">
      <c r="A293" s="6"/>
      <c r="B293" s="6" t="s">
        <v>604</v>
      </c>
      <c r="C293" s="150">
        <v>44194</v>
      </c>
      <c r="D293" s="5" t="s">
        <v>939</v>
      </c>
      <c r="E293" s="19">
        <v>750</v>
      </c>
      <c r="F293" s="156" t="s">
        <v>765</v>
      </c>
      <c r="G293" s="6"/>
      <c r="H293" s="6"/>
      <c r="I293" s="42"/>
      <c r="J293" s="38">
        <f t="shared" si="4"/>
        <v>-5895</v>
      </c>
      <c r="K293" s="6"/>
    </row>
    <row r="294" spans="1:11" ht="15.75" x14ac:dyDescent="0.25">
      <c r="A294" s="6"/>
      <c r="B294" s="6" t="s">
        <v>604</v>
      </c>
      <c r="C294" s="150">
        <v>44194</v>
      </c>
      <c r="D294" s="5" t="s">
        <v>990</v>
      </c>
      <c r="E294" s="19">
        <v>750</v>
      </c>
      <c r="F294" s="156" t="s">
        <v>765</v>
      </c>
      <c r="G294" s="6"/>
      <c r="H294" s="6"/>
      <c r="I294" s="42"/>
      <c r="J294" s="38">
        <f t="shared" si="4"/>
        <v>-6645</v>
      </c>
      <c r="K294" s="6"/>
    </row>
    <row r="295" spans="1:11" ht="15.75" x14ac:dyDescent="0.25">
      <c r="A295" s="6"/>
      <c r="B295" s="6" t="s">
        <v>604</v>
      </c>
      <c r="C295" s="150">
        <v>44195</v>
      </c>
      <c r="D295" s="5" t="s">
        <v>980</v>
      </c>
      <c r="E295" s="19">
        <v>650</v>
      </c>
      <c r="F295" s="156" t="s">
        <v>765</v>
      </c>
      <c r="G295" s="6"/>
      <c r="H295" s="6"/>
      <c r="I295" s="42"/>
      <c r="J295" s="38">
        <f t="shared" si="4"/>
        <v>-7295</v>
      </c>
      <c r="K295" s="6"/>
    </row>
    <row r="296" spans="1:11" ht="15.75" x14ac:dyDescent="0.25">
      <c r="A296" s="6"/>
      <c r="B296" s="6" t="s">
        <v>604</v>
      </c>
      <c r="C296" s="150">
        <v>44195</v>
      </c>
      <c r="D296" s="5" t="s">
        <v>982</v>
      </c>
      <c r="E296" s="19">
        <v>750</v>
      </c>
      <c r="F296" s="156" t="s">
        <v>780</v>
      </c>
      <c r="G296" s="6"/>
      <c r="H296" s="6"/>
      <c r="I296" s="42"/>
      <c r="J296" s="38">
        <f t="shared" si="4"/>
        <v>-8045</v>
      </c>
      <c r="K296" s="6"/>
    </row>
    <row r="297" spans="1:11" ht="15.75" x14ac:dyDescent="0.25">
      <c r="A297" s="6"/>
      <c r="B297" s="6" t="s">
        <v>604</v>
      </c>
      <c r="C297" s="150">
        <v>44195</v>
      </c>
      <c r="D297" s="5" t="s">
        <v>906</v>
      </c>
      <c r="E297" s="19">
        <v>750</v>
      </c>
      <c r="F297" s="156" t="s">
        <v>765</v>
      </c>
      <c r="G297" s="6"/>
      <c r="H297" s="6"/>
      <c r="I297" s="42"/>
      <c r="J297" s="38">
        <f t="shared" si="4"/>
        <v>-8795</v>
      </c>
      <c r="K297" s="6"/>
    </row>
    <row r="298" spans="1:11" ht="15.75" x14ac:dyDescent="0.25">
      <c r="A298" s="6"/>
      <c r="B298" s="6" t="s">
        <v>604</v>
      </c>
      <c r="C298" s="150">
        <v>44195</v>
      </c>
      <c r="D298" s="5" t="s">
        <v>929</v>
      </c>
      <c r="E298" s="19">
        <v>650</v>
      </c>
      <c r="F298" s="156" t="s">
        <v>765</v>
      </c>
      <c r="G298" s="6"/>
      <c r="H298" s="6"/>
      <c r="I298" s="42"/>
      <c r="J298" s="38">
        <f t="shared" si="4"/>
        <v>-9445</v>
      </c>
      <c r="K298" s="6"/>
    </row>
    <row r="299" spans="1:11" ht="15.75" x14ac:dyDescent="0.25">
      <c r="A299" s="6"/>
      <c r="B299" s="6" t="s">
        <v>604</v>
      </c>
      <c r="C299" s="150">
        <v>44195</v>
      </c>
      <c r="D299" s="5" t="s">
        <v>637</v>
      </c>
      <c r="E299" s="19">
        <v>650</v>
      </c>
      <c r="F299" s="156" t="s">
        <v>765</v>
      </c>
      <c r="G299" s="6"/>
      <c r="H299" s="6"/>
      <c r="I299" s="42"/>
      <c r="J299" s="38">
        <f t="shared" si="4"/>
        <v>-10095</v>
      </c>
      <c r="K299" s="6"/>
    </row>
    <row r="300" spans="1:11" ht="15.75" x14ac:dyDescent="0.25">
      <c r="A300" s="6"/>
      <c r="B300" s="6" t="s">
        <v>604</v>
      </c>
      <c r="C300" s="150">
        <v>44195</v>
      </c>
      <c r="D300" s="5" t="s">
        <v>747</v>
      </c>
      <c r="E300" s="19">
        <v>750</v>
      </c>
      <c r="F300" s="156" t="s">
        <v>765</v>
      </c>
      <c r="G300" s="6"/>
      <c r="H300" s="6"/>
      <c r="I300" s="42"/>
      <c r="J300" s="38">
        <f t="shared" si="4"/>
        <v>-10845</v>
      </c>
      <c r="K300" s="6"/>
    </row>
    <row r="301" spans="1:11" ht="15.75" x14ac:dyDescent="0.25">
      <c r="A301" s="6"/>
      <c r="B301" s="6" t="s">
        <v>604</v>
      </c>
      <c r="C301" s="150">
        <v>44195</v>
      </c>
      <c r="D301" s="5" t="s">
        <v>739</v>
      </c>
      <c r="E301" s="19">
        <v>750</v>
      </c>
      <c r="F301" s="156" t="s">
        <v>765</v>
      </c>
      <c r="G301" s="6"/>
      <c r="H301" s="6"/>
      <c r="I301" s="42"/>
      <c r="J301" s="38">
        <f t="shared" si="4"/>
        <v>-11595</v>
      </c>
      <c r="K301" s="6"/>
    </row>
    <row r="302" spans="1:11" ht="15.75" x14ac:dyDescent="0.25">
      <c r="A302" s="6"/>
      <c r="B302" s="6" t="s">
        <v>604</v>
      </c>
      <c r="C302" s="150">
        <v>44195</v>
      </c>
      <c r="D302" s="5" t="s">
        <v>705</v>
      </c>
      <c r="E302" s="19">
        <v>750</v>
      </c>
      <c r="F302" s="156" t="s">
        <v>765</v>
      </c>
      <c r="G302" s="6"/>
      <c r="H302" s="6"/>
      <c r="I302" s="42"/>
      <c r="J302" s="38">
        <f t="shared" si="4"/>
        <v>-12345</v>
      </c>
      <c r="K302" s="6"/>
    </row>
    <row r="303" spans="1:11" ht="15.75" x14ac:dyDescent="0.25">
      <c r="A303" s="6"/>
      <c r="B303" s="6" t="s">
        <v>604</v>
      </c>
      <c r="C303" s="150">
        <v>44195</v>
      </c>
      <c r="D303" s="5" t="s">
        <v>702</v>
      </c>
      <c r="E303" s="19">
        <v>750</v>
      </c>
      <c r="F303" s="156" t="s">
        <v>765</v>
      </c>
      <c r="G303" s="6"/>
      <c r="H303" s="6"/>
      <c r="I303" s="42"/>
      <c r="J303" s="38">
        <f t="shared" si="4"/>
        <v>-13095</v>
      </c>
      <c r="K303" s="6"/>
    </row>
    <row r="304" spans="1:11" ht="15.75" x14ac:dyDescent="0.25">
      <c r="A304" s="6"/>
      <c r="B304" s="6" t="s">
        <v>604</v>
      </c>
      <c r="C304" s="150">
        <v>44195</v>
      </c>
      <c r="D304" s="5" t="s">
        <v>981</v>
      </c>
      <c r="E304" s="19">
        <v>750</v>
      </c>
      <c r="F304" s="156" t="s">
        <v>765</v>
      </c>
      <c r="G304" s="6"/>
      <c r="H304" s="6"/>
      <c r="I304" s="42"/>
      <c r="J304" s="38">
        <f t="shared" si="4"/>
        <v>-13845</v>
      </c>
      <c r="K304" s="6"/>
    </row>
    <row r="305" spans="1:11" ht="15.75" x14ac:dyDescent="0.25">
      <c r="A305" s="6"/>
      <c r="B305" s="6" t="s">
        <v>604</v>
      </c>
      <c r="C305" s="150">
        <v>44196</v>
      </c>
      <c r="D305" s="5" t="s">
        <v>946</v>
      </c>
      <c r="E305" s="19">
        <v>750</v>
      </c>
      <c r="F305" s="156" t="s">
        <v>765</v>
      </c>
      <c r="G305" s="6"/>
      <c r="H305" s="6"/>
      <c r="I305" s="42"/>
      <c r="J305" s="38">
        <f t="shared" si="4"/>
        <v>-14595</v>
      </c>
      <c r="K305" s="6"/>
    </row>
    <row r="306" spans="1:11" ht="15.75" x14ac:dyDescent="0.25">
      <c r="A306" s="6"/>
      <c r="B306" s="6" t="s">
        <v>604</v>
      </c>
      <c r="C306" s="150">
        <v>44196</v>
      </c>
      <c r="D306" s="5" t="s">
        <v>948</v>
      </c>
      <c r="E306" s="19">
        <v>650</v>
      </c>
      <c r="F306" s="156" t="s">
        <v>765</v>
      </c>
      <c r="G306" s="6"/>
      <c r="H306" s="6"/>
      <c r="I306" s="42"/>
      <c r="J306" s="38">
        <f t="shared" si="4"/>
        <v>-15245</v>
      </c>
      <c r="K306" s="6"/>
    </row>
    <row r="307" spans="1:11" ht="15.75" x14ac:dyDescent="0.25">
      <c r="A307" s="6"/>
      <c r="B307" s="6" t="s">
        <v>604</v>
      </c>
      <c r="C307" s="150">
        <v>44196</v>
      </c>
      <c r="D307" s="5" t="s">
        <v>646</v>
      </c>
      <c r="E307" s="19">
        <v>750</v>
      </c>
      <c r="F307" s="156" t="s">
        <v>765</v>
      </c>
      <c r="G307" s="6"/>
      <c r="H307" s="6"/>
      <c r="I307" s="42"/>
      <c r="J307" s="38">
        <f t="shared" si="4"/>
        <v>-15995</v>
      </c>
      <c r="K307" s="6"/>
    </row>
    <row r="308" spans="1:11" ht="15.75" x14ac:dyDescent="0.25">
      <c r="A308" s="6"/>
      <c r="B308" s="6" t="s">
        <v>604</v>
      </c>
      <c r="C308" s="150">
        <v>44196</v>
      </c>
      <c r="D308" s="5" t="s">
        <v>641</v>
      </c>
      <c r="E308" s="19">
        <v>750</v>
      </c>
      <c r="F308" s="156" t="s">
        <v>765</v>
      </c>
      <c r="G308" s="6"/>
      <c r="H308" s="6"/>
      <c r="I308" s="42"/>
      <c r="J308" s="38">
        <f t="shared" si="4"/>
        <v>-16745</v>
      </c>
      <c r="K308" s="6"/>
    </row>
    <row r="309" spans="1:11" ht="15.75" x14ac:dyDescent="0.25">
      <c r="A309" s="6"/>
      <c r="B309" s="6" t="s">
        <v>604</v>
      </c>
      <c r="C309" s="150">
        <v>44196</v>
      </c>
      <c r="D309" s="5" t="s">
        <v>684</v>
      </c>
      <c r="E309" s="19">
        <v>750</v>
      </c>
      <c r="F309" s="156" t="s">
        <v>765</v>
      </c>
      <c r="G309" s="6"/>
      <c r="H309" s="6"/>
      <c r="I309" s="42"/>
      <c r="J309" s="38">
        <f t="shared" si="4"/>
        <v>-17495</v>
      </c>
      <c r="K309" s="6"/>
    </row>
    <row r="310" spans="1:11" ht="15.75" x14ac:dyDescent="0.25">
      <c r="A310" s="6"/>
      <c r="B310" s="6" t="s">
        <v>604</v>
      </c>
      <c r="C310" s="150">
        <v>44196</v>
      </c>
      <c r="D310" s="5" t="s">
        <v>968</v>
      </c>
      <c r="E310" s="19">
        <v>750</v>
      </c>
      <c r="F310" s="156" t="s">
        <v>765</v>
      </c>
      <c r="G310" s="6"/>
      <c r="H310" s="6"/>
      <c r="I310" s="42"/>
      <c r="J310" s="38">
        <f t="shared" si="4"/>
        <v>-18245</v>
      </c>
      <c r="K310" s="6"/>
    </row>
    <row r="311" spans="1:11" ht="15.75" x14ac:dyDescent="0.25">
      <c r="A311" s="6"/>
      <c r="B311" s="6" t="s">
        <v>604</v>
      </c>
      <c r="C311" s="150">
        <v>44196</v>
      </c>
      <c r="D311" s="5" t="s">
        <v>986</v>
      </c>
      <c r="E311" s="19">
        <v>750</v>
      </c>
      <c r="F311" s="156" t="s">
        <v>765</v>
      </c>
      <c r="G311" s="6"/>
      <c r="H311" s="6"/>
      <c r="I311" s="42"/>
      <c r="J311" s="38">
        <f t="shared" si="4"/>
        <v>-18995</v>
      </c>
      <c r="K311" s="6"/>
    </row>
    <row r="312" spans="1:11" ht="15.75" x14ac:dyDescent="0.25">
      <c r="A312" s="6"/>
      <c r="B312" s="6" t="s">
        <v>604</v>
      </c>
      <c r="C312" s="150">
        <v>44196</v>
      </c>
      <c r="D312" s="5" t="s">
        <v>652</v>
      </c>
      <c r="E312" s="19">
        <v>750</v>
      </c>
      <c r="F312" s="156" t="s">
        <v>765</v>
      </c>
      <c r="G312" s="6"/>
      <c r="H312" s="6"/>
      <c r="I312" s="42"/>
      <c r="J312" s="38">
        <f t="shared" si="4"/>
        <v>-19745</v>
      </c>
      <c r="K312" s="6"/>
    </row>
    <row r="313" spans="1:11" ht="15.75" x14ac:dyDescent="0.25">
      <c r="A313" s="6"/>
      <c r="B313" s="6" t="s">
        <v>604</v>
      </c>
      <c r="C313" s="150">
        <v>44197</v>
      </c>
      <c r="D313" s="5" t="s">
        <v>954</v>
      </c>
      <c r="E313" s="19">
        <v>750</v>
      </c>
      <c r="F313" s="156" t="s">
        <v>765</v>
      </c>
      <c r="G313" s="6"/>
      <c r="H313" s="6"/>
      <c r="I313" s="42"/>
      <c r="J313" s="38">
        <f t="shared" si="4"/>
        <v>-20495</v>
      </c>
      <c r="K313" s="6"/>
    </row>
    <row r="314" spans="1:11" ht="15.75" x14ac:dyDescent="0.25">
      <c r="A314" s="6"/>
      <c r="B314" s="6" t="s">
        <v>604</v>
      </c>
      <c r="C314" s="150">
        <v>44198</v>
      </c>
      <c r="D314" s="5" t="s">
        <v>657</v>
      </c>
      <c r="E314" s="19">
        <v>750</v>
      </c>
      <c r="F314" s="156" t="s">
        <v>765</v>
      </c>
      <c r="G314" s="6"/>
      <c r="H314" s="6"/>
      <c r="I314" s="42"/>
      <c r="J314" s="38">
        <f t="shared" si="4"/>
        <v>-21245</v>
      </c>
      <c r="K314" s="6"/>
    </row>
    <row r="315" spans="1:11" ht="15.75" x14ac:dyDescent="0.25">
      <c r="A315" s="6"/>
      <c r="B315" s="6" t="s">
        <v>604</v>
      </c>
      <c r="C315" s="150">
        <v>44198</v>
      </c>
      <c r="D315" s="5" t="s">
        <v>756</v>
      </c>
      <c r="E315" s="19">
        <v>750</v>
      </c>
      <c r="F315" s="156" t="s">
        <v>765</v>
      </c>
      <c r="G315" s="6"/>
      <c r="H315" s="6"/>
      <c r="I315" s="42"/>
      <c r="J315" s="38">
        <f t="shared" si="4"/>
        <v>-21995</v>
      </c>
      <c r="K315" s="6"/>
    </row>
    <row r="316" spans="1:11" ht="15.75" x14ac:dyDescent="0.25">
      <c r="A316" s="6"/>
      <c r="B316" s="6" t="s">
        <v>604</v>
      </c>
      <c r="C316" s="150">
        <v>44198</v>
      </c>
      <c r="D316" s="5" t="s">
        <v>656</v>
      </c>
      <c r="E316" s="19">
        <v>750</v>
      </c>
      <c r="F316" s="156" t="s">
        <v>765</v>
      </c>
      <c r="G316" s="6"/>
      <c r="H316" s="6"/>
      <c r="I316" s="42"/>
      <c r="J316" s="38">
        <f t="shared" si="4"/>
        <v>-22745</v>
      </c>
      <c r="K316" s="6"/>
    </row>
    <row r="317" spans="1:11" ht="15.75" x14ac:dyDescent="0.25">
      <c r="A317" s="6"/>
      <c r="B317" s="6" t="s">
        <v>604</v>
      </c>
      <c r="C317" s="150">
        <v>44198</v>
      </c>
      <c r="D317" s="5" t="s">
        <v>655</v>
      </c>
      <c r="E317" s="19">
        <v>750</v>
      </c>
      <c r="F317" s="156" t="s">
        <v>765</v>
      </c>
      <c r="G317" s="6"/>
      <c r="H317" s="6"/>
      <c r="I317" s="42"/>
      <c r="J317" s="38">
        <f t="shared" si="4"/>
        <v>-23495</v>
      </c>
      <c r="K317" s="6"/>
    </row>
    <row r="318" spans="1:11" ht="15.75" x14ac:dyDescent="0.25">
      <c r="A318" s="6"/>
      <c r="B318" s="6" t="s">
        <v>604</v>
      </c>
      <c r="C318" s="150">
        <v>44198</v>
      </c>
      <c r="D318" s="5" t="s">
        <v>659</v>
      </c>
      <c r="E318" s="19">
        <v>750</v>
      </c>
      <c r="F318" s="156" t="s">
        <v>765</v>
      </c>
      <c r="G318" s="6"/>
      <c r="H318" s="6"/>
      <c r="I318" s="42"/>
      <c r="J318" s="38">
        <f t="shared" si="4"/>
        <v>-24245</v>
      </c>
      <c r="K318" s="6"/>
    </row>
    <row r="319" spans="1:11" ht="15.75" x14ac:dyDescent="0.25">
      <c r="A319" s="6"/>
      <c r="B319" s="6" t="s">
        <v>604</v>
      </c>
      <c r="C319" s="150">
        <v>44198</v>
      </c>
      <c r="D319" s="5" t="s">
        <v>945</v>
      </c>
      <c r="E319" s="19">
        <v>750</v>
      </c>
      <c r="F319" s="156" t="s">
        <v>765</v>
      </c>
      <c r="G319" s="6"/>
      <c r="H319" s="6"/>
      <c r="I319" s="42"/>
      <c r="J319" s="38">
        <f t="shared" si="4"/>
        <v>-24995</v>
      </c>
      <c r="K319" s="6"/>
    </row>
    <row r="320" spans="1:11" ht="15.75" x14ac:dyDescent="0.25">
      <c r="A320" s="6"/>
      <c r="B320" s="6" t="s">
        <v>604</v>
      </c>
      <c r="C320" s="150">
        <v>44198</v>
      </c>
      <c r="D320" s="5" t="s">
        <v>804</v>
      </c>
      <c r="E320" s="19">
        <v>750</v>
      </c>
      <c r="F320" s="156" t="s">
        <v>780</v>
      </c>
      <c r="G320" s="6"/>
      <c r="H320" s="6"/>
      <c r="I320" s="42"/>
      <c r="J320" s="38">
        <f t="shared" si="4"/>
        <v>-25745</v>
      </c>
      <c r="K320" s="6"/>
    </row>
    <row r="321" spans="1:11" ht="15.75" x14ac:dyDescent="0.25">
      <c r="A321" s="6"/>
      <c r="B321" s="6" t="s">
        <v>604</v>
      </c>
      <c r="C321" s="150">
        <v>44199</v>
      </c>
      <c r="D321" s="5" t="s">
        <v>991</v>
      </c>
      <c r="E321" s="19">
        <v>750</v>
      </c>
      <c r="F321" s="156" t="s">
        <v>780</v>
      </c>
      <c r="G321" s="6"/>
      <c r="H321" s="6"/>
      <c r="I321" s="42"/>
      <c r="J321" s="38">
        <f t="shared" si="4"/>
        <v>-26495</v>
      </c>
      <c r="K321" s="6"/>
    </row>
    <row r="322" spans="1:11" ht="15.75" x14ac:dyDescent="0.25">
      <c r="A322" s="6"/>
      <c r="B322" s="6" t="s">
        <v>604</v>
      </c>
      <c r="C322" s="150">
        <v>44199</v>
      </c>
      <c r="D322" s="5" t="s">
        <v>662</v>
      </c>
      <c r="E322" s="19">
        <v>300</v>
      </c>
      <c r="F322" s="156" t="s">
        <v>765</v>
      </c>
      <c r="G322" s="6"/>
      <c r="H322" s="6"/>
      <c r="I322" s="42"/>
      <c r="J322" s="38">
        <f t="shared" si="4"/>
        <v>-26795</v>
      </c>
      <c r="K322" s="6"/>
    </row>
    <row r="323" spans="1:11" ht="15.75" x14ac:dyDescent="0.25">
      <c r="A323" s="6"/>
      <c r="B323" s="6" t="s">
        <v>604</v>
      </c>
      <c r="C323" s="150">
        <v>44199</v>
      </c>
      <c r="D323" s="75" t="s">
        <v>644</v>
      </c>
      <c r="E323" s="19">
        <v>750</v>
      </c>
      <c r="F323" s="156" t="s">
        <v>765</v>
      </c>
      <c r="G323" s="6"/>
      <c r="H323" s="6"/>
      <c r="I323" s="42"/>
      <c r="J323" s="38">
        <f t="shared" si="4"/>
        <v>-27545</v>
      </c>
      <c r="K323" s="6"/>
    </row>
    <row r="324" spans="1:11" ht="15.75" x14ac:dyDescent="0.25">
      <c r="A324" s="6"/>
      <c r="B324" s="6" t="s">
        <v>604</v>
      </c>
      <c r="C324" s="150">
        <v>44199</v>
      </c>
      <c r="D324" s="75" t="s">
        <v>853</v>
      </c>
      <c r="E324" s="19">
        <v>750</v>
      </c>
      <c r="F324" s="156" t="s">
        <v>765</v>
      </c>
      <c r="G324" s="6"/>
      <c r="H324" s="6"/>
      <c r="I324" s="42"/>
      <c r="J324" s="38">
        <f t="shared" si="4"/>
        <v>-28295</v>
      </c>
      <c r="K324" s="6"/>
    </row>
    <row r="325" spans="1:11" ht="15.75" x14ac:dyDescent="0.25">
      <c r="A325" s="6"/>
      <c r="B325" s="6" t="s">
        <v>604</v>
      </c>
      <c r="C325" s="150">
        <v>44199</v>
      </c>
      <c r="D325" s="75" t="s">
        <v>949</v>
      </c>
      <c r="E325" s="19">
        <v>750</v>
      </c>
      <c r="F325" s="156" t="s">
        <v>765</v>
      </c>
      <c r="G325" s="6"/>
      <c r="H325" s="6"/>
      <c r="I325" s="42"/>
      <c r="J325" s="38">
        <f t="shared" si="4"/>
        <v>-29045</v>
      </c>
      <c r="K325" s="6"/>
    </row>
    <row r="326" spans="1:11" ht="15.75" x14ac:dyDescent="0.25">
      <c r="A326" s="6"/>
      <c r="B326" s="6" t="s">
        <v>604</v>
      </c>
      <c r="C326" s="150">
        <v>44199</v>
      </c>
      <c r="D326" s="75" t="s">
        <v>950</v>
      </c>
      <c r="E326" s="19">
        <v>650</v>
      </c>
      <c r="F326" s="156" t="s">
        <v>765</v>
      </c>
      <c r="G326" s="6"/>
      <c r="H326" s="6"/>
      <c r="I326" s="42"/>
      <c r="J326" s="38">
        <f t="shared" si="4"/>
        <v>-29695</v>
      </c>
      <c r="K326" s="6"/>
    </row>
    <row r="327" spans="1:11" ht="15.75" x14ac:dyDescent="0.25">
      <c r="A327" s="6"/>
      <c r="B327" s="6" t="s">
        <v>604</v>
      </c>
      <c r="C327" s="150">
        <v>44199</v>
      </c>
      <c r="D327" s="75" t="s">
        <v>971</v>
      </c>
      <c r="E327" s="19">
        <v>750</v>
      </c>
      <c r="F327" s="156" t="s">
        <v>765</v>
      </c>
      <c r="G327" s="6"/>
      <c r="H327" s="6"/>
      <c r="I327" s="42"/>
      <c r="J327" s="38">
        <f t="shared" si="4"/>
        <v>-30445</v>
      </c>
      <c r="K327" s="6"/>
    </row>
    <row r="328" spans="1:11" ht="15.75" x14ac:dyDescent="0.25">
      <c r="A328" s="6"/>
      <c r="B328" s="6" t="s">
        <v>604</v>
      </c>
      <c r="C328" s="150">
        <v>44199</v>
      </c>
      <c r="D328" s="5" t="s">
        <v>966</v>
      </c>
      <c r="E328" s="19">
        <v>750</v>
      </c>
      <c r="F328" s="156" t="s">
        <v>765</v>
      </c>
      <c r="G328" s="6"/>
      <c r="H328" s="6"/>
      <c r="I328" s="42"/>
      <c r="J328" s="38">
        <f t="shared" ref="J328:J391" si="5">J327+I328-E328</f>
        <v>-31195</v>
      </c>
      <c r="K328" s="6"/>
    </row>
    <row r="329" spans="1:11" ht="15.75" x14ac:dyDescent="0.25">
      <c r="A329" s="6"/>
      <c r="B329" s="6" t="s">
        <v>604</v>
      </c>
      <c r="C329" s="150">
        <v>44199</v>
      </c>
      <c r="D329" s="5" t="s">
        <v>744</v>
      </c>
      <c r="E329" s="19">
        <v>750</v>
      </c>
      <c r="F329" s="156" t="s">
        <v>765</v>
      </c>
      <c r="G329" s="6"/>
      <c r="H329" s="6"/>
      <c r="I329" s="42"/>
      <c r="J329" s="38">
        <f t="shared" si="5"/>
        <v>-31945</v>
      </c>
      <c r="K329" s="6"/>
    </row>
    <row r="330" spans="1:11" ht="15.75" x14ac:dyDescent="0.25">
      <c r="A330" s="6"/>
      <c r="B330" s="6" t="s">
        <v>604</v>
      </c>
      <c r="C330" s="150">
        <v>44199</v>
      </c>
      <c r="D330" s="163" t="s">
        <v>727</v>
      </c>
      <c r="E330" s="19">
        <v>750</v>
      </c>
      <c r="F330" s="156" t="s">
        <v>765</v>
      </c>
      <c r="G330" s="6"/>
      <c r="H330" s="6"/>
      <c r="I330" s="42"/>
      <c r="J330" s="38">
        <f t="shared" si="5"/>
        <v>-32695</v>
      </c>
      <c r="K330" s="6"/>
    </row>
    <row r="331" spans="1:11" ht="15.75" x14ac:dyDescent="0.25">
      <c r="A331" s="6"/>
      <c r="B331" s="6" t="s">
        <v>604</v>
      </c>
      <c r="C331" s="150">
        <v>44199</v>
      </c>
      <c r="D331" s="6" t="s">
        <v>964</v>
      </c>
      <c r="E331" s="19">
        <v>750</v>
      </c>
      <c r="F331" s="156" t="s">
        <v>780</v>
      </c>
      <c r="G331" s="6"/>
      <c r="H331" s="6"/>
      <c r="I331" s="42"/>
      <c r="J331" s="38">
        <f t="shared" si="5"/>
        <v>-33445</v>
      </c>
      <c r="K331" s="6"/>
    </row>
    <row r="332" spans="1:11" ht="15.75" x14ac:dyDescent="0.25">
      <c r="A332" s="6"/>
      <c r="B332" s="6" t="s">
        <v>604</v>
      </c>
      <c r="C332" s="150">
        <v>44199</v>
      </c>
      <c r="D332" s="5" t="s">
        <v>992</v>
      </c>
      <c r="E332" s="19">
        <v>750</v>
      </c>
      <c r="F332" s="156" t="s">
        <v>780</v>
      </c>
      <c r="G332" s="6"/>
      <c r="H332" s="6"/>
      <c r="I332" s="42"/>
      <c r="J332" s="38">
        <f t="shared" si="5"/>
        <v>-34195</v>
      </c>
      <c r="K332" s="6"/>
    </row>
    <row r="333" spans="1:11" ht="15.75" x14ac:dyDescent="0.25">
      <c r="A333" s="6"/>
      <c r="B333" s="6" t="s">
        <v>604</v>
      </c>
      <c r="C333" s="150">
        <v>44199</v>
      </c>
      <c r="D333" s="5" t="s">
        <v>940</v>
      </c>
      <c r="E333" s="19">
        <v>750</v>
      </c>
      <c r="F333" s="156" t="s">
        <v>765</v>
      </c>
      <c r="G333" s="6"/>
      <c r="H333" s="6"/>
      <c r="I333" s="42"/>
      <c r="J333" s="38">
        <f t="shared" si="5"/>
        <v>-34945</v>
      </c>
      <c r="K333" s="6"/>
    </row>
    <row r="334" spans="1:11" ht="15.75" x14ac:dyDescent="0.25">
      <c r="A334" s="6"/>
      <c r="B334" s="6" t="s">
        <v>604</v>
      </c>
      <c r="C334" s="150">
        <v>44199</v>
      </c>
      <c r="D334" s="5" t="s">
        <v>731</v>
      </c>
      <c r="E334" s="19">
        <v>750</v>
      </c>
      <c r="F334" s="156" t="s">
        <v>765</v>
      </c>
      <c r="G334" s="6"/>
      <c r="H334" s="6"/>
      <c r="I334" s="42"/>
      <c r="J334" s="38">
        <f t="shared" si="5"/>
        <v>-35695</v>
      </c>
      <c r="K334" s="6"/>
    </row>
    <row r="335" spans="1:11" ht="15.75" x14ac:dyDescent="0.25">
      <c r="A335" s="6"/>
      <c r="B335" s="6" t="s">
        <v>604</v>
      </c>
      <c r="C335" s="150">
        <v>44200</v>
      </c>
      <c r="D335" s="5" t="s">
        <v>636</v>
      </c>
      <c r="E335" s="19">
        <v>750</v>
      </c>
      <c r="F335" s="156" t="s">
        <v>765</v>
      </c>
      <c r="G335" s="6"/>
      <c r="H335" s="6"/>
      <c r="I335" s="42"/>
      <c r="J335" s="38">
        <f t="shared" si="5"/>
        <v>-36445</v>
      </c>
      <c r="K335" s="6"/>
    </row>
    <row r="336" spans="1:11" ht="15.75" x14ac:dyDescent="0.25">
      <c r="A336" s="6"/>
      <c r="B336" s="6" t="s">
        <v>604</v>
      </c>
      <c r="C336" s="150">
        <v>44200</v>
      </c>
      <c r="D336" s="5" t="s">
        <v>651</v>
      </c>
      <c r="E336" s="19">
        <v>750</v>
      </c>
      <c r="F336" s="156" t="s">
        <v>765</v>
      </c>
      <c r="G336" s="6"/>
      <c r="H336" s="6"/>
      <c r="I336" s="42"/>
      <c r="J336" s="38">
        <f t="shared" si="5"/>
        <v>-37195</v>
      </c>
      <c r="K336" s="6"/>
    </row>
    <row r="337" spans="1:11" ht="15.75" x14ac:dyDescent="0.25">
      <c r="A337" s="6"/>
      <c r="B337" s="6" t="s">
        <v>604</v>
      </c>
      <c r="C337" s="150">
        <v>44200</v>
      </c>
      <c r="D337" s="5" t="s">
        <v>993</v>
      </c>
      <c r="E337" s="19">
        <v>750</v>
      </c>
      <c r="F337" s="156" t="s">
        <v>780</v>
      </c>
      <c r="G337" s="6"/>
      <c r="H337" s="6"/>
      <c r="I337" s="42"/>
      <c r="J337" s="38">
        <f t="shared" si="5"/>
        <v>-37945</v>
      </c>
      <c r="K337" s="6"/>
    </row>
    <row r="338" spans="1:11" ht="15.75" x14ac:dyDescent="0.25">
      <c r="A338" s="6"/>
      <c r="B338" s="6" t="s">
        <v>604</v>
      </c>
      <c r="C338" s="150">
        <v>44200</v>
      </c>
      <c r="D338" s="5" t="s">
        <v>738</v>
      </c>
      <c r="E338" s="19">
        <v>750</v>
      </c>
      <c r="F338" s="156" t="s">
        <v>765</v>
      </c>
      <c r="G338" s="6"/>
      <c r="H338" s="6"/>
      <c r="I338" s="42"/>
      <c r="J338" s="38">
        <f t="shared" si="5"/>
        <v>-38695</v>
      </c>
      <c r="K338" s="6"/>
    </row>
    <row r="339" spans="1:11" ht="15.75" x14ac:dyDescent="0.25">
      <c r="A339" s="6"/>
      <c r="B339" s="6" t="s">
        <v>604</v>
      </c>
      <c r="C339" s="150">
        <v>44201</v>
      </c>
      <c r="D339" s="5" t="s">
        <v>648</v>
      </c>
      <c r="E339" s="19">
        <v>750</v>
      </c>
      <c r="F339" s="156" t="s">
        <v>765</v>
      </c>
      <c r="G339" s="6"/>
      <c r="H339" s="6"/>
      <c r="I339" s="42"/>
      <c r="J339" s="38">
        <f t="shared" si="5"/>
        <v>-39445</v>
      </c>
      <c r="K339" s="6"/>
    </row>
    <row r="340" spans="1:11" ht="15.75" x14ac:dyDescent="0.25">
      <c r="A340" s="6"/>
      <c r="B340" s="6" t="s">
        <v>604</v>
      </c>
      <c r="C340" s="150">
        <v>44202</v>
      </c>
      <c r="D340" s="6" t="s">
        <v>855</v>
      </c>
      <c r="E340" s="19">
        <v>750</v>
      </c>
      <c r="F340" s="156" t="s">
        <v>765</v>
      </c>
      <c r="G340" s="6"/>
      <c r="H340" s="6"/>
      <c r="I340" s="42"/>
      <c r="J340" s="38">
        <f t="shared" si="5"/>
        <v>-40195</v>
      </c>
      <c r="K340" s="6"/>
    </row>
    <row r="341" spans="1:11" ht="15.75" x14ac:dyDescent="0.25">
      <c r="A341" s="6"/>
      <c r="B341" s="6" t="s">
        <v>604</v>
      </c>
      <c r="C341" s="150">
        <v>44203</v>
      </c>
      <c r="D341" s="5" t="s">
        <v>955</v>
      </c>
      <c r="E341" s="19">
        <v>750</v>
      </c>
      <c r="F341" s="156" t="s">
        <v>765</v>
      </c>
      <c r="G341" s="6"/>
      <c r="H341" s="6"/>
      <c r="I341" s="42"/>
      <c r="J341" s="38">
        <f t="shared" si="5"/>
        <v>-40945</v>
      </c>
      <c r="K341" s="6"/>
    </row>
    <row r="342" spans="1:11" ht="15.75" x14ac:dyDescent="0.25">
      <c r="A342" s="6"/>
      <c r="B342" s="6" t="s">
        <v>604</v>
      </c>
      <c r="C342" s="150">
        <v>44204</v>
      </c>
      <c r="D342" s="5" t="s">
        <v>953</v>
      </c>
      <c r="E342" s="19">
        <v>750</v>
      </c>
      <c r="F342" s="156" t="s">
        <v>765</v>
      </c>
      <c r="G342" s="6"/>
      <c r="H342" s="6"/>
      <c r="I342" s="42"/>
      <c r="J342" s="38">
        <f t="shared" si="5"/>
        <v>-41695</v>
      </c>
      <c r="K342" s="6"/>
    </row>
    <row r="343" spans="1:11" ht="15.75" x14ac:dyDescent="0.25">
      <c r="A343" s="6"/>
      <c r="B343" s="6" t="s">
        <v>604</v>
      </c>
      <c r="C343" s="150">
        <v>44205</v>
      </c>
      <c r="D343" s="5" t="s">
        <v>969</v>
      </c>
      <c r="E343" s="19">
        <v>750</v>
      </c>
      <c r="F343" s="156" t="s">
        <v>765</v>
      </c>
      <c r="G343" s="6"/>
      <c r="H343" s="6"/>
      <c r="I343" s="42"/>
      <c r="J343" s="38">
        <f t="shared" si="5"/>
        <v>-42445</v>
      </c>
      <c r="K343" s="6"/>
    </row>
    <row r="344" spans="1:11" ht="15.75" x14ac:dyDescent="0.25">
      <c r="A344" s="6"/>
      <c r="B344" s="6" t="s">
        <v>604</v>
      </c>
      <c r="C344" s="150">
        <v>44206</v>
      </c>
      <c r="D344" s="5" t="s">
        <v>994</v>
      </c>
      <c r="E344" s="19">
        <v>750</v>
      </c>
      <c r="F344" s="156" t="s">
        <v>780</v>
      </c>
      <c r="G344" s="6"/>
      <c r="H344" s="6"/>
      <c r="I344" s="42"/>
      <c r="J344" s="38">
        <f t="shared" si="5"/>
        <v>-43195</v>
      </c>
      <c r="K344" s="6"/>
    </row>
    <row r="345" spans="1:11" ht="15.75" x14ac:dyDescent="0.25">
      <c r="A345" s="6"/>
      <c r="B345" s="6" t="s">
        <v>604</v>
      </c>
      <c r="C345" s="164">
        <v>44470</v>
      </c>
      <c r="D345" s="140" t="s">
        <v>956</v>
      </c>
      <c r="E345" s="141"/>
      <c r="F345" s="159"/>
      <c r="G345" s="143"/>
      <c r="H345" s="143"/>
      <c r="I345" s="141">
        <v>43200</v>
      </c>
      <c r="J345" s="38">
        <f t="shared" si="5"/>
        <v>5</v>
      </c>
      <c r="K345" s="6"/>
    </row>
    <row r="346" spans="1:11" ht="15.75" x14ac:dyDescent="0.25">
      <c r="A346" s="6"/>
      <c r="B346" s="6" t="s">
        <v>604</v>
      </c>
      <c r="C346" s="150">
        <v>44208</v>
      </c>
      <c r="D346" s="5" t="s">
        <v>849</v>
      </c>
      <c r="E346" s="19">
        <v>650</v>
      </c>
      <c r="F346" s="156" t="s">
        <v>765</v>
      </c>
      <c r="G346" s="6"/>
      <c r="H346" s="6"/>
      <c r="I346" s="42"/>
      <c r="J346" s="38">
        <f t="shared" si="5"/>
        <v>-645</v>
      </c>
      <c r="K346" s="6"/>
    </row>
    <row r="347" spans="1:11" ht="15.75" x14ac:dyDescent="0.25">
      <c r="A347" s="6"/>
      <c r="B347" s="6" t="s">
        <v>604</v>
      </c>
      <c r="C347" s="150">
        <v>44212</v>
      </c>
      <c r="D347" s="5" t="s">
        <v>984</v>
      </c>
      <c r="E347" s="19">
        <v>750</v>
      </c>
      <c r="F347" s="156" t="s">
        <v>765</v>
      </c>
      <c r="G347" s="6"/>
      <c r="H347" s="6"/>
      <c r="I347" s="42"/>
      <c r="J347" s="38">
        <f t="shared" si="5"/>
        <v>-1395</v>
      </c>
      <c r="K347" s="6"/>
    </row>
    <row r="348" spans="1:11" ht="15.75" x14ac:dyDescent="0.25">
      <c r="A348" s="6"/>
      <c r="B348" s="6" t="s">
        <v>604</v>
      </c>
      <c r="C348" s="150">
        <v>44213</v>
      </c>
      <c r="D348" s="5" t="s">
        <v>957</v>
      </c>
      <c r="E348" s="19">
        <v>750</v>
      </c>
      <c r="F348" s="156" t="s">
        <v>765</v>
      </c>
      <c r="G348" s="6"/>
      <c r="H348" s="6"/>
      <c r="I348" s="42"/>
      <c r="J348" s="38">
        <f t="shared" si="5"/>
        <v>-2145</v>
      </c>
      <c r="K348" s="6"/>
    </row>
    <row r="349" spans="1:11" ht="15.75" x14ac:dyDescent="0.25">
      <c r="B349" s="6" t="s">
        <v>604</v>
      </c>
      <c r="C349" s="150">
        <v>44214</v>
      </c>
      <c r="D349" s="5" t="s">
        <v>995</v>
      </c>
      <c r="E349" s="19">
        <v>750</v>
      </c>
      <c r="F349" s="156" t="s">
        <v>780</v>
      </c>
      <c r="I349" s="42"/>
      <c r="J349" s="38">
        <f t="shared" si="5"/>
        <v>-2895</v>
      </c>
    </row>
    <row r="350" spans="1:11" ht="15.75" x14ac:dyDescent="0.25">
      <c r="B350" s="6" t="s">
        <v>604</v>
      </c>
      <c r="C350" s="150">
        <v>44222</v>
      </c>
      <c r="D350" s="5" t="s">
        <v>967</v>
      </c>
      <c r="E350" s="19">
        <v>750</v>
      </c>
      <c r="F350" s="156" t="s">
        <v>780</v>
      </c>
      <c r="I350" s="42"/>
      <c r="J350" s="38">
        <f t="shared" si="5"/>
        <v>-3645</v>
      </c>
    </row>
    <row r="351" spans="1:11" ht="15.75" x14ac:dyDescent="0.25">
      <c r="B351" s="6" t="s">
        <v>604</v>
      </c>
      <c r="C351" s="150">
        <v>44222</v>
      </c>
      <c r="D351" s="5" t="s">
        <v>943</v>
      </c>
      <c r="E351" s="19">
        <v>650</v>
      </c>
      <c r="F351" s="156" t="s">
        <v>780</v>
      </c>
      <c r="I351" s="42"/>
      <c r="J351" s="38">
        <f t="shared" si="5"/>
        <v>-4295</v>
      </c>
    </row>
    <row r="352" spans="1:11" ht="15.75" x14ac:dyDescent="0.25">
      <c r="B352" s="6" t="s">
        <v>604</v>
      </c>
      <c r="C352" s="150">
        <v>44222</v>
      </c>
      <c r="D352" s="5" t="s">
        <v>944</v>
      </c>
      <c r="E352" s="19">
        <v>750</v>
      </c>
      <c r="F352" s="156" t="s">
        <v>780</v>
      </c>
      <c r="I352" s="42"/>
      <c r="J352" s="38">
        <f t="shared" si="5"/>
        <v>-5045</v>
      </c>
    </row>
    <row r="353" spans="2:10" ht="15.75" x14ac:dyDescent="0.25">
      <c r="B353" s="6" t="s">
        <v>604</v>
      </c>
      <c r="C353" s="150">
        <v>44224</v>
      </c>
      <c r="D353" s="5" t="s">
        <v>966</v>
      </c>
      <c r="E353" s="19">
        <v>750</v>
      </c>
      <c r="F353" s="156" t="s">
        <v>780</v>
      </c>
      <c r="I353" s="42"/>
      <c r="J353" s="38">
        <f t="shared" si="5"/>
        <v>-5795</v>
      </c>
    </row>
    <row r="354" spans="2:10" ht="15.75" x14ac:dyDescent="0.25">
      <c r="B354" s="6" t="s">
        <v>604</v>
      </c>
      <c r="C354" s="150">
        <v>44224</v>
      </c>
      <c r="D354" s="5" t="s">
        <v>698</v>
      </c>
      <c r="E354" s="19">
        <v>750</v>
      </c>
      <c r="F354" s="156" t="s">
        <v>780</v>
      </c>
      <c r="I354" s="42"/>
      <c r="J354" s="38">
        <f t="shared" si="5"/>
        <v>-6545</v>
      </c>
    </row>
    <row r="355" spans="2:10" ht="15.75" x14ac:dyDescent="0.25">
      <c r="B355" s="6" t="s">
        <v>604</v>
      </c>
      <c r="C355" s="150">
        <v>44224</v>
      </c>
      <c r="D355" s="5" t="s">
        <v>939</v>
      </c>
      <c r="E355" s="19">
        <v>750</v>
      </c>
      <c r="F355" s="156" t="s">
        <v>780</v>
      </c>
      <c r="I355" s="42"/>
      <c r="J355" s="38">
        <f t="shared" si="5"/>
        <v>-7295</v>
      </c>
    </row>
    <row r="356" spans="2:10" ht="15.75" x14ac:dyDescent="0.25">
      <c r="B356" s="6" t="s">
        <v>604</v>
      </c>
      <c r="C356" s="150">
        <v>44225</v>
      </c>
      <c r="D356" s="5" t="s">
        <v>968</v>
      </c>
      <c r="E356" s="19">
        <v>750</v>
      </c>
      <c r="F356" s="156" t="s">
        <v>780</v>
      </c>
      <c r="I356" s="42"/>
      <c r="J356" s="38">
        <f t="shared" si="5"/>
        <v>-8045</v>
      </c>
    </row>
    <row r="357" spans="2:10" ht="15.75" x14ac:dyDescent="0.25">
      <c r="B357" s="6" t="s">
        <v>604</v>
      </c>
      <c r="C357" s="150">
        <v>44225</v>
      </c>
      <c r="D357" s="5" t="s">
        <v>990</v>
      </c>
      <c r="E357" s="19">
        <v>750</v>
      </c>
      <c r="F357" s="157" t="s">
        <v>782</v>
      </c>
      <c r="I357" s="42"/>
      <c r="J357" s="38">
        <f t="shared" si="5"/>
        <v>-8795</v>
      </c>
    </row>
    <row r="358" spans="2:10" ht="15.75" x14ac:dyDescent="0.25">
      <c r="B358" s="6" t="s">
        <v>604</v>
      </c>
      <c r="C358" s="150">
        <v>44226</v>
      </c>
      <c r="D358" s="5" t="s">
        <v>946</v>
      </c>
      <c r="E358" s="19">
        <v>750</v>
      </c>
      <c r="F358" s="156" t="s">
        <v>780</v>
      </c>
      <c r="I358" s="42"/>
      <c r="J358" s="38">
        <f t="shared" si="5"/>
        <v>-9545</v>
      </c>
    </row>
    <row r="359" spans="2:10" ht="15.75" x14ac:dyDescent="0.25">
      <c r="B359" s="6" t="s">
        <v>604</v>
      </c>
      <c r="C359" s="150">
        <v>44227</v>
      </c>
      <c r="D359" s="5" t="s">
        <v>945</v>
      </c>
      <c r="E359" s="19">
        <v>750</v>
      </c>
      <c r="F359" s="156" t="s">
        <v>780</v>
      </c>
      <c r="I359" s="42"/>
      <c r="J359" s="38">
        <f t="shared" si="5"/>
        <v>-10295</v>
      </c>
    </row>
    <row r="360" spans="2:10" ht="15.75" x14ac:dyDescent="0.25">
      <c r="B360" s="6" t="s">
        <v>604</v>
      </c>
      <c r="C360" s="150">
        <v>44227</v>
      </c>
      <c r="D360" s="5" t="s">
        <v>971</v>
      </c>
      <c r="E360" s="19">
        <v>750</v>
      </c>
      <c r="F360" s="156" t="s">
        <v>780</v>
      </c>
      <c r="I360" s="42"/>
      <c r="J360" s="38">
        <f t="shared" si="5"/>
        <v>-11045</v>
      </c>
    </row>
    <row r="361" spans="2:10" ht="15.75" x14ac:dyDescent="0.25">
      <c r="B361" s="6" t="s">
        <v>604</v>
      </c>
      <c r="C361" s="150">
        <v>44227</v>
      </c>
      <c r="D361" s="5" t="s">
        <v>950</v>
      </c>
      <c r="E361" s="19">
        <v>650</v>
      </c>
      <c r="F361" s="156" t="s">
        <v>780</v>
      </c>
      <c r="I361" s="42"/>
      <c r="J361" s="38">
        <f t="shared" si="5"/>
        <v>-11695</v>
      </c>
    </row>
    <row r="362" spans="2:10" ht="15.75" x14ac:dyDescent="0.25">
      <c r="B362" s="6" t="s">
        <v>604</v>
      </c>
      <c r="C362" s="150">
        <v>44227</v>
      </c>
      <c r="D362" s="5" t="s">
        <v>948</v>
      </c>
      <c r="E362" s="19">
        <v>650</v>
      </c>
      <c r="F362" s="156" t="s">
        <v>780</v>
      </c>
      <c r="I362" s="42"/>
      <c r="J362" s="38">
        <f t="shared" si="5"/>
        <v>-12345</v>
      </c>
    </row>
    <row r="363" spans="2:10" ht="15.75" x14ac:dyDescent="0.25">
      <c r="B363" s="6" t="s">
        <v>604</v>
      </c>
      <c r="C363" s="150">
        <v>44227</v>
      </c>
      <c r="D363" s="5" t="s">
        <v>981</v>
      </c>
      <c r="E363" s="19">
        <v>750</v>
      </c>
      <c r="F363" s="156" t="s">
        <v>780</v>
      </c>
      <c r="I363" s="42"/>
      <c r="J363" s="38">
        <f t="shared" si="5"/>
        <v>-13095</v>
      </c>
    </row>
    <row r="364" spans="2:10" ht="15.75" x14ac:dyDescent="0.25">
      <c r="B364" s="6" t="s">
        <v>604</v>
      </c>
      <c r="C364" s="150">
        <v>44227</v>
      </c>
      <c r="D364" s="5" t="s">
        <v>906</v>
      </c>
      <c r="E364" s="19">
        <v>750</v>
      </c>
      <c r="F364" s="156" t="s">
        <v>780</v>
      </c>
      <c r="I364" s="42"/>
      <c r="J364" s="38">
        <f t="shared" si="5"/>
        <v>-13845</v>
      </c>
    </row>
    <row r="365" spans="2:10" ht="15.75" x14ac:dyDescent="0.25">
      <c r="B365" s="6" t="s">
        <v>604</v>
      </c>
      <c r="C365" s="150">
        <v>44227</v>
      </c>
      <c r="D365" s="5" t="s">
        <v>929</v>
      </c>
      <c r="E365" s="19">
        <v>650</v>
      </c>
      <c r="F365" s="156" t="s">
        <v>780</v>
      </c>
      <c r="I365" s="42"/>
      <c r="J365" s="38">
        <f t="shared" si="5"/>
        <v>-14495</v>
      </c>
    </row>
    <row r="366" spans="2:10" ht="15.75" x14ac:dyDescent="0.25">
      <c r="B366" s="6" t="s">
        <v>604</v>
      </c>
      <c r="C366" s="150">
        <v>44227</v>
      </c>
      <c r="D366" s="5" t="s">
        <v>980</v>
      </c>
      <c r="E366" s="19">
        <v>650</v>
      </c>
      <c r="F366" s="156" t="s">
        <v>780</v>
      </c>
      <c r="I366" s="42"/>
      <c r="J366" s="38">
        <f t="shared" si="5"/>
        <v>-15145</v>
      </c>
    </row>
    <row r="367" spans="2:10" ht="15.75" x14ac:dyDescent="0.25">
      <c r="B367" s="6" t="s">
        <v>604</v>
      </c>
      <c r="C367" s="150">
        <v>44227</v>
      </c>
      <c r="D367" s="5" t="s">
        <v>996</v>
      </c>
      <c r="E367" s="19">
        <v>750</v>
      </c>
      <c r="F367" s="157" t="s">
        <v>782</v>
      </c>
      <c r="I367" s="42"/>
      <c r="J367" s="38">
        <f t="shared" si="5"/>
        <v>-15895</v>
      </c>
    </row>
    <row r="368" spans="2:10" ht="15.75" x14ac:dyDescent="0.25">
      <c r="B368" s="6" t="s">
        <v>604</v>
      </c>
      <c r="C368" s="150">
        <v>44227</v>
      </c>
      <c r="D368" s="5" t="s">
        <v>848</v>
      </c>
      <c r="E368" s="19">
        <v>750</v>
      </c>
      <c r="F368" s="157" t="s">
        <v>782</v>
      </c>
      <c r="I368" s="42"/>
      <c r="J368" s="38">
        <f t="shared" si="5"/>
        <v>-16645</v>
      </c>
    </row>
    <row r="369" spans="2:10" ht="15.75" x14ac:dyDescent="0.25">
      <c r="B369" s="6" t="s">
        <v>604</v>
      </c>
      <c r="C369" s="150">
        <v>44227</v>
      </c>
      <c r="D369" s="5" t="s">
        <v>662</v>
      </c>
      <c r="E369" s="19">
        <v>650</v>
      </c>
      <c r="F369" s="156" t="s">
        <v>780</v>
      </c>
      <c r="I369" s="42"/>
      <c r="J369" s="38">
        <f t="shared" si="5"/>
        <v>-17295</v>
      </c>
    </row>
    <row r="370" spans="2:10" ht="15.75" x14ac:dyDescent="0.25">
      <c r="B370" s="6" t="s">
        <v>604</v>
      </c>
      <c r="C370" s="150">
        <v>44227</v>
      </c>
      <c r="D370" s="5" t="s">
        <v>644</v>
      </c>
      <c r="E370" s="19">
        <v>750</v>
      </c>
      <c r="F370" s="156" t="s">
        <v>780</v>
      </c>
      <c r="I370" s="42"/>
      <c r="J370" s="38">
        <f t="shared" si="5"/>
        <v>-18045</v>
      </c>
    </row>
    <row r="371" spans="2:10" ht="15.75" x14ac:dyDescent="0.25">
      <c r="B371" s="6" t="s">
        <v>604</v>
      </c>
      <c r="C371" s="150">
        <v>44228</v>
      </c>
      <c r="D371" s="5" t="s">
        <v>651</v>
      </c>
      <c r="E371" s="19">
        <v>750</v>
      </c>
      <c r="F371" s="156" t="s">
        <v>780</v>
      </c>
      <c r="I371" s="42"/>
      <c r="J371" s="38">
        <f t="shared" si="5"/>
        <v>-18795</v>
      </c>
    </row>
    <row r="372" spans="2:10" ht="15.75" x14ac:dyDescent="0.25">
      <c r="B372" s="6" t="s">
        <v>604</v>
      </c>
      <c r="C372" s="150">
        <v>44228</v>
      </c>
      <c r="D372" s="5" t="s">
        <v>636</v>
      </c>
      <c r="E372" s="19">
        <v>750</v>
      </c>
      <c r="F372" s="156" t="s">
        <v>780</v>
      </c>
      <c r="I372" s="42"/>
      <c r="J372" s="38">
        <f t="shared" si="5"/>
        <v>-19545</v>
      </c>
    </row>
    <row r="373" spans="2:10" ht="15.75" x14ac:dyDescent="0.25">
      <c r="B373" s="6" t="s">
        <v>604</v>
      </c>
      <c r="C373" s="150">
        <v>44228</v>
      </c>
      <c r="D373" s="5" t="s">
        <v>986</v>
      </c>
      <c r="E373" s="19">
        <v>750</v>
      </c>
      <c r="F373" s="156" t="s">
        <v>780</v>
      </c>
      <c r="I373" s="42"/>
      <c r="J373" s="38">
        <f t="shared" si="5"/>
        <v>-20295</v>
      </c>
    </row>
    <row r="374" spans="2:10" ht="15.75" x14ac:dyDescent="0.25">
      <c r="B374" s="6" t="s">
        <v>604</v>
      </c>
      <c r="C374" s="150">
        <v>44228</v>
      </c>
      <c r="D374" s="5" t="s">
        <v>652</v>
      </c>
      <c r="E374" s="19">
        <v>750</v>
      </c>
      <c r="F374" s="156" t="s">
        <v>780</v>
      </c>
      <c r="I374" s="42"/>
      <c r="J374" s="38">
        <f t="shared" si="5"/>
        <v>-21045</v>
      </c>
    </row>
    <row r="375" spans="2:10" ht="15.75" x14ac:dyDescent="0.25">
      <c r="B375" s="6" t="s">
        <v>604</v>
      </c>
      <c r="C375" s="150">
        <v>44228</v>
      </c>
      <c r="D375" s="5" t="s">
        <v>940</v>
      </c>
      <c r="E375" s="19">
        <v>750</v>
      </c>
      <c r="F375" s="156" t="s">
        <v>780</v>
      </c>
      <c r="I375" s="42"/>
      <c r="J375" s="38">
        <f t="shared" si="5"/>
        <v>-21795</v>
      </c>
    </row>
    <row r="376" spans="2:10" ht="15.75" x14ac:dyDescent="0.25">
      <c r="B376" s="6" t="s">
        <v>604</v>
      </c>
      <c r="C376" s="150">
        <v>44228</v>
      </c>
      <c r="D376" s="5" t="s">
        <v>756</v>
      </c>
      <c r="E376" s="19">
        <v>750</v>
      </c>
      <c r="F376" s="156" t="s">
        <v>780</v>
      </c>
      <c r="I376" s="42"/>
      <c r="J376" s="38">
        <f t="shared" si="5"/>
        <v>-22545</v>
      </c>
    </row>
    <row r="377" spans="2:10" ht="15.75" x14ac:dyDescent="0.25">
      <c r="B377" s="6" t="s">
        <v>604</v>
      </c>
      <c r="C377" s="150">
        <v>44228</v>
      </c>
      <c r="D377" s="5" t="s">
        <v>657</v>
      </c>
      <c r="E377" s="19">
        <v>750</v>
      </c>
      <c r="F377" s="156" t="s">
        <v>780</v>
      </c>
      <c r="I377" s="42"/>
      <c r="J377" s="38">
        <f t="shared" si="5"/>
        <v>-23295</v>
      </c>
    </row>
    <row r="378" spans="2:10" ht="15.75" x14ac:dyDescent="0.25">
      <c r="B378" s="6" t="s">
        <v>604</v>
      </c>
      <c r="C378" s="150">
        <v>44228</v>
      </c>
      <c r="D378" s="5" t="s">
        <v>954</v>
      </c>
      <c r="E378" s="19">
        <v>750</v>
      </c>
      <c r="F378" s="156" t="s">
        <v>780</v>
      </c>
      <c r="I378" s="42"/>
      <c r="J378" s="38">
        <f t="shared" si="5"/>
        <v>-24045</v>
      </c>
    </row>
    <row r="379" spans="2:10" ht="15.75" x14ac:dyDescent="0.25">
      <c r="B379" s="6" t="s">
        <v>604</v>
      </c>
      <c r="C379" s="150">
        <v>44228</v>
      </c>
      <c r="D379" s="5" t="s">
        <v>997</v>
      </c>
      <c r="E379" s="19">
        <v>750</v>
      </c>
      <c r="F379" s="157" t="s">
        <v>782</v>
      </c>
      <c r="I379" s="42"/>
      <c r="J379" s="38">
        <f t="shared" si="5"/>
        <v>-24795</v>
      </c>
    </row>
    <row r="380" spans="2:10" ht="15.75" x14ac:dyDescent="0.25">
      <c r="B380" s="6" t="s">
        <v>604</v>
      </c>
      <c r="C380" s="150">
        <v>44228</v>
      </c>
      <c r="D380" s="5" t="s">
        <v>949</v>
      </c>
      <c r="E380" s="19">
        <v>750</v>
      </c>
      <c r="F380" s="156" t="s">
        <v>780</v>
      </c>
      <c r="I380" s="42"/>
      <c r="J380" s="38">
        <f t="shared" si="5"/>
        <v>-25545</v>
      </c>
    </row>
    <row r="381" spans="2:10" ht="15.75" x14ac:dyDescent="0.25">
      <c r="B381" s="6" t="s">
        <v>604</v>
      </c>
      <c r="C381" s="150">
        <v>44228</v>
      </c>
      <c r="D381" s="5" t="s">
        <v>957</v>
      </c>
      <c r="E381" s="19">
        <v>750</v>
      </c>
      <c r="F381" s="156" t="s">
        <v>780</v>
      </c>
      <c r="I381" s="42"/>
      <c r="J381" s="38">
        <f t="shared" si="5"/>
        <v>-26295</v>
      </c>
    </row>
    <row r="382" spans="2:10" ht="15.75" x14ac:dyDescent="0.25">
      <c r="B382" s="6" t="s">
        <v>604</v>
      </c>
      <c r="C382" s="150">
        <v>44228</v>
      </c>
      <c r="D382" s="165" t="s">
        <v>998</v>
      </c>
      <c r="E382" s="19">
        <v>750</v>
      </c>
      <c r="F382" s="166" t="s">
        <v>782</v>
      </c>
      <c r="I382" s="42"/>
      <c r="J382" s="38">
        <f t="shared" si="5"/>
        <v>-27045</v>
      </c>
    </row>
    <row r="383" spans="2:10" ht="15.75" x14ac:dyDescent="0.25">
      <c r="B383" s="6" t="s">
        <v>604</v>
      </c>
      <c r="C383" s="150">
        <v>44228</v>
      </c>
      <c r="D383" s="5" t="s">
        <v>855</v>
      </c>
      <c r="E383" s="19">
        <v>750</v>
      </c>
      <c r="F383" s="156" t="s">
        <v>780</v>
      </c>
      <c r="I383" s="42"/>
      <c r="J383" s="38">
        <f t="shared" si="5"/>
        <v>-27795</v>
      </c>
    </row>
    <row r="384" spans="2:10" ht="15.75" x14ac:dyDescent="0.25">
      <c r="B384" s="6" t="s">
        <v>604</v>
      </c>
      <c r="C384" s="150">
        <v>44228</v>
      </c>
      <c r="D384" s="5" t="s">
        <v>955</v>
      </c>
      <c r="E384" s="19">
        <v>750</v>
      </c>
      <c r="F384" s="156" t="s">
        <v>780</v>
      </c>
      <c r="I384" s="42"/>
      <c r="J384" s="38">
        <f t="shared" si="5"/>
        <v>-28545</v>
      </c>
    </row>
    <row r="385" spans="2:10" ht="15.75" x14ac:dyDescent="0.25">
      <c r="B385" s="6" t="s">
        <v>604</v>
      </c>
      <c r="C385" s="150">
        <v>44228</v>
      </c>
      <c r="D385" s="5" t="s">
        <v>953</v>
      </c>
      <c r="E385" s="19">
        <v>750</v>
      </c>
      <c r="F385" s="156" t="s">
        <v>780</v>
      </c>
      <c r="I385" s="42"/>
      <c r="J385" s="38">
        <f t="shared" si="5"/>
        <v>-29295</v>
      </c>
    </row>
    <row r="386" spans="2:10" ht="15.75" x14ac:dyDescent="0.25">
      <c r="B386" s="6" t="s">
        <v>604</v>
      </c>
      <c r="C386" s="164">
        <v>44349</v>
      </c>
      <c r="D386" s="140" t="s">
        <v>956</v>
      </c>
      <c r="E386" s="141"/>
      <c r="F386" s="159"/>
      <c r="G386" s="143"/>
      <c r="H386" s="143"/>
      <c r="I386" s="141">
        <v>29300</v>
      </c>
      <c r="J386" s="38">
        <f t="shared" si="5"/>
        <v>5</v>
      </c>
    </row>
    <row r="387" spans="2:10" ht="15.75" x14ac:dyDescent="0.25">
      <c r="B387" s="6" t="s">
        <v>604</v>
      </c>
      <c r="C387" s="150">
        <v>44243</v>
      </c>
      <c r="D387" s="124" t="s">
        <v>984</v>
      </c>
      <c r="E387" s="19">
        <v>750</v>
      </c>
      <c r="F387" s="156" t="s">
        <v>780</v>
      </c>
      <c r="I387" s="42"/>
      <c r="J387" s="38">
        <f t="shared" si="5"/>
        <v>-745</v>
      </c>
    </row>
    <row r="388" spans="2:10" ht="15.75" x14ac:dyDescent="0.25">
      <c r="B388" s="6" t="s">
        <v>604</v>
      </c>
      <c r="C388" s="150">
        <v>44245</v>
      </c>
      <c r="D388" s="5" t="s">
        <v>849</v>
      </c>
      <c r="E388" s="19">
        <v>650</v>
      </c>
      <c r="F388" s="156" t="s">
        <v>780</v>
      </c>
      <c r="I388" s="42"/>
      <c r="J388" s="38">
        <f t="shared" si="5"/>
        <v>-1395</v>
      </c>
    </row>
    <row r="389" spans="2:10" ht="15.75" x14ac:dyDescent="0.25">
      <c r="B389" s="6" t="s">
        <v>604</v>
      </c>
      <c r="C389" s="150">
        <v>44249</v>
      </c>
      <c r="D389" s="5" t="s">
        <v>939</v>
      </c>
      <c r="E389" s="19">
        <v>750</v>
      </c>
      <c r="F389" s="156" t="s">
        <v>782</v>
      </c>
      <c r="I389" s="42"/>
      <c r="J389" s="38">
        <f t="shared" si="5"/>
        <v>-2145</v>
      </c>
    </row>
    <row r="390" spans="2:10" ht="15.75" x14ac:dyDescent="0.25">
      <c r="B390" s="6" t="s">
        <v>604</v>
      </c>
      <c r="C390" s="150">
        <v>44250</v>
      </c>
      <c r="D390" s="5" t="s">
        <v>980</v>
      </c>
      <c r="E390" s="19">
        <v>650</v>
      </c>
      <c r="F390" s="156" t="s">
        <v>782</v>
      </c>
      <c r="I390" s="42"/>
      <c r="J390" s="38">
        <f t="shared" si="5"/>
        <v>-2795</v>
      </c>
    </row>
    <row r="391" spans="2:10" ht="15.75" x14ac:dyDescent="0.25">
      <c r="B391" s="6" t="s">
        <v>604</v>
      </c>
      <c r="C391" s="150">
        <v>44252</v>
      </c>
      <c r="D391" s="5" t="s">
        <v>946</v>
      </c>
      <c r="E391" s="19">
        <v>750</v>
      </c>
      <c r="F391" s="156" t="s">
        <v>782</v>
      </c>
      <c r="I391" s="42"/>
      <c r="J391" s="38">
        <f t="shared" si="5"/>
        <v>-3545</v>
      </c>
    </row>
    <row r="392" spans="2:10" ht="15.75" x14ac:dyDescent="0.25">
      <c r="B392" s="6" t="s">
        <v>604</v>
      </c>
      <c r="C392" s="150">
        <v>44253</v>
      </c>
      <c r="D392" s="5" t="s">
        <v>948</v>
      </c>
      <c r="E392" s="19">
        <v>650</v>
      </c>
      <c r="F392" s="156" t="s">
        <v>782</v>
      </c>
      <c r="I392" s="42"/>
      <c r="J392" s="38">
        <f t="shared" ref="J392:J455" si="6">J391+I392-E392</f>
        <v>-4195</v>
      </c>
    </row>
    <row r="393" spans="2:10" ht="15.75" x14ac:dyDescent="0.25">
      <c r="B393" s="6" t="s">
        <v>604</v>
      </c>
      <c r="C393" s="150">
        <v>44253</v>
      </c>
      <c r="D393" s="5" t="s">
        <v>948</v>
      </c>
      <c r="E393" s="19">
        <v>650</v>
      </c>
      <c r="F393" s="157" t="s">
        <v>793</v>
      </c>
      <c r="H393" s="49">
        <v>1</v>
      </c>
      <c r="I393" s="42"/>
      <c r="J393" s="38">
        <f t="shared" si="6"/>
        <v>-4845</v>
      </c>
    </row>
    <row r="394" spans="2:10" ht="15.75" x14ac:dyDescent="0.25">
      <c r="B394" s="6" t="s">
        <v>604</v>
      </c>
      <c r="C394" s="150">
        <v>44253</v>
      </c>
      <c r="D394" s="5" t="s">
        <v>850</v>
      </c>
      <c r="E394" s="19">
        <v>750</v>
      </c>
      <c r="F394" s="156" t="s">
        <v>782</v>
      </c>
      <c r="I394" s="42"/>
      <c r="J394" s="38">
        <f t="shared" si="6"/>
        <v>-5595</v>
      </c>
    </row>
    <row r="395" spans="2:10" ht="15.75" x14ac:dyDescent="0.25">
      <c r="B395" s="6" t="s">
        <v>604</v>
      </c>
      <c r="C395" s="150">
        <v>44253</v>
      </c>
      <c r="D395" s="5" t="s">
        <v>731</v>
      </c>
      <c r="E395" s="19">
        <v>750</v>
      </c>
      <c r="F395" s="156" t="s">
        <v>782</v>
      </c>
      <c r="I395" s="42"/>
      <c r="J395" s="38">
        <f t="shared" si="6"/>
        <v>-6345</v>
      </c>
    </row>
    <row r="396" spans="2:10" ht="15.75" x14ac:dyDescent="0.25">
      <c r="B396" s="6" t="s">
        <v>604</v>
      </c>
      <c r="C396" s="150">
        <v>44253</v>
      </c>
      <c r="D396" s="5" t="s">
        <v>731</v>
      </c>
      <c r="E396" s="19">
        <v>750</v>
      </c>
      <c r="F396" s="157" t="s">
        <v>793</v>
      </c>
      <c r="H396" s="49">
        <v>1</v>
      </c>
      <c r="I396" s="42"/>
      <c r="J396" s="38">
        <f t="shared" si="6"/>
        <v>-7095</v>
      </c>
    </row>
    <row r="397" spans="2:10" ht="15.75" x14ac:dyDescent="0.25">
      <c r="B397" s="6" t="s">
        <v>604</v>
      </c>
      <c r="C397" s="150">
        <v>44254</v>
      </c>
      <c r="D397" s="5" t="s">
        <v>698</v>
      </c>
      <c r="E397" s="19">
        <v>750</v>
      </c>
      <c r="F397" s="156" t="s">
        <v>782</v>
      </c>
      <c r="I397" s="42"/>
      <c r="J397" s="38">
        <f t="shared" si="6"/>
        <v>-7845</v>
      </c>
    </row>
    <row r="398" spans="2:10" ht="15.75" x14ac:dyDescent="0.25">
      <c r="B398" s="6" t="s">
        <v>604</v>
      </c>
      <c r="C398" s="150">
        <v>44253</v>
      </c>
      <c r="D398" s="5" t="s">
        <v>853</v>
      </c>
      <c r="E398" s="19">
        <v>750</v>
      </c>
      <c r="F398" s="156" t="s">
        <v>782</v>
      </c>
      <c r="I398" s="42"/>
      <c r="J398" s="38">
        <f t="shared" si="6"/>
        <v>-8595</v>
      </c>
    </row>
    <row r="399" spans="2:10" ht="15.75" x14ac:dyDescent="0.25">
      <c r="B399" s="6" t="s">
        <v>604</v>
      </c>
      <c r="C399" s="150">
        <v>44254</v>
      </c>
      <c r="D399" s="5" t="s">
        <v>906</v>
      </c>
      <c r="E399" s="19">
        <v>750</v>
      </c>
      <c r="F399" s="156" t="s">
        <v>782</v>
      </c>
      <c r="I399" s="42"/>
      <c r="J399" s="38">
        <f t="shared" si="6"/>
        <v>-9345</v>
      </c>
    </row>
    <row r="400" spans="2:10" ht="15.75" x14ac:dyDescent="0.25">
      <c r="B400" s="6" t="s">
        <v>604</v>
      </c>
      <c r="C400" s="150">
        <v>44254</v>
      </c>
      <c r="D400" s="5" t="s">
        <v>906</v>
      </c>
      <c r="E400" s="19">
        <v>750</v>
      </c>
      <c r="F400" s="157" t="s">
        <v>793</v>
      </c>
      <c r="H400" s="49">
        <v>1</v>
      </c>
      <c r="I400" s="42"/>
      <c r="J400" s="38">
        <f t="shared" si="6"/>
        <v>-10095</v>
      </c>
    </row>
    <row r="401" spans="2:10" ht="15.75" x14ac:dyDescent="0.25">
      <c r="B401" s="6" t="s">
        <v>604</v>
      </c>
      <c r="C401" s="150">
        <v>44254</v>
      </c>
      <c r="D401" s="5" t="s">
        <v>929</v>
      </c>
      <c r="E401" s="19">
        <v>650</v>
      </c>
      <c r="F401" s="156" t="s">
        <v>782</v>
      </c>
      <c r="I401" s="42"/>
      <c r="J401" s="38">
        <f t="shared" si="6"/>
        <v>-10745</v>
      </c>
    </row>
    <row r="402" spans="2:10" ht="15.75" x14ac:dyDescent="0.25">
      <c r="B402" s="6" t="s">
        <v>604</v>
      </c>
      <c r="C402" s="167">
        <v>44254</v>
      </c>
      <c r="D402" s="5" t="s">
        <v>929</v>
      </c>
      <c r="E402" s="19">
        <v>650</v>
      </c>
      <c r="F402" s="157" t="s">
        <v>793</v>
      </c>
      <c r="H402" s="49">
        <v>1</v>
      </c>
      <c r="I402" s="42"/>
      <c r="J402" s="38">
        <f t="shared" si="6"/>
        <v>-11395</v>
      </c>
    </row>
    <row r="403" spans="2:10" ht="15.75" x14ac:dyDescent="0.25">
      <c r="B403" s="6" t="s">
        <v>604</v>
      </c>
      <c r="C403" s="150">
        <v>44254</v>
      </c>
      <c r="D403" s="5" t="s">
        <v>637</v>
      </c>
      <c r="E403" s="19">
        <v>650</v>
      </c>
      <c r="F403" s="156" t="s">
        <v>782</v>
      </c>
      <c r="I403" s="42"/>
      <c r="J403" s="38">
        <f t="shared" si="6"/>
        <v>-12045</v>
      </c>
    </row>
    <row r="404" spans="2:10" ht="15.75" x14ac:dyDescent="0.25">
      <c r="B404" s="6" t="s">
        <v>604</v>
      </c>
      <c r="C404" s="150">
        <v>44254</v>
      </c>
      <c r="D404" s="5" t="s">
        <v>637</v>
      </c>
      <c r="E404" s="19">
        <v>650</v>
      </c>
      <c r="F404" s="157" t="s">
        <v>793</v>
      </c>
      <c r="H404" s="49">
        <v>1</v>
      </c>
      <c r="I404" s="42"/>
      <c r="J404" s="38">
        <f t="shared" si="6"/>
        <v>-12695</v>
      </c>
    </row>
    <row r="405" spans="2:10" ht="15.75" x14ac:dyDescent="0.25">
      <c r="B405" s="6" t="s">
        <v>604</v>
      </c>
      <c r="C405" s="150">
        <v>44254</v>
      </c>
      <c r="D405" s="5" t="s">
        <v>940</v>
      </c>
      <c r="E405" s="19">
        <v>750</v>
      </c>
      <c r="F405" s="156" t="s">
        <v>782</v>
      </c>
      <c r="I405" s="42"/>
      <c r="J405" s="38">
        <f t="shared" si="6"/>
        <v>-13445</v>
      </c>
    </row>
    <row r="406" spans="2:10" ht="15.75" x14ac:dyDescent="0.25">
      <c r="B406" s="6" t="s">
        <v>604</v>
      </c>
      <c r="C406" s="150">
        <v>44254</v>
      </c>
      <c r="D406" s="5" t="s">
        <v>756</v>
      </c>
      <c r="E406" s="19">
        <v>750</v>
      </c>
      <c r="F406" s="156" t="s">
        <v>782</v>
      </c>
      <c r="I406" s="42"/>
      <c r="J406" s="38">
        <f t="shared" si="6"/>
        <v>-14195</v>
      </c>
    </row>
    <row r="407" spans="2:10" ht="15.75" x14ac:dyDescent="0.25">
      <c r="B407" s="6" t="s">
        <v>604</v>
      </c>
      <c r="C407" s="150">
        <v>44254</v>
      </c>
      <c r="D407" s="5" t="s">
        <v>657</v>
      </c>
      <c r="E407" s="19">
        <v>750</v>
      </c>
      <c r="F407" s="156" t="s">
        <v>782</v>
      </c>
      <c r="I407" s="42"/>
      <c r="J407" s="38">
        <f t="shared" si="6"/>
        <v>-14945</v>
      </c>
    </row>
    <row r="408" spans="2:10" ht="15.75" x14ac:dyDescent="0.25">
      <c r="B408" s="6" t="s">
        <v>604</v>
      </c>
      <c r="C408" s="150">
        <v>44254</v>
      </c>
      <c r="D408" s="5" t="s">
        <v>646</v>
      </c>
      <c r="E408" s="19">
        <v>750</v>
      </c>
      <c r="F408" s="156" t="s">
        <v>782</v>
      </c>
      <c r="I408" s="42"/>
      <c r="J408" s="38">
        <f t="shared" si="6"/>
        <v>-15695</v>
      </c>
    </row>
    <row r="409" spans="2:10" ht="15.75" x14ac:dyDescent="0.25">
      <c r="B409" s="6" t="s">
        <v>604</v>
      </c>
      <c r="C409" s="150">
        <v>44254</v>
      </c>
      <c r="D409" s="5" t="s">
        <v>646</v>
      </c>
      <c r="E409" s="19">
        <v>750</v>
      </c>
      <c r="F409" s="157" t="s">
        <v>793</v>
      </c>
      <c r="H409" s="49">
        <v>1</v>
      </c>
      <c r="I409" s="42"/>
      <c r="J409" s="38">
        <f t="shared" si="6"/>
        <v>-16445</v>
      </c>
    </row>
    <row r="410" spans="2:10" ht="15.75" x14ac:dyDescent="0.25">
      <c r="B410" s="6" t="s">
        <v>604</v>
      </c>
      <c r="C410" s="150">
        <v>44255</v>
      </c>
      <c r="D410" s="5" t="s">
        <v>999</v>
      </c>
      <c r="E410" s="19">
        <v>750</v>
      </c>
      <c r="F410" s="157" t="s">
        <v>793</v>
      </c>
      <c r="H410" s="49">
        <v>1</v>
      </c>
      <c r="I410" s="42"/>
      <c r="J410" s="38">
        <f t="shared" si="6"/>
        <v>-17195</v>
      </c>
    </row>
    <row r="411" spans="2:10" ht="15.75" x14ac:dyDescent="0.25">
      <c r="B411" s="6" t="s">
        <v>604</v>
      </c>
      <c r="C411" s="150">
        <v>44255</v>
      </c>
      <c r="D411" s="5" t="s">
        <v>953</v>
      </c>
      <c r="E411" s="19">
        <v>750</v>
      </c>
      <c r="F411" s="156" t="s">
        <v>782</v>
      </c>
      <c r="I411" s="42"/>
      <c r="J411" s="38">
        <f t="shared" si="6"/>
        <v>-17945</v>
      </c>
    </row>
    <row r="412" spans="2:10" ht="15.75" x14ac:dyDescent="0.25">
      <c r="B412" s="6" t="s">
        <v>604</v>
      </c>
      <c r="C412" s="150">
        <v>44255</v>
      </c>
      <c r="D412" s="5" t="s">
        <v>955</v>
      </c>
      <c r="E412" s="19">
        <v>750</v>
      </c>
      <c r="F412" s="156" t="s">
        <v>782</v>
      </c>
      <c r="I412" s="42"/>
      <c r="J412" s="38">
        <f t="shared" si="6"/>
        <v>-18695</v>
      </c>
    </row>
    <row r="413" spans="2:10" ht="15.75" x14ac:dyDescent="0.25">
      <c r="B413" s="6" t="s">
        <v>604</v>
      </c>
      <c r="C413" s="150">
        <v>44255</v>
      </c>
      <c r="D413" s="5" t="s">
        <v>966</v>
      </c>
      <c r="E413" s="19">
        <v>750</v>
      </c>
      <c r="F413" s="156" t="s">
        <v>782</v>
      </c>
      <c r="I413" s="42"/>
      <c r="J413" s="38">
        <f t="shared" si="6"/>
        <v>-19445</v>
      </c>
    </row>
    <row r="414" spans="2:10" ht="15.75" x14ac:dyDescent="0.25">
      <c r="B414" s="6" t="s">
        <v>604</v>
      </c>
      <c r="C414" s="150">
        <v>44255</v>
      </c>
      <c r="D414" s="5" t="s">
        <v>1000</v>
      </c>
      <c r="E414" s="19">
        <v>750</v>
      </c>
      <c r="F414" s="157" t="s">
        <v>793</v>
      </c>
      <c r="H414" s="49">
        <v>1</v>
      </c>
      <c r="I414" s="42"/>
      <c r="J414" s="38">
        <f t="shared" si="6"/>
        <v>-20195</v>
      </c>
    </row>
    <row r="415" spans="2:10" ht="15.75" x14ac:dyDescent="0.25">
      <c r="B415" s="6" t="s">
        <v>604</v>
      </c>
      <c r="C415" s="150">
        <v>44255</v>
      </c>
      <c r="D415" s="5" t="s">
        <v>969</v>
      </c>
      <c r="E415" s="19">
        <v>750</v>
      </c>
      <c r="F415" s="156" t="s">
        <v>782</v>
      </c>
      <c r="I415" s="42"/>
      <c r="J415" s="38">
        <f t="shared" si="6"/>
        <v>-20945</v>
      </c>
    </row>
    <row r="416" spans="2:10" ht="15.75" x14ac:dyDescent="0.25">
      <c r="B416" s="6" t="s">
        <v>604</v>
      </c>
      <c r="C416" s="150">
        <v>44255</v>
      </c>
      <c r="D416" s="5" t="s">
        <v>954</v>
      </c>
      <c r="E416" s="19">
        <v>750</v>
      </c>
      <c r="F416" s="156" t="s">
        <v>782</v>
      </c>
      <c r="I416" s="42"/>
      <c r="J416" s="38">
        <f t="shared" si="6"/>
        <v>-21695</v>
      </c>
    </row>
    <row r="417" spans="2:10" ht="15.75" x14ac:dyDescent="0.25">
      <c r="B417" s="6" t="s">
        <v>604</v>
      </c>
      <c r="C417" s="150">
        <v>44255</v>
      </c>
      <c r="D417" s="5" t="s">
        <v>954</v>
      </c>
      <c r="E417" s="19">
        <v>750</v>
      </c>
      <c r="F417" s="157" t="s">
        <v>793</v>
      </c>
      <c r="H417" s="49">
        <v>1</v>
      </c>
      <c r="I417" s="42"/>
      <c r="J417" s="38">
        <f t="shared" si="6"/>
        <v>-22445</v>
      </c>
    </row>
    <row r="418" spans="2:10" ht="15.75" x14ac:dyDescent="0.25">
      <c r="B418" s="6" t="s">
        <v>604</v>
      </c>
      <c r="C418" s="150">
        <v>44255</v>
      </c>
      <c r="D418" s="5" t="s">
        <v>950</v>
      </c>
      <c r="E418" s="19">
        <v>650</v>
      </c>
      <c r="F418" s="156" t="s">
        <v>782</v>
      </c>
      <c r="I418" s="42"/>
      <c r="J418" s="38">
        <f t="shared" si="6"/>
        <v>-23095</v>
      </c>
    </row>
    <row r="419" spans="2:10" ht="15.75" x14ac:dyDescent="0.25">
      <c r="B419" s="6" t="s">
        <v>604</v>
      </c>
      <c r="C419" s="150">
        <v>44255</v>
      </c>
      <c r="D419" s="5" t="s">
        <v>950</v>
      </c>
      <c r="E419" s="19">
        <v>650</v>
      </c>
      <c r="F419" s="157" t="s">
        <v>793</v>
      </c>
      <c r="H419" s="49">
        <v>1</v>
      </c>
      <c r="I419" s="42"/>
      <c r="J419" s="38">
        <f t="shared" si="6"/>
        <v>-23745</v>
      </c>
    </row>
    <row r="420" spans="2:10" ht="15.75" x14ac:dyDescent="0.25">
      <c r="B420" s="6" t="s">
        <v>604</v>
      </c>
      <c r="C420" s="150">
        <v>44255</v>
      </c>
      <c r="D420" s="5" t="s">
        <v>971</v>
      </c>
      <c r="E420" s="19">
        <v>750</v>
      </c>
      <c r="F420" s="156" t="s">
        <v>782</v>
      </c>
      <c r="I420" s="42"/>
      <c r="J420" s="38">
        <f t="shared" si="6"/>
        <v>-24495</v>
      </c>
    </row>
    <row r="421" spans="2:10" ht="15.75" x14ac:dyDescent="0.25">
      <c r="B421" s="6" t="s">
        <v>604</v>
      </c>
      <c r="C421" s="150">
        <v>44255</v>
      </c>
      <c r="D421" s="5" t="s">
        <v>971</v>
      </c>
      <c r="E421" s="19">
        <v>750</v>
      </c>
      <c r="F421" s="157" t="s">
        <v>793</v>
      </c>
      <c r="H421" s="49">
        <v>1</v>
      </c>
      <c r="I421" s="42"/>
      <c r="J421" s="38">
        <f t="shared" si="6"/>
        <v>-25245</v>
      </c>
    </row>
    <row r="422" spans="2:10" ht="15.75" x14ac:dyDescent="0.25">
      <c r="B422" s="6" t="s">
        <v>604</v>
      </c>
      <c r="C422" s="150">
        <v>44255</v>
      </c>
      <c r="D422" s="5" t="s">
        <v>973</v>
      </c>
      <c r="E422" s="19">
        <v>750</v>
      </c>
      <c r="F422" s="156" t="s">
        <v>782</v>
      </c>
      <c r="I422" s="42"/>
      <c r="J422" s="38">
        <f t="shared" si="6"/>
        <v>-25995</v>
      </c>
    </row>
    <row r="423" spans="2:10" ht="15.75" x14ac:dyDescent="0.25">
      <c r="B423" s="6" t="s">
        <v>604</v>
      </c>
      <c r="C423" s="150">
        <v>44255</v>
      </c>
      <c r="D423" s="5" t="s">
        <v>973</v>
      </c>
      <c r="E423" s="19">
        <v>750</v>
      </c>
      <c r="F423" s="157" t="s">
        <v>793</v>
      </c>
      <c r="H423" s="49">
        <v>1</v>
      </c>
      <c r="I423" s="42"/>
      <c r="J423" s="38">
        <f t="shared" si="6"/>
        <v>-26745</v>
      </c>
    </row>
    <row r="424" spans="2:10" ht="15.75" x14ac:dyDescent="0.25">
      <c r="B424" s="6" t="s">
        <v>604</v>
      </c>
      <c r="C424" s="150">
        <v>44255</v>
      </c>
      <c r="D424" s="5" t="s">
        <v>986</v>
      </c>
      <c r="E424" s="19">
        <v>750</v>
      </c>
      <c r="F424" s="156" t="s">
        <v>782</v>
      </c>
      <c r="I424" s="42"/>
      <c r="J424" s="38">
        <f t="shared" si="6"/>
        <v>-27495</v>
      </c>
    </row>
    <row r="425" spans="2:10" ht="15.75" x14ac:dyDescent="0.25">
      <c r="B425" s="6" t="s">
        <v>604</v>
      </c>
      <c r="C425" s="150">
        <v>44255</v>
      </c>
      <c r="D425" s="5" t="s">
        <v>662</v>
      </c>
      <c r="E425" s="19">
        <v>650</v>
      </c>
      <c r="F425" s="156" t="s">
        <v>782</v>
      </c>
      <c r="I425" s="42"/>
      <c r="J425" s="38">
        <f t="shared" si="6"/>
        <v>-28145</v>
      </c>
    </row>
    <row r="426" spans="2:10" ht="15.75" x14ac:dyDescent="0.25">
      <c r="B426" s="6" t="s">
        <v>604</v>
      </c>
      <c r="C426" s="150">
        <v>44255</v>
      </c>
      <c r="D426" s="5" t="s">
        <v>662</v>
      </c>
      <c r="E426" s="19">
        <v>650</v>
      </c>
      <c r="F426" s="157" t="s">
        <v>793</v>
      </c>
      <c r="H426" s="49">
        <v>1</v>
      </c>
      <c r="I426" s="42"/>
      <c r="J426" s="38">
        <f t="shared" si="6"/>
        <v>-28795</v>
      </c>
    </row>
    <row r="427" spans="2:10" ht="15.75" x14ac:dyDescent="0.25">
      <c r="B427" s="6" t="s">
        <v>604</v>
      </c>
      <c r="C427" s="150">
        <v>44255</v>
      </c>
      <c r="D427" s="5" t="s">
        <v>968</v>
      </c>
      <c r="E427" s="19">
        <v>750</v>
      </c>
      <c r="F427" s="156" t="s">
        <v>782</v>
      </c>
      <c r="I427" s="42"/>
      <c r="J427" s="38">
        <f t="shared" si="6"/>
        <v>-29545</v>
      </c>
    </row>
    <row r="428" spans="2:10" ht="15.75" x14ac:dyDescent="0.25">
      <c r="B428" s="6" t="s">
        <v>604</v>
      </c>
      <c r="C428" s="150">
        <v>44255</v>
      </c>
      <c r="D428" s="5" t="s">
        <v>968</v>
      </c>
      <c r="E428" s="19">
        <v>750</v>
      </c>
      <c r="F428" s="157" t="s">
        <v>793</v>
      </c>
      <c r="H428" s="49">
        <v>1</v>
      </c>
      <c r="I428" s="42"/>
      <c r="J428" s="38">
        <f t="shared" si="6"/>
        <v>-30295</v>
      </c>
    </row>
    <row r="429" spans="2:10" ht="15.75" x14ac:dyDescent="0.25">
      <c r="B429" s="6" t="s">
        <v>604</v>
      </c>
      <c r="C429" s="150">
        <v>44255</v>
      </c>
      <c r="D429" s="5" t="s">
        <v>1001</v>
      </c>
      <c r="E429" s="19">
        <v>750</v>
      </c>
      <c r="F429" s="156" t="s">
        <v>782</v>
      </c>
      <c r="I429" s="42"/>
      <c r="J429" s="38">
        <f t="shared" si="6"/>
        <v>-31045</v>
      </c>
    </row>
    <row r="430" spans="2:10" ht="15.75" x14ac:dyDescent="0.25">
      <c r="B430" s="6" t="s">
        <v>604</v>
      </c>
      <c r="C430" s="150">
        <v>44255</v>
      </c>
      <c r="D430" s="5" t="s">
        <v>959</v>
      </c>
      <c r="E430" s="19">
        <v>750</v>
      </c>
      <c r="F430" s="156" t="s">
        <v>782</v>
      </c>
      <c r="I430" s="42"/>
      <c r="J430" s="38">
        <f t="shared" si="6"/>
        <v>-31795</v>
      </c>
    </row>
    <row r="431" spans="2:10" ht="15.75" x14ac:dyDescent="0.25">
      <c r="B431" s="6" t="s">
        <v>604</v>
      </c>
      <c r="C431" s="150">
        <v>44255</v>
      </c>
      <c r="D431" s="5" t="s">
        <v>943</v>
      </c>
      <c r="E431" s="19">
        <v>650</v>
      </c>
      <c r="F431" s="156" t="s">
        <v>782</v>
      </c>
      <c r="I431" s="42"/>
      <c r="J431" s="38">
        <f t="shared" si="6"/>
        <v>-32445</v>
      </c>
    </row>
    <row r="432" spans="2:10" ht="15.75" x14ac:dyDescent="0.25">
      <c r="B432" s="6" t="s">
        <v>604</v>
      </c>
      <c r="C432" s="150">
        <v>44255</v>
      </c>
      <c r="D432" s="5" t="s">
        <v>943</v>
      </c>
      <c r="E432" s="19">
        <v>650</v>
      </c>
      <c r="F432" s="157" t="s">
        <v>793</v>
      </c>
      <c r="H432" s="49">
        <v>1</v>
      </c>
      <c r="I432" s="42"/>
      <c r="J432" s="38">
        <f t="shared" si="6"/>
        <v>-33095</v>
      </c>
    </row>
    <row r="433" spans="2:10" ht="15.75" x14ac:dyDescent="0.25">
      <c r="B433" s="6" t="s">
        <v>604</v>
      </c>
      <c r="C433" s="150">
        <v>44255</v>
      </c>
      <c r="D433" s="5" t="s">
        <v>944</v>
      </c>
      <c r="E433" s="19">
        <v>750</v>
      </c>
      <c r="F433" s="156" t="s">
        <v>782</v>
      </c>
      <c r="I433" s="42"/>
      <c r="J433" s="38">
        <f t="shared" si="6"/>
        <v>-33845</v>
      </c>
    </row>
    <row r="434" spans="2:10" ht="15.75" x14ac:dyDescent="0.25">
      <c r="B434" s="6" t="s">
        <v>604</v>
      </c>
      <c r="C434" s="150">
        <v>44255</v>
      </c>
      <c r="D434" s="5" t="s">
        <v>944</v>
      </c>
      <c r="E434" s="19">
        <v>750</v>
      </c>
      <c r="F434" s="157" t="s">
        <v>793</v>
      </c>
      <c r="H434" s="49">
        <v>1</v>
      </c>
      <c r="I434" s="42"/>
      <c r="J434" s="38">
        <f t="shared" si="6"/>
        <v>-34595</v>
      </c>
    </row>
    <row r="435" spans="2:10" ht="15.75" x14ac:dyDescent="0.25">
      <c r="B435" s="6" t="s">
        <v>604</v>
      </c>
      <c r="C435" s="150">
        <v>44255</v>
      </c>
      <c r="D435" s="5" t="s">
        <v>945</v>
      </c>
      <c r="E435" s="19">
        <v>750</v>
      </c>
      <c r="F435" s="156" t="s">
        <v>782</v>
      </c>
      <c r="I435" s="42"/>
      <c r="J435" s="38">
        <f t="shared" si="6"/>
        <v>-35345</v>
      </c>
    </row>
    <row r="436" spans="2:10" ht="15.75" x14ac:dyDescent="0.25">
      <c r="B436" s="6" t="s">
        <v>604</v>
      </c>
      <c r="C436" s="150">
        <v>44255</v>
      </c>
      <c r="D436" s="5" t="s">
        <v>945</v>
      </c>
      <c r="E436" s="19">
        <v>750</v>
      </c>
      <c r="F436" s="157" t="s">
        <v>793</v>
      </c>
      <c r="H436" s="49">
        <v>1</v>
      </c>
      <c r="I436" s="42"/>
      <c r="J436" s="38">
        <f t="shared" si="6"/>
        <v>-36095</v>
      </c>
    </row>
    <row r="437" spans="2:10" ht="15.75" x14ac:dyDescent="0.25">
      <c r="B437" s="6" t="s">
        <v>604</v>
      </c>
      <c r="C437" s="150">
        <v>44255</v>
      </c>
      <c r="D437" s="5" t="s">
        <v>984</v>
      </c>
      <c r="E437" s="19">
        <v>750</v>
      </c>
      <c r="F437" s="156" t="s">
        <v>782</v>
      </c>
      <c r="I437" s="42"/>
      <c r="J437" s="38">
        <f t="shared" si="6"/>
        <v>-36845</v>
      </c>
    </row>
    <row r="438" spans="2:10" ht="15.75" x14ac:dyDescent="0.25">
      <c r="B438" s="6" t="s">
        <v>604</v>
      </c>
      <c r="C438" s="150">
        <v>44255</v>
      </c>
      <c r="D438" s="5" t="s">
        <v>1002</v>
      </c>
      <c r="E438" s="19">
        <v>750</v>
      </c>
      <c r="F438" s="156" t="s">
        <v>782</v>
      </c>
      <c r="I438" s="42"/>
      <c r="J438" s="38">
        <f t="shared" si="6"/>
        <v>-37595</v>
      </c>
    </row>
    <row r="439" spans="2:10" ht="15.75" x14ac:dyDescent="0.25">
      <c r="B439" s="6" t="s">
        <v>604</v>
      </c>
      <c r="C439" s="150">
        <v>44255</v>
      </c>
      <c r="D439" s="5" t="s">
        <v>1002</v>
      </c>
      <c r="E439" s="19">
        <v>750</v>
      </c>
      <c r="F439" s="157" t="s">
        <v>793</v>
      </c>
      <c r="I439" s="42"/>
      <c r="J439" s="38">
        <f t="shared" si="6"/>
        <v>-38345</v>
      </c>
    </row>
    <row r="440" spans="2:10" ht="15.75" x14ac:dyDescent="0.25">
      <c r="B440" s="6" t="s">
        <v>604</v>
      </c>
      <c r="C440" s="150">
        <v>44255</v>
      </c>
      <c r="D440" s="5" t="s">
        <v>644</v>
      </c>
      <c r="E440" s="19">
        <v>750</v>
      </c>
      <c r="F440" s="156" t="s">
        <v>782</v>
      </c>
      <c r="I440" s="42"/>
      <c r="J440" s="38">
        <f t="shared" si="6"/>
        <v>-39095</v>
      </c>
    </row>
    <row r="441" spans="2:10" ht="15.75" x14ac:dyDescent="0.25">
      <c r="B441" s="6" t="s">
        <v>604</v>
      </c>
      <c r="C441" s="150">
        <v>44256</v>
      </c>
      <c r="D441" s="5" t="s">
        <v>636</v>
      </c>
      <c r="E441" s="19">
        <v>750</v>
      </c>
      <c r="F441" s="156" t="s">
        <v>782</v>
      </c>
      <c r="I441" s="42"/>
      <c r="J441" s="38">
        <f t="shared" si="6"/>
        <v>-39845</v>
      </c>
    </row>
    <row r="442" spans="2:10" ht="15.75" x14ac:dyDescent="0.25">
      <c r="B442" s="6" t="s">
        <v>604</v>
      </c>
      <c r="C442" s="150">
        <v>44256</v>
      </c>
      <c r="D442" s="5" t="s">
        <v>636</v>
      </c>
      <c r="E442" s="19">
        <v>750</v>
      </c>
      <c r="F442" s="157" t="s">
        <v>793</v>
      </c>
      <c r="H442" s="49">
        <v>1</v>
      </c>
      <c r="I442" s="42"/>
      <c r="J442" s="38">
        <f t="shared" si="6"/>
        <v>-40595</v>
      </c>
    </row>
    <row r="443" spans="2:10" ht="15.75" x14ac:dyDescent="0.25">
      <c r="B443" s="6" t="s">
        <v>604</v>
      </c>
      <c r="C443" s="150">
        <v>44256</v>
      </c>
      <c r="D443" s="5" t="s">
        <v>651</v>
      </c>
      <c r="E443" s="19">
        <v>750</v>
      </c>
      <c r="F443" s="156" t="s">
        <v>782</v>
      </c>
      <c r="I443" s="42"/>
      <c r="J443" s="38">
        <f t="shared" si="6"/>
        <v>-41345</v>
      </c>
    </row>
    <row r="444" spans="2:10" ht="15.75" x14ac:dyDescent="0.25">
      <c r="B444" s="6" t="s">
        <v>604</v>
      </c>
      <c r="C444" s="150">
        <v>44256</v>
      </c>
      <c r="D444" s="5" t="s">
        <v>651</v>
      </c>
      <c r="E444" s="19">
        <v>750</v>
      </c>
      <c r="F444" s="157" t="s">
        <v>793</v>
      </c>
      <c r="H444" s="49">
        <v>1</v>
      </c>
      <c r="I444" s="42"/>
      <c r="J444" s="38">
        <f t="shared" si="6"/>
        <v>-42095</v>
      </c>
    </row>
    <row r="445" spans="2:10" ht="15.75" x14ac:dyDescent="0.25">
      <c r="B445" s="6" t="s">
        <v>604</v>
      </c>
      <c r="C445" s="150">
        <v>44256</v>
      </c>
      <c r="D445" s="5" t="s">
        <v>829</v>
      </c>
      <c r="E445" s="19">
        <v>1000</v>
      </c>
      <c r="F445" s="156" t="s">
        <v>782</v>
      </c>
      <c r="I445" s="42"/>
      <c r="J445" s="38">
        <f t="shared" si="6"/>
        <v>-43095</v>
      </c>
    </row>
    <row r="446" spans="2:10" ht="15.75" x14ac:dyDescent="0.25">
      <c r="B446" s="6" t="s">
        <v>604</v>
      </c>
      <c r="C446" s="150">
        <v>44256</v>
      </c>
      <c r="D446" s="5" t="s">
        <v>705</v>
      </c>
      <c r="E446" s="19">
        <v>1000</v>
      </c>
      <c r="F446" s="156" t="s">
        <v>782</v>
      </c>
      <c r="I446" s="42"/>
      <c r="J446" s="38">
        <f t="shared" si="6"/>
        <v>-44095</v>
      </c>
    </row>
    <row r="447" spans="2:10" ht="15.75" x14ac:dyDescent="0.25">
      <c r="B447" s="6" t="s">
        <v>604</v>
      </c>
      <c r="C447" s="150">
        <v>44258</v>
      </c>
      <c r="D447" s="5" t="s">
        <v>855</v>
      </c>
      <c r="E447" s="19">
        <v>1000</v>
      </c>
      <c r="F447" s="156" t="s">
        <v>782</v>
      </c>
      <c r="I447" s="42"/>
      <c r="J447" s="38">
        <f t="shared" si="6"/>
        <v>-45095</v>
      </c>
    </row>
    <row r="448" spans="2:10" ht="15.75" x14ac:dyDescent="0.25">
      <c r="B448" s="6" t="s">
        <v>604</v>
      </c>
      <c r="C448" s="150">
        <v>44260</v>
      </c>
      <c r="D448" s="5" t="s">
        <v>696</v>
      </c>
      <c r="E448" s="19">
        <v>1000</v>
      </c>
      <c r="F448" s="156" t="s">
        <v>782</v>
      </c>
      <c r="I448" s="42"/>
      <c r="J448" s="38">
        <f t="shared" si="6"/>
        <v>-46095</v>
      </c>
    </row>
    <row r="449" spans="1:10" ht="15.75" x14ac:dyDescent="0.25">
      <c r="B449" s="6" t="s">
        <v>604</v>
      </c>
      <c r="C449" s="167">
        <v>44253</v>
      </c>
      <c r="D449" s="5" t="s">
        <v>1003</v>
      </c>
      <c r="E449" s="19">
        <v>750</v>
      </c>
      <c r="F449" s="156" t="s">
        <v>782</v>
      </c>
      <c r="I449" s="42"/>
      <c r="J449" s="38">
        <f t="shared" si="6"/>
        <v>-46845</v>
      </c>
    </row>
    <row r="450" spans="1:10" ht="15.75" x14ac:dyDescent="0.25">
      <c r="B450" s="6" t="s">
        <v>604</v>
      </c>
      <c r="C450" s="150">
        <v>44253</v>
      </c>
      <c r="D450" s="5" t="s">
        <v>1003</v>
      </c>
      <c r="E450" s="19">
        <v>750</v>
      </c>
      <c r="F450" s="157" t="s">
        <v>793</v>
      </c>
      <c r="I450" s="42"/>
      <c r="J450" s="38">
        <f t="shared" si="6"/>
        <v>-47595</v>
      </c>
    </row>
    <row r="451" spans="1:10" ht="15.75" x14ac:dyDescent="0.25">
      <c r="A451" s="49">
        <v>1</v>
      </c>
      <c r="B451" s="168"/>
      <c r="C451" s="169"/>
      <c r="D451" s="151"/>
      <c r="E451" s="170"/>
      <c r="F451" s="171"/>
      <c r="G451" s="170"/>
      <c r="H451" s="172" t="s">
        <v>1004</v>
      </c>
      <c r="I451" s="173">
        <v>43600</v>
      </c>
      <c r="J451" s="38">
        <f t="shared" si="6"/>
        <v>-3995</v>
      </c>
    </row>
    <row r="452" spans="1:10" ht="15.75" x14ac:dyDescent="0.25">
      <c r="A452" s="49">
        <v>1</v>
      </c>
      <c r="B452" s="6"/>
      <c r="C452" s="62"/>
      <c r="D452" s="5"/>
      <c r="E452" s="19"/>
      <c r="F452" s="114"/>
      <c r="H452" s="49" t="s">
        <v>1005</v>
      </c>
      <c r="I452" s="173">
        <v>2900</v>
      </c>
      <c r="J452" s="38">
        <f t="shared" si="6"/>
        <v>-1095</v>
      </c>
    </row>
    <row r="453" spans="1:10" ht="15.75" x14ac:dyDescent="0.25">
      <c r="A453" s="49">
        <v>1</v>
      </c>
      <c r="B453" s="6"/>
      <c r="C453" s="62"/>
      <c r="D453" s="5"/>
      <c r="E453" s="19"/>
      <c r="F453" s="114"/>
      <c r="H453" s="49" t="s">
        <v>1006</v>
      </c>
      <c r="I453" s="173">
        <v>195</v>
      </c>
      <c r="J453" s="38">
        <f t="shared" si="6"/>
        <v>-900</v>
      </c>
    </row>
    <row r="454" spans="1:10" ht="15.75" x14ac:dyDescent="0.25">
      <c r="A454" s="49">
        <v>1</v>
      </c>
      <c r="B454" s="6" t="s">
        <v>604</v>
      </c>
      <c r="C454" s="174" t="s">
        <v>1007</v>
      </c>
      <c r="D454" s="5" t="s">
        <v>991</v>
      </c>
      <c r="E454" s="19">
        <v>1000</v>
      </c>
      <c r="F454" s="175" t="s">
        <v>782</v>
      </c>
      <c r="I454" s="42"/>
      <c r="J454" s="38">
        <f t="shared" si="6"/>
        <v>-1900</v>
      </c>
    </row>
    <row r="455" spans="1:10" ht="15.75" x14ac:dyDescent="0.25">
      <c r="A455" s="49">
        <v>1</v>
      </c>
      <c r="B455" s="6" t="s">
        <v>604</v>
      </c>
      <c r="C455" s="174" t="s">
        <v>1007</v>
      </c>
      <c r="D455" s="5" t="s">
        <v>949</v>
      </c>
      <c r="E455" s="19">
        <v>1000</v>
      </c>
      <c r="F455" s="175" t="s">
        <v>782</v>
      </c>
      <c r="I455" s="42"/>
      <c r="J455" s="38">
        <f t="shared" si="6"/>
        <v>-2900</v>
      </c>
    </row>
    <row r="456" spans="1:10" ht="15.75" x14ac:dyDescent="0.25">
      <c r="A456" s="49">
        <v>1</v>
      </c>
      <c r="B456" s="6" t="s">
        <v>604</v>
      </c>
      <c r="C456" s="174" t="s">
        <v>1008</v>
      </c>
      <c r="D456" s="5" t="s">
        <v>904</v>
      </c>
      <c r="E456" s="19">
        <v>1000</v>
      </c>
      <c r="F456" s="175" t="s">
        <v>782</v>
      </c>
      <c r="I456" s="42"/>
      <c r="J456" s="38">
        <f t="shared" ref="J456:J519" si="7">J455+I456-E456</f>
        <v>-3900</v>
      </c>
    </row>
    <row r="457" spans="1:10" ht="15.75" x14ac:dyDescent="0.25">
      <c r="A457" s="49">
        <v>1</v>
      </c>
      <c r="B457" s="6" t="s">
        <v>604</v>
      </c>
      <c r="C457" s="174" t="s">
        <v>1009</v>
      </c>
      <c r="D457" s="5" t="s">
        <v>1010</v>
      </c>
      <c r="E457" s="19">
        <v>1000</v>
      </c>
      <c r="F457" s="156" t="s">
        <v>793</v>
      </c>
      <c r="I457" s="42"/>
      <c r="J457" s="38">
        <f t="shared" si="7"/>
        <v>-4900</v>
      </c>
    </row>
    <row r="458" spans="1:10" ht="15.75" x14ac:dyDescent="0.25">
      <c r="A458" s="49">
        <v>1</v>
      </c>
      <c r="B458" s="6" t="s">
        <v>604</v>
      </c>
      <c r="C458" s="174" t="s">
        <v>1011</v>
      </c>
      <c r="D458" s="5" t="s">
        <v>903</v>
      </c>
      <c r="E458" s="19">
        <v>1000</v>
      </c>
      <c r="F458" s="175" t="s">
        <v>793</v>
      </c>
      <c r="G458" s="49" t="s">
        <v>713</v>
      </c>
      <c r="I458" s="42"/>
      <c r="J458" s="38">
        <f t="shared" si="7"/>
        <v>-5900</v>
      </c>
    </row>
    <row r="459" spans="1:10" ht="15.75" x14ac:dyDescent="0.25">
      <c r="A459" s="49">
        <v>1</v>
      </c>
      <c r="B459" s="6" t="s">
        <v>604</v>
      </c>
      <c r="C459" s="174" t="s">
        <v>1012</v>
      </c>
      <c r="D459" s="5" t="s">
        <v>849</v>
      </c>
      <c r="E459" s="19">
        <v>610</v>
      </c>
      <c r="F459" s="156" t="s">
        <v>782</v>
      </c>
      <c r="I459" s="42"/>
      <c r="J459" s="38">
        <f t="shared" si="7"/>
        <v>-6510</v>
      </c>
    </row>
    <row r="460" spans="1:10" ht="15.75" x14ac:dyDescent="0.25">
      <c r="A460" s="49">
        <v>1</v>
      </c>
      <c r="B460" s="6" t="s">
        <v>604</v>
      </c>
      <c r="C460" s="174" t="s">
        <v>1013</v>
      </c>
      <c r="D460" s="5" t="s">
        <v>990</v>
      </c>
      <c r="E460" s="19">
        <v>750</v>
      </c>
      <c r="F460" s="156" t="s">
        <v>793</v>
      </c>
      <c r="I460" s="42"/>
      <c r="J460" s="38">
        <f t="shared" si="7"/>
        <v>-7260</v>
      </c>
    </row>
    <row r="461" spans="1:10" ht="15.75" x14ac:dyDescent="0.25">
      <c r="A461" s="49">
        <v>1</v>
      </c>
      <c r="B461" s="6" t="s">
        <v>604</v>
      </c>
      <c r="C461" s="174" t="s">
        <v>1014</v>
      </c>
      <c r="D461" s="5" t="s">
        <v>946</v>
      </c>
      <c r="E461" s="19">
        <v>750</v>
      </c>
      <c r="F461" s="156" t="s">
        <v>793</v>
      </c>
      <c r="I461" s="42"/>
      <c r="J461" s="38">
        <f t="shared" si="7"/>
        <v>-8010</v>
      </c>
    </row>
    <row r="462" spans="1:10" ht="15.75" x14ac:dyDescent="0.25">
      <c r="A462" s="49">
        <v>1</v>
      </c>
      <c r="B462" s="6" t="s">
        <v>604</v>
      </c>
      <c r="C462" s="174" t="s">
        <v>1014</v>
      </c>
      <c r="D462" s="5" t="s">
        <v>966</v>
      </c>
      <c r="E462" s="19">
        <v>750</v>
      </c>
      <c r="F462" s="156" t="s">
        <v>793</v>
      </c>
      <c r="I462" s="42"/>
      <c r="J462" s="38">
        <f t="shared" si="7"/>
        <v>-8760</v>
      </c>
    </row>
    <row r="463" spans="1:10" ht="15.75" x14ac:dyDescent="0.25">
      <c r="A463" s="49">
        <v>2</v>
      </c>
      <c r="B463" s="6" t="s">
        <v>604</v>
      </c>
      <c r="C463" s="174" t="s">
        <v>1014</v>
      </c>
      <c r="D463" s="5" t="s">
        <v>842</v>
      </c>
      <c r="E463" s="19">
        <v>1000</v>
      </c>
      <c r="F463" s="176" t="s">
        <v>799</v>
      </c>
      <c r="G463" s="49" t="s">
        <v>713</v>
      </c>
      <c r="I463" s="42"/>
      <c r="J463" s="38">
        <f t="shared" si="7"/>
        <v>-9760</v>
      </c>
    </row>
    <row r="464" spans="1:10" ht="15.75" x14ac:dyDescent="0.25">
      <c r="A464" s="49">
        <v>1</v>
      </c>
      <c r="B464" s="6" t="s">
        <v>604</v>
      </c>
      <c r="C464" s="174" t="s">
        <v>1015</v>
      </c>
      <c r="D464" s="5" t="s">
        <v>855</v>
      </c>
      <c r="E464" s="19">
        <v>750</v>
      </c>
      <c r="F464" s="156" t="s">
        <v>793</v>
      </c>
      <c r="I464" s="42"/>
      <c r="J464" s="38">
        <f t="shared" si="7"/>
        <v>-10510</v>
      </c>
    </row>
    <row r="465" spans="1:10" ht="15.75" x14ac:dyDescent="0.25">
      <c r="A465" s="49">
        <v>1</v>
      </c>
      <c r="B465" s="6" t="s">
        <v>604</v>
      </c>
      <c r="C465" s="174" t="s">
        <v>1016</v>
      </c>
      <c r="D465" s="5" t="s">
        <v>895</v>
      </c>
      <c r="E465" s="19">
        <v>1000</v>
      </c>
      <c r="F465" s="156" t="s">
        <v>793</v>
      </c>
      <c r="I465" s="42"/>
      <c r="J465" s="38">
        <f t="shared" si="7"/>
        <v>-11510</v>
      </c>
    </row>
    <row r="466" spans="1:10" ht="15.75" x14ac:dyDescent="0.25">
      <c r="A466" s="49">
        <v>1</v>
      </c>
      <c r="B466" s="6" t="s">
        <v>604</v>
      </c>
      <c r="C466" s="174" t="s">
        <v>1017</v>
      </c>
      <c r="D466" s="5" t="s">
        <v>851</v>
      </c>
      <c r="E466" s="19">
        <v>750</v>
      </c>
      <c r="F466" s="156" t="s">
        <v>793</v>
      </c>
      <c r="I466" s="42"/>
      <c r="J466" s="38">
        <f t="shared" si="7"/>
        <v>-12260</v>
      </c>
    </row>
    <row r="467" spans="1:10" ht="15.75" x14ac:dyDescent="0.25">
      <c r="A467" s="49">
        <v>1</v>
      </c>
      <c r="B467" s="6" t="s">
        <v>604</v>
      </c>
      <c r="C467" s="174" t="s">
        <v>1017</v>
      </c>
      <c r="D467" s="5" t="s">
        <v>1018</v>
      </c>
      <c r="E467" s="19">
        <v>1000</v>
      </c>
      <c r="F467" s="156" t="s">
        <v>793</v>
      </c>
      <c r="I467" s="42"/>
      <c r="J467" s="38">
        <f t="shared" si="7"/>
        <v>-13260</v>
      </c>
    </row>
    <row r="468" spans="1:10" ht="15.75" x14ac:dyDescent="0.25">
      <c r="A468" s="49">
        <v>2</v>
      </c>
      <c r="B468" s="6" t="s">
        <v>604</v>
      </c>
      <c r="C468" s="174" t="s">
        <v>1015</v>
      </c>
      <c r="D468" s="5" t="s">
        <v>999</v>
      </c>
      <c r="E468" s="19">
        <v>750</v>
      </c>
      <c r="F468" s="177" t="s">
        <v>799</v>
      </c>
      <c r="I468" s="42"/>
      <c r="J468" s="38">
        <f t="shared" si="7"/>
        <v>-14010</v>
      </c>
    </row>
    <row r="469" spans="1:10" ht="15.75" x14ac:dyDescent="0.25">
      <c r="A469" s="49">
        <v>1</v>
      </c>
      <c r="B469" s="6" t="s">
        <v>604</v>
      </c>
      <c r="C469" s="174" t="s">
        <v>1015</v>
      </c>
      <c r="D469" s="5" t="s">
        <v>939</v>
      </c>
      <c r="E469" s="19">
        <v>750</v>
      </c>
      <c r="F469" s="156" t="s">
        <v>793</v>
      </c>
      <c r="I469" s="42"/>
      <c r="J469" s="38">
        <f t="shared" si="7"/>
        <v>-14760</v>
      </c>
    </row>
    <row r="470" spans="1:10" ht="15.75" x14ac:dyDescent="0.25">
      <c r="A470" s="49">
        <v>2</v>
      </c>
      <c r="B470" s="6" t="s">
        <v>604</v>
      </c>
      <c r="C470" s="174" t="s">
        <v>1015</v>
      </c>
      <c r="D470" s="5" t="s">
        <v>918</v>
      </c>
      <c r="E470" s="19">
        <v>1000</v>
      </c>
      <c r="F470" s="176" t="s">
        <v>799</v>
      </c>
      <c r="G470" s="49" t="s">
        <v>713</v>
      </c>
      <c r="H470" s="49" t="s">
        <v>1019</v>
      </c>
      <c r="I470" s="42"/>
      <c r="J470" s="38">
        <f t="shared" si="7"/>
        <v>-15760</v>
      </c>
    </row>
    <row r="471" spans="1:10" ht="15.75" x14ac:dyDescent="0.25">
      <c r="A471" s="49">
        <v>1</v>
      </c>
      <c r="B471" s="6" t="s">
        <v>604</v>
      </c>
      <c r="C471" s="174" t="s">
        <v>1015</v>
      </c>
      <c r="D471" s="5" t="s">
        <v>698</v>
      </c>
      <c r="E471" s="19">
        <v>750</v>
      </c>
      <c r="F471" s="156" t="s">
        <v>793</v>
      </c>
      <c r="I471" s="42"/>
      <c r="J471" s="38">
        <f t="shared" si="7"/>
        <v>-16510</v>
      </c>
    </row>
    <row r="472" spans="1:10" ht="15.75" x14ac:dyDescent="0.25">
      <c r="A472" s="49">
        <v>2</v>
      </c>
      <c r="B472" s="6" t="s">
        <v>604</v>
      </c>
      <c r="C472" s="174" t="s">
        <v>1020</v>
      </c>
      <c r="D472" s="5" t="s">
        <v>1021</v>
      </c>
      <c r="E472" s="19">
        <v>1000</v>
      </c>
      <c r="F472" s="176" t="s">
        <v>799</v>
      </c>
      <c r="G472" s="49" t="s">
        <v>713</v>
      </c>
      <c r="H472" s="49" t="s">
        <v>1019</v>
      </c>
      <c r="I472" s="42"/>
      <c r="J472" s="38">
        <f t="shared" si="7"/>
        <v>-17510</v>
      </c>
    </row>
    <row r="473" spans="1:10" ht="15.75" x14ac:dyDescent="0.25">
      <c r="A473" s="49">
        <v>2</v>
      </c>
      <c r="B473" s="6" t="s">
        <v>604</v>
      </c>
      <c r="C473" s="174" t="s">
        <v>1022</v>
      </c>
      <c r="D473" s="5" t="s">
        <v>1023</v>
      </c>
      <c r="E473" s="19">
        <v>1000</v>
      </c>
      <c r="F473" s="176" t="s">
        <v>799</v>
      </c>
      <c r="G473" s="49" t="s">
        <v>713</v>
      </c>
      <c r="H473" s="49" t="s">
        <v>1019</v>
      </c>
      <c r="I473" s="42"/>
      <c r="J473" s="38">
        <f t="shared" si="7"/>
        <v>-18510</v>
      </c>
    </row>
    <row r="474" spans="1:10" ht="15.75" x14ac:dyDescent="0.25">
      <c r="A474" s="49">
        <v>2</v>
      </c>
      <c r="B474" s="6" t="s">
        <v>604</v>
      </c>
      <c r="C474" s="174" t="s">
        <v>1024</v>
      </c>
      <c r="D474" s="5" t="s">
        <v>905</v>
      </c>
      <c r="E474" s="19">
        <v>1000</v>
      </c>
      <c r="F474" s="176" t="s">
        <v>799</v>
      </c>
      <c r="G474" s="49" t="s">
        <v>713</v>
      </c>
      <c r="H474" s="49" t="s">
        <v>1019</v>
      </c>
      <c r="I474" s="42"/>
      <c r="J474" s="38">
        <f t="shared" si="7"/>
        <v>-19510</v>
      </c>
    </row>
    <row r="475" spans="1:10" ht="15.75" x14ac:dyDescent="0.25">
      <c r="A475" s="49">
        <v>1</v>
      </c>
      <c r="B475" s="6" t="s">
        <v>604</v>
      </c>
      <c r="C475" s="174" t="s">
        <v>1024</v>
      </c>
      <c r="D475" s="5" t="s">
        <v>980</v>
      </c>
      <c r="E475" s="19">
        <v>610</v>
      </c>
      <c r="F475" s="156" t="s">
        <v>793</v>
      </c>
      <c r="I475" s="42"/>
      <c r="J475" s="38">
        <f t="shared" si="7"/>
        <v>-20120</v>
      </c>
    </row>
    <row r="476" spans="1:10" ht="15.75" x14ac:dyDescent="0.25">
      <c r="A476" s="49">
        <v>1</v>
      </c>
      <c r="B476" s="6" t="s">
        <v>604</v>
      </c>
      <c r="C476" s="174" t="s">
        <v>1024</v>
      </c>
      <c r="D476" s="5" t="s">
        <v>744</v>
      </c>
      <c r="E476" s="19">
        <v>1000</v>
      </c>
      <c r="F476" s="156" t="s">
        <v>793</v>
      </c>
      <c r="I476" s="42"/>
      <c r="J476" s="38">
        <f t="shared" si="7"/>
        <v>-21120</v>
      </c>
    </row>
    <row r="477" spans="1:10" ht="15.75" x14ac:dyDescent="0.25">
      <c r="A477" s="49">
        <v>1</v>
      </c>
      <c r="B477" s="6" t="s">
        <v>604</v>
      </c>
      <c r="C477" s="174" t="s">
        <v>1024</v>
      </c>
      <c r="D477" s="5" t="s">
        <v>850</v>
      </c>
      <c r="E477" s="19">
        <v>750</v>
      </c>
      <c r="F477" s="156" t="s">
        <v>793</v>
      </c>
      <c r="I477" s="42"/>
      <c r="J477" s="38">
        <f t="shared" si="7"/>
        <v>-21870</v>
      </c>
    </row>
    <row r="478" spans="1:10" ht="15.75" x14ac:dyDescent="0.25">
      <c r="A478" s="49">
        <v>1</v>
      </c>
      <c r="B478" s="6" t="s">
        <v>604</v>
      </c>
      <c r="C478" s="174" t="s">
        <v>1024</v>
      </c>
      <c r="D478" s="5" t="s">
        <v>986</v>
      </c>
      <c r="E478" s="19">
        <v>750</v>
      </c>
      <c r="F478" s="156" t="s">
        <v>793</v>
      </c>
      <c r="I478" s="42"/>
      <c r="J478" s="38">
        <f t="shared" si="7"/>
        <v>-22620</v>
      </c>
    </row>
    <row r="479" spans="1:10" ht="15.75" x14ac:dyDescent="0.25">
      <c r="A479" s="49">
        <v>1</v>
      </c>
      <c r="B479" s="6" t="s">
        <v>604</v>
      </c>
      <c r="C479" s="174" t="s">
        <v>1024</v>
      </c>
      <c r="D479" s="5" t="s">
        <v>991</v>
      </c>
      <c r="E479" s="19">
        <v>750</v>
      </c>
      <c r="F479" s="156" t="s">
        <v>793</v>
      </c>
      <c r="I479" s="42"/>
      <c r="J479" s="38">
        <f t="shared" si="7"/>
        <v>-23370</v>
      </c>
    </row>
    <row r="480" spans="1:10" ht="15.75" x14ac:dyDescent="0.25">
      <c r="A480" s="49">
        <v>1</v>
      </c>
      <c r="B480" s="6" t="s">
        <v>604</v>
      </c>
      <c r="C480" s="174" t="s">
        <v>1024</v>
      </c>
      <c r="D480" s="5" t="s">
        <v>696</v>
      </c>
      <c r="E480" s="19">
        <v>750</v>
      </c>
      <c r="F480" s="156" t="s">
        <v>793</v>
      </c>
      <c r="I480" s="42"/>
      <c r="J480" s="38">
        <f t="shared" si="7"/>
        <v>-24120</v>
      </c>
    </row>
    <row r="481" spans="1:10" ht="15.75" x14ac:dyDescent="0.25">
      <c r="A481" s="49">
        <v>1</v>
      </c>
      <c r="B481" s="6" t="s">
        <v>604</v>
      </c>
      <c r="C481" s="174" t="s">
        <v>1024</v>
      </c>
      <c r="D481" s="5" t="s">
        <v>1001</v>
      </c>
      <c r="E481" s="19">
        <v>750</v>
      </c>
      <c r="F481" s="156" t="s">
        <v>793</v>
      </c>
      <c r="I481" s="42"/>
      <c r="J481" s="38">
        <f t="shared" si="7"/>
        <v>-24870</v>
      </c>
    </row>
    <row r="482" spans="1:10" ht="15.75" x14ac:dyDescent="0.25">
      <c r="A482" s="49">
        <v>1</v>
      </c>
      <c r="B482" s="6" t="s">
        <v>604</v>
      </c>
      <c r="C482" s="174" t="s">
        <v>1025</v>
      </c>
      <c r="D482" s="5" t="s">
        <v>829</v>
      </c>
      <c r="E482" s="19">
        <v>750</v>
      </c>
      <c r="F482" s="156" t="s">
        <v>793</v>
      </c>
      <c r="I482" s="42"/>
      <c r="J482" s="38">
        <f t="shared" si="7"/>
        <v>-25620</v>
      </c>
    </row>
    <row r="483" spans="1:10" ht="15.75" x14ac:dyDescent="0.25">
      <c r="A483" s="49">
        <v>1</v>
      </c>
      <c r="B483" s="6" t="s">
        <v>604</v>
      </c>
      <c r="C483" s="174" t="s">
        <v>1025</v>
      </c>
      <c r="D483" s="5" t="s">
        <v>849</v>
      </c>
      <c r="E483" s="178">
        <v>750</v>
      </c>
      <c r="F483" s="156" t="s">
        <v>793</v>
      </c>
      <c r="I483" s="42"/>
      <c r="J483" s="38">
        <f t="shared" si="7"/>
        <v>-26370</v>
      </c>
    </row>
    <row r="484" spans="1:10" ht="15.75" x14ac:dyDescent="0.25">
      <c r="A484" s="49">
        <v>1</v>
      </c>
      <c r="B484" s="6" t="s">
        <v>604</v>
      </c>
      <c r="C484" s="174" t="s">
        <v>1026</v>
      </c>
      <c r="D484" s="5" t="s">
        <v>644</v>
      </c>
      <c r="E484" s="19">
        <v>750</v>
      </c>
      <c r="F484" s="156" t="s">
        <v>793</v>
      </c>
      <c r="I484" s="42"/>
      <c r="J484" s="38">
        <f t="shared" si="7"/>
        <v>-27120</v>
      </c>
    </row>
    <row r="485" spans="1:10" ht="15.75" x14ac:dyDescent="0.25">
      <c r="A485" s="49">
        <v>1</v>
      </c>
      <c r="B485" s="6" t="s">
        <v>604</v>
      </c>
      <c r="C485" s="174" t="s">
        <v>1027</v>
      </c>
      <c r="D485" s="5" t="s">
        <v>993</v>
      </c>
      <c r="E485" s="19">
        <v>750</v>
      </c>
      <c r="F485" s="156" t="s">
        <v>793</v>
      </c>
      <c r="I485" s="42"/>
      <c r="J485" s="38">
        <f t="shared" si="7"/>
        <v>-27870</v>
      </c>
    </row>
    <row r="486" spans="1:10" ht="15.75" x14ac:dyDescent="0.25">
      <c r="A486" s="49">
        <v>1</v>
      </c>
      <c r="B486" s="6" t="s">
        <v>604</v>
      </c>
      <c r="C486" s="174" t="s">
        <v>1027</v>
      </c>
      <c r="D486" s="5" t="s">
        <v>848</v>
      </c>
      <c r="E486" s="19">
        <v>750</v>
      </c>
      <c r="F486" s="156" t="s">
        <v>793</v>
      </c>
      <c r="I486" s="42"/>
      <c r="J486" s="38">
        <f t="shared" si="7"/>
        <v>-28620</v>
      </c>
    </row>
    <row r="487" spans="1:10" ht="15.75" x14ac:dyDescent="0.25">
      <c r="B487" s="6"/>
      <c r="C487" s="179" t="s">
        <v>1028</v>
      </c>
      <c r="D487" s="180" t="s">
        <v>1029</v>
      </c>
      <c r="E487" s="181">
        <v>-1050</v>
      </c>
      <c r="F487" s="182"/>
      <c r="G487" s="183"/>
      <c r="H487" s="184" t="s">
        <v>1030</v>
      </c>
      <c r="I487" s="185">
        <v>27570</v>
      </c>
      <c r="J487" s="186">
        <f t="shared" si="7"/>
        <v>0</v>
      </c>
    </row>
    <row r="488" spans="1:10" ht="15.75" x14ac:dyDescent="0.25">
      <c r="A488" s="49">
        <v>1</v>
      </c>
      <c r="B488" s="6" t="s">
        <v>604</v>
      </c>
      <c r="C488" s="174" t="s">
        <v>1031</v>
      </c>
      <c r="D488" s="187" t="s">
        <v>845</v>
      </c>
      <c r="E488" s="188">
        <v>1000</v>
      </c>
      <c r="F488" s="189" t="s">
        <v>799</v>
      </c>
      <c r="G488" s="190" t="s">
        <v>713</v>
      </c>
      <c r="I488" s="42"/>
      <c r="J488" s="38">
        <f t="shared" si="7"/>
        <v>-1000</v>
      </c>
    </row>
    <row r="489" spans="1:10" ht="15.75" x14ac:dyDescent="0.25">
      <c r="A489" s="49">
        <v>1</v>
      </c>
      <c r="B489" s="6" t="s">
        <v>604</v>
      </c>
      <c r="C489" s="174" t="s">
        <v>1032</v>
      </c>
      <c r="D489" s="5" t="s">
        <v>980</v>
      </c>
      <c r="E489" s="19">
        <v>360</v>
      </c>
      <c r="F489" s="156" t="s">
        <v>799</v>
      </c>
      <c r="H489" s="49" t="s">
        <v>1019</v>
      </c>
      <c r="I489" s="42"/>
      <c r="J489" s="38">
        <f t="shared" si="7"/>
        <v>-1360</v>
      </c>
    </row>
    <row r="490" spans="1:10" ht="15.75" x14ac:dyDescent="0.25">
      <c r="A490" s="49">
        <v>1</v>
      </c>
      <c r="B490" s="6" t="s">
        <v>604</v>
      </c>
      <c r="C490" s="174" t="s">
        <v>1032</v>
      </c>
      <c r="D490" s="5" t="s">
        <v>769</v>
      </c>
      <c r="E490" s="19">
        <v>1000</v>
      </c>
      <c r="F490" s="156" t="s">
        <v>799</v>
      </c>
      <c r="I490" s="42"/>
      <c r="J490" s="38">
        <f t="shared" si="7"/>
        <v>-2360</v>
      </c>
    </row>
    <row r="491" spans="1:10" ht="15.75" x14ac:dyDescent="0.25">
      <c r="A491" s="49">
        <v>1</v>
      </c>
      <c r="B491" s="6" t="s">
        <v>604</v>
      </c>
      <c r="C491" s="174" t="s">
        <v>1032</v>
      </c>
      <c r="D491" s="187" t="s">
        <v>1010</v>
      </c>
      <c r="E491" s="188">
        <v>500</v>
      </c>
      <c r="F491" s="189" t="s">
        <v>799</v>
      </c>
      <c r="G491" s="190" t="s">
        <v>713</v>
      </c>
      <c r="I491" s="42"/>
      <c r="J491" s="38">
        <f t="shared" si="7"/>
        <v>-2860</v>
      </c>
    </row>
    <row r="492" spans="1:10" ht="15.75" x14ac:dyDescent="0.25">
      <c r="A492" s="49">
        <v>1</v>
      </c>
      <c r="B492" s="6" t="s">
        <v>604</v>
      </c>
      <c r="C492" s="174" t="s">
        <v>1032</v>
      </c>
      <c r="D492" s="5" t="s">
        <v>731</v>
      </c>
      <c r="E492" s="19">
        <v>500</v>
      </c>
      <c r="F492" s="156" t="s">
        <v>799</v>
      </c>
      <c r="H492" s="49" t="s">
        <v>1019</v>
      </c>
      <c r="I492" s="42"/>
      <c r="J492" s="38">
        <f t="shared" si="7"/>
        <v>-3360</v>
      </c>
    </row>
    <row r="493" spans="1:10" ht="15.75" x14ac:dyDescent="0.25">
      <c r="A493" s="49">
        <v>1</v>
      </c>
      <c r="B493" s="6" t="s">
        <v>604</v>
      </c>
      <c r="C493" s="174" t="s">
        <v>1033</v>
      </c>
      <c r="D493" s="5" t="s">
        <v>986</v>
      </c>
      <c r="E493" s="19">
        <v>500</v>
      </c>
      <c r="F493" s="156" t="s">
        <v>799</v>
      </c>
      <c r="H493" s="49" t="s">
        <v>1019</v>
      </c>
      <c r="I493" s="42"/>
      <c r="J493" s="38">
        <f t="shared" si="7"/>
        <v>-3860</v>
      </c>
    </row>
    <row r="494" spans="1:10" ht="15.75" x14ac:dyDescent="0.25">
      <c r="A494" s="49">
        <v>1</v>
      </c>
      <c r="B494" s="6" t="s">
        <v>604</v>
      </c>
      <c r="C494" s="174" t="s">
        <v>1033</v>
      </c>
      <c r="D494" s="5" t="s">
        <v>991</v>
      </c>
      <c r="E494" s="19">
        <v>500</v>
      </c>
      <c r="F494" s="156" t="s">
        <v>799</v>
      </c>
      <c r="H494" s="49" t="s">
        <v>1019</v>
      </c>
      <c r="I494" s="42"/>
      <c r="J494" s="38">
        <f t="shared" si="7"/>
        <v>-4360</v>
      </c>
    </row>
    <row r="495" spans="1:10" ht="15.75" x14ac:dyDescent="0.25">
      <c r="A495" s="49">
        <v>2</v>
      </c>
      <c r="B495" s="6" t="s">
        <v>604</v>
      </c>
      <c r="C495" s="174" t="s">
        <v>1034</v>
      </c>
      <c r="D495" s="187" t="s">
        <v>1035</v>
      </c>
      <c r="E495" s="188">
        <v>1000</v>
      </c>
      <c r="F495" s="177" t="s">
        <v>818</v>
      </c>
      <c r="G495" s="190" t="s">
        <v>713</v>
      </c>
      <c r="H495" s="49" t="s">
        <v>1036</v>
      </c>
      <c r="I495" s="42"/>
      <c r="J495" s="38">
        <f t="shared" si="7"/>
        <v>-5360</v>
      </c>
    </row>
    <row r="496" spans="1:10" ht="15.75" x14ac:dyDescent="0.25">
      <c r="A496" s="49">
        <v>1</v>
      </c>
      <c r="B496" s="6" t="s">
        <v>604</v>
      </c>
      <c r="C496" s="174" t="s">
        <v>1032</v>
      </c>
      <c r="D496" s="5" t="s">
        <v>686</v>
      </c>
      <c r="E496" s="19">
        <v>720</v>
      </c>
      <c r="F496" s="156" t="s">
        <v>799</v>
      </c>
      <c r="H496" s="49" t="s">
        <v>1019</v>
      </c>
      <c r="I496" s="42"/>
      <c r="J496" s="38">
        <f t="shared" si="7"/>
        <v>-6080</v>
      </c>
    </row>
    <row r="497" spans="1:10" ht="15.75" x14ac:dyDescent="0.25">
      <c r="A497" s="49">
        <v>1</v>
      </c>
      <c r="B497" s="6" t="s">
        <v>604</v>
      </c>
      <c r="C497" s="174" t="s">
        <v>1037</v>
      </c>
      <c r="D497" s="5" t="s">
        <v>968</v>
      </c>
      <c r="E497" s="19">
        <v>500</v>
      </c>
      <c r="F497" s="156" t="s">
        <v>799</v>
      </c>
      <c r="H497" s="49" t="s">
        <v>1019</v>
      </c>
      <c r="I497" s="42"/>
      <c r="J497" s="38">
        <f t="shared" si="7"/>
        <v>-6580</v>
      </c>
    </row>
    <row r="498" spans="1:10" ht="15.75" x14ac:dyDescent="0.25">
      <c r="A498" s="49">
        <v>1</v>
      </c>
      <c r="B498" s="6" t="s">
        <v>604</v>
      </c>
      <c r="C498" s="174" t="s">
        <v>1038</v>
      </c>
      <c r="D498" s="5" t="s">
        <v>939</v>
      </c>
      <c r="E498" s="19">
        <v>500</v>
      </c>
      <c r="F498" s="156" t="s">
        <v>799</v>
      </c>
      <c r="H498" s="49" t="s">
        <v>1019</v>
      </c>
      <c r="I498" s="42"/>
      <c r="J498" s="38">
        <f t="shared" si="7"/>
        <v>-7080</v>
      </c>
    </row>
    <row r="499" spans="1:10" ht="15.75" x14ac:dyDescent="0.25">
      <c r="A499" s="49" t="s">
        <v>1039</v>
      </c>
      <c r="B499" s="6" t="s">
        <v>604</v>
      </c>
      <c r="C499" s="174" t="s">
        <v>1038</v>
      </c>
      <c r="D499" s="5" t="s">
        <v>999</v>
      </c>
      <c r="E499" s="19">
        <v>500</v>
      </c>
      <c r="F499" s="156" t="s">
        <v>818</v>
      </c>
      <c r="H499" s="49" t="s">
        <v>1039</v>
      </c>
      <c r="I499" s="42"/>
      <c r="J499" s="38">
        <f t="shared" si="7"/>
        <v>-7580</v>
      </c>
    </row>
    <row r="500" spans="1:10" ht="15.75" x14ac:dyDescent="0.25">
      <c r="A500" s="49">
        <v>1</v>
      </c>
      <c r="B500" s="6" t="s">
        <v>604</v>
      </c>
      <c r="C500" s="174" t="s">
        <v>1038</v>
      </c>
      <c r="D500" s="5" t="s">
        <v>954</v>
      </c>
      <c r="E500" s="19">
        <v>500</v>
      </c>
      <c r="F500" s="156" t="s">
        <v>799</v>
      </c>
      <c r="H500" s="49" t="s">
        <v>1019</v>
      </c>
      <c r="I500" s="42"/>
      <c r="J500" s="38">
        <f t="shared" si="7"/>
        <v>-8080</v>
      </c>
    </row>
    <row r="501" spans="1:10" ht="15.75" x14ac:dyDescent="0.25">
      <c r="A501" s="49">
        <v>1</v>
      </c>
      <c r="B501" s="6" t="s">
        <v>604</v>
      </c>
      <c r="C501" s="174" t="s">
        <v>820</v>
      </c>
      <c r="D501" s="5" t="s">
        <v>943</v>
      </c>
      <c r="E501" s="19">
        <v>360</v>
      </c>
      <c r="F501" s="156" t="s">
        <v>799</v>
      </c>
      <c r="I501" s="42"/>
      <c r="J501" s="38">
        <f t="shared" si="7"/>
        <v>-8440</v>
      </c>
    </row>
    <row r="502" spans="1:10" ht="15.75" x14ac:dyDescent="0.25">
      <c r="A502" s="49">
        <v>1</v>
      </c>
      <c r="B502" s="6" t="s">
        <v>604</v>
      </c>
      <c r="C502" s="174" t="s">
        <v>820</v>
      </c>
      <c r="D502" s="5" t="s">
        <v>944</v>
      </c>
      <c r="E502" s="19">
        <v>500</v>
      </c>
      <c r="F502" s="156" t="s">
        <v>799</v>
      </c>
      <c r="I502" s="42"/>
      <c r="J502" s="38">
        <f t="shared" si="7"/>
        <v>-8940</v>
      </c>
    </row>
    <row r="503" spans="1:10" ht="15.75" x14ac:dyDescent="0.25">
      <c r="A503" s="49">
        <v>1</v>
      </c>
      <c r="B503" s="6" t="s">
        <v>604</v>
      </c>
      <c r="C503" s="174" t="s">
        <v>820</v>
      </c>
      <c r="D503" s="5" t="s">
        <v>948</v>
      </c>
      <c r="E503" s="19">
        <v>360</v>
      </c>
      <c r="F503" s="156" t="s">
        <v>799</v>
      </c>
      <c r="I503" s="42"/>
      <c r="J503" s="38">
        <f t="shared" si="7"/>
        <v>-9300</v>
      </c>
    </row>
    <row r="504" spans="1:10" ht="15.75" x14ac:dyDescent="0.25">
      <c r="A504" s="49">
        <v>1</v>
      </c>
      <c r="B504" s="6" t="s">
        <v>604</v>
      </c>
      <c r="C504" s="174" t="s">
        <v>821</v>
      </c>
      <c r="D504" s="5" t="s">
        <v>696</v>
      </c>
      <c r="E504" s="19">
        <v>500</v>
      </c>
      <c r="F504" s="156" t="s">
        <v>799</v>
      </c>
      <c r="I504" s="42"/>
      <c r="J504" s="38">
        <f t="shared" si="7"/>
        <v>-9800</v>
      </c>
    </row>
    <row r="505" spans="1:10" ht="15.75" x14ac:dyDescent="0.25">
      <c r="A505" s="49">
        <v>1</v>
      </c>
      <c r="B505" s="6" t="s">
        <v>604</v>
      </c>
      <c r="C505" s="174" t="s">
        <v>821</v>
      </c>
      <c r="D505" s="5" t="s">
        <v>973</v>
      </c>
      <c r="E505" s="19">
        <v>500</v>
      </c>
      <c r="F505" s="156" t="s">
        <v>799</v>
      </c>
      <c r="I505" s="42"/>
      <c r="J505" s="38">
        <f t="shared" si="7"/>
        <v>-10300</v>
      </c>
    </row>
    <row r="506" spans="1:10" ht="15.75" x14ac:dyDescent="0.25">
      <c r="A506" s="49">
        <v>1</v>
      </c>
      <c r="B506" s="6" t="s">
        <v>604</v>
      </c>
      <c r="C506" s="174" t="s">
        <v>821</v>
      </c>
      <c r="D506" s="187" t="s">
        <v>851</v>
      </c>
      <c r="E506" s="188">
        <v>500</v>
      </c>
      <c r="F506" s="189" t="s">
        <v>799</v>
      </c>
      <c r="G506" s="190" t="s">
        <v>713</v>
      </c>
      <c r="H506" s="49" t="s">
        <v>1039</v>
      </c>
      <c r="I506" s="42"/>
      <c r="J506" s="38">
        <f t="shared" si="7"/>
        <v>-10800</v>
      </c>
    </row>
    <row r="507" spans="1:10" ht="15.75" x14ac:dyDescent="0.25">
      <c r="A507" s="49">
        <v>2</v>
      </c>
      <c r="B507" s="6" t="s">
        <v>604</v>
      </c>
      <c r="C507" s="174" t="s">
        <v>821</v>
      </c>
      <c r="D507" s="187" t="s">
        <v>1040</v>
      </c>
      <c r="E507" s="188">
        <v>1000</v>
      </c>
      <c r="F507" s="189" t="s">
        <v>818</v>
      </c>
      <c r="G507" s="190" t="s">
        <v>713</v>
      </c>
      <c r="H507" s="49" t="s">
        <v>1039</v>
      </c>
      <c r="I507" s="42"/>
      <c r="J507" s="38">
        <f t="shared" si="7"/>
        <v>-11800</v>
      </c>
    </row>
    <row r="508" spans="1:10" ht="15.75" x14ac:dyDescent="0.25">
      <c r="A508" s="49">
        <v>1</v>
      </c>
      <c r="B508" s="6" t="s">
        <v>604</v>
      </c>
      <c r="C508" s="174" t="s">
        <v>821</v>
      </c>
      <c r="D508" s="5" t="s">
        <v>945</v>
      </c>
      <c r="E508" s="19">
        <v>500</v>
      </c>
      <c r="F508" s="156" t="s">
        <v>799</v>
      </c>
      <c r="H508" s="49" t="s">
        <v>1039</v>
      </c>
      <c r="I508" s="42"/>
      <c r="J508" s="38">
        <f t="shared" si="7"/>
        <v>-12300</v>
      </c>
    </row>
    <row r="509" spans="1:10" ht="15.75" x14ac:dyDescent="0.25">
      <c r="A509" s="49">
        <v>1</v>
      </c>
      <c r="B509" s="6" t="s">
        <v>604</v>
      </c>
      <c r="C509" s="174" t="s">
        <v>821</v>
      </c>
      <c r="D509" s="187" t="s">
        <v>904</v>
      </c>
      <c r="E509" s="188">
        <v>500</v>
      </c>
      <c r="F509" s="189" t="s">
        <v>799</v>
      </c>
      <c r="G509" s="190" t="s">
        <v>713</v>
      </c>
      <c r="H509" s="49" t="s">
        <v>1041</v>
      </c>
      <c r="I509" s="42"/>
      <c r="J509" s="38">
        <f t="shared" si="7"/>
        <v>-12800</v>
      </c>
    </row>
    <row r="510" spans="1:10" ht="15.75" x14ac:dyDescent="0.25">
      <c r="A510" s="49">
        <v>1</v>
      </c>
      <c r="B510" s="6" t="s">
        <v>604</v>
      </c>
      <c r="C510" s="174" t="s">
        <v>821</v>
      </c>
      <c r="D510" s="5" t="s">
        <v>950</v>
      </c>
      <c r="E510" s="19">
        <v>360</v>
      </c>
      <c r="F510" s="156" t="s">
        <v>799</v>
      </c>
      <c r="H510" s="49" t="s">
        <v>1019</v>
      </c>
      <c r="I510" s="42"/>
      <c r="J510" s="38">
        <f t="shared" si="7"/>
        <v>-13160</v>
      </c>
    </row>
    <row r="511" spans="1:10" ht="15.75" x14ac:dyDescent="0.25">
      <c r="A511" s="49">
        <v>1</v>
      </c>
      <c r="B511" s="6" t="s">
        <v>604</v>
      </c>
      <c r="C511" s="174" t="s">
        <v>821</v>
      </c>
      <c r="D511" s="5" t="s">
        <v>971</v>
      </c>
      <c r="E511" s="19">
        <v>500</v>
      </c>
      <c r="F511" s="156" t="s">
        <v>799</v>
      </c>
      <c r="H511" s="49" t="s">
        <v>1019</v>
      </c>
      <c r="I511" s="42"/>
      <c r="J511" s="38">
        <f t="shared" si="7"/>
        <v>-13660</v>
      </c>
    </row>
    <row r="512" spans="1:10" ht="15.75" x14ac:dyDescent="0.25">
      <c r="A512" s="49">
        <v>1</v>
      </c>
      <c r="B512" s="6" t="s">
        <v>604</v>
      </c>
      <c r="C512" s="174" t="s">
        <v>821</v>
      </c>
      <c r="D512" s="5" t="s">
        <v>949</v>
      </c>
      <c r="E512" s="19">
        <v>500</v>
      </c>
      <c r="F512" s="156" t="s">
        <v>799</v>
      </c>
      <c r="H512" s="49" t="s">
        <v>1039</v>
      </c>
      <c r="I512" s="42"/>
      <c r="J512" s="38">
        <f t="shared" si="7"/>
        <v>-14160</v>
      </c>
    </row>
    <row r="513" spans="1:10" ht="15.75" x14ac:dyDescent="0.25">
      <c r="A513" s="49">
        <v>1</v>
      </c>
      <c r="B513" s="6" t="s">
        <v>604</v>
      </c>
      <c r="C513" s="174" t="s">
        <v>821</v>
      </c>
      <c r="D513" s="5" t="s">
        <v>855</v>
      </c>
      <c r="E513" s="19">
        <v>500</v>
      </c>
      <c r="F513" s="156" t="s">
        <v>799</v>
      </c>
      <c r="H513" s="49" t="s">
        <v>1039</v>
      </c>
      <c r="I513" s="42"/>
      <c r="J513" s="38">
        <f t="shared" si="7"/>
        <v>-14660</v>
      </c>
    </row>
    <row r="514" spans="1:10" ht="15.75" x14ac:dyDescent="0.25">
      <c r="A514" s="49">
        <v>1</v>
      </c>
      <c r="B514" s="6" t="s">
        <v>604</v>
      </c>
      <c r="C514" s="174" t="s">
        <v>821</v>
      </c>
      <c r="D514" s="5" t="s">
        <v>993</v>
      </c>
      <c r="E514" s="19">
        <v>500</v>
      </c>
      <c r="F514" s="156" t="s">
        <v>799</v>
      </c>
      <c r="H514" s="49" t="s">
        <v>1039</v>
      </c>
      <c r="I514" s="42"/>
      <c r="J514" s="38">
        <f t="shared" si="7"/>
        <v>-15160</v>
      </c>
    </row>
    <row r="515" spans="1:10" ht="15.75" x14ac:dyDescent="0.25">
      <c r="A515" s="49">
        <v>1</v>
      </c>
      <c r="B515" s="6" t="s">
        <v>604</v>
      </c>
      <c r="C515" s="174" t="s">
        <v>821</v>
      </c>
      <c r="D515" s="5" t="s">
        <v>848</v>
      </c>
      <c r="E515" s="19">
        <v>500</v>
      </c>
      <c r="F515" s="156" t="s">
        <v>799</v>
      </c>
      <c r="I515" s="42"/>
      <c r="J515" s="38">
        <f t="shared" si="7"/>
        <v>-15660</v>
      </c>
    </row>
    <row r="516" spans="1:10" ht="15.75" x14ac:dyDescent="0.25">
      <c r="A516" s="49">
        <v>1</v>
      </c>
      <c r="B516" s="6" t="s">
        <v>604</v>
      </c>
      <c r="C516" s="174" t="s">
        <v>821</v>
      </c>
      <c r="D516" s="5" t="s">
        <v>637</v>
      </c>
      <c r="E516" s="19">
        <v>360</v>
      </c>
      <c r="F516" s="114" t="s">
        <v>799</v>
      </c>
      <c r="I516" s="42"/>
      <c r="J516" s="38">
        <f t="shared" si="7"/>
        <v>-16020</v>
      </c>
    </row>
    <row r="517" spans="1:10" ht="15.75" x14ac:dyDescent="0.25">
      <c r="A517" s="49">
        <v>1</v>
      </c>
      <c r="B517" s="6" t="s">
        <v>604</v>
      </c>
      <c r="C517" s="174" t="s">
        <v>821</v>
      </c>
      <c r="D517" s="5" t="s">
        <v>929</v>
      </c>
      <c r="E517" s="19">
        <v>360</v>
      </c>
      <c r="F517" s="114" t="s">
        <v>799</v>
      </c>
      <c r="I517" s="42"/>
      <c r="J517" s="38">
        <f t="shared" si="7"/>
        <v>-16380</v>
      </c>
    </row>
    <row r="518" spans="1:10" ht="15.75" x14ac:dyDescent="0.25">
      <c r="A518" s="49">
        <v>2</v>
      </c>
      <c r="B518" s="6" t="s">
        <v>604</v>
      </c>
      <c r="C518" s="174" t="s">
        <v>821</v>
      </c>
      <c r="D518" s="5" t="s">
        <v>637</v>
      </c>
      <c r="E518" s="19">
        <v>860</v>
      </c>
      <c r="F518" s="114" t="s">
        <v>818</v>
      </c>
      <c r="I518" s="42"/>
      <c r="J518" s="38">
        <f t="shared" si="7"/>
        <v>-17240</v>
      </c>
    </row>
    <row r="519" spans="1:10" ht="15.75" x14ac:dyDescent="0.25">
      <c r="A519" s="49">
        <v>1</v>
      </c>
      <c r="B519" s="6" t="s">
        <v>604</v>
      </c>
      <c r="C519" s="174" t="s">
        <v>821</v>
      </c>
      <c r="D519" s="5" t="s">
        <v>698</v>
      </c>
      <c r="E519" s="191">
        <v>860</v>
      </c>
      <c r="F519" s="114" t="s">
        <v>799</v>
      </c>
      <c r="I519" s="42"/>
      <c r="J519" s="38">
        <f t="shared" si="7"/>
        <v>-18100</v>
      </c>
    </row>
    <row r="520" spans="1:10" ht="15.75" x14ac:dyDescent="0.25">
      <c r="A520" s="49">
        <v>1</v>
      </c>
      <c r="B520" s="6" t="s">
        <v>604</v>
      </c>
      <c r="C520" s="174" t="s">
        <v>821</v>
      </c>
      <c r="D520" s="5" t="s">
        <v>940</v>
      </c>
      <c r="E520" s="19">
        <v>500</v>
      </c>
      <c r="F520" s="114" t="s">
        <v>799</v>
      </c>
      <c r="H520" s="49" t="s">
        <v>1019</v>
      </c>
      <c r="I520" s="42"/>
      <c r="J520" s="38">
        <f t="shared" ref="J520:J583" si="8">J519+I520-E520</f>
        <v>-18600</v>
      </c>
    </row>
    <row r="521" spans="1:10" ht="15.75" x14ac:dyDescent="0.25">
      <c r="A521" s="49">
        <v>1</v>
      </c>
      <c r="B521" s="6" t="s">
        <v>604</v>
      </c>
      <c r="C521" s="174" t="s">
        <v>821</v>
      </c>
      <c r="D521" s="5" t="s">
        <v>849</v>
      </c>
      <c r="E521" s="19">
        <v>360</v>
      </c>
      <c r="F521" s="114" t="s">
        <v>799</v>
      </c>
      <c r="H521" s="49" t="s">
        <v>1019</v>
      </c>
      <c r="I521" s="42"/>
      <c r="J521" s="38">
        <f t="shared" si="8"/>
        <v>-18960</v>
      </c>
    </row>
    <row r="522" spans="1:10" ht="15.75" x14ac:dyDescent="0.25">
      <c r="B522" s="6" t="s">
        <v>604</v>
      </c>
      <c r="C522" s="174" t="s">
        <v>821</v>
      </c>
      <c r="D522" s="5" t="s">
        <v>946</v>
      </c>
      <c r="E522" s="19">
        <v>1000</v>
      </c>
      <c r="F522" s="114" t="s">
        <v>799</v>
      </c>
      <c r="H522" s="49" t="s">
        <v>1019</v>
      </c>
      <c r="I522" s="42"/>
      <c r="J522" s="38">
        <f t="shared" si="8"/>
        <v>-19960</v>
      </c>
    </row>
    <row r="523" spans="1:10" ht="15.75" x14ac:dyDescent="0.25">
      <c r="B523" s="6" t="s">
        <v>604</v>
      </c>
      <c r="C523" s="174" t="s">
        <v>821</v>
      </c>
      <c r="D523" s="5" t="s">
        <v>657</v>
      </c>
      <c r="E523" s="19">
        <v>500</v>
      </c>
      <c r="F523" s="114" t="s">
        <v>799</v>
      </c>
      <c r="H523" s="49" t="s">
        <v>1019</v>
      </c>
      <c r="I523" s="42"/>
      <c r="J523" s="38">
        <f t="shared" si="8"/>
        <v>-20460</v>
      </c>
    </row>
    <row r="524" spans="1:10" ht="15.75" x14ac:dyDescent="0.25">
      <c r="B524" s="6" t="s">
        <v>604</v>
      </c>
      <c r="C524" s="174" t="s">
        <v>821</v>
      </c>
      <c r="D524" s="5" t="s">
        <v>756</v>
      </c>
      <c r="E524" s="19">
        <v>500</v>
      </c>
      <c r="F524" s="114" t="s">
        <v>799</v>
      </c>
      <c r="H524" s="49" t="s">
        <v>1019</v>
      </c>
      <c r="I524" s="42"/>
      <c r="J524" s="38">
        <f t="shared" si="8"/>
        <v>-20960</v>
      </c>
    </row>
    <row r="525" spans="1:10" ht="15.75" x14ac:dyDescent="0.25">
      <c r="B525" s="6" t="s">
        <v>604</v>
      </c>
      <c r="C525" s="174" t="s">
        <v>821</v>
      </c>
      <c r="D525" s="5" t="s">
        <v>744</v>
      </c>
      <c r="E525" s="19">
        <v>500</v>
      </c>
      <c r="F525" s="114" t="s">
        <v>799</v>
      </c>
      <c r="H525" s="49" t="s">
        <v>1019</v>
      </c>
      <c r="I525" s="42"/>
      <c r="J525" s="38">
        <f t="shared" si="8"/>
        <v>-21460</v>
      </c>
    </row>
    <row r="526" spans="1:10" ht="15.75" x14ac:dyDescent="0.25">
      <c r="B526" s="6" t="s">
        <v>604</v>
      </c>
      <c r="C526" s="174" t="s">
        <v>821</v>
      </c>
      <c r="D526" s="5" t="s">
        <v>644</v>
      </c>
      <c r="E526" s="19">
        <v>500</v>
      </c>
      <c r="F526" s="114" t="s">
        <v>799</v>
      </c>
      <c r="H526" s="49" t="s">
        <v>1036</v>
      </c>
      <c r="I526" s="42"/>
      <c r="J526" s="38">
        <f t="shared" si="8"/>
        <v>-21960</v>
      </c>
    </row>
    <row r="527" spans="1:10" ht="15.75" x14ac:dyDescent="0.25">
      <c r="B527" s="6" t="s">
        <v>604</v>
      </c>
      <c r="C527" s="174" t="s">
        <v>821</v>
      </c>
      <c r="D527" s="5" t="s">
        <v>662</v>
      </c>
      <c r="E527" s="19">
        <v>500</v>
      </c>
      <c r="F527" s="114" t="s">
        <v>799</v>
      </c>
      <c r="H527" s="49" t="s">
        <v>1019</v>
      </c>
      <c r="I527" s="42"/>
      <c r="J527" s="38">
        <f t="shared" si="8"/>
        <v>-22460</v>
      </c>
    </row>
    <row r="528" spans="1:10" ht="15.75" x14ac:dyDescent="0.25">
      <c r="B528" s="6" t="s">
        <v>604</v>
      </c>
      <c r="C528" s="174" t="s">
        <v>821</v>
      </c>
      <c r="D528" s="5" t="s">
        <v>697</v>
      </c>
      <c r="E528" s="19">
        <v>500</v>
      </c>
      <c r="F528" s="114" t="s">
        <v>799</v>
      </c>
      <c r="I528" s="42"/>
      <c r="J528" s="38">
        <f t="shared" si="8"/>
        <v>-22960</v>
      </c>
    </row>
    <row r="529" spans="1:10" ht="15.75" x14ac:dyDescent="0.25">
      <c r="B529" s="6" t="s">
        <v>604</v>
      </c>
      <c r="C529" s="174" t="s">
        <v>821</v>
      </c>
      <c r="D529" s="5" t="s">
        <v>748</v>
      </c>
      <c r="E529" s="19">
        <v>500</v>
      </c>
      <c r="F529" s="114" t="s">
        <v>799</v>
      </c>
      <c r="I529" s="42"/>
      <c r="J529" s="38">
        <f t="shared" si="8"/>
        <v>-23460</v>
      </c>
    </row>
    <row r="530" spans="1:10" ht="15.75" x14ac:dyDescent="0.25">
      <c r="B530" s="6" t="s">
        <v>604</v>
      </c>
      <c r="C530" s="174" t="s">
        <v>828</v>
      </c>
      <c r="D530" s="5" t="s">
        <v>990</v>
      </c>
      <c r="E530" s="19">
        <v>500</v>
      </c>
      <c r="F530" s="114" t="s">
        <v>799</v>
      </c>
      <c r="I530" s="42"/>
      <c r="J530" s="38">
        <f t="shared" si="8"/>
        <v>-23960</v>
      </c>
    </row>
    <row r="531" spans="1:10" ht="15.75" x14ac:dyDescent="0.25">
      <c r="B531" s="6" t="s">
        <v>604</v>
      </c>
      <c r="C531" s="174" t="s">
        <v>828</v>
      </c>
      <c r="D531" s="5" t="s">
        <v>903</v>
      </c>
      <c r="E531" s="19">
        <v>500</v>
      </c>
      <c r="F531" s="114" t="s">
        <v>799</v>
      </c>
      <c r="I531" s="42"/>
      <c r="J531" s="38">
        <f t="shared" si="8"/>
        <v>-24460</v>
      </c>
    </row>
    <row r="532" spans="1:10" ht="15.75" x14ac:dyDescent="0.25">
      <c r="A532" s="49">
        <v>1</v>
      </c>
      <c r="B532" s="6" t="s">
        <v>604</v>
      </c>
      <c r="C532" s="62" t="s">
        <v>1042</v>
      </c>
      <c r="D532" s="5" t="s">
        <v>907</v>
      </c>
      <c r="E532" s="19">
        <v>1000</v>
      </c>
      <c r="F532" s="114" t="s">
        <v>818</v>
      </c>
      <c r="I532" s="42"/>
      <c r="J532" s="38">
        <f t="shared" si="8"/>
        <v>-25460</v>
      </c>
    </row>
    <row r="533" spans="1:10" ht="15.75" x14ac:dyDescent="0.25">
      <c r="B533" s="6" t="s">
        <v>604</v>
      </c>
      <c r="C533" s="62" t="s">
        <v>1042</v>
      </c>
      <c r="D533" s="5" t="s">
        <v>850</v>
      </c>
      <c r="E533" s="19">
        <v>500</v>
      </c>
      <c r="F533" s="114" t="s">
        <v>799</v>
      </c>
      <c r="I533" s="42"/>
      <c r="J533" s="38">
        <f t="shared" si="8"/>
        <v>-25960</v>
      </c>
    </row>
    <row r="534" spans="1:10" ht="15.75" x14ac:dyDescent="0.25">
      <c r="B534" s="6" t="s">
        <v>604</v>
      </c>
      <c r="C534" s="62" t="s">
        <v>1042</v>
      </c>
      <c r="D534" s="5" t="s">
        <v>646</v>
      </c>
      <c r="E534" s="19">
        <v>300</v>
      </c>
      <c r="F534" s="114" t="s">
        <v>799</v>
      </c>
      <c r="I534" s="42"/>
      <c r="J534" s="38">
        <f t="shared" si="8"/>
        <v>-26260</v>
      </c>
    </row>
    <row r="535" spans="1:10" ht="15.75" x14ac:dyDescent="0.25">
      <c r="B535" s="6" t="s">
        <v>604</v>
      </c>
      <c r="C535" s="62" t="s">
        <v>830</v>
      </c>
      <c r="D535" s="5" t="s">
        <v>636</v>
      </c>
      <c r="E535" s="19">
        <v>300</v>
      </c>
      <c r="F535" s="114" t="s">
        <v>799</v>
      </c>
      <c r="I535" s="42"/>
      <c r="J535" s="38">
        <f t="shared" si="8"/>
        <v>-26560</v>
      </c>
    </row>
    <row r="536" spans="1:10" ht="15.75" x14ac:dyDescent="0.25">
      <c r="B536" s="6" t="s">
        <v>604</v>
      </c>
      <c r="C536" s="62" t="s">
        <v>830</v>
      </c>
      <c r="D536" s="5" t="s">
        <v>651</v>
      </c>
      <c r="E536" s="19">
        <v>300</v>
      </c>
      <c r="F536" s="114" t="s">
        <v>799</v>
      </c>
      <c r="I536" s="42"/>
      <c r="J536" s="38">
        <f t="shared" si="8"/>
        <v>-26860</v>
      </c>
    </row>
    <row r="537" spans="1:10" ht="15.75" x14ac:dyDescent="0.25">
      <c r="B537" s="6" t="s">
        <v>604</v>
      </c>
      <c r="C537" s="62" t="s">
        <v>830</v>
      </c>
      <c r="D537" s="5" t="s">
        <v>636</v>
      </c>
      <c r="E537" s="19">
        <v>300</v>
      </c>
      <c r="F537" s="114" t="s">
        <v>799</v>
      </c>
      <c r="I537" s="42"/>
      <c r="J537" s="38">
        <f t="shared" si="8"/>
        <v>-27160</v>
      </c>
    </row>
    <row r="538" spans="1:10" ht="15.75" x14ac:dyDescent="0.25">
      <c r="A538" s="49" t="s">
        <v>1039</v>
      </c>
      <c r="B538" s="6" t="s">
        <v>604</v>
      </c>
      <c r="C538" s="62" t="s">
        <v>1043</v>
      </c>
      <c r="D538" s="5" t="s">
        <v>939</v>
      </c>
      <c r="E538" s="19">
        <v>1000</v>
      </c>
      <c r="F538" s="114" t="s">
        <v>818</v>
      </c>
      <c r="I538" s="42"/>
      <c r="J538" s="38">
        <f t="shared" si="8"/>
        <v>-28160</v>
      </c>
    </row>
    <row r="539" spans="1:10" ht="15.75" x14ac:dyDescent="0.25">
      <c r="A539" s="49" t="s">
        <v>1039</v>
      </c>
      <c r="B539" s="6" t="s">
        <v>604</v>
      </c>
      <c r="C539" s="62" t="s">
        <v>1043</v>
      </c>
      <c r="D539" s="5" t="s">
        <v>999</v>
      </c>
      <c r="E539" s="19">
        <v>1000</v>
      </c>
      <c r="F539" s="192" t="s">
        <v>837</v>
      </c>
      <c r="I539" s="42"/>
      <c r="J539" s="38">
        <f t="shared" si="8"/>
        <v>-29160</v>
      </c>
    </row>
    <row r="540" spans="1:10" ht="15.75" x14ac:dyDescent="0.25">
      <c r="A540" s="49" t="s">
        <v>1019</v>
      </c>
      <c r="B540" s="6" t="s">
        <v>604</v>
      </c>
      <c r="C540" s="62" t="s">
        <v>833</v>
      </c>
      <c r="D540" s="5" t="s">
        <v>946</v>
      </c>
      <c r="E540" s="19">
        <v>1000</v>
      </c>
      <c r="F540" s="114" t="s">
        <v>818</v>
      </c>
      <c r="I540" s="42"/>
      <c r="J540" s="38">
        <f t="shared" si="8"/>
        <v>-30160</v>
      </c>
    </row>
    <row r="541" spans="1:10" ht="15.75" x14ac:dyDescent="0.25">
      <c r="A541" s="49" t="s">
        <v>1019</v>
      </c>
      <c r="B541" s="6" t="s">
        <v>604</v>
      </c>
      <c r="C541" s="62" t="s">
        <v>833</v>
      </c>
      <c r="D541" s="5" t="s">
        <v>980</v>
      </c>
      <c r="E541" s="19">
        <v>860</v>
      </c>
      <c r="F541" s="114" t="s">
        <v>818</v>
      </c>
      <c r="I541" s="42"/>
      <c r="J541" s="38">
        <f t="shared" si="8"/>
        <v>-31020</v>
      </c>
    </row>
    <row r="542" spans="1:10" ht="15.75" x14ac:dyDescent="0.25">
      <c r="A542" s="49" t="s">
        <v>1039</v>
      </c>
      <c r="B542" s="6" t="s">
        <v>604</v>
      </c>
      <c r="C542" s="62" t="s">
        <v>833</v>
      </c>
      <c r="D542" s="5" t="s">
        <v>698</v>
      </c>
      <c r="E542" s="19">
        <v>640</v>
      </c>
      <c r="F542" s="114" t="s">
        <v>818</v>
      </c>
      <c r="I542" s="42"/>
      <c r="J542" s="38">
        <f t="shared" si="8"/>
        <v>-31660</v>
      </c>
    </row>
    <row r="543" spans="1:10" ht="15.75" x14ac:dyDescent="0.25">
      <c r="A543" s="49" t="s">
        <v>1039</v>
      </c>
      <c r="B543" s="6" t="s">
        <v>604</v>
      </c>
      <c r="C543" s="62" t="s">
        <v>833</v>
      </c>
      <c r="D543" s="5" t="s">
        <v>948</v>
      </c>
      <c r="E543" s="191">
        <v>360</v>
      </c>
      <c r="F543" s="114" t="s">
        <v>818</v>
      </c>
      <c r="I543" s="42"/>
      <c r="J543" s="38">
        <f t="shared" si="8"/>
        <v>-32020</v>
      </c>
    </row>
    <row r="544" spans="1:10" ht="15.75" x14ac:dyDescent="0.25">
      <c r="A544" s="49" t="s">
        <v>1019</v>
      </c>
      <c r="B544" s="6" t="s">
        <v>604</v>
      </c>
      <c r="C544" s="62" t="s">
        <v>833</v>
      </c>
      <c r="D544" s="5" t="s">
        <v>968</v>
      </c>
      <c r="E544" s="19">
        <v>1000</v>
      </c>
      <c r="F544" s="114" t="s">
        <v>818</v>
      </c>
      <c r="I544" s="42"/>
      <c r="J544" s="38">
        <f t="shared" si="8"/>
        <v>-33020</v>
      </c>
    </row>
    <row r="545" spans="1:10" ht="15.75" x14ac:dyDescent="0.25">
      <c r="A545" s="49" t="s">
        <v>1039</v>
      </c>
      <c r="B545" s="6" t="s">
        <v>604</v>
      </c>
      <c r="C545" s="62" t="s">
        <v>833</v>
      </c>
      <c r="D545" s="5" t="s">
        <v>1021</v>
      </c>
      <c r="E545" s="19">
        <v>1000</v>
      </c>
      <c r="F545" s="114" t="s">
        <v>818</v>
      </c>
      <c r="I545" s="42"/>
      <c r="J545" s="38">
        <f t="shared" si="8"/>
        <v>-34020</v>
      </c>
    </row>
    <row r="546" spans="1:10" ht="15.75" x14ac:dyDescent="0.25">
      <c r="A546" s="49" t="s">
        <v>1019</v>
      </c>
      <c r="B546" s="6" t="s">
        <v>604</v>
      </c>
      <c r="C546" s="62" t="s">
        <v>843</v>
      </c>
      <c r="D546" s="5" t="s">
        <v>973</v>
      </c>
      <c r="E546" s="19">
        <v>800</v>
      </c>
      <c r="F546" s="114" t="s">
        <v>818</v>
      </c>
      <c r="I546" s="42"/>
      <c r="J546" s="38">
        <f t="shared" si="8"/>
        <v>-34820</v>
      </c>
    </row>
    <row r="547" spans="1:10" ht="15.75" x14ac:dyDescent="0.25">
      <c r="A547" s="49" t="s">
        <v>1019</v>
      </c>
      <c r="B547" s="6" t="s">
        <v>604</v>
      </c>
      <c r="C547" s="62" t="s">
        <v>843</v>
      </c>
      <c r="D547" s="5" t="s">
        <v>696</v>
      </c>
      <c r="E547" s="19">
        <v>1000</v>
      </c>
      <c r="F547" s="114" t="s">
        <v>818</v>
      </c>
      <c r="I547" s="42"/>
      <c r="J547" s="38">
        <f t="shared" si="8"/>
        <v>-35820</v>
      </c>
    </row>
    <row r="548" spans="1:10" ht="15.75" x14ac:dyDescent="0.25">
      <c r="A548" s="49" t="s">
        <v>1019</v>
      </c>
      <c r="B548" s="6" t="s">
        <v>604</v>
      </c>
      <c r="C548" s="62" t="s">
        <v>843</v>
      </c>
      <c r="D548" s="5" t="s">
        <v>954</v>
      </c>
      <c r="E548" s="19">
        <v>800</v>
      </c>
      <c r="F548" s="114" t="s">
        <v>818</v>
      </c>
      <c r="I548" s="42"/>
      <c r="J548" s="38">
        <f t="shared" si="8"/>
        <v>-36620</v>
      </c>
    </row>
    <row r="549" spans="1:10" ht="15.75" x14ac:dyDescent="0.25">
      <c r="A549" s="49" t="s">
        <v>1019</v>
      </c>
      <c r="B549" s="6" t="s">
        <v>604</v>
      </c>
      <c r="C549" s="62" t="s">
        <v>843</v>
      </c>
      <c r="D549" s="5" t="s">
        <v>944</v>
      </c>
      <c r="E549" s="19">
        <v>800</v>
      </c>
      <c r="F549" s="114" t="s">
        <v>818</v>
      </c>
      <c r="I549" s="42"/>
      <c r="J549" s="38">
        <f t="shared" si="8"/>
        <v>-37420</v>
      </c>
    </row>
    <row r="550" spans="1:10" ht="15.75" x14ac:dyDescent="0.25">
      <c r="A550" s="49" t="s">
        <v>1039</v>
      </c>
      <c r="B550" s="6" t="s">
        <v>604</v>
      </c>
      <c r="C550" s="62" t="s">
        <v>843</v>
      </c>
      <c r="D550" s="5" t="s">
        <v>943</v>
      </c>
      <c r="E550" s="19">
        <v>660</v>
      </c>
      <c r="F550" s="114" t="s">
        <v>818</v>
      </c>
      <c r="I550" s="42"/>
      <c r="J550" s="38">
        <f t="shared" si="8"/>
        <v>-38080</v>
      </c>
    </row>
    <row r="551" spans="1:10" ht="15.75" x14ac:dyDescent="0.25">
      <c r="A551" s="49" t="s">
        <v>1019</v>
      </c>
      <c r="B551" s="6" t="s">
        <v>604</v>
      </c>
      <c r="C551" s="62" t="s">
        <v>843</v>
      </c>
      <c r="D551" s="5" t="s">
        <v>971</v>
      </c>
      <c r="E551" s="19">
        <v>800</v>
      </c>
      <c r="F551" s="114" t="s">
        <v>818</v>
      </c>
      <c r="I551" s="42"/>
      <c r="J551" s="38">
        <f t="shared" si="8"/>
        <v>-38880</v>
      </c>
    </row>
    <row r="552" spans="1:10" ht="15.75" x14ac:dyDescent="0.25">
      <c r="A552" s="49" t="s">
        <v>1019</v>
      </c>
      <c r="B552" s="6" t="s">
        <v>604</v>
      </c>
      <c r="C552" s="62" t="s">
        <v>843</v>
      </c>
      <c r="D552" s="5" t="s">
        <v>950</v>
      </c>
      <c r="E552" s="19">
        <v>660</v>
      </c>
      <c r="F552" s="114" t="s">
        <v>818</v>
      </c>
      <c r="I552" s="42"/>
      <c r="J552" s="38">
        <f t="shared" si="8"/>
        <v>-39540</v>
      </c>
    </row>
    <row r="553" spans="1:10" ht="15.75" x14ac:dyDescent="0.25">
      <c r="A553" s="49" t="s">
        <v>1019</v>
      </c>
      <c r="B553" s="6" t="s">
        <v>604</v>
      </c>
      <c r="C553" s="62" t="s">
        <v>843</v>
      </c>
      <c r="D553" s="5" t="s">
        <v>949</v>
      </c>
      <c r="E553" s="19">
        <v>1000</v>
      </c>
      <c r="F553" s="114" t="s">
        <v>818</v>
      </c>
      <c r="I553" s="42"/>
      <c r="J553" s="38">
        <f t="shared" si="8"/>
        <v>-40540</v>
      </c>
    </row>
    <row r="554" spans="1:10" ht="15.75" x14ac:dyDescent="0.25">
      <c r="A554" s="49" t="s">
        <v>1019</v>
      </c>
      <c r="B554" s="6" t="s">
        <v>604</v>
      </c>
      <c r="C554" s="62" t="s">
        <v>843</v>
      </c>
      <c r="D554" s="5" t="s">
        <v>986</v>
      </c>
      <c r="E554" s="19">
        <v>1000</v>
      </c>
      <c r="F554" s="114" t="s">
        <v>818</v>
      </c>
      <c r="I554" s="42"/>
      <c r="J554" s="38">
        <f t="shared" si="8"/>
        <v>-41540</v>
      </c>
    </row>
    <row r="555" spans="1:10" ht="15.75" x14ac:dyDescent="0.25">
      <c r="A555" s="49" t="s">
        <v>1019</v>
      </c>
      <c r="B555" s="6" t="s">
        <v>604</v>
      </c>
      <c r="C555" s="62" t="s">
        <v>843</v>
      </c>
      <c r="D555" s="5" t="s">
        <v>991</v>
      </c>
      <c r="E555" s="19">
        <v>1000</v>
      </c>
      <c r="F555" s="114" t="s">
        <v>818</v>
      </c>
      <c r="I555" s="42"/>
      <c r="J555" s="38">
        <f t="shared" si="8"/>
        <v>-42540</v>
      </c>
    </row>
    <row r="556" spans="1:10" ht="15.75" x14ac:dyDescent="0.25">
      <c r="A556" s="49" t="s">
        <v>1019</v>
      </c>
      <c r="B556" s="6" t="s">
        <v>604</v>
      </c>
      <c r="C556" s="62" t="s">
        <v>843</v>
      </c>
      <c r="D556" s="5" t="s">
        <v>636</v>
      </c>
      <c r="E556" s="19">
        <v>1000</v>
      </c>
      <c r="F556" s="114" t="s">
        <v>818</v>
      </c>
      <c r="I556" s="42"/>
      <c r="J556" s="38">
        <f t="shared" si="8"/>
        <v>-43540</v>
      </c>
    </row>
    <row r="557" spans="1:10" ht="15.75" x14ac:dyDescent="0.25">
      <c r="A557" s="49" t="s">
        <v>1019</v>
      </c>
      <c r="B557" s="6" t="s">
        <v>604</v>
      </c>
      <c r="C557" s="62" t="s">
        <v>843</v>
      </c>
      <c r="D557" s="5" t="s">
        <v>697</v>
      </c>
      <c r="E557" s="19">
        <v>1000</v>
      </c>
      <c r="F557" s="114" t="s">
        <v>818</v>
      </c>
      <c r="I557" s="42"/>
      <c r="J557" s="38">
        <f t="shared" si="8"/>
        <v>-44540</v>
      </c>
    </row>
    <row r="558" spans="1:10" ht="15.75" x14ac:dyDescent="0.25">
      <c r="A558" s="49" t="s">
        <v>1019</v>
      </c>
      <c r="B558" s="6" t="s">
        <v>604</v>
      </c>
      <c r="C558" s="118">
        <v>44202</v>
      </c>
      <c r="D558" s="5" t="s">
        <v>993</v>
      </c>
      <c r="E558" s="50">
        <v>750</v>
      </c>
      <c r="F558" s="114" t="s">
        <v>818</v>
      </c>
      <c r="I558" s="42"/>
      <c r="J558" s="38">
        <f t="shared" si="8"/>
        <v>-45290</v>
      </c>
    </row>
    <row r="559" spans="1:10" ht="15.75" x14ac:dyDescent="0.25">
      <c r="B559" s="6" t="s">
        <v>604</v>
      </c>
      <c r="C559" s="118">
        <v>44202</v>
      </c>
      <c r="D559" s="5" t="s">
        <v>945</v>
      </c>
      <c r="E559" s="50">
        <v>800</v>
      </c>
      <c r="F559" s="114" t="s">
        <v>818</v>
      </c>
      <c r="I559" s="42"/>
      <c r="J559" s="38">
        <f t="shared" si="8"/>
        <v>-46090</v>
      </c>
    </row>
    <row r="560" spans="1:10" ht="15.75" x14ac:dyDescent="0.25">
      <c r="B560" s="6" t="s">
        <v>604</v>
      </c>
      <c r="C560" s="118">
        <v>44292</v>
      </c>
      <c r="D560" s="5" t="s">
        <v>731</v>
      </c>
      <c r="E560" s="50">
        <v>800</v>
      </c>
      <c r="F560" s="114" t="s">
        <v>818</v>
      </c>
      <c r="I560" s="42"/>
      <c r="J560" s="38">
        <f t="shared" si="8"/>
        <v>-46890</v>
      </c>
    </row>
    <row r="561" spans="1:10" ht="15.75" x14ac:dyDescent="0.25">
      <c r="B561" s="6" t="s">
        <v>604</v>
      </c>
      <c r="C561" s="193">
        <v>44322</v>
      </c>
      <c r="D561" s="194" t="s">
        <v>1029</v>
      </c>
      <c r="E561" s="195"/>
      <c r="F561" s="196"/>
      <c r="I561" s="42">
        <v>46890</v>
      </c>
      <c r="J561" s="38">
        <f t="shared" si="8"/>
        <v>0</v>
      </c>
    </row>
    <row r="562" spans="1:10" ht="15.75" x14ac:dyDescent="0.25">
      <c r="B562" s="6" t="s">
        <v>604</v>
      </c>
      <c r="C562" s="76">
        <v>44353</v>
      </c>
      <c r="D562" s="5" t="s">
        <v>895</v>
      </c>
      <c r="E562" s="19">
        <v>1000</v>
      </c>
      <c r="F562" s="114" t="s">
        <v>818</v>
      </c>
      <c r="I562" s="42"/>
      <c r="J562" s="38">
        <f t="shared" si="8"/>
        <v>-1000</v>
      </c>
    </row>
    <row r="563" spans="1:10" ht="15.75" x14ac:dyDescent="0.25">
      <c r="B563" s="6" t="s">
        <v>604</v>
      </c>
      <c r="C563" s="76">
        <v>44353</v>
      </c>
      <c r="D563" s="197" t="s">
        <v>1010</v>
      </c>
      <c r="E563" s="19">
        <v>0</v>
      </c>
      <c r="F563" s="114" t="s">
        <v>818</v>
      </c>
      <c r="H563" s="49" t="s">
        <v>1044</v>
      </c>
      <c r="I563" s="42"/>
      <c r="J563" s="38">
        <f t="shared" si="8"/>
        <v>-1000</v>
      </c>
    </row>
    <row r="564" spans="1:10" ht="15.75" x14ac:dyDescent="0.25">
      <c r="B564" s="6" t="s">
        <v>604</v>
      </c>
      <c r="C564" s="76">
        <v>44475</v>
      </c>
      <c r="D564" s="5" t="s">
        <v>904</v>
      </c>
      <c r="E564" s="19">
        <v>1000</v>
      </c>
      <c r="F564" s="114" t="s">
        <v>818</v>
      </c>
      <c r="I564" s="42"/>
      <c r="J564" s="38">
        <f t="shared" si="8"/>
        <v>-2000</v>
      </c>
    </row>
    <row r="565" spans="1:10" ht="15.75" x14ac:dyDescent="0.25">
      <c r="B565" s="6" t="s">
        <v>604</v>
      </c>
      <c r="C565" s="76">
        <v>44506</v>
      </c>
      <c r="D565" s="5" t="s">
        <v>990</v>
      </c>
      <c r="E565" s="19">
        <v>1000</v>
      </c>
      <c r="F565" s="114" t="s">
        <v>818</v>
      </c>
      <c r="I565" s="42"/>
      <c r="J565" s="38">
        <f t="shared" si="8"/>
        <v>-3000</v>
      </c>
    </row>
    <row r="566" spans="1:10" ht="15.75" x14ac:dyDescent="0.25">
      <c r="B566" s="6" t="s">
        <v>604</v>
      </c>
      <c r="C566" s="62" t="s">
        <v>1045</v>
      </c>
      <c r="D566" s="5" t="s">
        <v>829</v>
      </c>
      <c r="E566" s="19">
        <v>1000</v>
      </c>
      <c r="F566" s="114" t="s">
        <v>818</v>
      </c>
      <c r="I566" s="42"/>
      <c r="J566" s="38">
        <f t="shared" si="8"/>
        <v>-4000</v>
      </c>
    </row>
    <row r="567" spans="1:10" ht="15.75" x14ac:dyDescent="0.25">
      <c r="B567" s="6" t="s">
        <v>604</v>
      </c>
      <c r="C567" s="62" t="s">
        <v>1045</v>
      </c>
      <c r="D567" s="5" t="s">
        <v>940</v>
      </c>
      <c r="E567" s="19">
        <v>1000</v>
      </c>
      <c r="F567" s="114" t="s">
        <v>818</v>
      </c>
      <c r="I567" s="42"/>
      <c r="J567" s="38">
        <f t="shared" si="8"/>
        <v>-5000</v>
      </c>
    </row>
    <row r="568" spans="1:10" ht="15.75" x14ac:dyDescent="0.25">
      <c r="B568" s="6" t="s">
        <v>604</v>
      </c>
      <c r="C568" s="62" t="s">
        <v>854</v>
      </c>
      <c r="D568" s="5" t="s">
        <v>903</v>
      </c>
      <c r="E568" s="19">
        <v>1000</v>
      </c>
      <c r="F568" s="114" t="s">
        <v>818</v>
      </c>
      <c r="I568" s="42"/>
      <c r="J568" s="38">
        <f t="shared" si="8"/>
        <v>-6000</v>
      </c>
    </row>
    <row r="569" spans="1:10" ht="15.75" x14ac:dyDescent="0.25">
      <c r="B569" s="6" t="s">
        <v>604</v>
      </c>
      <c r="C569" s="62" t="s">
        <v>854</v>
      </c>
      <c r="D569" s="5" t="s">
        <v>1010</v>
      </c>
      <c r="E569" s="19">
        <v>750</v>
      </c>
      <c r="F569" s="114" t="s">
        <v>818</v>
      </c>
      <c r="I569" s="42"/>
      <c r="J569" s="38">
        <f t="shared" si="8"/>
        <v>-6750</v>
      </c>
    </row>
    <row r="570" spans="1:10" ht="15.75" x14ac:dyDescent="0.25">
      <c r="B570" s="6" t="s">
        <v>604</v>
      </c>
      <c r="C570" s="62" t="s">
        <v>856</v>
      </c>
      <c r="D570" s="5" t="s">
        <v>686</v>
      </c>
      <c r="E570" s="19">
        <v>840</v>
      </c>
      <c r="F570" s="114" t="s">
        <v>818</v>
      </c>
      <c r="I570" s="42"/>
      <c r="J570" s="38">
        <f t="shared" si="8"/>
        <v>-7590</v>
      </c>
    </row>
    <row r="571" spans="1:10" ht="15.75" x14ac:dyDescent="0.25">
      <c r="A571" s="49" t="s">
        <v>1039</v>
      </c>
      <c r="B571" s="6" t="s">
        <v>604</v>
      </c>
      <c r="C571" s="62" t="s">
        <v>856</v>
      </c>
      <c r="D571" s="5" t="s">
        <v>1046</v>
      </c>
      <c r="E571" s="19">
        <v>1000</v>
      </c>
      <c r="F571" s="114" t="s">
        <v>837</v>
      </c>
      <c r="G571" s="49" t="s">
        <v>713</v>
      </c>
      <c r="I571" s="42"/>
      <c r="J571" s="38">
        <f t="shared" si="8"/>
        <v>-8590</v>
      </c>
    </row>
    <row r="572" spans="1:10" ht="15.75" x14ac:dyDescent="0.25">
      <c r="A572" s="49" t="s">
        <v>1039</v>
      </c>
      <c r="B572" s="6" t="s">
        <v>604</v>
      </c>
      <c r="C572" s="62" t="s">
        <v>1047</v>
      </c>
      <c r="D572" s="5" t="s">
        <v>1048</v>
      </c>
      <c r="E572" s="19">
        <v>1000</v>
      </c>
      <c r="F572" s="114" t="s">
        <v>837</v>
      </c>
      <c r="G572" s="49" t="s">
        <v>713</v>
      </c>
      <c r="I572" s="42"/>
      <c r="J572" s="38">
        <f t="shared" si="8"/>
        <v>-9590</v>
      </c>
    </row>
    <row r="573" spans="1:10" ht="15.75" x14ac:dyDescent="0.25">
      <c r="A573" s="49" t="s">
        <v>1039</v>
      </c>
      <c r="B573" s="6" t="s">
        <v>604</v>
      </c>
      <c r="C573" s="62" t="s">
        <v>1047</v>
      </c>
      <c r="D573" s="5" t="s">
        <v>943</v>
      </c>
      <c r="E573" s="19">
        <v>840</v>
      </c>
      <c r="F573" s="114" t="s">
        <v>837</v>
      </c>
      <c r="I573" s="42"/>
      <c r="J573" s="38">
        <f t="shared" si="8"/>
        <v>-10430</v>
      </c>
    </row>
    <row r="574" spans="1:10" ht="15.75" x14ac:dyDescent="0.25">
      <c r="A574" s="49" t="s">
        <v>1039</v>
      </c>
      <c r="B574" s="6" t="s">
        <v>604</v>
      </c>
      <c r="C574" s="62" t="s">
        <v>1047</v>
      </c>
      <c r="D574" s="5" t="s">
        <v>944</v>
      </c>
      <c r="E574" s="19">
        <v>1000</v>
      </c>
      <c r="F574" s="114" t="s">
        <v>837</v>
      </c>
      <c r="I574" s="42"/>
      <c r="J574" s="38">
        <f t="shared" si="8"/>
        <v>-11430</v>
      </c>
    </row>
    <row r="575" spans="1:10" ht="15.75" x14ac:dyDescent="0.25">
      <c r="A575" s="49" t="s">
        <v>1039</v>
      </c>
      <c r="B575" s="6" t="s">
        <v>604</v>
      </c>
      <c r="C575" s="62" t="s">
        <v>862</v>
      </c>
      <c r="D575" s="5" t="s">
        <v>698</v>
      </c>
      <c r="E575" s="19">
        <v>1000</v>
      </c>
      <c r="F575" s="114" t="s">
        <v>837</v>
      </c>
      <c r="I575" s="42"/>
      <c r="J575" s="38">
        <f t="shared" si="8"/>
        <v>-12430</v>
      </c>
    </row>
    <row r="576" spans="1:10" ht="15.75" x14ac:dyDescent="0.25">
      <c r="A576" s="49" t="s">
        <v>1039</v>
      </c>
      <c r="B576" s="6" t="s">
        <v>604</v>
      </c>
      <c r="C576" s="62" t="s">
        <v>862</v>
      </c>
      <c r="D576" s="5" t="s">
        <v>968</v>
      </c>
      <c r="E576" s="19">
        <v>1000</v>
      </c>
      <c r="F576" s="114" t="s">
        <v>837</v>
      </c>
      <c r="I576" s="42"/>
      <c r="J576" s="38">
        <f t="shared" si="8"/>
        <v>-13430</v>
      </c>
    </row>
    <row r="577" spans="1:10" ht="15.75" x14ac:dyDescent="0.25">
      <c r="A577" s="49" t="s">
        <v>1039</v>
      </c>
      <c r="B577" s="6" t="s">
        <v>604</v>
      </c>
      <c r="C577" s="62" t="s">
        <v>862</v>
      </c>
      <c r="D577" s="5" t="s">
        <v>1021</v>
      </c>
      <c r="E577" s="19">
        <v>1000</v>
      </c>
      <c r="F577" s="114" t="s">
        <v>837</v>
      </c>
      <c r="I577" s="42"/>
      <c r="J577" s="38">
        <f t="shared" si="8"/>
        <v>-14430</v>
      </c>
    </row>
    <row r="578" spans="1:10" ht="15.75" x14ac:dyDescent="0.25">
      <c r="A578" s="49" t="s">
        <v>1039</v>
      </c>
      <c r="B578" s="6" t="s">
        <v>604</v>
      </c>
      <c r="C578" s="62" t="s">
        <v>862</v>
      </c>
      <c r="D578" s="5" t="s">
        <v>1001</v>
      </c>
      <c r="E578" s="19">
        <v>1000</v>
      </c>
      <c r="F578" s="114" t="s">
        <v>837</v>
      </c>
      <c r="I578" s="42"/>
      <c r="J578" s="38">
        <f t="shared" si="8"/>
        <v>-15430</v>
      </c>
    </row>
    <row r="579" spans="1:10" ht="15.75" x14ac:dyDescent="0.25">
      <c r="A579" s="49" t="s">
        <v>1039</v>
      </c>
      <c r="B579" s="6" t="s">
        <v>604</v>
      </c>
      <c r="C579" s="62" t="s">
        <v>862</v>
      </c>
      <c r="D579" s="5" t="s">
        <v>696</v>
      </c>
      <c r="E579" s="19">
        <v>1000</v>
      </c>
      <c r="F579" s="114" t="s">
        <v>837</v>
      </c>
      <c r="I579" s="42"/>
      <c r="J579" s="38">
        <f t="shared" si="8"/>
        <v>-16430</v>
      </c>
    </row>
    <row r="580" spans="1:10" ht="15.75" x14ac:dyDescent="0.25">
      <c r="A580" s="49" t="s">
        <v>1039</v>
      </c>
      <c r="B580" s="6" t="s">
        <v>604</v>
      </c>
      <c r="C580" s="62" t="s">
        <v>863</v>
      </c>
      <c r="D580" s="5" t="s">
        <v>980</v>
      </c>
      <c r="E580" s="19">
        <v>840</v>
      </c>
      <c r="F580" s="114" t="s">
        <v>837</v>
      </c>
      <c r="I580" s="42"/>
      <c r="J580" s="38">
        <f t="shared" si="8"/>
        <v>-17270</v>
      </c>
    </row>
    <row r="581" spans="1:10" ht="15.75" x14ac:dyDescent="0.25">
      <c r="A581" s="49" t="s">
        <v>1039</v>
      </c>
      <c r="B581" s="6" t="s">
        <v>604</v>
      </c>
      <c r="C581" s="62" t="s">
        <v>863</v>
      </c>
      <c r="D581" s="5" t="s">
        <v>946</v>
      </c>
      <c r="E581" s="19">
        <v>1000</v>
      </c>
      <c r="F581" s="114" t="s">
        <v>837</v>
      </c>
      <c r="I581" s="42"/>
      <c r="J581" s="38">
        <f t="shared" si="8"/>
        <v>-18270</v>
      </c>
    </row>
    <row r="582" spans="1:10" ht="15.75" x14ac:dyDescent="0.25">
      <c r="A582" s="49" t="s">
        <v>1039</v>
      </c>
      <c r="B582" s="6" t="s">
        <v>604</v>
      </c>
      <c r="C582" s="62" t="s">
        <v>863</v>
      </c>
      <c r="D582" s="5" t="s">
        <v>986</v>
      </c>
      <c r="E582" s="19">
        <v>1000</v>
      </c>
      <c r="F582" s="114" t="s">
        <v>837</v>
      </c>
      <c r="I582" s="42"/>
      <c r="J582" s="38">
        <f t="shared" si="8"/>
        <v>-19270</v>
      </c>
    </row>
    <row r="583" spans="1:10" ht="15.75" x14ac:dyDescent="0.25">
      <c r="A583" s="49" t="s">
        <v>1039</v>
      </c>
      <c r="B583" s="6" t="s">
        <v>604</v>
      </c>
      <c r="C583" s="62" t="s">
        <v>863</v>
      </c>
      <c r="D583" s="5" t="s">
        <v>991</v>
      </c>
      <c r="E583" s="19">
        <v>1000</v>
      </c>
      <c r="F583" s="114" t="s">
        <v>837</v>
      </c>
      <c r="I583" s="42"/>
      <c r="J583" s="38">
        <f t="shared" si="8"/>
        <v>-20270</v>
      </c>
    </row>
    <row r="584" spans="1:10" ht="15.75" x14ac:dyDescent="0.25">
      <c r="A584" s="49" t="s">
        <v>1039</v>
      </c>
      <c r="B584" s="6" t="s">
        <v>604</v>
      </c>
      <c r="C584" s="62" t="s">
        <v>863</v>
      </c>
      <c r="D584" s="5" t="s">
        <v>1035</v>
      </c>
      <c r="E584" s="19">
        <v>1000</v>
      </c>
      <c r="F584" s="114" t="s">
        <v>837</v>
      </c>
      <c r="I584" s="42"/>
      <c r="J584" s="38">
        <f t="shared" ref="J584:J647" si="9">J583+I584-E584</f>
        <v>-21270</v>
      </c>
    </row>
    <row r="585" spans="1:10" ht="15.75" x14ac:dyDescent="0.25">
      <c r="A585" s="49" t="s">
        <v>1039</v>
      </c>
      <c r="B585" s="6" t="s">
        <v>604</v>
      </c>
      <c r="C585" s="62" t="s">
        <v>863</v>
      </c>
      <c r="D585" s="5" t="s">
        <v>1040</v>
      </c>
      <c r="E585" s="19">
        <v>1000</v>
      </c>
      <c r="F585" s="114" t="s">
        <v>837</v>
      </c>
      <c r="I585" s="42"/>
      <c r="J585" s="38">
        <f t="shared" si="9"/>
        <v>-22270</v>
      </c>
    </row>
    <row r="586" spans="1:10" ht="15.75" x14ac:dyDescent="0.25">
      <c r="A586" s="49" t="s">
        <v>1039</v>
      </c>
      <c r="B586" s="6" t="s">
        <v>604</v>
      </c>
      <c r="C586" s="62" t="s">
        <v>863</v>
      </c>
      <c r="D586" s="5" t="s">
        <v>954</v>
      </c>
      <c r="E586" s="19">
        <v>1000</v>
      </c>
      <c r="F586" s="114" t="s">
        <v>837</v>
      </c>
      <c r="I586" s="42"/>
      <c r="J586" s="38">
        <f t="shared" si="9"/>
        <v>-23270</v>
      </c>
    </row>
    <row r="587" spans="1:10" ht="15.75" x14ac:dyDescent="0.25">
      <c r="A587" s="49" t="s">
        <v>1039</v>
      </c>
      <c r="B587" s="6" t="s">
        <v>604</v>
      </c>
      <c r="C587" s="62" t="s">
        <v>863</v>
      </c>
      <c r="D587" s="5" t="s">
        <v>973</v>
      </c>
      <c r="E587" s="19">
        <v>1000</v>
      </c>
      <c r="F587" s="114" t="s">
        <v>837</v>
      </c>
      <c r="I587" s="42"/>
      <c r="J587" s="38">
        <f t="shared" si="9"/>
        <v>-24270</v>
      </c>
    </row>
    <row r="588" spans="1:10" ht="15.75" x14ac:dyDescent="0.25">
      <c r="A588" s="49" t="s">
        <v>1039</v>
      </c>
      <c r="B588" s="6" t="s">
        <v>604</v>
      </c>
      <c r="C588" s="62" t="s">
        <v>863</v>
      </c>
      <c r="D588" s="5" t="s">
        <v>826</v>
      </c>
      <c r="E588" s="19">
        <v>1000</v>
      </c>
      <c r="F588" s="114" t="s">
        <v>837</v>
      </c>
      <c r="I588" s="42"/>
      <c r="J588" s="38">
        <f t="shared" si="9"/>
        <v>-25270</v>
      </c>
    </row>
    <row r="589" spans="1:10" ht="15.75" x14ac:dyDescent="0.25">
      <c r="A589" s="49" t="s">
        <v>1039</v>
      </c>
      <c r="B589" s="6" t="s">
        <v>604</v>
      </c>
      <c r="C589" s="62" t="s">
        <v>863</v>
      </c>
      <c r="D589" s="5" t="s">
        <v>652</v>
      </c>
      <c r="E589" s="19">
        <v>1000</v>
      </c>
      <c r="F589" s="114" t="s">
        <v>837</v>
      </c>
      <c r="I589" s="42"/>
      <c r="J589" s="38">
        <f t="shared" si="9"/>
        <v>-26270</v>
      </c>
    </row>
    <row r="590" spans="1:10" ht="15.75" x14ac:dyDescent="0.25">
      <c r="A590" s="49" t="s">
        <v>1039</v>
      </c>
      <c r="B590" s="6" t="s">
        <v>604</v>
      </c>
      <c r="C590" s="62" t="s">
        <v>863</v>
      </c>
      <c r="D590" s="5" t="s">
        <v>948</v>
      </c>
      <c r="E590" s="19">
        <v>840</v>
      </c>
      <c r="F590" s="114" t="s">
        <v>837</v>
      </c>
      <c r="I590" s="42"/>
      <c r="J590" s="38">
        <f t="shared" si="9"/>
        <v>-27110</v>
      </c>
    </row>
    <row r="591" spans="1:10" ht="15.75" x14ac:dyDescent="0.25">
      <c r="A591" s="49" t="s">
        <v>1039</v>
      </c>
      <c r="B591" s="6" t="s">
        <v>604</v>
      </c>
      <c r="C591" s="62" t="s">
        <v>863</v>
      </c>
      <c r="D591" s="5" t="s">
        <v>949</v>
      </c>
      <c r="E591" s="19">
        <v>1000</v>
      </c>
      <c r="F591" s="114" t="s">
        <v>837</v>
      </c>
      <c r="I591" s="42"/>
      <c r="J591" s="38">
        <f t="shared" si="9"/>
        <v>-28110</v>
      </c>
    </row>
    <row r="592" spans="1:10" ht="15.75" x14ac:dyDescent="0.25">
      <c r="A592" s="49" t="s">
        <v>1039</v>
      </c>
      <c r="B592" s="6" t="s">
        <v>604</v>
      </c>
      <c r="C592" s="62" t="s">
        <v>863</v>
      </c>
      <c r="D592" s="5" t="s">
        <v>971</v>
      </c>
      <c r="E592" s="19">
        <v>1000</v>
      </c>
      <c r="F592" s="114" t="s">
        <v>837</v>
      </c>
      <c r="I592" s="42"/>
      <c r="J592" s="38">
        <f t="shared" si="9"/>
        <v>-29110</v>
      </c>
    </row>
    <row r="593" spans="1:10" ht="15.75" x14ac:dyDescent="0.25">
      <c r="A593" s="49" t="s">
        <v>1039</v>
      </c>
      <c r="B593" s="6" t="s">
        <v>604</v>
      </c>
      <c r="C593" s="62" t="s">
        <v>863</v>
      </c>
      <c r="D593" s="5" t="s">
        <v>950</v>
      </c>
      <c r="E593" s="19">
        <v>840</v>
      </c>
      <c r="F593" s="114" t="s">
        <v>837</v>
      </c>
      <c r="I593" s="42"/>
      <c r="J593" s="38">
        <f t="shared" si="9"/>
        <v>-29950</v>
      </c>
    </row>
    <row r="594" spans="1:10" ht="15.75" x14ac:dyDescent="0.25">
      <c r="A594" s="49" t="s">
        <v>1039</v>
      </c>
      <c r="B594" s="6" t="s">
        <v>604</v>
      </c>
      <c r="C594" s="62" t="s">
        <v>863</v>
      </c>
      <c r="D594" s="5" t="s">
        <v>731</v>
      </c>
      <c r="E594" s="19">
        <v>1000</v>
      </c>
      <c r="F594" s="114" t="s">
        <v>837</v>
      </c>
      <c r="I594" s="42"/>
      <c r="J594" s="38">
        <f t="shared" si="9"/>
        <v>-30950</v>
      </c>
    </row>
    <row r="595" spans="1:10" ht="15.75" x14ac:dyDescent="0.25">
      <c r="A595" s="49" t="s">
        <v>1039</v>
      </c>
      <c r="B595" s="6" t="s">
        <v>604</v>
      </c>
      <c r="C595" s="62" t="s">
        <v>863</v>
      </c>
      <c r="D595" s="197" t="s">
        <v>1010</v>
      </c>
      <c r="E595" s="19">
        <v>0</v>
      </c>
      <c r="F595" s="114" t="s">
        <v>837</v>
      </c>
      <c r="H595" s="49" t="s">
        <v>1049</v>
      </c>
      <c r="I595" s="42"/>
      <c r="J595" s="38">
        <f t="shared" si="9"/>
        <v>-30950</v>
      </c>
    </row>
    <row r="596" spans="1:10" ht="15.75" x14ac:dyDescent="0.25">
      <c r="A596" s="49" t="s">
        <v>1039</v>
      </c>
      <c r="B596" s="6" t="s">
        <v>604</v>
      </c>
      <c r="C596" s="62" t="s">
        <v>863</v>
      </c>
      <c r="D596" s="5" t="s">
        <v>939</v>
      </c>
      <c r="E596" s="19">
        <v>1000</v>
      </c>
      <c r="F596" s="114" t="s">
        <v>837</v>
      </c>
      <c r="I596" s="42"/>
      <c r="J596" s="38">
        <f t="shared" si="9"/>
        <v>-31950</v>
      </c>
    </row>
    <row r="597" spans="1:10" ht="15.75" x14ac:dyDescent="0.25">
      <c r="A597" s="49" t="s">
        <v>1039</v>
      </c>
      <c r="B597" s="6" t="s">
        <v>604</v>
      </c>
      <c r="C597" s="62" t="s">
        <v>863</v>
      </c>
      <c r="D597" s="5" t="s">
        <v>990</v>
      </c>
      <c r="E597" s="19">
        <v>1000</v>
      </c>
      <c r="F597" s="114" t="s">
        <v>837</v>
      </c>
      <c r="I597" s="42"/>
      <c r="J597" s="38">
        <f t="shared" si="9"/>
        <v>-32950</v>
      </c>
    </row>
    <row r="598" spans="1:10" ht="15.75" x14ac:dyDescent="0.25">
      <c r="A598" s="49" t="s">
        <v>1039</v>
      </c>
      <c r="B598" s="6" t="s">
        <v>604</v>
      </c>
      <c r="C598" s="62" t="s">
        <v>863</v>
      </c>
      <c r="D598" s="5" t="s">
        <v>636</v>
      </c>
      <c r="E598" s="19">
        <v>1000</v>
      </c>
      <c r="F598" s="114" t="s">
        <v>837</v>
      </c>
      <c r="I598" s="42"/>
      <c r="J598" s="38">
        <f t="shared" si="9"/>
        <v>-33950</v>
      </c>
    </row>
    <row r="599" spans="1:10" ht="15.75" x14ac:dyDescent="0.25">
      <c r="A599" s="49" t="s">
        <v>1039</v>
      </c>
      <c r="B599" s="6" t="s">
        <v>604</v>
      </c>
      <c r="C599" s="62" t="s">
        <v>863</v>
      </c>
      <c r="D599" s="5" t="s">
        <v>651</v>
      </c>
      <c r="E599" s="19">
        <v>1000</v>
      </c>
      <c r="F599" s="114" t="s">
        <v>837</v>
      </c>
      <c r="I599" s="42"/>
      <c r="J599" s="38">
        <f t="shared" si="9"/>
        <v>-34950</v>
      </c>
    </row>
    <row r="600" spans="1:10" ht="15.75" x14ac:dyDescent="0.25">
      <c r="B600" s="6" t="s">
        <v>604</v>
      </c>
      <c r="C600" s="76">
        <v>44203</v>
      </c>
      <c r="D600" s="5" t="s">
        <v>945</v>
      </c>
      <c r="E600" s="19">
        <v>1000</v>
      </c>
      <c r="F600" s="114" t="s">
        <v>837</v>
      </c>
      <c r="I600" s="42"/>
      <c r="J600" s="38">
        <f t="shared" si="9"/>
        <v>-35950</v>
      </c>
    </row>
    <row r="601" spans="1:10" ht="15.75" x14ac:dyDescent="0.25">
      <c r="B601" s="6" t="s">
        <v>604</v>
      </c>
      <c r="C601" s="76">
        <v>44203</v>
      </c>
      <c r="D601" s="5" t="s">
        <v>918</v>
      </c>
      <c r="E601" s="19">
        <v>1000</v>
      </c>
      <c r="F601" s="114" t="s">
        <v>837</v>
      </c>
      <c r="I601" s="42"/>
      <c r="J601" s="38">
        <f t="shared" si="9"/>
        <v>-36950</v>
      </c>
    </row>
    <row r="602" spans="1:10" ht="15.75" x14ac:dyDescent="0.25">
      <c r="B602" s="6" t="s">
        <v>604</v>
      </c>
      <c r="C602" s="76">
        <v>44203</v>
      </c>
      <c r="D602" s="5" t="s">
        <v>769</v>
      </c>
      <c r="E602" s="19">
        <v>1000</v>
      </c>
      <c r="F602" s="114" t="s">
        <v>837</v>
      </c>
      <c r="I602" s="42"/>
      <c r="J602" s="38">
        <f t="shared" si="9"/>
        <v>-37950</v>
      </c>
    </row>
    <row r="603" spans="1:10" ht="15.75" x14ac:dyDescent="0.25">
      <c r="B603" s="6" t="s">
        <v>604</v>
      </c>
      <c r="C603" s="76">
        <v>44203</v>
      </c>
      <c r="D603" s="5" t="s">
        <v>953</v>
      </c>
      <c r="E603" s="19">
        <v>1000</v>
      </c>
      <c r="F603" s="114" t="s">
        <v>837</v>
      </c>
      <c r="I603" s="42"/>
      <c r="J603" s="38">
        <f t="shared" si="9"/>
        <v>-38950</v>
      </c>
    </row>
    <row r="604" spans="1:10" ht="15.75" x14ac:dyDescent="0.25">
      <c r="B604" s="6" t="s">
        <v>604</v>
      </c>
      <c r="C604" s="76">
        <v>44203</v>
      </c>
      <c r="D604" s="5" t="s">
        <v>940</v>
      </c>
      <c r="E604" s="19">
        <v>1000</v>
      </c>
      <c r="F604" s="114" t="s">
        <v>837</v>
      </c>
      <c r="I604" s="42"/>
      <c r="J604" s="38">
        <f t="shared" si="9"/>
        <v>-39950</v>
      </c>
    </row>
    <row r="605" spans="1:10" ht="15.75" x14ac:dyDescent="0.25">
      <c r="B605" s="6" t="s">
        <v>604</v>
      </c>
      <c r="C605" s="76">
        <v>44203</v>
      </c>
      <c r="D605" s="5" t="s">
        <v>1050</v>
      </c>
      <c r="E605" s="19">
        <v>1000</v>
      </c>
      <c r="F605" s="114" t="s">
        <v>837</v>
      </c>
      <c r="I605" s="42"/>
      <c r="J605" s="38">
        <f t="shared" si="9"/>
        <v>-40950</v>
      </c>
    </row>
    <row r="606" spans="1:10" ht="15.75" x14ac:dyDescent="0.25">
      <c r="B606" s="6" t="s">
        <v>604</v>
      </c>
      <c r="C606" s="76">
        <v>44234</v>
      </c>
      <c r="D606" s="5" t="s">
        <v>855</v>
      </c>
      <c r="E606" s="19">
        <v>1000</v>
      </c>
      <c r="F606" s="114" t="s">
        <v>837</v>
      </c>
      <c r="I606" s="42"/>
      <c r="J606" s="38">
        <f t="shared" si="9"/>
        <v>-41950</v>
      </c>
    </row>
    <row r="607" spans="1:10" ht="15.75" x14ac:dyDescent="0.25">
      <c r="B607" s="6" t="s">
        <v>604</v>
      </c>
      <c r="C607" s="76">
        <v>44234</v>
      </c>
      <c r="D607" s="5" t="s">
        <v>966</v>
      </c>
      <c r="E607" s="19">
        <v>1000</v>
      </c>
      <c r="F607" s="114" t="s">
        <v>837</v>
      </c>
      <c r="I607" s="42"/>
      <c r="J607" s="38">
        <f t="shared" si="9"/>
        <v>-42950</v>
      </c>
    </row>
    <row r="608" spans="1:10" ht="15.75" x14ac:dyDescent="0.25">
      <c r="B608" s="6" t="s">
        <v>604</v>
      </c>
      <c r="C608" s="76">
        <v>44234</v>
      </c>
      <c r="D608" s="5" t="s">
        <v>1051</v>
      </c>
      <c r="E608" s="19">
        <v>1000</v>
      </c>
      <c r="F608" s="114" t="s">
        <v>837</v>
      </c>
      <c r="I608" s="42"/>
      <c r="J608" s="38">
        <f t="shared" si="9"/>
        <v>-43950</v>
      </c>
    </row>
    <row r="609" spans="1:10" ht="15.75" x14ac:dyDescent="0.25">
      <c r="B609" s="6" t="s">
        <v>604</v>
      </c>
      <c r="C609" s="76">
        <v>44234</v>
      </c>
      <c r="D609" s="5" t="s">
        <v>955</v>
      </c>
      <c r="E609" s="19">
        <v>1000</v>
      </c>
      <c r="F609" s="114" t="s">
        <v>837</v>
      </c>
      <c r="I609" s="42"/>
      <c r="J609" s="38">
        <f t="shared" si="9"/>
        <v>-44950</v>
      </c>
    </row>
    <row r="610" spans="1:10" ht="15.75" x14ac:dyDescent="0.25">
      <c r="B610" s="6" t="s">
        <v>604</v>
      </c>
      <c r="C610" s="76">
        <v>44323</v>
      </c>
      <c r="D610" s="5" t="s">
        <v>906</v>
      </c>
      <c r="E610" s="19">
        <v>1000</v>
      </c>
      <c r="F610" s="114" t="s">
        <v>837</v>
      </c>
      <c r="I610" s="42"/>
      <c r="J610" s="38">
        <f t="shared" si="9"/>
        <v>-45950</v>
      </c>
    </row>
    <row r="611" spans="1:10" ht="15.75" x14ac:dyDescent="0.25">
      <c r="B611" s="6" t="s">
        <v>604</v>
      </c>
      <c r="C611" s="76">
        <v>44354</v>
      </c>
      <c r="D611" s="5" t="s">
        <v>665</v>
      </c>
      <c r="E611" s="19">
        <v>1000</v>
      </c>
      <c r="F611" s="114" t="s">
        <v>837</v>
      </c>
      <c r="I611" s="42"/>
      <c r="J611" s="38">
        <f t="shared" si="9"/>
        <v>-46950</v>
      </c>
    </row>
    <row r="612" spans="1:10" ht="15.75" x14ac:dyDescent="0.25">
      <c r="A612" s="183"/>
      <c r="B612" s="119" t="s">
        <v>604</v>
      </c>
      <c r="C612" s="183"/>
      <c r="D612" s="180"/>
      <c r="E612" s="181"/>
      <c r="F612" s="182"/>
      <c r="G612" s="183"/>
      <c r="H612" s="183"/>
      <c r="I612" s="185">
        <v>46950</v>
      </c>
      <c r="J612" s="38">
        <f t="shared" si="9"/>
        <v>0</v>
      </c>
    </row>
    <row r="613" spans="1:10" ht="15.75" x14ac:dyDescent="0.25">
      <c r="A613" s="49"/>
      <c r="B613" s="6" t="s">
        <v>604</v>
      </c>
      <c r="C613" s="62" t="s">
        <v>1052</v>
      </c>
      <c r="D613" s="75" t="s">
        <v>849</v>
      </c>
      <c r="E613" s="19">
        <v>860</v>
      </c>
      <c r="F613" s="114" t="s">
        <v>837</v>
      </c>
      <c r="I613" s="42"/>
      <c r="J613" s="38">
        <f t="shared" si="9"/>
        <v>-860</v>
      </c>
    </row>
    <row r="614" spans="1:10" ht="15.75" x14ac:dyDescent="0.25">
      <c r="A614" s="49"/>
      <c r="B614" s="6" t="s">
        <v>604</v>
      </c>
      <c r="C614" s="62" t="s">
        <v>1052</v>
      </c>
      <c r="D614" s="75" t="s">
        <v>648</v>
      </c>
      <c r="E614" s="19">
        <v>1000</v>
      </c>
      <c r="F614" s="114" t="s">
        <v>837</v>
      </c>
      <c r="I614" s="42"/>
      <c r="J614" s="38">
        <f t="shared" si="9"/>
        <v>-1860</v>
      </c>
    </row>
    <row r="615" spans="1:10" ht="15.75" x14ac:dyDescent="0.25">
      <c r="A615" s="49"/>
      <c r="B615" s="119" t="s">
        <v>604</v>
      </c>
      <c r="C615" s="62" t="s">
        <v>1052</v>
      </c>
      <c r="D615" s="75" t="s">
        <v>688</v>
      </c>
      <c r="E615" s="19">
        <v>500</v>
      </c>
      <c r="F615" s="114" t="s">
        <v>837</v>
      </c>
      <c r="I615" s="42"/>
      <c r="J615" s="38">
        <f t="shared" si="9"/>
        <v>-2360</v>
      </c>
    </row>
    <row r="616" spans="1:10" ht="15.75" x14ac:dyDescent="0.25">
      <c r="A616" s="49"/>
      <c r="B616" s="6" t="s">
        <v>604</v>
      </c>
      <c r="C616" s="62" t="s">
        <v>1052</v>
      </c>
      <c r="D616" s="75" t="s">
        <v>1053</v>
      </c>
      <c r="E616" s="19">
        <v>500</v>
      </c>
      <c r="F616" s="114" t="s">
        <v>837</v>
      </c>
      <c r="I616" s="42"/>
      <c r="J616" s="38">
        <f t="shared" si="9"/>
        <v>-2860</v>
      </c>
    </row>
    <row r="617" spans="1:10" ht="15.75" x14ac:dyDescent="0.25">
      <c r="A617" s="49"/>
      <c r="B617" s="6" t="s">
        <v>604</v>
      </c>
      <c r="C617" s="62" t="s">
        <v>1052</v>
      </c>
      <c r="D617" s="75" t="s">
        <v>703</v>
      </c>
      <c r="E617" s="19">
        <v>500</v>
      </c>
      <c r="F617" s="114" t="s">
        <v>837</v>
      </c>
      <c r="I617" s="42"/>
      <c r="J617" s="38">
        <f t="shared" si="9"/>
        <v>-3360</v>
      </c>
    </row>
    <row r="618" spans="1:10" ht="15.75" x14ac:dyDescent="0.25">
      <c r="A618" s="49"/>
      <c r="B618" s="119" t="s">
        <v>604</v>
      </c>
      <c r="C618" s="62" t="s">
        <v>1052</v>
      </c>
      <c r="D618" s="75" t="s">
        <v>1054</v>
      </c>
      <c r="E618" s="19">
        <v>500</v>
      </c>
      <c r="F618" s="114" t="s">
        <v>837</v>
      </c>
      <c r="I618" s="42"/>
      <c r="J618" s="38">
        <f t="shared" si="9"/>
        <v>-3860</v>
      </c>
    </row>
    <row r="619" spans="1:10" ht="15.75" x14ac:dyDescent="0.25">
      <c r="A619" s="49"/>
      <c r="B619" s="6" t="s">
        <v>604</v>
      </c>
      <c r="C619" s="62" t="s">
        <v>1052</v>
      </c>
      <c r="D619" s="75" t="s">
        <v>1055</v>
      </c>
      <c r="E619" s="19">
        <v>500</v>
      </c>
      <c r="F619" s="114" t="s">
        <v>837</v>
      </c>
      <c r="I619" s="42"/>
      <c r="J619" s="38">
        <f t="shared" si="9"/>
        <v>-4360</v>
      </c>
    </row>
    <row r="620" spans="1:10" ht="15.75" x14ac:dyDescent="0.25">
      <c r="A620" s="49" t="s">
        <v>1039</v>
      </c>
      <c r="B620" s="6" t="s">
        <v>604</v>
      </c>
      <c r="C620" s="62" t="s">
        <v>1056</v>
      </c>
      <c r="D620" s="75" t="s">
        <v>944</v>
      </c>
      <c r="E620" s="19">
        <v>1000</v>
      </c>
      <c r="F620" s="114" t="s">
        <v>858</v>
      </c>
      <c r="I620" s="42"/>
      <c r="J620" s="38">
        <f t="shared" si="9"/>
        <v>-5360</v>
      </c>
    </row>
    <row r="621" spans="1:10" ht="15.75" x14ac:dyDescent="0.25">
      <c r="A621" s="49" t="s">
        <v>1039</v>
      </c>
      <c r="B621" s="6" t="s">
        <v>604</v>
      </c>
      <c r="C621" s="62" t="s">
        <v>1056</v>
      </c>
      <c r="D621" s="75" t="s">
        <v>943</v>
      </c>
      <c r="E621" s="19">
        <v>860</v>
      </c>
      <c r="F621" s="114" t="s">
        <v>858</v>
      </c>
      <c r="I621" s="42"/>
      <c r="J621" s="38">
        <f t="shared" si="9"/>
        <v>-6220</v>
      </c>
    </row>
    <row r="622" spans="1:10" ht="15.75" x14ac:dyDescent="0.25">
      <c r="A622" s="49" t="s">
        <v>1039</v>
      </c>
      <c r="B622" s="6" t="s">
        <v>604</v>
      </c>
      <c r="C622" s="62" t="s">
        <v>1057</v>
      </c>
      <c r="D622" s="75" t="s">
        <v>1010</v>
      </c>
      <c r="E622" s="19">
        <v>1000</v>
      </c>
      <c r="F622" s="114" t="s">
        <v>858</v>
      </c>
      <c r="I622" s="42"/>
      <c r="J622" s="38">
        <f t="shared" si="9"/>
        <v>-7220</v>
      </c>
    </row>
    <row r="623" spans="1:10" ht="15.75" x14ac:dyDescent="0.25">
      <c r="A623" s="49" t="s">
        <v>1039</v>
      </c>
      <c r="B623" s="6" t="s">
        <v>604</v>
      </c>
      <c r="C623" s="62" t="s">
        <v>870</v>
      </c>
      <c r="D623" s="75" t="s">
        <v>705</v>
      </c>
      <c r="E623" s="19">
        <v>1000</v>
      </c>
      <c r="F623" s="114" t="s">
        <v>858</v>
      </c>
      <c r="I623" s="42"/>
      <c r="J623" s="38">
        <f t="shared" si="9"/>
        <v>-8220</v>
      </c>
    </row>
    <row r="624" spans="1:10" ht="15.75" x14ac:dyDescent="0.25">
      <c r="A624" s="49" t="s">
        <v>1039</v>
      </c>
      <c r="B624" s="6" t="s">
        <v>604</v>
      </c>
      <c r="C624" s="62" t="s">
        <v>1058</v>
      </c>
      <c r="D624" s="75" t="s">
        <v>698</v>
      </c>
      <c r="E624" s="19">
        <v>1000</v>
      </c>
      <c r="F624" s="114" t="s">
        <v>858</v>
      </c>
      <c r="I624" s="42"/>
      <c r="J624" s="38">
        <f t="shared" si="9"/>
        <v>-9220</v>
      </c>
    </row>
    <row r="625" spans="1:10" ht="15.75" x14ac:dyDescent="0.25">
      <c r="A625" s="49" t="s">
        <v>1039</v>
      </c>
      <c r="B625" s="6" t="s">
        <v>604</v>
      </c>
      <c r="C625" s="62" t="s">
        <v>1058</v>
      </c>
      <c r="D625" s="75" t="s">
        <v>696</v>
      </c>
      <c r="E625" s="19">
        <v>1000</v>
      </c>
      <c r="F625" s="114" t="s">
        <v>858</v>
      </c>
      <c r="I625" s="42"/>
      <c r="J625" s="38">
        <f t="shared" si="9"/>
        <v>-10220</v>
      </c>
    </row>
    <row r="626" spans="1:10" ht="15.75" x14ac:dyDescent="0.25">
      <c r="A626" s="49" t="s">
        <v>1039</v>
      </c>
      <c r="B626" s="6" t="s">
        <v>604</v>
      </c>
      <c r="C626" s="62" t="s">
        <v>1058</v>
      </c>
      <c r="D626" s="75" t="s">
        <v>1059</v>
      </c>
      <c r="E626" s="19">
        <v>1000</v>
      </c>
      <c r="F626" s="114" t="s">
        <v>858</v>
      </c>
      <c r="I626" s="42"/>
      <c r="J626" s="38">
        <f t="shared" si="9"/>
        <v>-11220</v>
      </c>
    </row>
    <row r="627" spans="1:10" ht="15.75" x14ac:dyDescent="0.25">
      <c r="A627" s="49" t="s">
        <v>1039</v>
      </c>
      <c r="B627" s="6" t="s">
        <v>604</v>
      </c>
      <c r="C627" s="62" t="s">
        <v>1058</v>
      </c>
      <c r="D627" s="75" t="s">
        <v>986</v>
      </c>
      <c r="E627" s="19">
        <v>1000</v>
      </c>
      <c r="F627" s="114" t="s">
        <v>858</v>
      </c>
      <c r="I627" s="42"/>
      <c r="J627" s="38">
        <f t="shared" si="9"/>
        <v>-12220</v>
      </c>
    </row>
    <row r="628" spans="1:10" ht="15.75" x14ac:dyDescent="0.25">
      <c r="A628" s="49" t="s">
        <v>1039</v>
      </c>
      <c r="B628" s="6" t="s">
        <v>604</v>
      </c>
      <c r="C628" s="62" t="s">
        <v>1058</v>
      </c>
      <c r="D628" s="75" t="s">
        <v>1035</v>
      </c>
      <c r="E628" s="19">
        <v>1000</v>
      </c>
      <c r="F628" s="114" t="s">
        <v>858</v>
      </c>
      <c r="I628" s="42"/>
      <c r="J628" s="38">
        <f t="shared" si="9"/>
        <v>-13220</v>
      </c>
    </row>
    <row r="629" spans="1:10" ht="15.75" x14ac:dyDescent="0.25">
      <c r="A629" s="49" t="s">
        <v>1039</v>
      </c>
      <c r="B629" s="6" t="s">
        <v>604</v>
      </c>
      <c r="C629" s="62" t="s">
        <v>1058</v>
      </c>
      <c r="D629" s="75" t="s">
        <v>991</v>
      </c>
      <c r="E629" s="19">
        <v>1000</v>
      </c>
      <c r="F629" s="114" t="s">
        <v>858</v>
      </c>
      <c r="I629" s="42"/>
      <c r="J629" s="38">
        <f t="shared" si="9"/>
        <v>-14220</v>
      </c>
    </row>
    <row r="630" spans="1:10" ht="15.75" x14ac:dyDescent="0.25">
      <c r="A630" s="49" t="s">
        <v>1039</v>
      </c>
      <c r="B630" s="6" t="s">
        <v>604</v>
      </c>
      <c r="C630" s="62" t="s">
        <v>1058</v>
      </c>
      <c r="D630" s="75" t="s">
        <v>946</v>
      </c>
      <c r="E630" s="19">
        <v>1000</v>
      </c>
      <c r="F630" s="114" t="s">
        <v>858</v>
      </c>
      <c r="I630" s="42"/>
      <c r="J630" s="38">
        <f t="shared" si="9"/>
        <v>-15220</v>
      </c>
    </row>
    <row r="631" spans="1:10" ht="15.75" x14ac:dyDescent="0.25">
      <c r="A631" s="49" t="s">
        <v>1039</v>
      </c>
      <c r="B631" s="6" t="s">
        <v>604</v>
      </c>
      <c r="C631" s="62" t="s">
        <v>1058</v>
      </c>
      <c r="D631" s="75" t="s">
        <v>1060</v>
      </c>
      <c r="E631" s="19">
        <v>1000</v>
      </c>
      <c r="F631" s="114" t="s">
        <v>858</v>
      </c>
      <c r="I631" s="42"/>
      <c r="J631" s="38">
        <f t="shared" si="9"/>
        <v>-16220</v>
      </c>
    </row>
    <row r="632" spans="1:10" ht="15.75" x14ac:dyDescent="0.25">
      <c r="A632" s="49" t="s">
        <v>1039</v>
      </c>
      <c r="B632" s="6" t="s">
        <v>604</v>
      </c>
      <c r="C632" s="62" t="s">
        <v>871</v>
      </c>
      <c r="D632" s="75" t="s">
        <v>1021</v>
      </c>
      <c r="E632" s="19">
        <v>1000</v>
      </c>
      <c r="F632" s="114" t="s">
        <v>858</v>
      </c>
      <c r="I632" s="42"/>
      <c r="J632" s="38">
        <f t="shared" si="9"/>
        <v>-17220</v>
      </c>
    </row>
    <row r="633" spans="1:10" ht="15.75" x14ac:dyDescent="0.25">
      <c r="A633" s="49" t="s">
        <v>1039</v>
      </c>
      <c r="B633" s="6" t="s">
        <v>604</v>
      </c>
      <c r="C633" s="62" t="s">
        <v>871</v>
      </c>
      <c r="D633" s="75" t="s">
        <v>968</v>
      </c>
      <c r="E633" s="19">
        <v>1000</v>
      </c>
      <c r="F633" s="114" t="s">
        <v>858</v>
      </c>
      <c r="I633" s="42"/>
      <c r="J633" s="38">
        <f t="shared" si="9"/>
        <v>-18220</v>
      </c>
    </row>
    <row r="634" spans="1:10" ht="15.75" x14ac:dyDescent="0.25">
      <c r="A634" s="49" t="s">
        <v>1039</v>
      </c>
      <c r="B634" s="6" t="s">
        <v>604</v>
      </c>
      <c r="C634" s="62" t="s">
        <v>871</v>
      </c>
      <c r="D634" s="75" t="s">
        <v>1001</v>
      </c>
      <c r="E634" s="19">
        <v>1000</v>
      </c>
      <c r="F634" s="114" t="s">
        <v>858</v>
      </c>
      <c r="I634" s="42"/>
      <c r="J634" s="38">
        <f t="shared" si="9"/>
        <v>-19220</v>
      </c>
    </row>
    <row r="635" spans="1:10" ht="15.75" x14ac:dyDescent="0.25">
      <c r="A635" s="49" t="s">
        <v>1039</v>
      </c>
      <c r="B635" s="6" t="s">
        <v>604</v>
      </c>
      <c r="C635" s="62" t="s">
        <v>871</v>
      </c>
      <c r="D635" s="75" t="s">
        <v>1048</v>
      </c>
      <c r="E635" s="19">
        <v>1000</v>
      </c>
      <c r="F635" s="114" t="s">
        <v>858</v>
      </c>
      <c r="I635" s="42"/>
      <c r="J635" s="38">
        <f t="shared" si="9"/>
        <v>-20220</v>
      </c>
    </row>
    <row r="636" spans="1:10" ht="15.75" x14ac:dyDescent="0.25">
      <c r="A636" s="49">
        <v>2</v>
      </c>
      <c r="B636" s="6" t="s">
        <v>604</v>
      </c>
      <c r="C636" s="62" t="s">
        <v>871</v>
      </c>
      <c r="D636" s="75" t="s">
        <v>1061</v>
      </c>
      <c r="E636" s="19">
        <v>1000</v>
      </c>
      <c r="F636" s="114" t="s">
        <v>858</v>
      </c>
      <c r="I636" s="42"/>
      <c r="J636" s="38">
        <f t="shared" si="9"/>
        <v>-21220</v>
      </c>
    </row>
    <row r="637" spans="1:10" ht="15.75" x14ac:dyDescent="0.25">
      <c r="A637" s="49">
        <v>2</v>
      </c>
      <c r="B637" s="6" t="s">
        <v>604</v>
      </c>
      <c r="C637" s="62" t="s">
        <v>871</v>
      </c>
      <c r="D637" s="75" t="s">
        <v>1046</v>
      </c>
      <c r="E637" s="19">
        <v>1000</v>
      </c>
      <c r="F637" s="114" t="s">
        <v>858</v>
      </c>
      <c r="I637" s="42"/>
      <c r="J637" s="38">
        <f t="shared" si="9"/>
        <v>-22220</v>
      </c>
    </row>
    <row r="638" spans="1:10" ht="15.75" x14ac:dyDescent="0.25">
      <c r="A638" s="49" t="s">
        <v>1039</v>
      </c>
      <c r="B638" s="6" t="s">
        <v>604</v>
      </c>
      <c r="C638" s="62" t="s">
        <v>874</v>
      </c>
      <c r="D638" s="75" t="s">
        <v>966</v>
      </c>
      <c r="E638" s="19">
        <v>1000</v>
      </c>
      <c r="F638" s="114" t="s">
        <v>858</v>
      </c>
      <c r="I638" s="42"/>
      <c r="J638" s="38">
        <f t="shared" si="9"/>
        <v>-23220</v>
      </c>
    </row>
    <row r="639" spans="1:10" ht="15.75" x14ac:dyDescent="0.25">
      <c r="A639" s="49" t="s">
        <v>1039</v>
      </c>
      <c r="B639" s="6" t="s">
        <v>604</v>
      </c>
      <c r="C639" s="62" t="s">
        <v>874</v>
      </c>
      <c r="D639" s="75" t="s">
        <v>950</v>
      </c>
      <c r="E639" s="19">
        <v>860</v>
      </c>
      <c r="F639" s="114" t="s">
        <v>858</v>
      </c>
      <c r="I639" s="42"/>
      <c r="J639" s="38">
        <f t="shared" si="9"/>
        <v>-24080</v>
      </c>
    </row>
    <row r="640" spans="1:10" ht="15.75" x14ac:dyDescent="0.25">
      <c r="A640" s="49" t="s">
        <v>1039</v>
      </c>
      <c r="B640" s="6" t="s">
        <v>604</v>
      </c>
      <c r="C640" s="62" t="s">
        <v>874</v>
      </c>
      <c r="D640" s="75" t="s">
        <v>971</v>
      </c>
      <c r="E640" s="19">
        <v>1000</v>
      </c>
      <c r="F640" s="114" t="s">
        <v>858</v>
      </c>
      <c r="I640" s="42"/>
      <c r="J640" s="38">
        <f t="shared" si="9"/>
        <v>-25080</v>
      </c>
    </row>
    <row r="641" spans="1:10" ht="15.75" x14ac:dyDescent="0.25">
      <c r="A641" s="49" t="s">
        <v>1039</v>
      </c>
      <c r="B641" s="6" t="s">
        <v>604</v>
      </c>
      <c r="C641" s="62" t="s">
        <v>874</v>
      </c>
      <c r="D641" s="75" t="s">
        <v>949</v>
      </c>
      <c r="E641" s="19">
        <v>1000</v>
      </c>
      <c r="F641" s="114" t="s">
        <v>858</v>
      </c>
      <c r="I641" s="42"/>
      <c r="J641" s="38">
        <f t="shared" si="9"/>
        <v>-26080</v>
      </c>
    </row>
    <row r="642" spans="1:10" ht="15.75" x14ac:dyDescent="0.25">
      <c r="A642" s="49" t="s">
        <v>1039</v>
      </c>
      <c r="B642" s="6" t="s">
        <v>604</v>
      </c>
      <c r="C642" s="62" t="s">
        <v>874</v>
      </c>
      <c r="D642" s="75" t="s">
        <v>948</v>
      </c>
      <c r="E642" s="19">
        <v>860</v>
      </c>
      <c r="F642" s="114" t="s">
        <v>858</v>
      </c>
      <c r="I642" s="42"/>
      <c r="J642" s="38">
        <f t="shared" si="9"/>
        <v>-26940</v>
      </c>
    </row>
    <row r="643" spans="1:10" ht="15.75" x14ac:dyDescent="0.25">
      <c r="A643" s="49"/>
      <c r="B643" s="6" t="s">
        <v>604</v>
      </c>
      <c r="C643" s="62" t="s">
        <v>874</v>
      </c>
      <c r="D643" s="75" t="s">
        <v>637</v>
      </c>
      <c r="E643" s="19">
        <v>860</v>
      </c>
      <c r="F643" s="114" t="s">
        <v>858</v>
      </c>
      <c r="I643" s="42"/>
      <c r="J643" s="38">
        <f t="shared" si="9"/>
        <v>-27800</v>
      </c>
    </row>
    <row r="644" spans="1:10" ht="15.75" x14ac:dyDescent="0.25">
      <c r="A644" s="49" t="s">
        <v>1039</v>
      </c>
      <c r="B644" s="6" t="s">
        <v>604</v>
      </c>
      <c r="C644" s="62" t="s">
        <v>874</v>
      </c>
      <c r="D644" s="75" t="s">
        <v>906</v>
      </c>
      <c r="E644" s="19">
        <v>1000</v>
      </c>
      <c r="F644" s="114" t="s">
        <v>858</v>
      </c>
      <c r="I644" s="42"/>
      <c r="J644" s="38">
        <f t="shared" si="9"/>
        <v>-28800</v>
      </c>
    </row>
    <row r="645" spans="1:10" ht="15.75" x14ac:dyDescent="0.25">
      <c r="A645" s="49" t="s">
        <v>1039</v>
      </c>
      <c r="B645" s="6" t="s">
        <v>604</v>
      </c>
      <c r="C645" s="62" t="s">
        <v>874</v>
      </c>
      <c r="D645" s="75" t="s">
        <v>905</v>
      </c>
      <c r="E645" s="19">
        <v>1000</v>
      </c>
      <c r="F645" s="114" t="s">
        <v>858</v>
      </c>
      <c r="I645" s="42"/>
      <c r="J645" s="38">
        <f t="shared" si="9"/>
        <v>-29800</v>
      </c>
    </row>
    <row r="646" spans="1:10" ht="15.75" x14ac:dyDescent="0.25">
      <c r="A646" s="49" t="s">
        <v>1039</v>
      </c>
      <c r="B646" s="6" t="s">
        <v>604</v>
      </c>
      <c r="C646" s="62" t="s">
        <v>874</v>
      </c>
      <c r="D646" s="75" t="s">
        <v>1062</v>
      </c>
      <c r="E646" s="19">
        <v>1000</v>
      </c>
      <c r="F646" s="114" t="s">
        <v>858</v>
      </c>
      <c r="I646" s="42"/>
      <c r="J646" s="38">
        <f t="shared" si="9"/>
        <v>-30800</v>
      </c>
    </row>
    <row r="647" spans="1:10" ht="15.75" x14ac:dyDescent="0.25">
      <c r="A647" s="49" t="s">
        <v>1039</v>
      </c>
      <c r="B647" s="6" t="s">
        <v>604</v>
      </c>
      <c r="C647" s="62" t="s">
        <v>874</v>
      </c>
      <c r="D647" s="75" t="s">
        <v>744</v>
      </c>
      <c r="E647" s="19">
        <v>1000</v>
      </c>
      <c r="F647" s="114" t="s">
        <v>858</v>
      </c>
      <c r="I647" s="42"/>
      <c r="J647" s="38">
        <f t="shared" si="9"/>
        <v>-31800</v>
      </c>
    </row>
    <row r="648" spans="1:10" ht="15.75" x14ac:dyDescent="0.25">
      <c r="A648" s="49" t="s">
        <v>1039</v>
      </c>
      <c r="B648" s="6" t="s">
        <v>604</v>
      </c>
      <c r="C648" s="62" t="s">
        <v>874</v>
      </c>
      <c r="D648" s="75" t="s">
        <v>929</v>
      </c>
      <c r="E648" s="19">
        <v>860</v>
      </c>
      <c r="F648" s="114" t="s">
        <v>858</v>
      </c>
      <c r="I648" s="42"/>
      <c r="J648" s="38">
        <f t="shared" ref="J648:J711" si="10">J647+I648-E648</f>
        <v>-32660</v>
      </c>
    </row>
    <row r="649" spans="1:10" ht="15.75" x14ac:dyDescent="0.25">
      <c r="A649" s="49" t="s">
        <v>1039</v>
      </c>
      <c r="B649" s="6" t="s">
        <v>604</v>
      </c>
      <c r="C649" s="62" t="s">
        <v>874</v>
      </c>
      <c r="D649" s="75" t="s">
        <v>855</v>
      </c>
      <c r="E649" s="19">
        <v>1000</v>
      </c>
      <c r="F649" s="114" t="s">
        <v>858</v>
      </c>
      <c r="I649" s="42"/>
      <c r="J649" s="38">
        <f t="shared" si="10"/>
        <v>-33660</v>
      </c>
    </row>
    <row r="650" spans="1:10" ht="15.75" x14ac:dyDescent="0.25">
      <c r="A650" s="49" t="s">
        <v>1039</v>
      </c>
      <c r="B650" s="6" t="s">
        <v>604</v>
      </c>
      <c r="C650" s="62" t="s">
        <v>874</v>
      </c>
      <c r="D650" s="75" t="s">
        <v>939</v>
      </c>
      <c r="E650" s="19">
        <v>1000</v>
      </c>
      <c r="F650" s="114" t="s">
        <v>858</v>
      </c>
      <c r="I650" s="42"/>
      <c r="J650" s="38">
        <f t="shared" si="10"/>
        <v>-34660</v>
      </c>
    </row>
    <row r="651" spans="1:10" ht="15.75" x14ac:dyDescent="0.25">
      <c r="A651" s="49" t="s">
        <v>1039</v>
      </c>
      <c r="B651" s="6" t="s">
        <v>604</v>
      </c>
      <c r="C651" s="62" t="s">
        <v>874</v>
      </c>
      <c r="D651" s="75" t="s">
        <v>999</v>
      </c>
      <c r="E651" s="19">
        <v>1000</v>
      </c>
      <c r="F651" s="114" t="s">
        <v>858</v>
      </c>
      <c r="I651" s="42"/>
      <c r="J651" s="38">
        <f t="shared" si="10"/>
        <v>-35660</v>
      </c>
    </row>
    <row r="652" spans="1:10" ht="15.75" x14ac:dyDescent="0.25">
      <c r="A652" s="49" t="s">
        <v>1039</v>
      </c>
      <c r="B652" s="6" t="s">
        <v>604</v>
      </c>
      <c r="C652" s="62" t="s">
        <v>874</v>
      </c>
      <c r="D652" s="75" t="s">
        <v>973</v>
      </c>
      <c r="E652" s="19">
        <v>1000</v>
      </c>
      <c r="F652" s="114" t="s">
        <v>858</v>
      </c>
      <c r="I652" s="42"/>
      <c r="J652" s="38">
        <f t="shared" si="10"/>
        <v>-36660</v>
      </c>
    </row>
    <row r="653" spans="1:10" ht="15.75" x14ac:dyDescent="0.25">
      <c r="A653" s="49" t="s">
        <v>1039</v>
      </c>
      <c r="B653" s="6" t="s">
        <v>604</v>
      </c>
      <c r="C653" s="62" t="s">
        <v>874</v>
      </c>
      <c r="D653" s="75" t="s">
        <v>940</v>
      </c>
      <c r="E653" s="19">
        <v>1000</v>
      </c>
      <c r="F653" s="114" t="s">
        <v>858</v>
      </c>
      <c r="I653" s="42"/>
      <c r="J653" s="38">
        <f t="shared" si="10"/>
        <v>-37660</v>
      </c>
    </row>
    <row r="654" spans="1:10" ht="15.75" x14ac:dyDescent="0.25">
      <c r="A654" s="49" t="s">
        <v>1039</v>
      </c>
      <c r="B654" s="6" t="s">
        <v>604</v>
      </c>
      <c r="C654" s="62" t="s">
        <v>874</v>
      </c>
      <c r="D654" s="75" t="s">
        <v>652</v>
      </c>
      <c r="E654" s="19">
        <v>1000</v>
      </c>
      <c r="F654" s="114" t="s">
        <v>858</v>
      </c>
      <c r="I654" s="42"/>
      <c r="J654" s="38">
        <f t="shared" si="10"/>
        <v>-38660</v>
      </c>
    </row>
    <row r="655" spans="1:10" ht="15.75" x14ac:dyDescent="0.25">
      <c r="A655" s="49" t="s">
        <v>1039</v>
      </c>
      <c r="B655" s="6" t="s">
        <v>604</v>
      </c>
      <c r="C655" s="62" t="s">
        <v>874</v>
      </c>
      <c r="D655" s="75" t="s">
        <v>826</v>
      </c>
      <c r="E655" s="19">
        <v>1000</v>
      </c>
      <c r="F655" s="114" t="s">
        <v>858</v>
      </c>
      <c r="I655" s="42"/>
      <c r="J655" s="38">
        <f t="shared" si="10"/>
        <v>-39660</v>
      </c>
    </row>
    <row r="656" spans="1:10" ht="15.75" x14ac:dyDescent="0.25">
      <c r="B656" s="6" t="s">
        <v>604</v>
      </c>
      <c r="C656" s="62" t="s">
        <v>874</v>
      </c>
      <c r="D656" s="75" t="s">
        <v>990</v>
      </c>
      <c r="E656" s="19">
        <v>1000</v>
      </c>
      <c r="F656" s="114" t="s">
        <v>858</v>
      </c>
      <c r="I656" s="42"/>
      <c r="J656" s="38">
        <f t="shared" si="10"/>
        <v>-40660</v>
      </c>
    </row>
    <row r="657" spans="2:10" ht="15.75" x14ac:dyDescent="0.25">
      <c r="B657" s="6" t="s">
        <v>604</v>
      </c>
      <c r="C657" s="62" t="s">
        <v>874</v>
      </c>
      <c r="D657" s="75" t="s">
        <v>657</v>
      </c>
      <c r="E657" s="19">
        <v>1000</v>
      </c>
      <c r="F657" s="114" t="s">
        <v>858</v>
      </c>
      <c r="I657" s="42"/>
      <c r="J657" s="38">
        <f t="shared" si="10"/>
        <v>-41660</v>
      </c>
    </row>
    <row r="658" spans="2:10" ht="15.75" x14ac:dyDescent="0.25">
      <c r="B658" s="6" t="s">
        <v>604</v>
      </c>
      <c r="C658" s="62" t="s">
        <v>874</v>
      </c>
      <c r="D658" s="198" t="s">
        <v>756</v>
      </c>
      <c r="E658" s="19">
        <v>1000</v>
      </c>
      <c r="F658" s="114" t="s">
        <v>858</v>
      </c>
      <c r="I658" s="42"/>
      <c r="J658" s="38">
        <f t="shared" si="10"/>
        <v>-42660</v>
      </c>
    </row>
    <row r="659" spans="2:10" ht="15.75" x14ac:dyDescent="0.25">
      <c r="B659" s="6" t="s">
        <v>604</v>
      </c>
      <c r="C659" s="76">
        <v>44204</v>
      </c>
      <c r="D659" s="5" t="s">
        <v>918</v>
      </c>
      <c r="E659" s="19">
        <v>1000</v>
      </c>
      <c r="F659" s="114" t="s">
        <v>858</v>
      </c>
      <c r="I659" s="42"/>
      <c r="J659" s="38">
        <f t="shared" si="10"/>
        <v>-43660</v>
      </c>
    </row>
    <row r="660" spans="2:10" ht="15.75" x14ac:dyDescent="0.25">
      <c r="B660" s="6" t="s">
        <v>604</v>
      </c>
      <c r="C660" s="76">
        <v>44204</v>
      </c>
      <c r="D660" s="5" t="s">
        <v>1050</v>
      </c>
      <c r="E660" s="19">
        <v>1000</v>
      </c>
      <c r="F660" s="114" t="s">
        <v>858</v>
      </c>
      <c r="I660" s="42"/>
      <c r="J660" s="38">
        <f t="shared" si="10"/>
        <v>-44660</v>
      </c>
    </row>
    <row r="661" spans="2:10" ht="15.75" x14ac:dyDescent="0.25">
      <c r="B661" s="6" t="s">
        <v>604</v>
      </c>
      <c r="C661" s="76">
        <v>44204</v>
      </c>
      <c r="D661" s="5" t="s">
        <v>731</v>
      </c>
      <c r="E661" s="19">
        <v>1000</v>
      </c>
      <c r="F661" s="114" t="s">
        <v>858</v>
      </c>
      <c r="I661" s="42"/>
      <c r="J661" s="38">
        <f t="shared" si="10"/>
        <v>-45660</v>
      </c>
    </row>
    <row r="662" spans="2:10" ht="15.75" x14ac:dyDescent="0.25">
      <c r="B662" s="6" t="s">
        <v>604</v>
      </c>
      <c r="C662" s="76">
        <v>44204</v>
      </c>
      <c r="D662" s="5" t="s">
        <v>945</v>
      </c>
      <c r="E662" s="19">
        <v>1000</v>
      </c>
      <c r="F662" s="114" t="s">
        <v>858</v>
      </c>
      <c r="I662" s="42"/>
      <c r="J662" s="38">
        <f t="shared" si="10"/>
        <v>-46660</v>
      </c>
    </row>
    <row r="663" spans="2:10" ht="15.75" x14ac:dyDescent="0.25">
      <c r="B663" s="6" t="s">
        <v>604</v>
      </c>
      <c r="C663" s="76">
        <v>44204</v>
      </c>
      <c r="D663" s="5" t="s">
        <v>853</v>
      </c>
      <c r="E663" s="19">
        <v>1000</v>
      </c>
      <c r="F663" s="114" t="s">
        <v>858</v>
      </c>
      <c r="I663" s="42"/>
      <c r="J663" s="38">
        <f t="shared" si="10"/>
        <v>-47660</v>
      </c>
    </row>
    <row r="664" spans="2:10" ht="15.75" x14ac:dyDescent="0.25">
      <c r="B664" s="6" t="s">
        <v>604</v>
      </c>
      <c r="C664" s="76">
        <v>44204</v>
      </c>
      <c r="D664" s="5" t="s">
        <v>953</v>
      </c>
      <c r="E664" s="19">
        <v>1000</v>
      </c>
      <c r="F664" s="114" t="s">
        <v>858</v>
      </c>
      <c r="I664" s="42"/>
      <c r="J664" s="38">
        <f t="shared" si="10"/>
        <v>-48660</v>
      </c>
    </row>
    <row r="665" spans="2:10" ht="15.75" x14ac:dyDescent="0.25">
      <c r="B665" s="6" t="s">
        <v>604</v>
      </c>
      <c r="C665" s="76">
        <v>44204</v>
      </c>
      <c r="D665" s="5" t="s">
        <v>955</v>
      </c>
      <c r="E665" s="19">
        <v>1000</v>
      </c>
      <c r="F665" s="114" t="s">
        <v>858</v>
      </c>
      <c r="I665" s="42"/>
      <c r="J665" s="38">
        <f t="shared" si="10"/>
        <v>-49660</v>
      </c>
    </row>
    <row r="666" spans="2:10" ht="15.75" x14ac:dyDescent="0.25">
      <c r="B666" s="6" t="s">
        <v>604</v>
      </c>
      <c r="C666" s="76">
        <v>44204</v>
      </c>
      <c r="D666" s="5" t="s">
        <v>829</v>
      </c>
      <c r="E666" s="19">
        <v>1000</v>
      </c>
      <c r="F666" s="114" t="s">
        <v>858</v>
      </c>
      <c r="I666" s="42"/>
      <c r="J666" s="38">
        <f t="shared" si="10"/>
        <v>-50660</v>
      </c>
    </row>
    <row r="667" spans="2:10" ht="15.75" x14ac:dyDescent="0.25">
      <c r="B667" s="6" t="s">
        <v>604</v>
      </c>
      <c r="C667" s="76">
        <v>44204</v>
      </c>
      <c r="D667" s="5" t="s">
        <v>954</v>
      </c>
      <c r="E667" s="19">
        <v>1000</v>
      </c>
      <c r="F667" s="114" t="s">
        <v>858</v>
      </c>
      <c r="I667" s="42"/>
      <c r="J667" s="38">
        <f t="shared" si="10"/>
        <v>-51660</v>
      </c>
    </row>
    <row r="668" spans="2:10" ht="15.75" x14ac:dyDescent="0.25">
      <c r="B668" s="6" t="s">
        <v>604</v>
      </c>
      <c r="C668" s="76">
        <v>44204</v>
      </c>
      <c r="D668" s="5" t="s">
        <v>1040</v>
      </c>
      <c r="E668" s="19">
        <v>1000</v>
      </c>
      <c r="F668" s="114" t="s">
        <v>858</v>
      </c>
      <c r="I668" s="42"/>
      <c r="J668" s="38">
        <f t="shared" si="10"/>
        <v>-52660</v>
      </c>
    </row>
    <row r="669" spans="2:10" ht="15.75" x14ac:dyDescent="0.25">
      <c r="B669" s="6" t="s">
        <v>604</v>
      </c>
      <c r="C669" s="76">
        <v>44235</v>
      </c>
      <c r="D669" s="5" t="s">
        <v>1063</v>
      </c>
      <c r="E669" s="19">
        <v>1000</v>
      </c>
      <c r="F669" s="114" t="s">
        <v>858</v>
      </c>
      <c r="I669" s="42"/>
      <c r="J669" s="38">
        <f t="shared" si="10"/>
        <v>-53660</v>
      </c>
    </row>
    <row r="670" spans="2:10" ht="15.75" x14ac:dyDescent="0.25">
      <c r="B670" s="6" t="s">
        <v>604</v>
      </c>
      <c r="C670" s="76">
        <v>44235</v>
      </c>
      <c r="D670" s="5" t="s">
        <v>903</v>
      </c>
      <c r="E670" s="19">
        <v>1000</v>
      </c>
      <c r="F670" s="114" t="s">
        <v>858</v>
      </c>
      <c r="I670" s="42"/>
      <c r="J670" s="38">
        <f t="shared" si="10"/>
        <v>-54660</v>
      </c>
    </row>
    <row r="671" spans="2:10" ht="15.75" x14ac:dyDescent="0.25">
      <c r="B671" s="6" t="s">
        <v>604</v>
      </c>
      <c r="C671" s="76">
        <v>44235</v>
      </c>
      <c r="D671" s="5" t="s">
        <v>907</v>
      </c>
      <c r="E671" s="19">
        <v>1000</v>
      </c>
      <c r="F671" s="114" t="s">
        <v>858</v>
      </c>
      <c r="I671" s="42"/>
      <c r="J671" s="38">
        <f t="shared" si="10"/>
        <v>-55660</v>
      </c>
    </row>
    <row r="672" spans="2:10" ht="15.75" x14ac:dyDescent="0.25">
      <c r="B672" s="6" t="s">
        <v>604</v>
      </c>
      <c r="C672" s="76">
        <v>44235</v>
      </c>
      <c r="D672" s="5" t="s">
        <v>1051</v>
      </c>
      <c r="E672" s="19">
        <v>1000</v>
      </c>
      <c r="F672" s="114" t="s">
        <v>858</v>
      </c>
      <c r="I672" s="42"/>
      <c r="J672" s="38">
        <f t="shared" si="10"/>
        <v>-56660</v>
      </c>
    </row>
    <row r="673" spans="1:11" ht="15.75" x14ac:dyDescent="0.25">
      <c r="B673" s="6" t="s">
        <v>604</v>
      </c>
      <c r="C673" s="76">
        <v>44235</v>
      </c>
      <c r="D673" s="5" t="s">
        <v>1064</v>
      </c>
      <c r="E673" s="19">
        <v>1000</v>
      </c>
      <c r="F673" s="114" t="s">
        <v>858</v>
      </c>
      <c r="I673" s="42"/>
      <c r="J673" s="38">
        <f t="shared" si="10"/>
        <v>-57660</v>
      </c>
    </row>
    <row r="674" spans="1:11" ht="15.75" x14ac:dyDescent="0.25">
      <c r="B674" s="6" t="s">
        <v>604</v>
      </c>
      <c r="C674" s="76">
        <v>44294</v>
      </c>
      <c r="D674" s="5" t="s">
        <v>1065</v>
      </c>
      <c r="E674" s="19">
        <v>1000</v>
      </c>
      <c r="F674" s="114" t="s">
        <v>858</v>
      </c>
      <c r="I674" s="42"/>
      <c r="J674" s="38">
        <f t="shared" si="10"/>
        <v>-58660</v>
      </c>
    </row>
    <row r="675" spans="1:11" ht="15.75" x14ac:dyDescent="0.25">
      <c r="B675" s="6" t="s">
        <v>604</v>
      </c>
      <c r="C675" s="76">
        <v>44324</v>
      </c>
      <c r="D675" s="5" t="s">
        <v>1053</v>
      </c>
      <c r="E675" s="19">
        <v>1000</v>
      </c>
      <c r="F675" s="114" t="s">
        <v>858</v>
      </c>
      <c r="I675" s="42"/>
      <c r="J675" s="38">
        <f t="shared" si="10"/>
        <v>-59660</v>
      </c>
    </row>
    <row r="676" spans="1:11" ht="15.75" x14ac:dyDescent="0.25">
      <c r="B676" s="6" t="s">
        <v>604</v>
      </c>
      <c r="C676" s="76">
        <v>44324</v>
      </c>
      <c r="D676" s="5" t="s">
        <v>688</v>
      </c>
      <c r="E676" s="19">
        <v>1000</v>
      </c>
      <c r="F676" s="114" t="s">
        <v>858</v>
      </c>
      <c r="I676" s="42"/>
      <c r="J676" s="38">
        <f t="shared" si="10"/>
        <v>-60660</v>
      </c>
    </row>
    <row r="677" spans="1:11" ht="15.75" x14ac:dyDescent="0.25">
      <c r="B677" s="6" t="s">
        <v>604</v>
      </c>
      <c r="C677" s="76">
        <v>44324</v>
      </c>
      <c r="D677" s="5" t="s">
        <v>703</v>
      </c>
      <c r="E677" s="19">
        <v>1000</v>
      </c>
      <c r="F677" s="114" t="s">
        <v>858</v>
      </c>
      <c r="I677" s="42"/>
      <c r="J677" s="38">
        <f t="shared" si="10"/>
        <v>-61660</v>
      </c>
    </row>
    <row r="678" spans="1:11" ht="15.75" x14ac:dyDescent="0.25">
      <c r="B678" s="6" t="s">
        <v>604</v>
      </c>
      <c r="C678" s="76">
        <v>44324</v>
      </c>
      <c r="D678" s="5" t="s">
        <v>1055</v>
      </c>
      <c r="E678" s="19">
        <v>1000</v>
      </c>
      <c r="F678" s="114" t="s">
        <v>858</v>
      </c>
      <c r="I678" s="42"/>
      <c r="J678" s="38">
        <f t="shared" si="10"/>
        <v>-62660</v>
      </c>
    </row>
    <row r="679" spans="1:11" ht="15.75" x14ac:dyDescent="0.25">
      <c r="B679" s="199" t="s">
        <v>604</v>
      </c>
      <c r="C679" s="193">
        <v>44447</v>
      </c>
      <c r="D679" s="194" t="s">
        <v>1066</v>
      </c>
      <c r="E679" s="195">
        <v>1000</v>
      </c>
      <c r="F679" s="196" t="s">
        <v>858</v>
      </c>
      <c r="G679" s="200" t="s">
        <v>713</v>
      </c>
      <c r="H679" s="201"/>
      <c r="I679" s="61">
        <v>62660</v>
      </c>
      <c r="J679" s="38">
        <f t="shared" si="10"/>
        <v>-1000</v>
      </c>
    </row>
    <row r="680" spans="1:11" ht="15.75" x14ac:dyDescent="0.25">
      <c r="B680" s="6" t="s">
        <v>604</v>
      </c>
      <c r="C680" s="76">
        <v>44447</v>
      </c>
      <c r="D680" s="5" t="s">
        <v>904</v>
      </c>
      <c r="E680" s="19">
        <v>1000</v>
      </c>
      <c r="F680" s="114" t="s">
        <v>858</v>
      </c>
      <c r="I680" s="42"/>
      <c r="J680" s="38">
        <f t="shared" si="10"/>
        <v>-2000</v>
      </c>
    </row>
    <row r="681" spans="1:11" ht="15.75" x14ac:dyDescent="0.25">
      <c r="B681" s="6" t="s">
        <v>604</v>
      </c>
      <c r="C681" s="76">
        <v>44477</v>
      </c>
      <c r="D681" s="5" t="s">
        <v>849</v>
      </c>
      <c r="E681" s="19">
        <v>860</v>
      </c>
      <c r="F681" s="114" t="s">
        <v>858</v>
      </c>
      <c r="I681" s="42"/>
      <c r="J681" s="38">
        <f t="shared" si="10"/>
        <v>-2860</v>
      </c>
    </row>
    <row r="682" spans="1:11" ht="15.75" x14ac:dyDescent="0.25">
      <c r="B682" s="6" t="s">
        <v>604</v>
      </c>
      <c r="C682" s="76">
        <v>44477</v>
      </c>
      <c r="D682" s="5" t="s">
        <v>978</v>
      </c>
      <c r="E682" s="19">
        <v>1000</v>
      </c>
      <c r="F682" s="114" t="s">
        <v>858</v>
      </c>
      <c r="I682" s="42"/>
      <c r="J682" s="38">
        <f t="shared" si="10"/>
        <v>-3860</v>
      </c>
    </row>
    <row r="683" spans="1:11" ht="15.75" x14ac:dyDescent="0.25">
      <c r="B683" s="6" t="s">
        <v>604</v>
      </c>
      <c r="C683" s="76">
        <v>44477</v>
      </c>
      <c r="D683" s="5" t="s">
        <v>636</v>
      </c>
      <c r="E683" s="19">
        <v>1000</v>
      </c>
      <c r="F683" s="114" t="s">
        <v>858</v>
      </c>
      <c r="I683" s="42"/>
      <c r="J683" s="38">
        <f t="shared" si="10"/>
        <v>-4860</v>
      </c>
    </row>
    <row r="684" spans="1:11" ht="15.75" x14ac:dyDescent="0.25">
      <c r="B684" s="6" t="s">
        <v>604</v>
      </c>
      <c r="C684" s="76">
        <v>44477</v>
      </c>
      <c r="D684" s="5" t="s">
        <v>651</v>
      </c>
      <c r="E684" s="19">
        <v>1000</v>
      </c>
      <c r="F684" s="114" t="s">
        <v>858</v>
      </c>
      <c r="I684" s="42"/>
      <c r="J684" s="38">
        <f t="shared" si="10"/>
        <v>-5860</v>
      </c>
    </row>
    <row r="685" spans="1:11" ht="15.75" x14ac:dyDescent="0.25">
      <c r="B685" s="6" t="s">
        <v>604</v>
      </c>
      <c r="C685" s="62" t="s">
        <v>1067</v>
      </c>
      <c r="D685" s="5" t="s">
        <v>951</v>
      </c>
      <c r="E685" s="19">
        <v>500</v>
      </c>
      <c r="F685" s="114" t="s">
        <v>858</v>
      </c>
      <c r="I685" s="42"/>
      <c r="J685" s="38">
        <f t="shared" si="10"/>
        <v>-6360</v>
      </c>
    </row>
    <row r="686" spans="1:11" ht="15.75" x14ac:dyDescent="0.25">
      <c r="B686" s="6" t="s">
        <v>604</v>
      </c>
      <c r="C686" s="62" t="s">
        <v>1067</v>
      </c>
      <c r="D686" s="5" t="s">
        <v>686</v>
      </c>
      <c r="E686" s="19">
        <v>860</v>
      </c>
      <c r="F686" s="114" t="s">
        <v>858</v>
      </c>
      <c r="I686" s="42"/>
      <c r="J686" s="38">
        <f t="shared" si="10"/>
        <v>-7220</v>
      </c>
    </row>
    <row r="687" spans="1:11" ht="15.75" x14ac:dyDescent="0.25">
      <c r="B687" s="6" t="s">
        <v>604</v>
      </c>
      <c r="C687" s="62" t="s">
        <v>1068</v>
      </c>
      <c r="D687" s="5" t="s">
        <v>1069</v>
      </c>
      <c r="E687" s="19">
        <v>500</v>
      </c>
      <c r="F687" s="114" t="s">
        <v>858</v>
      </c>
      <c r="G687" s="49" t="s">
        <v>713</v>
      </c>
      <c r="I687" s="42"/>
      <c r="J687" s="38">
        <f t="shared" si="10"/>
        <v>-7720</v>
      </c>
    </row>
    <row r="688" spans="1:11" ht="15.75" x14ac:dyDescent="0.25">
      <c r="A688" s="49" t="s">
        <v>1039</v>
      </c>
      <c r="B688" s="6" t="s">
        <v>604</v>
      </c>
      <c r="C688" s="62" t="s">
        <v>1070</v>
      </c>
      <c r="D688" s="5" t="s">
        <v>1071</v>
      </c>
      <c r="E688" s="19">
        <v>500</v>
      </c>
      <c r="F688" s="114" t="s">
        <v>858</v>
      </c>
      <c r="I688" s="42"/>
      <c r="J688" s="38">
        <f t="shared" si="10"/>
        <v>-8220</v>
      </c>
      <c r="K688" s="49" t="s">
        <v>1072</v>
      </c>
    </row>
    <row r="689" spans="1:11" ht="15.75" x14ac:dyDescent="0.25">
      <c r="A689" s="49" t="s">
        <v>1039</v>
      </c>
      <c r="B689" s="6" t="s">
        <v>604</v>
      </c>
      <c r="C689" s="62" t="s">
        <v>1070</v>
      </c>
      <c r="D689" s="5" t="s">
        <v>662</v>
      </c>
      <c r="E689" s="19">
        <v>860</v>
      </c>
      <c r="F689" s="114" t="s">
        <v>837</v>
      </c>
      <c r="I689" s="42"/>
      <c r="J689" s="38">
        <f t="shared" si="10"/>
        <v>-9080</v>
      </c>
      <c r="K689" s="49" t="s">
        <v>1073</v>
      </c>
    </row>
    <row r="690" spans="1:11" ht="15.75" x14ac:dyDescent="0.25">
      <c r="A690" s="49" t="s">
        <v>1039</v>
      </c>
      <c r="B690" s="6" t="s">
        <v>604</v>
      </c>
      <c r="C690" s="62" t="s">
        <v>1070</v>
      </c>
      <c r="D690" s="5" t="s">
        <v>662</v>
      </c>
      <c r="E690" s="19">
        <v>860</v>
      </c>
      <c r="F690" s="114" t="s">
        <v>858</v>
      </c>
      <c r="I690" s="42"/>
      <c r="J690" s="38">
        <f t="shared" si="10"/>
        <v>-9940</v>
      </c>
      <c r="K690" s="49" t="s">
        <v>1074</v>
      </c>
    </row>
    <row r="691" spans="1:11" ht="15.75" x14ac:dyDescent="0.25">
      <c r="A691" s="49" t="s">
        <v>1039</v>
      </c>
      <c r="B691" s="6" t="s">
        <v>604</v>
      </c>
      <c r="C691" s="62" t="s">
        <v>1075</v>
      </c>
      <c r="D691" s="5" t="s">
        <v>939</v>
      </c>
      <c r="E691" s="19">
        <v>1000</v>
      </c>
      <c r="F691" s="114" t="s">
        <v>872</v>
      </c>
      <c r="I691" s="42"/>
      <c r="J691" s="38">
        <f t="shared" si="10"/>
        <v>-10940</v>
      </c>
      <c r="K691" s="49" t="s">
        <v>1076</v>
      </c>
    </row>
    <row r="692" spans="1:11" ht="15.75" x14ac:dyDescent="0.25">
      <c r="A692" s="49" t="s">
        <v>1039</v>
      </c>
      <c r="B692" s="6" t="s">
        <v>604</v>
      </c>
      <c r="C692" s="62" t="s">
        <v>1077</v>
      </c>
      <c r="D692" s="5" t="s">
        <v>944</v>
      </c>
      <c r="E692" s="19">
        <v>1000</v>
      </c>
      <c r="F692" s="114" t="s">
        <v>872</v>
      </c>
      <c r="I692" s="42"/>
      <c r="J692" s="38">
        <f t="shared" si="10"/>
        <v>-11940</v>
      </c>
    </row>
    <row r="693" spans="1:11" ht="15.75" x14ac:dyDescent="0.25">
      <c r="A693" s="49" t="s">
        <v>1039</v>
      </c>
      <c r="B693" s="6" t="s">
        <v>604</v>
      </c>
      <c r="C693" s="62" t="s">
        <v>1077</v>
      </c>
      <c r="D693" s="5" t="s">
        <v>943</v>
      </c>
      <c r="E693" s="19">
        <v>860</v>
      </c>
      <c r="F693" s="114" t="s">
        <v>872</v>
      </c>
      <c r="I693" s="42"/>
      <c r="J693" s="38">
        <f t="shared" si="10"/>
        <v>-12800</v>
      </c>
    </row>
    <row r="694" spans="1:11" ht="15.75" x14ac:dyDescent="0.25">
      <c r="A694" s="49" t="s">
        <v>1039</v>
      </c>
      <c r="B694" s="6" t="s">
        <v>604</v>
      </c>
      <c r="C694" s="62" t="s">
        <v>1078</v>
      </c>
      <c r="D694" s="5" t="s">
        <v>986</v>
      </c>
      <c r="E694" s="19">
        <v>1000</v>
      </c>
      <c r="F694" s="114" t="s">
        <v>872</v>
      </c>
      <c r="I694" s="42"/>
      <c r="J694" s="38">
        <f t="shared" si="10"/>
        <v>-13800</v>
      </c>
    </row>
    <row r="695" spans="1:11" ht="15.75" x14ac:dyDescent="0.25">
      <c r="A695" s="49" t="s">
        <v>1039</v>
      </c>
      <c r="B695" s="6" t="s">
        <v>604</v>
      </c>
      <c r="C695" s="62" t="s">
        <v>1079</v>
      </c>
      <c r="D695" s="5" t="s">
        <v>698</v>
      </c>
      <c r="E695" s="19">
        <v>1000</v>
      </c>
      <c r="F695" s="114" t="s">
        <v>872</v>
      </c>
      <c r="I695" s="42"/>
      <c r="J695" s="38">
        <f t="shared" si="10"/>
        <v>-14800</v>
      </c>
    </row>
    <row r="696" spans="1:11" ht="15.75" x14ac:dyDescent="0.25">
      <c r="A696" s="49" t="s">
        <v>1039</v>
      </c>
      <c r="B696" s="6" t="s">
        <v>604</v>
      </c>
      <c r="C696" s="62" t="s">
        <v>1080</v>
      </c>
      <c r="D696" s="5" t="s">
        <v>1048</v>
      </c>
      <c r="E696" s="19">
        <v>1000</v>
      </c>
      <c r="F696" s="114" t="s">
        <v>872</v>
      </c>
      <c r="I696" s="42"/>
      <c r="J696" s="38">
        <f t="shared" si="10"/>
        <v>-15800</v>
      </c>
    </row>
    <row r="697" spans="1:11" ht="15.75" x14ac:dyDescent="0.25">
      <c r="A697" s="49" t="s">
        <v>1039</v>
      </c>
      <c r="B697" s="6" t="s">
        <v>604</v>
      </c>
      <c r="C697" s="62" t="s">
        <v>1080</v>
      </c>
      <c r="D697" s="5" t="s">
        <v>1061</v>
      </c>
      <c r="E697" s="19">
        <v>1000</v>
      </c>
      <c r="F697" s="114" t="s">
        <v>872</v>
      </c>
      <c r="I697" s="42"/>
      <c r="J697" s="38">
        <f t="shared" si="10"/>
        <v>-16800</v>
      </c>
    </row>
    <row r="698" spans="1:11" ht="15.75" x14ac:dyDescent="0.25">
      <c r="A698" s="49" t="s">
        <v>1039</v>
      </c>
      <c r="B698" s="6" t="s">
        <v>604</v>
      </c>
      <c r="C698" s="62" t="s">
        <v>1080</v>
      </c>
      <c r="D698" s="5" t="s">
        <v>644</v>
      </c>
      <c r="E698" s="19">
        <v>1000</v>
      </c>
      <c r="F698" s="114" t="s">
        <v>872</v>
      </c>
      <c r="I698" s="42"/>
      <c r="J698" s="38">
        <f t="shared" si="10"/>
        <v>-17800</v>
      </c>
    </row>
    <row r="699" spans="1:11" ht="15.75" x14ac:dyDescent="0.25">
      <c r="A699" s="49" t="s">
        <v>1039</v>
      </c>
      <c r="B699" s="6" t="s">
        <v>604</v>
      </c>
      <c r="C699" s="62" t="s">
        <v>1080</v>
      </c>
      <c r="D699" s="5" t="s">
        <v>948</v>
      </c>
      <c r="E699" s="19">
        <v>860</v>
      </c>
      <c r="F699" s="114" t="s">
        <v>872</v>
      </c>
      <c r="I699" s="42"/>
      <c r="J699" s="38">
        <f t="shared" si="10"/>
        <v>-18660</v>
      </c>
    </row>
    <row r="700" spans="1:11" ht="15.75" x14ac:dyDescent="0.25">
      <c r="A700" s="49" t="s">
        <v>1039</v>
      </c>
      <c r="B700" s="6" t="s">
        <v>604</v>
      </c>
      <c r="C700" s="62" t="s">
        <v>880</v>
      </c>
      <c r="D700" s="5" t="s">
        <v>1066</v>
      </c>
      <c r="E700" s="19">
        <v>1000</v>
      </c>
      <c r="F700" s="114" t="s">
        <v>872</v>
      </c>
      <c r="I700" s="42"/>
      <c r="J700" s="38">
        <f t="shared" si="10"/>
        <v>-19660</v>
      </c>
    </row>
    <row r="701" spans="1:11" ht="15.75" x14ac:dyDescent="0.25">
      <c r="A701" s="49" t="s">
        <v>1039</v>
      </c>
      <c r="B701" s="6" t="s">
        <v>604</v>
      </c>
      <c r="C701" s="62" t="s">
        <v>880</v>
      </c>
      <c r="D701" s="5" t="s">
        <v>1046</v>
      </c>
      <c r="E701" s="19">
        <v>1000</v>
      </c>
      <c r="F701" s="114" t="s">
        <v>872</v>
      </c>
      <c r="I701" s="42"/>
      <c r="J701" s="38">
        <f t="shared" si="10"/>
        <v>-20660</v>
      </c>
    </row>
    <row r="702" spans="1:11" ht="15.75" x14ac:dyDescent="0.25">
      <c r="A702" s="49" t="s">
        <v>1039</v>
      </c>
      <c r="B702" s="6" t="s">
        <v>604</v>
      </c>
      <c r="C702" s="62" t="s">
        <v>880</v>
      </c>
      <c r="D702" s="5" t="s">
        <v>1051</v>
      </c>
      <c r="E702" s="19">
        <v>1000</v>
      </c>
      <c r="F702" s="114" t="s">
        <v>872</v>
      </c>
      <c r="I702" s="42"/>
      <c r="J702" s="38">
        <f t="shared" si="10"/>
        <v>-21660</v>
      </c>
    </row>
    <row r="703" spans="1:11" ht="15.75" x14ac:dyDescent="0.25">
      <c r="A703" s="49" t="s">
        <v>1039</v>
      </c>
      <c r="B703" s="6" t="s">
        <v>604</v>
      </c>
      <c r="C703" s="62" t="s">
        <v>880</v>
      </c>
      <c r="D703" s="5" t="s">
        <v>1059</v>
      </c>
      <c r="E703" s="19">
        <v>1000</v>
      </c>
      <c r="F703" s="114" t="s">
        <v>872</v>
      </c>
      <c r="I703" s="42"/>
      <c r="J703" s="38">
        <f t="shared" si="10"/>
        <v>-22660</v>
      </c>
    </row>
    <row r="704" spans="1:11" ht="15.75" x14ac:dyDescent="0.25">
      <c r="A704" s="49" t="s">
        <v>1039</v>
      </c>
      <c r="B704" s="6" t="s">
        <v>604</v>
      </c>
      <c r="C704" s="62" t="s">
        <v>880</v>
      </c>
      <c r="D704" s="5" t="s">
        <v>696</v>
      </c>
      <c r="E704" s="19">
        <v>1000</v>
      </c>
      <c r="F704" s="114" t="s">
        <v>872</v>
      </c>
      <c r="I704" s="42"/>
      <c r="J704" s="38">
        <f t="shared" si="10"/>
        <v>-23660</v>
      </c>
    </row>
    <row r="705" spans="1:10" ht="15.75" x14ac:dyDescent="0.25">
      <c r="A705" s="49" t="s">
        <v>1039</v>
      </c>
      <c r="B705" s="6" t="s">
        <v>604</v>
      </c>
      <c r="C705" s="62" t="s">
        <v>880</v>
      </c>
      <c r="D705" s="5" t="s">
        <v>853</v>
      </c>
      <c r="E705" s="19">
        <v>1000</v>
      </c>
      <c r="F705" s="114" t="s">
        <v>872</v>
      </c>
      <c r="I705" s="42"/>
      <c r="J705" s="38">
        <f t="shared" si="10"/>
        <v>-24660</v>
      </c>
    </row>
    <row r="706" spans="1:10" ht="15.75" x14ac:dyDescent="0.25">
      <c r="A706" s="49" t="s">
        <v>1039</v>
      </c>
      <c r="B706" s="6" t="s">
        <v>604</v>
      </c>
      <c r="C706" s="62" t="s">
        <v>880</v>
      </c>
      <c r="D706" s="5" t="s">
        <v>1050</v>
      </c>
      <c r="E706" s="19">
        <v>1000</v>
      </c>
      <c r="F706" s="114" t="s">
        <v>872</v>
      </c>
      <c r="I706" s="42"/>
      <c r="J706" s="38">
        <f t="shared" si="10"/>
        <v>-25660</v>
      </c>
    </row>
    <row r="707" spans="1:10" ht="15.75" x14ac:dyDescent="0.25">
      <c r="A707" s="49" t="s">
        <v>1039</v>
      </c>
      <c r="B707" s="6" t="s">
        <v>604</v>
      </c>
      <c r="C707" s="62" t="s">
        <v>880</v>
      </c>
      <c r="D707" s="5" t="s">
        <v>946</v>
      </c>
      <c r="E707" s="19">
        <v>1000</v>
      </c>
      <c r="F707" s="114" t="s">
        <v>872</v>
      </c>
      <c r="I707" s="42"/>
      <c r="J707" s="38">
        <f t="shared" si="10"/>
        <v>-26660</v>
      </c>
    </row>
    <row r="708" spans="1:10" ht="15.75" x14ac:dyDescent="0.25">
      <c r="A708" s="49" t="s">
        <v>1039</v>
      </c>
      <c r="B708" s="6" t="s">
        <v>604</v>
      </c>
      <c r="C708" s="62" t="s">
        <v>880</v>
      </c>
      <c r="D708" s="5" t="s">
        <v>968</v>
      </c>
      <c r="E708" s="19">
        <v>1000</v>
      </c>
      <c r="F708" s="114" t="s">
        <v>872</v>
      </c>
      <c r="I708" s="42"/>
      <c r="J708" s="38">
        <f t="shared" si="10"/>
        <v>-27660</v>
      </c>
    </row>
    <row r="709" spans="1:10" ht="15.75" x14ac:dyDescent="0.25">
      <c r="A709" s="49" t="s">
        <v>1039</v>
      </c>
      <c r="B709" s="6" t="s">
        <v>604</v>
      </c>
      <c r="C709" s="62" t="s">
        <v>880</v>
      </c>
      <c r="D709" s="5" t="s">
        <v>1001</v>
      </c>
      <c r="E709" s="19">
        <v>1000</v>
      </c>
      <c r="F709" s="114" t="s">
        <v>872</v>
      </c>
      <c r="I709" s="42"/>
      <c r="J709" s="38">
        <f t="shared" si="10"/>
        <v>-28660</v>
      </c>
    </row>
    <row r="710" spans="1:10" ht="15.75" x14ac:dyDescent="0.25">
      <c r="A710" s="49" t="s">
        <v>1039</v>
      </c>
      <c r="B710" s="6" t="s">
        <v>604</v>
      </c>
      <c r="C710" s="62" t="s">
        <v>880</v>
      </c>
      <c r="D710" s="5" t="s">
        <v>1021</v>
      </c>
      <c r="E710" s="19">
        <v>1000</v>
      </c>
      <c r="F710" s="114" t="s">
        <v>872</v>
      </c>
      <c r="I710" s="42"/>
      <c r="J710" s="38">
        <f t="shared" si="10"/>
        <v>-29660</v>
      </c>
    </row>
    <row r="711" spans="1:10" ht="15.75" x14ac:dyDescent="0.25">
      <c r="A711" s="49" t="s">
        <v>1039</v>
      </c>
      <c r="B711" s="6" t="s">
        <v>604</v>
      </c>
      <c r="C711" s="62" t="s">
        <v>890</v>
      </c>
      <c r="D711" s="5" t="s">
        <v>637</v>
      </c>
      <c r="E711" s="19">
        <v>860</v>
      </c>
      <c r="F711" s="114" t="s">
        <v>872</v>
      </c>
      <c r="I711" s="42"/>
      <c r="J711" s="38">
        <f t="shared" si="10"/>
        <v>-30520</v>
      </c>
    </row>
    <row r="712" spans="1:10" ht="15.75" x14ac:dyDescent="0.25">
      <c r="A712" s="49" t="s">
        <v>1039</v>
      </c>
      <c r="B712" s="6" t="s">
        <v>604</v>
      </c>
      <c r="C712" s="62" t="s">
        <v>890</v>
      </c>
      <c r="D712" s="5" t="s">
        <v>1035</v>
      </c>
      <c r="E712" s="19">
        <v>1000</v>
      </c>
      <c r="F712" s="114" t="s">
        <v>872</v>
      </c>
      <c r="I712" s="42"/>
      <c r="J712" s="38">
        <f t="shared" ref="J712:J775" si="11">J711+I712-E712</f>
        <v>-31520</v>
      </c>
    </row>
    <row r="713" spans="1:10" ht="15.75" x14ac:dyDescent="0.25">
      <c r="A713" s="49" t="s">
        <v>1039</v>
      </c>
      <c r="B713" s="6" t="s">
        <v>604</v>
      </c>
      <c r="C713" s="62" t="s">
        <v>890</v>
      </c>
      <c r="D713" s="5" t="s">
        <v>1010</v>
      </c>
      <c r="E713" s="19">
        <v>1000</v>
      </c>
      <c r="F713" s="114" t="s">
        <v>872</v>
      </c>
      <c r="I713" s="42"/>
      <c r="J713" s="38">
        <f t="shared" si="11"/>
        <v>-32520</v>
      </c>
    </row>
    <row r="714" spans="1:10" ht="15.75" x14ac:dyDescent="0.25">
      <c r="A714" s="49" t="s">
        <v>1039</v>
      </c>
      <c r="B714" s="6" t="s">
        <v>604</v>
      </c>
      <c r="C714" s="62" t="s">
        <v>890</v>
      </c>
      <c r="D714" s="5" t="s">
        <v>954</v>
      </c>
      <c r="E714" s="19">
        <v>1000</v>
      </c>
      <c r="F714" s="114" t="s">
        <v>872</v>
      </c>
      <c r="I714" s="42"/>
      <c r="J714" s="38">
        <f t="shared" si="11"/>
        <v>-33520</v>
      </c>
    </row>
    <row r="715" spans="1:10" ht="15.75" x14ac:dyDescent="0.25">
      <c r="A715" s="49" t="s">
        <v>1039</v>
      </c>
      <c r="B715" s="6" t="s">
        <v>604</v>
      </c>
      <c r="C715" s="62" t="s">
        <v>890</v>
      </c>
      <c r="D715" s="5" t="s">
        <v>945</v>
      </c>
      <c r="E715" s="19">
        <v>1000</v>
      </c>
      <c r="F715" s="114" t="s">
        <v>872</v>
      </c>
      <c r="I715" s="42"/>
      <c r="J715" s="38">
        <f t="shared" si="11"/>
        <v>-34520</v>
      </c>
    </row>
    <row r="716" spans="1:10" ht="15.75" x14ac:dyDescent="0.25">
      <c r="A716" s="49" t="s">
        <v>1039</v>
      </c>
      <c r="B716" s="6" t="s">
        <v>604</v>
      </c>
      <c r="C716" s="62" t="s">
        <v>890</v>
      </c>
      <c r="D716" s="5" t="s">
        <v>949</v>
      </c>
      <c r="E716" s="19">
        <v>1000</v>
      </c>
      <c r="F716" s="114" t="s">
        <v>872</v>
      </c>
      <c r="I716" s="42"/>
      <c r="J716" s="38">
        <f t="shared" si="11"/>
        <v>-35520</v>
      </c>
    </row>
    <row r="717" spans="1:10" ht="15.75" x14ac:dyDescent="0.25">
      <c r="A717" s="49" t="s">
        <v>1039</v>
      </c>
      <c r="B717" s="6" t="s">
        <v>604</v>
      </c>
      <c r="C717" s="62" t="s">
        <v>890</v>
      </c>
      <c r="D717" s="5" t="s">
        <v>950</v>
      </c>
      <c r="E717" s="19">
        <v>860</v>
      </c>
      <c r="F717" s="114" t="s">
        <v>872</v>
      </c>
      <c r="I717" s="42"/>
      <c r="J717" s="38">
        <f t="shared" si="11"/>
        <v>-36380</v>
      </c>
    </row>
    <row r="718" spans="1:10" ht="15.75" x14ac:dyDescent="0.25">
      <c r="A718" s="49" t="s">
        <v>1039</v>
      </c>
      <c r="B718" s="6" t="s">
        <v>604</v>
      </c>
      <c r="C718" s="62" t="s">
        <v>890</v>
      </c>
      <c r="D718" s="5" t="s">
        <v>971</v>
      </c>
      <c r="E718" s="19">
        <v>1000</v>
      </c>
      <c r="F718" s="114" t="s">
        <v>872</v>
      </c>
      <c r="I718" s="42"/>
      <c r="J718" s="38">
        <f t="shared" si="11"/>
        <v>-37380</v>
      </c>
    </row>
    <row r="719" spans="1:10" ht="15.75" x14ac:dyDescent="0.25">
      <c r="A719" s="49" t="s">
        <v>1039</v>
      </c>
      <c r="B719" s="6" t="s">
        <v>604</v>
      </c>
      <c r="C719" s="62" t="s">
        <v>890</v>
      </c>
      <c r="D719" s="5" t="s">
        <v>703</v>
      </c>
      <c r="E719" s="19">
        <v>1000</v>
      </c>
      <c r="F719" s="114" t="s">
        <v>872</v>
      </c>
      <c r="I719" s="42"/>
      <c r="J719" s="38">
        <f t="shared" si="11"/>
        <v>-38380</v>
      </c>
    </row>
    <row r="720" spans="1:10" ht="15.75" x14ac:dyDescent="0.25">
      <c r="A720" s="49" t="s">
        <v>1039</v>
      </c>
      <c r="B720" s="6" t="s">
        <v>604</v>
      </c>
      <c r="C720" s="62" t="s">
        <v>890</v>
      </c>
      <c r="D720" s="5" t="s">
        <v>688</v>
      </c>
      <c r="E720" s="19">
        <v>1000</v>
      </c>
      <c r="F720" s="114" t="s">
        <v>872</v>
      </c>
      <c r="I720" s="42"/>
      <c r="J720" s="38">
        <f t="shared" si="11"/>
        <v>-39380</v>
      </c>
    </row>
    <row r="721" spans="1:10" ht="15.75" x14ac:dyDescent="0.25">
      <c r="A721" s="49" t="s">
        <v>1039</v>
      </c>
      <c r="B721" s="6" t="s">
        <v>604</v>
      </c>
      <c r="C721" s="62" t="s">
        <v>890</v>
      </c>
      <c r="D721" s="5" t="s">
        <v>731</v>
      </c>
      <c r="E721" s="19">
        <v>1000</v>
      </c>
      <c r="F721" s="114" t="s">
        <v>872</v>
      </c>
      <c r="I721" s="42"/>
      <c r="J721" s="38">
        <f t="shared" si="11"/>
        <v>-40380</v>
      </c>
    </row>
    <row r="722" spans="1:10" ht="15.75" x14ac:dyDescent="0.25">
      <c r="A722" s="49" t="s">
        <v>1039</v>
      </c>
      <c r="B722" s="6" t="s">
        <v>604</v>
      </c>
      <c r="C722" s="62" t="s">
        <v>890</v>
      </c>
      <c r="D722" s="5" t="s">
        <v>804</v>
      </c>
      <c r="E722" s="19">
        <v>1000</v>
      </c>
      <c r="F722" s="114" t="s">
        <v>872</v>
      </c>
      <c r="I722" s="42"/>
      <c r="J722" s="38">
        <f t="shared" si="11"/>
        <v>-41380</v>
      </c>
    </row>
    <row r="723" spans="1:10" ht="15.75" x14ac:dyDescent="0.25">
      <c r="A723" s="49" t="s">
        <v>1039</v>
      </c>
      <c r="B723" s="6" t="s">
        <v>604</v>
      </c>
      <c r="C723" s="62" t="s">
        <v>890</v>
      </c>
      <c r="D723" s="5" t="s">
        <v>763</v>
      </c>
      <c r="E723" s="19">
        <v>1000</v>
      </c>
      <c r="F723" s="114" t="s">
        <v>872</v>
      </c>
      <c r="I723" s="42"/>
      <c r="J723" s="38">
        <f t="shared" si="11"/>
        <v>-42380</v>
      </c>
    </row>
    <row r="724" spans="1:10" ht="15.75" x14ac:dyDescent="0.25">
      <c r="A724" s="49" t="s">
        <v>1039</v>
      </c>
      <c r="B724" s="6" t="s">
        <v>604</v>
      </c>
      <c r="C724" s="62" t="s">
        <v>890</v>
      </c>
      <c r="D724" s="5" t="s">
        <v>788</v>
      </c>
      <c r="E724" s="19">
        <v>1000</v>
      </c>
      <c r="F724" s="114" t="s">
        <v>872</v>
      </c>
      <c r="I724" s="42"/>
      <c r="J724" s="38">
        <f t="shared" si="11"/>
        <v>-43380</v>
      </c>
    </row>
    <row r="725" spans="1:10" ht="15.75" x14ac:dyDescent="0.25">
      <c r="A725" s="49" t="s">
        <v>1039</v>
      </c>
      <c r="B725" s="6" t="s">
        <v>604</v>
      </c>
      <c r="C725" s="62" t="s">
        <v>890</v>
      </c>
      <c r="D725" s="5" t="s">
        <v>636</v>
      </c>
      <c r="E725" s="19">
        <v>1000</v>
      </c>
      <c r="F725" s="114" t="s">
        <v>872</v>
      </c>
      <c r="I725" s="42"/>
      <c r="J725" s="38">
        <f t="shared" si="11"/>
        <v>-44380</v>
      </c>
    </row>
    <row r="726" spans="1:10" ht="15.75" x14ac:dyDescent="0.25">
      <c r="A726" s="49" t="s">
        <v>1039</v>
      </c>
      <c r="B726" s="6" t="s">
        <v>604</v>
      </c>
      <c r="C726" s="62" t="s">
        <v>890</v>
      </c>
      <c r="D726" s="5" t="s">
        <v>651</v>
      </c>
      <c r="E726" s="19">
        <v>1000</v>
      </c>
      <c r="F726" s="114" t="s">
        <v>872</v>
      </c>
      <c r="I726" s="42"/>
      <c r="J726" s="38">
        <f t="shared" si="11"/>
        <v>-45380</v>
      </c>
    </row>
    <row r="727" spans="1:10" ht="15.75" x14ac:dyDescent="0.25">
      <c r="A727" s="49" t="s">
        <v>1039</v>
      </c>
      <c r="B727" s="6" t="s">
        <v>604</v>
      </c>
      <c r="C727" s="62" t="s">
        <v>890</v>
      </c>
      <c r="D727" s="5" t="s">
        <v>973</v>
      </c>
      <c r="E727" s="19">
        <v>1000</v>
      </c>
      <c r="F727" s="114" t="s">
        <v>872</v>
      </c>
      <c r="I727" s="42"/>
      <c r="J727" s="38">
        <f t="shared" si="11"/>
        <v>-46380</v>
      </c>
    </row>
    <row r="728" spans="1:10" ht="15.75" x14ac:dyDescent="0.25">
      <c r="A728" s="49" t="s">
        <v>1039</v>
      </c>
      <c r="B728" s="6" t="s">
        <v>604</v>
      </c>
      <c r="C728" s="76">
        <v>44205</v>
      </c>
      <c r="D728" s="5" t="s">
        <v>769</v>
      </c>
      <c r="E728" s="19">
        <v>1000</v>
      </c>
      <c r="F728" s="114" t="s">
        <v>872</v>
      </c>
      <c r="I728" s="42"/>
      <c r="J728" s="38">
        <f t="shared" si="11"/>
        <v>-47380</v>
      </c>
    </row>
    <row r="729" spans="1:10" ht="15.75" x14ac:dyDescent="0.25">
      <c r="A729" s="49" t="s">
        <v>1039</v>
      </c>
      <c r="B729" s="6" t="s">
        <v>604</v>
      </c>
      <c r="C729" s="76">
        <v>44205</v>
      </c>
      <c r="D729" s="5" t="s">
        <v>1065</v>
      </c>
      <c r="E729" s="19">
        <v>1000</v>
      </c>
      <c r="F729" s="114" t="s">
        <v>872</v>
      </c>
      <c r="I729" s="42"/>
      <c r="J729" s="38">
        <f t="shared" si="11"/>
        <v>-48380</v>
      </c>
    </row>
    <row r="730" spans="1:10" ht="15.75" x14ac:dyDescent="0.25">
      <c r="A730" s="49" t="s">
        <v>1039</v>
      </c>
      <c r="B730" s="6" t="s">
        <v>604</v>
      </c>
      <c r="C730" s="76">
        <v>44205</v>
      </c>
      <c r="D730" s="5" t="s">
        <v>918</v>
      </c>
      <c r="E730" s="19">
        <v>1000</v>
      </c>
      <c r="F730" s="114" t="s">
        <v>872</v>
      </c>
      <c r="I730" s="42"/>
      <c r="J730" s="38">
        <f t="shared" si="11"/>
        <v>-49380</v>
      </c>
    </row>
    <row r="731" spans="1:10" ht="15.75" x14ac:dyDescent="0.25">
      <c r="A731" s="49" t="s">
        <v>1039</v>
      </c>
      <c r="B731" s="6" t="s">
        <v>604</v>
      </c>
      <c r="C731" s="76">
        <v>44205</v>
      </c>
      <c r="D731" s="5" t="s">
        <v>966</v>
      </c>
      <c r="E731" s="19">
        <v>1000</v>
      </c>
      <c r="F731" s="114" t="s">
        <v>872</v>
      </c>
      <c r="I731" s="42"/>
      <c r="J731" s="38">
        <f t="shared" si="11"/>
        <v>-50380</v>
      </c>
    </row>
    <row r="732" spans="1:10" ht="15.75" x14ac:dyDescent="0.25">
      <c r="A732" s="49" t="s">
        <v>1039</v>
      </c>
      <c r="B732" s="6" t="s">
        <v>604</v>
      </c>
      <c r="C732" s="76">
        <v>44205</v>
      </c>
      <c r="D732" s="5" t="s">
        <v>969</v>
      </c>
      <c r="E732" s="19">
        <v>1000</v>
      </c>
      <c r="F732" s="114" t="s">
        <v>872</v>
      </c>
      <c r="I732" s="42"/>
      <c r="J732" s="38">
        <f t="shared" si="11"/>
        <v>-51380</v>
      </c>
    </row>
    <row r="733" spans="1:10" ht="15.75" x14ac:dyDescent="0.25">
      <c r="A733" s="49" t="s">
        <v>1039</v>
      </c>
      <c r="B733" s="6" t="s">
        <v>604</v>
      </c>
      <c r="C733" s="76">
        <v>44205</v>
      </c>
      <c r="D733" s="5" t="s">
        <v>657</v>
      </c>
      <c r="E733" s="19">
        <v>1000</v>
      </c>
      <c r="F733" s="114" t="s">
        <v>872</v>
      </c>
      <c r="I733" s="42"/>
      <c r="J733" s="38">
        <f t="shared" si="11"/>
        <v>-52380</v>
      </c>
    </row>
    <row r="734" spans="1:10" ht="15.75" x14ac:dyDescent="0.25">
      <c r="A734" s="49" t="s">
        <v>1039</v>
      </c>
      <c r="B734" s="6" t="s">
        <v>604</v>
      </c>
      <c r="C734" s="76">
        <v>44205</v>
      </c>
      <c r="D734" s="5" t="s">
        <v>756</v>
      </c>
      <c r="E734" s="19">
        <v>1000</v>
      </c>
      <c r="F734" s="114" t="s">
        <v>872</v>
      </c>
      <c r="I734" s="42"/>
      <c r="J734" s="38">
        <f t="shared" si="11"/>
        <v>-53380</v>
      </c>
    </row>
    <row r="735" spans="1:10" ht="15.75" x14ac:dyDescent="0.25">
      <c r="A735" s="49" t="s">
        <v>1039</v>
      </c>
      <c r="B735" s="6" t="s">
        <v>604</v>
      </c>
      <c r="C735" s="76">
        <v>44236</v>
      </c>
      <c r="D735" s="5" t="s">
        <v>999</v>
      </c>
      <c r="E735" s="19">
        <v>1000</v>
      </c>
      <c r="F735" s="114" t="s">
        <v>872</v>
      </c>
      <c r="I735" s="42"/>
      <c r="J735" s="38">
        <f t="shared" si="11"/>
        <v>-54380</v>
      </c>
    </row>
    <row r="736" spans="1:10" ht="15.75" x14ac:dyDescent="0.25">
      <c r="A736" s="49" t="s">
        <v>1039</v>
      </c>
      <c r="B736" s="6" t="s">
        <v>604</v>
      </c>
      <c r="C736" s="76">
        <v>44236</v>
      </c>
      <c r="D736" s="5" t="s">
        <v>1060</v>
      </c>
      <c r="E736" s="19">
        <v>1000</v>
      </c>
      <c r="F736" s="114" t="s">
        <v>872</v>
      </c>
      <c r="I736" s="42"/>
      <c r="J736" s="38">
        <f t="shared" si="11"/>
        <v>-55380</v>
      </c>
    </row>
    <row r="737" spans="1:10" ht="15.75" x14ac:dyDescent="0.25">
      <c r="A737" s="49" t="s">
        <v>1039</v>
      </c>
      <c r="B737" s="6" t="s">
        <v>604</v>
      </c>
      <c r="C737" s="76">
        <v>44236</v>
      </c>
      <c r="D737" s="5" t="s">
        <v>819</v>
      </c>
      <c r="E737" s="19">
        <v>1000</v>
      </c>
      <c r="F737" s="114" t="s">
        <v>872</v>
      </c>
      <c r="I737" s="42"/>
      <c r="J737" s="38">
        <f t="shared" si="11"/>
        <v>-56380</v>
      </c>
    </row>
    <row r="738" spans="1:10" ht="15.75" x14ac:dyDescent="0.25">
      <c r="A738" s="49" t="s">
        <v>1039</v>
      </c>
      <c r="B738" s="6" t="s">
        <v>604</v>
      </c>
      <c r="C738" s="76">
        <v>44236</v>
      </c>
      <c r="D738" s="5" t="s">
        <v>802</v>
      </c>
      <c r="E738" s="19">
        <v>1000</v>
      </c>
      <c r="F738" s="114" t="s">
        <v>872</v>
      </c>
      <c r="I738" s="42"/>
      <c r="J738" s="38">
        <f t="shared" si="11"/>
        <v>-57380</v>
      </c>
    </row>
    <row r="739" spans="1:10" ht="15.75" x14ac:dyDescent="0.25">
      <c r="A739" s="49" t="s">
        <v>1039</v>
      </c>
      <c r="B739" s="6" t="s">
        <v>604</v>
      </c>
      <c r="C739" s="76">
        <v>44236</v>
      </c>
      <c r="D739" s="5" t="s">
        <v>1040</v>
      </c>
      <c r="E739" s="19">
        <v>1000</v>
      </c>
      <c r="F739" s="114" t="s">
        <v>872</v>
      </c>
      <c r="I739" s="42"/>
      <c r="J739" s="38">
        <f t="shared" si="11"/>
        <v>-58380</v>
      </c>
    </row>
    <row r="740" spans="1:10" ht="15.75" x14ac:dyDescent="0.25">
      <c r="A740" s="49" t="s">
        <v>1039</v>
      </c>
      <c r="B740" s="6" t="s">
        <v>604</v>
      </c>
      <c r="C740" s="76">
        <v>44236</v>
      </c>
      <c r="D740" s="5" t="s">
        <v>955</v>
      </c>
      <c r="E740" s="19">
        <v>1000</v>
      </c>
      <c r="F740" s="114" t="s">
        <v>872</v>
      </c>
      <c r="I740" s="42"/>
      <c r="J740" s="38">
        <f t="shared" si="11"/>
        <v>-59380</v>
      </c>
    </row>
    <row r="741" spans="1:10" ht="15.75" x14ac:dyDescent="0.25">
      <c r="A741" s="49" t="s">
        <v>1039</v>
      </c>
      <c r="B741" s="6" t="s">
        <v>604</v>
      </c>
      <c r="C741" s="76">
        <v>44236</v>
      </c>
      <c r="D741" s="5" t="s">
        <v>953</v>
      </c>
      <c r="E741" s="19">
        <v>1000</v>
      </c>
      <c r="F741" s="114" t="s">
        <v>872</v>
      </c>
      <c r="I741" s="42"/>
      <c r="J741" s="38">
        <f t="shared" si="11"/>
        <v>-60380</v>
      </c>
    </row>
    <row r="742" spans="1:10" ht="15.75" x14ac:dyDescent="0.25">
      <c r="A742" s="49" t="s">
        <v>1039</v>
      </c>
      <c r="B742" s="6" t="s">
        <v>604</v>
      </c>
      <c r="C742" s="76">
        <v>44236</v>
      </c>
      <c r="D742" s="5" t="s">
        <v>1081</v>
      </c>
      <c r="E742" s="19">
        <v>1000</v>
      </c>
      <c r="F742" s="114" t="s">
        <v>872</v>
      </c>
      <c r="I742" s="42"/>
      <c r="J742" s="38">
        <f t="shared" si="11"/>
        <v>-61380</v>
      </c>
    </row>
    <row r="743" spans="1:10" ht="15.75" x14ac:dyDescent="0.25">
      <c r="A743" s="49" t="s">
        <v>1039</v>
      </c>
      <c r="B743" s="6" t="s">
        <v>604</v>
      </c>
      <c r="C743" s="76">
        <v>44295</v>
      </c>
      <c r="D743" s="5" t="s">
        <v>829</v>
      </c>
      <c r="E743" s="19">
        <v>1000</v>
      </c>
      <c r="F743" s="114" t="s">
        <v>872</v>
      </c>
      <c r="I743" s="42"/>
      <c r="J743" s="38">
        <f t="shared" si="11"/>
        <v>-62380</v>
      </c>
    </row>
    <row r="744" spans="1:10" ht="15.75" x14ac:dyDescent="0.25">
      <c r="A744" s="49" t="s">
        <v>1039</v>
      </c>
      <c r="B744" s="6" t="s">
        <v>604</v>
      </c>
      <c r="C744" s="76">
        <v>44478</v>
      </c>
      <c r="D744" s="5" t="s">
        <v>951</v>
      </c>
      <c r="E744" s="19">
        <v>1000</v>
      </c>
      <c r="F744" s="114" t="s">
        <v>872</v>
      </c>
      <c r="I744" s="42"/>
      <c r="J744" s="38">
        <f t="shared" si="11"/>
        <v>-63380</v>
      </c>
    </row>
    <row r="745" spans="1:10" ht="15.75" x14ac:dyDescent="0.25">
      <c r="B745" s="6"/>
      <c r="C745" s="62"/>
      <c r="D745" s="5" t="s">
        <v>1082</v>
      </c>
      <c r="E745" s="19"/>
      <c r="F745" s="114"/>
      <c r="I745" s="42">
        <v>63380</v>
      </c>
      <c r="J745" s="38">
        <f t="shared" si="11"/>
        <v>0</v>
      </c>
    </row>
    <row r="746" spans="1:10" ht="15.75" x14ac:dyDescent="0.25">
      <c r="B746" s="6" t="s">
        <v>604</v>
      </c>
      <c r="C746" s="62" t="s">
        <v>1083</v>
      </c>
      <c r="D746" s="5" t="s">
        <v>990</v>
      </c>
      <c r="E746" s="19">
        <v>1000</v>
      </c>
      <c r="F746" s="114" t="s">
        <v>872</v>
      </c>
      <c r="I746" s="42"/>
      <c r="J746" s="38">
        <f t="shared" si="11"/>
        <v>-1000</v>
      </c>
    </row>
    <row r="747" spans="1:10" ht="15.75" x14ac:dyDescent="0.25">
      <c r="B747" s="6" t="s">
        <v>604</v>
      </c>
      <c r="C747" s="62" t="s">
        <v>1083</v>
      </c>
      <c r="D747" s="5" t="s">
        <v>1071</v>
      </c>
      <c r="E747" s="19">
        <v>1000</v>
      </c>
      <c r="F747" s="114" t="s">
        <v>872</v>
      </c>
      <c r="I747" s="42"/>
      <c r="J747" s="38">
        <f t="shared" si="11"/>
        <v>-2000</v>
      </c>
    </row>
    <row r="748" spans="1:10" ht="15.75" x14ac:dyDescent="0.25">
      <c r="B748" s="6" t="s">
        <v>604</v>
      </c>
      <c r="C748" s="62" t="s">
        <v>1083</v>
      </c>
      <c r="D748" s="5" t="s">
        <v>648</v>
      </c>
      <c r="E748" s="19">
        <v>1000</v>
      </c>
      <c r="F748" s="114" t="s">
        <v>872</v>
      </c>
      <c r="I748" s="42"/>
      <c r="J748" s="38">
        <f t="shared" si="11"/>
        <v>-3000</v>
      </c>
    </row>
    <row r="749" spans="1:10" ht="15.75" x14ac:dyDescent="0.25">
      <c r="B749" s="6" t="s">
        <v>604</v>
      </c>
      <c r="C749" s="62" t="s">
        <v>901</v>
      </c>
      <c r="D749" s="5" t="s">
        <v>940</v>
      </c>
      <c r="E749" s="19">
        <v>1000</v>
      </c>
      <c r="F749" s="114" t="s">
        <v>872</v>
      </c>
      <c r="I749" s="42"/>
      <c r="J749" s="38">
        <f t="shared" si="11"/>
        <v>-4000</v>
      </c>
    </row>
    <row r="750" spans="1:10" ht="15.75" x14ac:dyDescent="0.25">
      <c r="B750" s="6" t="s">
        <v>604</v>
      </c>
      <c r="C750" s="62" t="s">
        <v>901</v>
      </c>
      <c r="D750" s="5" t="s">
        <v>849</v>
      </c>
      <c r="E750" s="19">
        <v>860</v>
      </c>
      <c r="F750" s="114" t="s">
        <v>872</v>
      </c>
      <c r="I750" s="42"/>
      <c r="J750" s="38">
        <f t="shared" si="11"/>
        <v>-4860</v>
      </c>
    </row>
    <row r="751" spans="1:10" ht="15.75" x14ac:dyDescent="0.25">
      <c r="B751" s="6" t="s">
        <v>604</v>
      </c>
      <c r="C751" s="62" t="s">
        <v>1084</v>
      </c>
      <c r="D751" s="5" t="s">
        <v>977</v>
      </c>
      <c r="E751" s="19">
        <v>500</v>
      </c>
      <c r="F751" s="114" t="s">
        <v>872</v>
      </c>
      <c r="I751" s="42"/>
      <c r="J751" s="38">
        <f t="shared" si="11"/>
        <v>-5360</v>
      </c>
    </row>
    <row r="752" spans="1:10" ht="15.75" x14ac:dyDescent="0.25">
      <c r="B752" s="6" t="s">
        <v>604</v>
      </c>
      <c r="C752" s="62" t="s">
        <v>1085</v>
      </c>
      <c r="D752" s="5" t="s">
        <v>896</v>
      </c>
      <c r="E752" s="19">
        <v>1000</v>
      </c>
      <c r="F752" s="114" t="s">
        <v>888</v>
      </c>
      <c r="I752" s="42"/>
      <c r="J752" s="38">
        <f t="shared" si="11"/>
        <v>-6360</v>
      </c>
    </row>
    <row r="753" spans="2:10" ht="15.75" x14ac:dyDescent="0.25">
      <c r="B753" s="6" t="s">
        <v>604</v>
      </c>
      <c r="C753" s="62" t="s">
        <v>1086</v>
      </c>
      <c r="D753" s="5" t="s">
        <v>698</v>
      </c>
      <c r="E753" s="19">
        <v>1000</v>
      </c>
      <c r="F753" s="114" t="s">
        <v>888</v>
      </c>
      <c r="I753" s="42"/>
      <c r="J753" s="38">
        <f t="shared" si="11"/>
        <v>-7360</v>
      </c>
    </row>
    <row r="754" spans="2:10" ht="15.75" x14ac:dyDescent="0.25">
      <c r="B754" s="6" t="s">
        <v>604</v>
      </c>
      <c r="C754" s="62" t="s">
        <v>1087</v>
      </c>
      <c r="D754" s="5" t="s">
        <v>939</v>
      </c>
      <c r="E754" s="19">
        <v>1000</v>
      </c>
      <c r="F754" s="114" t="s">
        <v>888</v>
      </c>
      <c r="I754" s="42"/>
      <c r="J754" s="38">
        <f t="shared" si="11"/>
        <v>-8360</v>
      </c>
    </row>
    <row r="755" spans="2:10" ht="15.75" x14ac:dyDescent="0.25">
      <c r="B755" s="6" t="s">
        <v>604</v>
      </c>
      <c r="C755" s="62" t="s">
        <v>1087</v>
      </c>
      <c r="D755" s="5" t="s">
        <v>1066</v>
      </c>
      <c r="E755" s="19">
        <v>1000</v>
      </c>
      <c r="F755" s="114" t="s">
        <v>888</v>
      </c>
      <c r="I755" s="42"/>
      <c r="J755" s="38">
        <f t="shared" si="11"/>
        <v>-9360</v>
      </c>
    </row>
    <row r="756" spans="2:10" ht="15.75" x14ac:dyDescent="0.25">
      <c r="B756" s="6" t="s">
        <v>604</v>
      </c>
      <c r="C756" s="62" t="s">
        <v>1088</v>
      </c>
      <c r="D756" s="5" t="s">
        <v>986</v>
      </c>
      <c r="E756" s="19">
        <v>1000</v>
      </c>
      <c r="F756" s="114" t="s">
        <v>888</v>
      </c>
      <c r="I756" s="42"/>
      <c r="J756" s="38">
        <f t="shared" si="11"/>
        <v>-10360</v>
      </c>
    </row>
    <row r="757" spans="2:10" ht="15.75" x14ac:dyDescent="0.25">
      <c r="B757" s="6" t="s">
        <v>604</v>
      </c>
      <c r="C757" s="62" t="s">
        <v>1088</v>
      </c>
      <c r="D757" s="5" t="s">
        <v>853</v>
      </c>
      <c r="E757" s="19">
        <v>1000</v>
      </c>
      <c r="F757" s="114" t="s">
        <v>888</v>
      </c>
      <c r="I757" s="42"/>
      <c r="J757" s="38">
        <f t="shared" si="11"/>
        <v>-11360</v>
      </c>
    </row>
    <row r="758" spans="2:10" ht="15.75" x14ac:dyDescent="0.25">
      <c r="B758" s="6" t="s">
        <v>604</v>
      </c>
      <c r="C758" s="62" t="s">
        <v>1088</v>
      </c>
      <c r="D758" s="5" t="s">
        <v>1010</v>
      </c>
      <c r="E758" s="19">
        <v>1000</v>
      </c>
      <c r="F758" s="114" t="s">
        <v>888</v>
      </c>
      <c r="I758" s="42"/>
      <c r="J758" s="38">
        <f t="shared" si="11"/>
        <v>-12360</v>
      </c>
    </row>
    <row r="759" spans="2:10" ht="15.75" x14ac:dyDescent="0.25">
      <c r="B759" s="6" t="s">
        <v>604</v>
      </c>
      <c r="C759" s="62" t="s">
        <v>910</v>
      </c>
      <c r="D759" s="5" t="s">
        <v>1059</v>
      </c>
      <c r="E759" s="19">
        <v>1000</v>
      </c>
      <c r="F759" s="114" t="s">
        <v>888</v>
      </c>
      <c r="I759" s="42"/>
      <c r="J759" s="38">
        <f t="shared" si="11"/>
        <v>-13360</v>
      </c>
    </row>
    <row r="760" spans="2:10" ht="15.75" x14ac:dyDescent="0.25">
      <c r="B760" s="6" t="s">
        <v>604</v>
      </c>
      <c r="C760" s="62" t="s">
        <v>910</v>
      </c>
      <c r="D760" s="5" t="s">
        <v>696</v>
      </c>
      <c r="E760" s="19">
        <v>1000</v>
      </c>
      <c r="F760" s="114" t="s">
        <v>888</v>
      </c>
      <c r="I760" s="42"/>
      <c r="J760" s="38">
        <f t="shared" si="11"/>
        <v>-14360</v>
      </c>
    </row>
    <row r="761" spans="2:10" ht="15.75" x14ac:dyDescent="0.25">
      <c r="B761" s="6" t="s">
        <v>604</v>
      </c>
      <c r="C761" s="62" t="s">
        <v>910</v>
      </c>
      <c r="D761" s="5" t="s">
        <v>1046</v>
      </c>
      <c r="E761" s="19">
        <v>1000</v>
      </c>
      <c r="F761" s="114" t="s">
        <v>888</v>
      </c>
      <c r="I761" s="42"/>
      <c r="J761" s="38">
        <f t="shared" si="11"/>
        <v>-15360</v>
      </c>
    </row>
    <row r="762" spans="2:10" ht="15.75" x14ac:dyDescent="0.25">
      <c r="B762" s="6" t="s">
        <v>604</v>
      </c>
      <c r="C762" s="62" t="s">
        <v>910</v>
      </c>
      <c r="D762" s="5" t="s">
        <v>705</v>
      </c>
      <c r="E762" s="19">
        <v>1000</v>
      </c>
      <c r="F762" s="114" t="s">
        <v>888</v>
      </c>
      <c r="I762" s="42"/>
      <c r="J762" s="38">
        <f t="shared" si="11"/>
        <v>-16360</v>
      </c>
    </row>
    <row r="763" spans="2:10" ht="15.75" x14ac:dyDescent="0.25">
      <c r="B763" s="6" t="s">
        <v>604</v>
      </c>
      <c r="C763" s="62" t="s">
        <v>910</v>
      </c>
      <c r="D763" s="5" t="s">
        <v>1060</v>
      </c>
      <c r="E763" s="19">
        <v>1000</v>
      </c>
      <c r="F763" s="114" t="s">
        <v>888</v>
      </c>
      <c r="I763" s="42"/>
      <c r="J763" s="38">
        <f t="shared" si="11"/>
        <v>-17360</v>
      </c>
    </row>
    <row r="764" spans="2:10" ht="15.75" x14ac:dyDescent="0.25">
      <c r="B764" s="6" t="s">
        <v>604</v>
      </c>
      <c r="C764" s="62" t="s">
        <v>910</v>
      </c>
      <c r="D764" s="5" t="s">
        <v>968</v>
      </c>
      <c r="E764" s="19">
        <v>1000</v>
      </c>
      <c r="F764" s="114" t="s">
        <v>888</v>
      </c>
      <c r="I764" s="42"/>
      <c r="J764" s="38">
        <f t="shared" si="11"/>
        <v>-18360</v>
      </c>
    </row>
    <row r="765" spans="2:10" ht="15.75" x14ac:dyDescent="0.25">
      <c r="B765" s="6" t="s">
        <v>604</v>
      </c>
      <c r="C765" s="62" t="s">
        <v>910</v>
      </c>
      <c r="D765" s="5" t="s">
        <v>1001</v>
      </c>
      <c r="E765" s="19">
        <v>1000</v>
      </c>
      <c r="F765" s="114" t="s">
        <v>888</v>
      </c>
      <c r="I765" s="42"/>
      <c r="J765" s="38">
        <f t="shared" si="11"/>
        <v>-19360</v>
      </c>
    </row>
    <row r="766" spans="2:10" ht="15.75" x14ac:dyDescent="0.25">
      <c r="B766" s="6" t="s">
        <v>604</v>
      </c>
      <c r="C766" s="62" t="s">
        <v>910</v>
      </c>
      <c r="D766" s="5" t="s">
        <v>1021</v>
      </c>
      <c r="E766" s="19">
        <v>1000</v>
      </c>
      <c r="F766" s="114" t="s">
        <v>888</v>
      </c>
      <c r="I766" s="42"/>
      <c r="J766" s="38">
        <f t="shared" si="11"/>
        <v>-20360</v>
      </c>
    </row>
    <row r="767" spans="2:10" ht="15.75" x14ac:dyDescent="0.25">
      <c r="B767" s="6" t="s">
        <v>604</v>
      </c>
      <c r="C767" s="62" t="s">
        <v>913</v>
      </c>
      <c r="D767" s="5" t="s">
        <v>1048</v>
      </c>
      <c r="E767" s="19">
        <v>1000</v>
      </c>
      <c r="F767" s="114" t="s">
        <v>888</v>
      </c>
      <c r="I767" s="42"/>
      <c r="J767" s="38">
        <f t="shared" si="11"/>
        <v>-21360</v>
      </c>
    </row>
    <row r="768" spans="2:10" ht="15.75" x14ac:dyDescent="0.25">
      <c r="B768" s="6" t="s">
        <v>604</v>
      </c>
      <c r="C768" s="62" t="s">
        <v>913</v>
      </c>
      <c r="D768" s="5" t="s">
        <v>990</v>
      </c>
      <c r="E768" s="19">
        <v>1000</v>
      </c>
      <c r="F768" s="114" t="s">
        <v>888</v>
      </c>
      <c r="I768" s="42"/>
      <c r="J768" s="38">
        <f t="shared" si="11"/>
        <v>-22360</v>
      </c>
    </row>
    <row r="769" spans="2:10" ht="15.75" x14ac:dyDescent="0.25">
      <c r="B769" s="6" t="s">
        <v>604</v>
      </c>
      <c r="C769" s="62" t="s">
        <v>913</v>
      </c>
      <c r="D769" s="5" t="s">
        <v>806</v>
      </c>
      <c r="E769" s="19">
        <v>1000</v>
      </c>
      <c r="F769" s="114" t="s">
        <v>888</v>
      </c>
      <c r="I769" s="42"/>
      <c r="J769" s="38">
        <f t="shared" si="11"/>
        <v>-23360</v>
      </c>
    </row>
    <row r="770" spans="2:10" ht="15.75" x14ac:dyDescent="0.25">
      <c r="B770" s="6" t="s">
        <v>604</v>
      </c>
      <c r="C770" s="62" t="s">
        <v>913</v>
      </c>
      <c r="D770" s="5" t="s">
        <v>788</v>
      </c>
      <c r="E770" s="19">
        <v>1000</v>
      </c>
      <c r="F770" s="114" t="s">
        <v>888</v>
      </c>
      <c r="I770" s="42"/>
      <c r="J770" s="38">
        <f t="shared" si="11"/>
        <v>-24360</v>
      </c>
    </row>
    <row r="771" spans="2:10" ht="15.75" x14ac:dyDescent="0.25">
      <c r="B771" s="6" t="s">
        <v>604</v>
      </c>
      <c r="C771" s="62" t="s">
        <v>913</v>
      </c>
      <c r="D771" s="5" t="s">
        <v>652</v>
      </c>
      <c r="E771" s="19">
        <v>1000</v>
      </c>
      <c r="F771" s="114" t="s">
        <v>888</v>
      </c>
      <c r="I771" s="42"/>
      <c r="J771" s="38">
        <f t="shared" si="11"/>
        <v>-25360</v>
      </c>
    </row>
    <row r="772" spans="2:10" ht="15.75" x14ac:dyDescent="0.25">
      <c r="B772" s="6" t="s">
        <v>604</v>
      </c>
      <c r="C772" s="62" t="s">
        <v>913</v>
      </c>
      <c r="D772" s="5" t="s">
        <v>657</v>
      </c>
      <c r="E772" s="19">
        <v>1000</v>
      </c>
      <c r="F772" s="114" t="s">
        <v>888</v>
      </c>
      <c r="I772" s="42"/>
      <c r="J772" s="38">
        <f t="shared" si="11"/>
        <v>-26360</v>
      </c>
    </row>
    <row r="773" spans="2:10" ht="15.75" x14ac:dyDescent="0.25">
      <c r="B773" s="6" t="s">
        <v>604</v>
      </c>
      <c r="C773" s="62" t="s">
        <v>913</v>
      </c>
      <c r="D773" s="5" t="s">
        <v>756</v>
      </c>
      <c r="E773" s="19">
        <v>1000</v>
      </c>
      <c r="F773" s="114" t="s">
        <v>888</v>
      </c>
      <c r="I773" s="42"/>
      <c r="J773" s="38">
        <f t="shared" si="11"/>
        <v>-27360</v>
      </c>
    </row>
    <row r="774" spans="2:10" ht="15.75" x14ac:dyDescent="0.25">
      <c r="B774" s="6" t="s">
        <v>604</v>
      </c>
      <c r="C774" s="62" t="s">
        <v>913</v>
      </c>
      <c r="D774" s="5" t="s">
        <v>905</v>
      </c>
      <c r="E774" s="19">
        <v>1000</v>
      </c>
      <c r="F774" s="114" t="s">
        <v>888</v>
      </c>
      <c r="I774" s="42"/>
      <c r="J774" s="38">
        <f t="shared" si="11"/>
        <v>-28360</v>
      </c>
    </row>
    <row r="775" spans="2:10" ht="15.75" x14ac:dyDescent="0.25">
      <c r="B775" s="6" t="s">
        <v>604</v>
      </c>
      <c r="C775" s="62" t="s">
        <v>913</v>
      </c>
      <c r="D775" s="5" t="s">
        <v>906</v>
      </c>
      <c r="E775" s="19">
        <v>1000</v>
      </c>
      <c r="F775" s="114" t="s">
        <v>888</v>
      </c>
      <c r="I775" s="42"/>
      <c r="J775" s="38">
        <f t="shared" si="11"/>
        <v>-29360</v>
      </c>
    </row>
    <row r="776" spans="2:10" ht="15.75" x14ac:dyDescent="0.25">
      <c r="B776" s="6" t="s">
        <v>604</v>
      </c>
      <c r="C776" s="62" t="s">
        <v>913</v>
      </c>
      <c r="D776" s="5" t="s">
        <v>973</v>
      </c>
      <c r="E776" s="19">
        <v>1000</v>
      </c>
      <c r="F776" s="114" t="s">
        <v>888</v>
      </c>
      <c r="I776" s="42"/>
      <c r="J776" s="38">
        <f t="shared" ref="J776:J839" si="12">J775+I776-E776</f>
        <v>-30360</v>
      </c>
    </row>
    <row r="777" spans="2:10" ht="15.75" x14ac:dyDescent="0.25">
      <c r="B777" s="6" t="s">
        <v>604</v>
      </c>
      <c r="C777" s="62" t="s">
        <v>913</v>
      </c>
      <c r="D777" s="5" t="s">
        <v>1064</v>
      </c>
      <c r="E777" s="19">
        <v>1000</v>
      </c>
      <c r="F777" s="114" t="s">
        <v>888</v>
      </c>
      <c r="I777" s="42"/>
      <c r="J777" s="38">
        <f t="shared" si="12"/>
        <v>-31360</v>
      </c>
    </row>
    <row r="778" spans="2:10" ht="15.75" x14ac:dyDescent="0.25">
      <c r="B778" s="6" t="s">
        <v>604</v>
      </c>
      <c r="C778" s="62" t="s">
        <v>913</v>
      </c>
      <c r="D778" s="5" t="s">
        <v>954</v>
      </c>
      <c r="E778" s="19">
        <v>1000</v>
      </c>
      <c r="F778" s="114" t="s">
        <v>888</v>
      </c>
      <c r="I778" s="42"/>
      <c r="J778" s="38">
        <f t="shared" si="12"/>
        <v>-32360</v>
      </c>
    </row>
    <row r="779" spans="2:10" ht="15.75" x14ac:dyDescent="0.25">
      <c r="B779" s="6" t="s">
        <v>604</v>
      </c>
      <c r="C779" s="62" t="s">
        <v>913</v>
      </c>
      <c r="D779" s="5" t="s">
        <v>948</v>
      </c>
      <c r="E779" s="19">
        <v>860</v>
      </c>
      <c r="F779" s="114" t="s">
        <v>888</v>
      </c>
      <c r="I779" s="42"/>
      <c r="J779" s="38">
        <f t="shared" si="12"/>
        <v>-33220</v>
      </c>
    </row>
    <row r="780" spans="2:10" ht="15.75" x14ac:dyDescent="0.25">
      <c r="B780" s="6" t="s">
        <v>604</v>
      </c>
      <c r="C780" s="62" t="s">
        <v>913</v>
      </c>
      <c r="D780" s="5" t="s">
        <v>949</v>
      </c>
      <c r="E780" s="19">
        <v>1000</v>
      </c>
      <c r="F780" s="114" t="s">
        <v>888</v>
      </c>
      <c r="I780" s="42"/>
      <c r="J780" s="38">
        <f t="shared" si="12"/>
        <v>-34220</v>
      </c>
    </row>
    <row r="781" spans="2:10" ht="15.75" x14ac:dyDescent="0.25">
      <c r="B781" s="6" t="s">
        <v>604</v>
      </c>
      <c r="C781" s="62" t="s">
        <v>913</v>
      </c>
      <c r="D781" s="5" t="s">
        <v>971</v>
      </c>
      <c r="E781" s="19">
        <v>1000</v>
      </c>
      <c r="F781" s="114" t="s">
        <v>888</v>
      </c>
      <c r="I781" s="42"/>
      <c r="J781" s="38">
        <f t="shared" si="12"/>
        <v>-35220</v>
      </c>
    </row>
    <row r="782" spans="2:10" ht="15.75" x14ac:dyDescent="0.25">
      <c r="B782" s="6" t="s">
        <v>604</v>
      </c>
      <c r="C782" s="62" t="s">
        <v>913</v>
      </c>
      <c r="D782" s="5" t="s">
        <v>1035</v>
      </c>
      <c r="E782" s="19">
        <v>1000</v>
      </c>
      <c r="F782" s="114" t="s">
        <v>888</v>
      </c>
      <c r="I782" s="42"/>
      <c r="J782" s="38">
        <f t="shared" si="12"/>
        <v>-36220</v>
      </c>
    </row>
    <row r="783" spans="2:10" ht="15.75" x14ac:dyDescent="0.25">
      <c r="B783" s="6" t="s">
        <v>604</v>
      </c>
      <c r="C783" s="62" t="s">
        <v>913</v>
      </c>
      <c r="D783" s="5" t="s">
        <v>1089</v>
      </c>
      <c r="E783" s="19">
        <v>1000</v>
      </c>
      <c r="F783" s="114" t="s">
        <v>888</v>
      </c>
      <c r="G783" s="49" t="s">
        <v>713</v>
      </c>
      <c r="I783" s="42"/>
      <c r="J783" s="38">
        <f t="shared" si="12"/>
        <v>-37220</v>
      </c>
    </row>
    <row r="784" spans="2:10" ht="15.75" x14ac:dyDescent="0.25">
      <c r="B784" s="6" t="s">
        <v>604</v>
      </c>
      <c r="C784" s="62" t="s">
        <v>913</v>
      </c>
      <c r="D784" s="5" t="s">
        <v>950</v>
      </c>
      <c r="E784" s="19">
        <v>860</v>
      </c>
      <c r="F784" s="114" t="s">
        <v>888</v>
      </c>
      <c r="I784" s="42"/>
      <c r="J784" s="38">
        <f t="shared" si="12"/>
        <v>-38080</v>
      </c>
    </row>
    <row r="785" spans="2:10" ht="15.75" x14ac:dyDescent="0.25">
      <c r="B785" s="6" t="s">
        <v>604</v>
      </c>
      <c r="C785" s="62" t="s">
        <v>913</v>
      </c>
      <c r="D785" s="5" t="s">
        <v>999</v>
      </c>
      <c r="E785" s="19">
        <v>1000</v>
      </c>
      <c r="F785" s="114" t="s">
        <v>888</v>
      </c>
      <c r="I785" s="42"/>
      <c r="J785" s="38">
        <f t="shared" si="12"/>
        <v>-39080</v>
      </c>
    </row>
    <row r="786" spans="2:10" ht="15.75" x14ac:dyDescent="0.25">
      <c r="B786" s="6" t="s">
        <v>604</v>
      </c>
      <c r="C786" s="62" t="s">
        <v>913</v>
      </c>
      <c r="D786" s="5" t="s">
        <v>731</v>
      </c>
      <c r="E786" s="19">
        <v>1000</v>
      </c>
      <c r="F786" s="114" t="s">
        <v>888</v>
      </c>
      <c r="I786" s="42"/>
      <c r="J786" s="38">
        <f t="shared" si="12"/>
        <v>-40080</v>
      </c>
    </row>
    <row r="787" spans="2:10" ht="15.75" x14ac:dyDescent="0.25">
      <c r="B787" s="6" t="s">
        <v>604</v>
      </c>
      <c r="C787" s="62" t="s">
        <v>913</v>
      </c>
      <c r="D787" s="5" t="s">
        <v>636</v>
      </c>
      <c r="E787" s="19">
        <v>1000</v>
      </c>
      <c r="F787" s="114" t="s">
        <v>888</v>
      </c>
      <c r="I787" s="42"/>
      <c r="J787" s="38">
        <f t="shared" si="12"/>
        <v>-41080</v>
      </c>
    </row>
    <row r="788" spans="2:10" ht="15.75" x14ac:dyDescent="0.25">
      <c r="B788" s="6" t="s">
        <v>604</v>
      </c>
      <c r="C788" s="62" t="s">
        <v>913</v>
      </c>
      <c r="D788" s="5" t="s">
        <v>651</v>
      </c>
      <c r="E788" s="19">
        <v>1000</v>
      </c>
      <c r="F788" s="114" t="s">
        <v>888</v>
      </c>
      <c r="I788" s="42"/>
      <c r="J788" s="38">
        <f t="shared" si="12"/>
        <v>-42080</v>
      </c>
    </row>
    <row r="789" spans="2:10" ht="15.75" x14ac:dyDescent="0.25">
      <c r="B789" s="6" t="s">
        <v>604</v>
      </c>
      <c r="C789" s="62" t="s">
        <v>913</v>
      </c>
      <c r="D789" s="5" t="s">
        <v>646</v>
      </c>
      <c r="E789" s="19">
        <v>1000</v>
      </c>
      <c r="F789" s="114" t="s">
        <v>888</v>
      </c>
      <c r="I789" s="42"/>
      <c r="J789" s="38">
        <f t="shared" si="12"/>
        <v>-43080</v>
      </c>
    </row>
    <row r="790" spans="2:10" ht="15.75" x14ac:dyDescent="0.25">
      <c r="B790" s="6" t="s">
        <v>604</v>
      </c>
      <c r="C790" s="62" t="s">
        <v>913</v>
      </c>
      <c r="D790" s="5" t="s">
        <v>744</v>
      </c>
      <c r="E790" s="19">
        <v>1000</v>
      </c>
      <c r="F790" s="114" t="s">
        <v>888</v>
      </c>
      <c r="I790" s="42"/>
      <c r="J790" s="38">
        <f t="shared" si="12"/>
        <v>-44080</v>
      </c>
    </row>
    <row r="791" spans="2:10" ht="15.75" x14ac:dyDescent="0.25">
      <c r="B791" s="6" t="s">
        <v>604</v>
      </c>
      <c r="C791" s="62" t="s">
        <v>913</v>
      </c>
      <c r="D791" s="5" t="s">
        <v>886</v>
      </c>
      <c r="E791" s="19">
        <v>1000</v>
      </c>
      <c r="F791" s="114" t="s">
        <v>888</v>
      </c>
      <c r="I791" s="42"/>
      <c r="J791" s="38">
        <f t="shared" si="12"/>
        <v>-45080</v>
      </c>
    </row>
    <row r="792" spans="2:10" ht="15.75" x14ac:dyDescent="0.25">
      <c r="B792" s="6" t="s">
        <v>604</v>
      </c>
      <c r="C792" s="62" t="s">
        <v>913</v>
      </c>
      <c r="D792" s="5" t="s">
        <v>855</v>
      </c>
      <c r="E792" s="19">
        <v>1000</v>
      </c>
      <c r="F792" s="114" t="s">
        <v>888</v>
      </c>
      <c r="I792" s="42"/>
      <c r="J792" s="38">
        <f t="shared" si="12"/>
        <v>-46080</v>
      </c>
    </row>
    <row r="793" spans="2:10" ht="15.75" x14ac:dyDescent="0.25">
      <c r="B793" s="6" t="s">
        <v>604</v>
      </c>
      <c r="C793" s="62" t="s">
        <v>913</v>
      </c>
      <c r="D793" s="5" t="s">
        <v>946</v>
      </c>
      <c r="E793" s="19">
        <v>1000</v>
      </c>
      <c r="F793" s="114" t="s">
        <v>888</v>
      </c>
      <c r="I793" s="42"/>
      <c r="J793" s="38">
        <f t="shared" si="12"/>
        <v>-47080</v>
      </c>
    </row>
    <row r="794" spans="2:10" ht="15.75" x14ac:dyDescent="0.25">
      <c r="B794" s="6" t="s">
        <v>604</v>
      </c>
      <c r="C794" s="62" t="s">
        <v>913</v>
      </c>
      <c r="D794" s="5" t="s">
        <v>1050</v>
      </c>
      <c r="E794" s="19">
        <v>1000</v>
      </c>
      <c r="F794" s="114" t="s">
        <v>888</v>
      </c>
      <c r="I794" s="42"/>
      <c r="J794" s="38">
        <f t="shared" si="12"/>
        <v>-48080</v>
      </c>
    </row>
    <row r="795" spans="2:10" ht="15.75" x14ac:dyDescent="0.25">
      <c r="B795" s="6" t="s">
        <v>604</v>
      </c>
      <c r="C795" s="76">
        <v>44206</v>
      </c>
      <c r="D795" s="5" t="s">
        <v>966</v>
      </c>
      <c r="E795" s="19">
        <v>1300</v>
      </c>
      <c r="F795" s="114" t="s">
        <v>888</v>
      </c>
      <c r="I795" s="42"/>
      <c r="J795" s="38">
        <f t="shared" si="12"/>
        <v>-49380</v>
      </c>
    </row>
    <row r="796" spans="2:10" ht="15.75" x14ac:dyDescent="0.25">
      <c r="B796" s="6" t="s">
        <v>604</v>
      </c>
      <c r="C796" s="76">
        <v>44206</v>
      </c>
      <c r="D796" s="5" t="s">
        <v>943</v>
      </c>
      <c r="E796" s="19">
        <v>1100</v>
      </c>
      <c r="F796" s="114" t="s">
        <v>888</v>
      </c>
      <c r="I796" s="42"/>
      <c r="J796" s="38">
        <f t="shared" si="12"/>
        <v>-50480</v>
      </c>
    </row>
    <row r="797" spans="2:10" ht="15.75" x14ac:dyDescent="0.25">
      <c r="B797" s="6" t="s">
        <v>604</v>
      </c>
      <c r="C797" s="76">
        <v>44206</v>
      </c>
      <c r="D797" s="5" t="s">
        <v>944</v>
      </c>
      <c r="E797" s="19">
        <v>1300</v>
      </c>
      <c r="F797" s="114" t="s">
        <v>888</v>
      </c>
      <c r="I797" s="42"/>
      <c r="J797" s="38">
        <f t="shared" si="12"/>
        <v>-51780</v>
      </c>
    </row>
    <row r="798" spans="2:10" ht="15.75" x14ac:dyDescent="0.25">
      <c r="B798" s="6" t="s">
        <v>604</v>
      </c>
      <c r="C798" s="76">
        <v>44206</v>
      </c>
      <c r="D798" s="5" t="s">
        <v>703</v>
      </c>
      <c r="E798" s="19">
        <v>1300</v>
      </c>
      <c r="F798" s="114" t="s">
        <v>888</v>
      </c>
      <c r="I798" s="42"/>
      <c r="J798" s="38">
        <f t="shared" si="12"/>
        <v>-53080</v>
      </c>
    </row>
    <row r="799" spans="2:10" ht="15.75" x14ac:dyDescent="0.25">
      <c r="B799" s="6" t="s">
        <v>604</v>
      </c>
      <c r="C799" s="76">
        <v>44206</v>
      </c>
      <c r="D799" s="5" t="s">
        <v>688</v>
      </c>
      <c r="E799" s="19">
        <v>1300</v>
      </c>
      <c r="F799" s="114" t="s">
        <v>888</v>
      </c>
      <c r="I799" s="42"/>
      <c r="J799" s="38">
        <f t="shared" si="12"/>
        <v>-54380</v>
      </c>
    </row>
    <row r="800" spans="2:10" ht="15.75" x14ac:dyDescent="0.25">
      <c r="B800" s="6" t="s">
        <v>604</v>
      </c>
      <c r="C800" s="76">
        <v>44206</v>
      </c>
      <c r="D800" s="5" t="s">
        <v>945</v>
      </c>
      <c r="E800" s="19">
        <v>1300</v>
      </c>
      <c r="F800" s="114" t="s">
        <v>888</v>
      </c>
      <c r="I800" s="42"/>
      <c r="J800" s="38">
        <f t="shared" si="12"/>
        <v>-55680</v>
      </c>
    </row>
    <row r="801" spans="2:10" ht="15.75" x14ac:dyDescent="0.25">
      <c r="B801" s="6" t="s">
        <v>604</v>
      </c>
      <c r="C801" s="62" t="s">
        <v>910</v>
      </c>
      <c r="D801" s="5" t="s">
        <v>644</v>
      </c>
      <c r="E801" s="19">
        <v>1000</v>
      </c>
      <c r="F801" s="114" t="s">
        <v>888</v>
      </c>
      <c r="I801" s="42"/>
      <c r="J801" s="38">
        <f t="shared" si="12"/>
        <v>-56680</v>
      </c>
    </row>
    <row r="802" spans="2:10" ht="15.75" x14ac:dyDescent="0.25">
      <c r="B802" s="6" t="s">
        <v>604</v>
      </c>
      <c r="C802" s="76">
        <v>44237</v>
      </c>
      <c r="D802" s="5" t="s">
        <v>727</v>
      </c>
      <c r="E802" s="19">
        <v>1300</v>
      </c>
      <c r="F802" s="114" t="s">
        <v>888</v>
      </c>
      <c r="I802" s="42"/>
      <c r="J802" s="38">
        <f t="shared" si="12"/>
        <v>-57980</v>
      </c>
    </row>
    <row r="803" spans="2:10" ht="15.75" x14ac:dyDescent="0.25">
      <c r="B803" s="6" t="s">
        <v>604</v>
      </c>
      <c r="C803" s="76">
        <v>44265</v>
      </c>
      <c r="D803" s="5" t="s">
        <v>829</v>
      </c>
      <c r="E803" s="19">
        <v>1300</v>
      </c>
      <c r="F803" s="114" t="s">
        <v>888</v>
      </c>
      <c r="I803" s="42"/>
      <c r="J803" s="38">
        <f t="shared" si="12"/>
        <v>-59280</v>
      </c>
    </row>
    <row r="804" spans="2:10" ht="15.75" x14ac:dyDescent="0.25">
      <c r="B804" s="6" t="s">
        <v>604</v>
      </c>
      <c r="C804" s="76">
        <v>44296</v>
      </c>
      <c r="D804" s="5" t="s">
        <v>1040</v>
      </c>
      <c r="E804" s="19">
        <v>1300</v>
      </c>
      <c r="F804" s="114" t="s">
        <v>888</v>
      </c>
      <c r="I804" s="42"/>
      <c r="J804" s="38">
        <f t="shared" si="12"/>
        <v>-60580</v>
      </c>
    </row>
    <row r="805" spans="2:10" ht="15.75" x14ac:dyDescent="0.25">
      <c r="B805" s="6" t="s">
        <v>604</v>
      </c>
      <c r="C805" s="76">
        <v>44296</v>
      </c>
      <c r="D805" s="5" t="s">
        <v>637</v>
      </c>
      <c r="E805" s="19">
        <v>1100</v>
      </c>
      <c r="F805" s="114" t="s">
        <v>888</v>
      </c>
      <c r="I805" s="42"/>
      <c r="J805" s="38">
        <f t="shared" si="12"/>
        <v>-61680</v>
      </c>
    </row>
    <row r="806" spans="2:10" ht="15.75" x14ac:dyDescent="0.25">
      <c r="B806" s="6" t="s">
        <v>604</v>
      </c>
      <c r="C806" s="76">
        <v>44387</v>
      </c>
      <c r="D806" s="5" t="s">
        <v>641</v>
      </c>
      <c r="E806" s="19">
        <v>1300</v>
      </c>
      <c r="F806" s="114" t="s">
        <v>888</v>
      </c>
      <c r="I806" s="42"/>
      <c r="J806" s="38">
        <f t="shared" si="12"/>
        <v>-62980</v>
      </c>
    </row>
    <row r="807" spans="2:10" ht="15.75" x14ac:dyDescent="0.25">
      <c r="B807" s="6" t="s">
        <v>604</v>
      </c>
      <c r="C807" s="76">
        <v>44418</v>
      </c>
      <c r="D807" s="5" t="s">
        <v>951</v>
      </c>
      <c r="E807" s="19">
        <v>1300</v>
      </c>
      <c r="F807" s="114" t="s">
        <v>888</v>
      </c>
      <c r="I807" s="42"/>
      <c r="J807" s="38">
        <f t="shared" si="12"/>
        <v>-64280</v>
      </c>
    </row>
    <row r="808" spans="2:10" ht="15.75" x14ac:dyDescent="0.25">
      <c r="B808" s="6" t="s">
        <v>604</v>
      </c>
      <c r="C808" s="76">
        <v>44449</v>
      </c>
      <c r="D808" s="5" t="s">
        <v>940</v>
      </c>
      <c r="E808" s="19">
        <v>1300</v>
      </c>
      <c r="F808" s="114" t="s">
        <v>888</v>
      </c>
      <c r="I808" s="42"/>
      <c r="J808" s="38">
        <f t="shared" si="12"/>
        <v>-65580</v>
      </c>
    </row>
    <row r="809" spans="2:10" ht="15.75" x14ac:dyDescent="0.25">
      <c r="B809" s="6" t="s">
        <v>604</v>
      </c>
      <c r="C809" s="62" t="s">
        <v>1090</v>
      </c>
      <c r="D809" s="5" t="s">
        <v>686</v>
      </c>
      <c r="E809" s="19">
        <v>1300</v>
      </c>
      <c r="F809" s="114" t="s">
        <v>888</v>
      </c>
      <c r="I809" s="42"/>
      <c r="J809" s="38">
        <f t="shared" si="12"/>
        <v>-66880</v>
      </c>
    </row>
    <row r="810" spans="2:10" ht="15.75" x14ac:dyDescent="0.25">
      <c r="B810" s="6" t="s">
        <v>604</v>
      </c>
      <c r="C810" s="62" t="s">
        <v>1091</v>
      </c>
      <c r="D810" s="5" t="s">
        <v>984</v>
      </c>
      <c r="E810" s="19">
        <v>1300</v>
      </c>
      <c r="F810" s="114" t="s">
        <v>888</v>
      </c>
      <c r="I810" s="42"/>
      <c r="J810" s="38">
        <f t="shared" si="12"/>
        <v>-68180</v>
      </c>
    </row>
    <row r="811" spans="2:10" ht="15.75" x14ac:dyDescent="0.25">
      <c r="B811" s="6" t="s">
        <v>604</v>
      </c>
      <c r="C811" s="62" t="s">
        <v>1092</v>
      </c>
      <c r="D811" s="5" t="s">
        <v>1093</v>
      </c>
      <c r="E811" s="19">
        <v>1300</v>
      </c>
      <c r="F811" s="114" t="s">
        <v>888</v>
      </c>
      <c r="G811" s="49" t="s">
        <v>713</v>
      </c>
      <c r="I811" s="42"/>
      <c r="J811" s="38">
        <f t="shared" si="12"/>
        <v>-69480</v>
      </c>
    </row>
    <row r="812" spans="2:10" ht="15.75" x14ac:dyDescent="0.25">
      <c r="B812" s="6" t="s">
        <v>604</v>
      </c>
      <c r="C812" s="76">
        <v>44238</v>
      </c>
      <c r="D812" s="5" t="s">
        <v>849</v>
      </c>
      <c r="E812" s="19">
        <v>1100</v>
      </c>
      <c r="F812" s="114" t="s">
        <v>922</v>
      </c>
      <c r="I812" s="42"/>
      <c r="J812" s="38">
        <f t="shared" si="12"/>
        <v>-70580</v>
      </c>
    </row>
    <row r="813" spans="2:10" ht="15.75" x14ac:dyDescent="0.25">
      <c r="B813" s="6" t="s">
        <v>604</v>
      </c>
      <c r="C813" s="76">
        <v>44297</v>
      </c>
      <c r="D813" s="5" t="s">
        <v>1051</v>
      </c>
      <c r="E813" s="19">
        <v>1300</v>
      </c>
      <c r="F813" s="114" t="s">
        <v>922</v>
      </c>
      <c r="I813" s="42"/>
      <c r="J813" s="38">
        <f t="shared" si="12"/>
        <v>-71880</v>
      </c>
    </row>
    <row r="814" spans="2:10" ht="15.75" x14ac:dyDescent="0.25">
      <c r="B814" s="6" t="s">
        <v>604</v>
      </c>
      <c r="C814" s="76">
        <v>44297</v>
      </c>
      <c r="D814" s="5" t="s">
        <v>997</v>
      </c>
      <c r="E814" s="19">
        <v>1300</v>
      </c>
      <c r="F814" s="114" t="s">
        <v>922</v>
      </c>
      <c r="I814" s="42"/>
      <c r="J814" s="38">
        <f t="shared" si="12"/>
        <v>-73180</v>
      </c>
    </row>
    <row r="815" spans="2:10" ht="15.75" x14ac:dyDescent="0.25">
      <c r="B815" s="6" t="s">
        <v>604</v>
      </c>
      <c r="C815" s="76">
        <v>44419</v>
      </c>
      <c r="D815" s="5" t="s">
        <v>1094</v>
      </c>
      <c r="E815" s="19">
        <v>1300</v>
      </c>
      <c r="F815" s="114" t="s">
        <v>922</v>
      </c>
      <c r="G815" s="49" t="s">
        <v>713</v>
      </c>
      <c r="I815" s="42"/>
      <c r="J815" s="38">
        <f t="shared" si="12"/>
        <v>-74480</v>
      </c>
    </row>
    <row r="816" spans="2:10" ht="15.75" x14ac:dyDescent="0.25">
      <c r="B816" s="6" t="s">
        <v>604</v>
      </c>
      <c r="C816" s="76">
        <v>44511</v>
      </c>
      <c r="D816" s="5" t="s">
        <v>1095</v>
      </c>
      <c r="E816" s="19">
        <v>1300</v>
      </c>
      <c r="F816" s="114" t="s">
        <v>922</v>
      </c>
      <c r="G816" s="49" t="s">
        <v>713</v>
      </c>
      <c r="I816" s="42"/>
      <c r="J816" s="38">
        <f t="shared" si="12"/>
        <v>-75780</v>
      </c>
    </row>
    <row r="817" spans="2:10" ht="15.75" x14ac:dyDescent="0.25">
      <c r="B817" s="6" t="s">
        <v>604</v>
      </c>
      <c r="C817" s="62" t="s">
        <v>1096</v>
      </c>
      <c r="D817" s="5" t="s">
        <v>939</v>
      </c>
      <c r="E817" s="19">
        <v>1300</v>
      </c>
      <c r="F817" s="114" t="s">
        <v>914</v>
      </c>
      <c r="I817" s="42"/>
      <c r="J817" s="38">
        <f t="shared" si="12"/>
        <v>-77080</v>
      </c>
    </row>
    <row r="818" spans="2:10" ht="15.75" x14ac:dyDescent="0.25">
      <c r="B818" s="6" t="s">
        <v>604</v>
      </c>
      <c r="C818" s="62" t="s">
        <v>1096</v>
      </c>
      <c r="D818" s="5" t="s">
        <v>1066</v>
      </c>
      <c r="E818" s="19">
        <v>1300</v>
      </c>
      <c r="F818" s="114" t="s">
        <v>914</v>
      </c>
      <c r="I818" s="42"/>
      <c r="J818" s="38">
        <f t="shared" si="12"/>
        <v>-78380</v>
      </c>
    </row>
    <row r="819" spans="2:10" ht="15.75" x14ac:dyDescent="0.25">
      <c r="B819" s="6" t="s">
        <v>604</v>
      </c>
      <c r="C819" s="62" t="s">
        <v>1096</v>
      </c>
      <c r="D819" s="5" t="s">
        <v>999</v>
      </c>
      <c r="E819" s="19">
        <v>1300</v>
      </c>
      <c r="F819" s="114" t="s">
        <v>914</v>
      </c>
      <c r="I819" s="42"/>
      <c r="J819" s="38">
        <f t="shared" si="12"/>
        <v>-79680</v>
      </c>
    </row>
    <row r="820" spans="2:10" ht="15.75" x14ac:dyDescent="0.25">
      <c r="B820" s="6" t="s">
        <v>604</v>
      </c>
      <c r="C820" s="62" t="s">
        <v>1097</v>
      </c>
      <c r="D820" s="5" t="s">
        <v>986</v>
      </c>
      <c r="E820" s="19">
        <v>1300</v>
      </c>
      <c r="F820" s="114" t="s">
        <v>914</v>
      </c>
      <c r="I820" s="42"/>
      <c r="J820" s="38">
        <f t="shared" si="12"/>
        <v>-80980</v>
      </c>
    </row>
    <row r="821" spans="2:10" ht="15.75" x14ac:dyDescent="0.25">
      <c r="B821" s="6" t="s">
        <v>604</v>
      </c>
      <c r="C821" s="62" t="s">
        <v>1097</v>
      </c>
      <c r="D821" s="5" t="s">
        <v>1089</v>
      </c>
      <c r="E821" s="19">
        <v>1300</v>
      </c>
      <c r="F821" s="114" t="s">
        <v>914</v>
      </c>
      <c r="I821" s="42"/>
      <c r="J821" s="38">
        <f t="shared" si="12"/>
        <v>-82280</v>
      </c>
    </row>
    <row r="822" spans="2:10" ht="15.75" x14ac:dyDescent="0.25">
      <c r="B822" s="6" t="s">
        <v>604</v>
      </c>
      <c r="C822" s="62" t="s">
        <v>1097</v>
      </c>
      <c r="D822" s="5" t="s">
        <v>1035</v>
      </c>
      <c r="E822" s="19">
        <v>1300</v>
      </c>
      <c r="F822" s="114" t="s">
        <v>914</v>
      </c>
      <c r="I822" s="42"/>
      <c r="J822" s="38">
        <f t="shared" si="12"/>
        <v>-83580</v>
      </c>
    </row>
    <row r="823" spans="2:10" ht="15.75" x14ac:dyDescent="0.25">
      <c r="B823" s="6" t="s">
        <v>604</v>
      </c>
      <c r="C823" s="62" t="s">
        <v>1097</v>
      </c>
      <c r="D823" s="5" t="s">
        <v>896</v>
      </c>
      <c r="E823" s="19">
        <v>1300</v>
      </c>
      <c r="F823" s="114" t="s">
        <v>914</v>
      </c>
      <c r="I823" s="42"/>
      <c r="J823" s="38">
        <f t="shared" si="12"/>
        <v>-84880</v>
      </c>
    </row>
    <row r="824" spans="2:10" ht="15.75" x14ac:dyDescent="0.25">
      <c r="B824" s="6" t="s">
        <v>604</v>
      </c>
      <c r="C824" s="62" t="s">
        <v>1097</v>
      </c>
      <c r="D824" s="5" t="s">
        <v>968</v>
      </c>
      <c r="E824" s="19">
        <v>1300</v>
      </c>
      <c r="F824" s="114" t="s">
        <v>914</v>
      </c>
      <c r="I824" s="42"/>
      <c r="J824" s="38">
        <f t="shared" si="12"/>
        <v>-86180</v>
      </c>
    </row>
    <row r="825" spans="2:10" ht="15.75" x14ac:dyDescent="0.25">
      <c r="B825" s="6" t="s">
        <v>604</v>
      </c>
      <c r="C825" s="62" t="s">
        <v>1097</v>
      </c>
      <c r="D825" s="5" t="s">
        <v>1021</v>
      </c>
      <c r="E825" s="19">
        <v>1300</v>
      </c>
      <c r="F825" s="114" t="s">
        <v>914</v>
      </c>
      <c r="I825" s="42"/>
      <c r="J825" s="38">
        <f t="shared" si="12"/>
        <v>-87480</v>
      </c>
    </row>
    <row r="826" spans="2:10" ht="15.75" x14ac:dyDescent="0.25">
      <c r="B826" s="6" t="s">
        <v>604</v>
      </c>
      <c r="C826" s="62" t="s">
        <v>928</v>
      </c>
      <c r="D826" s="5" t="s">
        <v>1010</v>
      </c>
      <c r="E826" s="19">
        <v>1300</v>
      </c>
      <c r="F826" s="114" t="s">
        <v>914</v>
      </c>
      <c r="I826" s="42"/>
      <c r="J826" s="38">
        <f t="shared" si="12"/>
        <v>-88780</v>
      </c>
    </row>
    <row r="827" spans="2:10" ht="15.75" x14ac:dyDescent="0.25">
      <c r="B827" s="6" t="s">
        <v>604</v>
      </c>
      <c r="C827" s="62" t="s">
        <v>928</v>
      </c>
      <c r="D827" s="5" t="s">
        <v>1048</v>
      </c>
      <c r="E827" s="19">
        <v>1300</v>
      </c>
      <c r="F827" s="114" t="s">
        <v>914</v>
      </c>
      <c r="I827" s="42"/>
      <c r="J827" s="38">
        <f t="shared" si="12"/>
        <v>-90080</v>
      </c>
    </row>
    <row r="828" spans="2:10" ht="15.75" x14ac:dyDescent="0.25">
      <c r="B828" s="6" t="s">
        <v>604</v>
      </c>
      <c r="C828" s="62" t="s">
        <v>928</v>
      </c>
      <c r="D828" s="5" t="s">
        <v>698</v>
      </c>
      <c r="E828" s="19">
        <v>1300</v>
      </c>
      <c r="F828" s="114" t="s">
        <v>914</v>
      </c>
      <c r="I828" s="42"/>
      <c r="J828" s="38">
        <f t="shared" si="12"/>
        <v>-91380</v>
      </c>
    </row>
    <row r="829" spans="2:10" ht="15.75" x14ac:dyDescent="0.25">
      <c r="B829" s="6" t="s">
        <v>604</v>
      </c>
      <c r="C829" s="62" t="s">
        <v>928</v>
      </c>
      <c r="D829" s="5" t="s">
        <v>646</v>
      </c>
      <c r="E829" s="19">
        <v>1300</v>
      </c>
      <c r="F829" s="114" t="s">
        <v>914</v>
      </c>
      <c r="I829" s="42"/>
      <c r="J829" s="38">
        <f t="shared" si="12"/>
        <v>-92680</v>
      </c>
    </row>
    <row r="830" spans="2:10" ht="15.75" x14ac:dyDescent="0.25">
      <c r="B830" s="6" t="s">
        <v>604</v>
      </c>
      <c r="C830" s="62" t="s">
        <v>928</v>
      </c>
      <c r="D830" s="5" t="s">
        <v>1060</v>
      </c>
      <c r="E830" s="19">
        <v>1300</v>
      </c>
      <c r="F830" s="114" t="s">
        <v>914</v>
      </c>
      <c r="I830" s="42"/>
      <c r="J830" s="38">
        <f t="shared" si="12"/>
        <v>-93980</v>
      </c>
    </row>
    <row r="831" spans="2:10" ht="15.75" x14ac:dyDescent="0.25">
      <c r="B831" s="6" t="s">
        <v>604</v>
      </c>
      <c r="C831" s="62" t="s">
        <v>928</v>
      </c>
      <c r="D831" s="5" t="s">
        <v>788</v>
      </c>
      <c r="E831" s="19">
        <v>1300</v>
      </c>
      <c r="F831" s="114" t="s">
        <v>914</v>
      </c>
      <c r="I831" s="42"/>
      <c r="J831" s="38">
        <f t="shared" si="12"/>
        <v>-95280</v>
      </c>
    </row>
    <row r="832" spans="2:10" ht="15.75" x14ac:dyDescent="0.25">
      <c r="B832" s="6" t="s">
        <v>604</v>
      </c>
      <c r="C832" s="62" t="s">
        <v>928</v>
      </c>
      <c r="D832" s="5" t="s">
        <v>806</v>
      </c>
      <c r="E832" s="19">
        <v>1300</v>
      </c>
      <c r="F832" s="114" t="s">
        <v>914</v>
      </c>
      <c r="I832" s="42"/>
      <c r="J832" s="38">
        <f t="shared" si="12"/>
        <v>-96580</v>
      </c>
    </row>
    <row r="833" spans="2:10" ht="15.75" x14ac:dyDescent="0.25">
      <c r="B833" s="6" t="s">
        <v>604</v>
      </c>
      <c r="C833" s="62" t="s">
        <v>928</v>
      </c>
      <c r="D833" s="5" t="s">
        <v>946</v>
      </c>
      <c r="E833" s="19">
        <v>1300</v>
      </c>
      <c r="F833" s="114" t="s">
        <v>914</v>
      </c>
      <c r="I833" s="42"/>
      <c r="J833" s="38">
        <f t="shared" si="12"/>
        <v>-97880</v>
      </c>
    </row>
    <row r="834" spans="2:10" ht="15.75" x14ac:dyDescent="0.25">
      <c r="B834" s="6" t="s">
        <v>604</v>
      </c>
      <c r="C834" s="62" t="s">
        <v>928</v>
      </c>
      <c r="D834" s="5" t="s">
        <v>1050</v>
      </c>
      <c r="E834" s="19">
        <v>1300</v>
      </c>
      <c r="F834" s="114" t="s">
        <v>914</v>
      </c>
      <c r="I834" s="42"/>
      <c r="J834" s="38">
        <f t="shared" si="12"/>
        <v>-99180</v>
      </c>
    </row>
    <row r="835" spans="2:10" ht="15.75" x14ac:dyDescent="0.25">
      <c r="B835" s="6" t="s">
        <v>604</v>
      </c>
      <c r="C835" s="62" t="s">
        <v>928</v>
      </c>
      <c r="D835" s="5" t="s">
        <v>662</v>
      </c>
      <c r="E835" s="19">
        <v>900</v>
      </c>
      <c r="F835" s="114" t="s">
        <v>914</v>
      </c>
      <c r="I835" s="42"/>
      <c r="J835" s="38">
        <f t="shared" si="12"/>
        <v>-100080</v>
      </c>
    </row>
    <row r="836" spans="2:10" ht="15.75" x14ac:dyDescent="0.25">
      <c r="B836" s="6" t="s">
        <v>604</v>
      </c>
      <c r="C836" s="62" t="s">
        <v>928</v>
      </c>
      <c r="D836" s="5" t="s">
        <v>909</v>
      </c>
      <c r="E836" s="19">
        <v>1300</v>
      </c>
      <c r="F836" s="114" t="s">
        <v>914</v>
      </c>
      <c r="I836" s="42"/>
      <c r="J836" s="38">
        <f t="shared" si="12"/>
        <v>-101380</v>
      </c>
    </row>
    <row r="837" spans="2:10" ht="15.75" x14ac:dyDescent="0.25">
      <c r="B837" s="6" t="s">
        <v>604</v>
      </c>
      <c r="C837" s="62" t="s">
        <v>928</v>
      </c>
      <c r="D837" s="5" t="s">
        <v>966</v>
      </c>
      <c r="E837" s="19">
        <v>1300</v>
      </c>
      <c r="F837" s="114" t="s">
        <v>914</v>
      </c>
      <c r="I837" s="42"/>
      <c r="J837" s="38">
        <f t="shared" si="12"/>
        <v>-102680</v>
      </c>
    </row>
    <row r="838" spans="2:10" ht="15.75" x14ac:dyDescent="0.25">
      <c r="B838" s="6" t="s">
        <v>604</v>
      </c>
      <c r="C838" s="62" t="s">
        <v>928</v>
      </c>
      <c r="D838" s="5" t="s">
        <v>984</v>
      </c>
      <c r="E838" s="19">
        <v>1300</v>
      </c>
      <c r="F838" s="114" t="s">
        <v>914</v>
      </c>
      <c r="I838" s="42"/>
      <c r="J838" s="38">
        <f t="shared" si="12"/>
        <v>-103980</v>
      </c>
    </row>
    <row r="839" spans="2:10" ht="15.75" x14ac:dyDescent="0.25">
      <c r="B839" s="6" t="s">
        <v>604</v>
      </c>
      <c r="C839" s="62" t="s">
        <v>928</v>
      </c>
      <c r="D839" s="5" t="s">
        <v>940</v>
      </c>
      <c r="E839" s="19">
        <v>1300</v>
      </c>
      <c r="F839" s="114" t="s">
        <v>914</v>
      </c>
      <c r="I839" s="42"/>
      <c r="J839" s="38">
        <f t="shared" si="12"/>
        <v>-105280</v>
      </c>
    </row>
    <row r="840" spans="2:10" ht="15.75" x14ac:dyDescent="0.25">
      <c r="B840" s="6" t="s">
        <v>604</v>
      </c>
      <c r="C840" s="62" t="s">
        <v>928</v>
      </c>
      <c r="D840" s="5" t="s">
        <v>652</v>
      </c>
      <c r="E840" s="19">
        <v>1300</v>
      </c>
      <c r="F840" s="114" t="s">
        <v>914</v>
      </c>
      <c r="I840" s="42"/>
      <c r="J840" s="38">
        <f t="shared" ref="J840:J903" si="13">J839+I840-E840</f>
        <v>-106580</v>
      </c>
    </row>
    <row r="841" spans="2:10" ht="15.75" x14ac:dyDescent="0.25">
      <c r="B841" s="6" t="s">
        <v>604</v>
      </c>
      <c r="C841" s="62" t="s">
        <v>928</v>
      </c>
      <c r="D841" s="5" t="s">
        <v>756</v>
      </c>
      <c r="E841" s="19">
        <v>1300</v>
      </c>
      <c r="F841" s="114" t="s">
        <v>914</v>
      </c>
      <c r="I841" s="42"/>
      <c r="J841" s="38">
        <f t="shared" si="13"/>
        <v>-107880</v>
      </c>
    </row>
    <row r="842" spans="2:10" ht="15.75" x14ac:dyDescent="0.25">
      <c r="B842" s="6" t="s">
        <v>604</v>
      </c>
      <c r="C842" s="62" t="s">
        <v>928</v>
      </c>
      <c r="D842" s="5" t="s">
        <v>657</v>
      </c>
      <c r="E842" s="19">
        <v>1300</v>
      </c>
      <c r="F842" s="114" t="s">
        <v>914</v>
      </c>
      <c r="I842" s="42"/>
      <c r="J842" s="38">
        <f t="shared" si="13"/>
        <v>-109180</v>
      </c>
    </row>
    <row r="843" spans="2:10" ht="15.75" x14ac:dyDescent="0.25">
      <c r="B843" s="6" t="s">
        <v>604</v>
      </c>
      <c r="C843" s="62" t="s">
        <v>928</v>
      </c>
      <c r="D843" s="5" t="s">
        <v>950</v>
      </c>
      <c r="E843" s="19">
        <v>900</v>
      </c>
      <c r="F843" s="114" t="s">
        <v>914</v>
      </c>
      <c r="I843" s="42"/>
      <c r="J843" s="38">
        <f t="shared" si="13"/>
        <v>-110080</v>
      </c>
    </row>
    <row r="844" spans="2:10" ht="15.75" x14ac:dyDescent="0.25">
      <c r="B844" s="6" t="s">
        <v>604</v>
      </c>
      <c r="C844" s="62" t="s">
        <v>928</v>
      </c>
      <c r="D844" s="5" t="s">
        <v>971</v>
      </c>
      <c r="E844" s="19">
        <v>1300</v>
      </c>
      <c r="F844" s="114" t="s">
        <v>914</v>
      </c>
      <c r="I844" s="42"/>
      <c r="J844" s="38">
        <f t="shared" si="13"/>
        <v>-111380</v>
      </c>
    </row>
    <row r="845" spans="2:10" ht="15.75" x14ac:dyDescent="0.25">
      <c r="B845" s="6" t="s">
        <v>604</v>
      </c>
      <c r="C845" s="62" t="s">
        <v>928</v>
      </c>
      <c r="D845" s="5" t="s">
        <v>1098</v>
      </c>
      <c r="E845" s="19">
        <v>1300</v>
      </c>
      <c r="F845" s="114" t="s">
        <v>1099</v>
      </c>
      <c r="I845" s="42"/>
      <c r="J845" s="38">
        <f t="shared" si="13"/>
        <v>-112680</v>
      </c>
    </row>
    <row r="846" spans="2:10" ht="15.75" x14ac:dyDescent="0.25">
      <c r="B846" s="6" t="s">
        <v>604</v>
      </c>
      <c r="C846" s="62" t="s">
        <v>928</v>
      </c>
      <c r="D846" s="29" t="s">
        <v>651</v>
      </c>
      <c r="E846" s="19">
        <v>1300</v>
      </c>
      <c r="F846" s="114" t="s">
        <v>914</v>
      </c>
      <c r="I846" s="42"/>
      <c r="J846" s="38">
        <f t="shared" si="13"/>
        <v>-113980</v>
      </c>
    </row>
    <row r="847" spans="2:10" ht="15.75" x14ac:dyDescent="0.25">
      <c r="B847" s="6" t="s">
        <v>604</v>
      </c>
      <c r="C847" s="62" t="s">
        <v>928</v>
      </c>
      <c r="D847" s="29" t="s">
        <v>636</v>
      </c>
      <c r="E847" s="19">
        <v>1300</v>
      </c>
      <c r="F847" s="114" t="s">
        <v>914</v>
      </c>
      <c r="I847" s="42"/>
      <c r="J847" s="38">
        <f t="shared" si="13"/>
        <v>-115280</v>
      </c>
    </row>
    <row r="848" spans="2:10" ht="15.75" x14ac:dyDescent="0.25">
      <c r="B848" s="6" t="s">
        <v>604</v>
      </c>
      <c r="C848" s="62" t="s">
        <v>928</v>
      </c>
      <c r="D848" s="29" t="s">
        <v>1095</v>
      </c>
      <c r="E848" s="19">
        <v>1300</v>
      </c>
      <c r="F848" s="114" t="s">
        <v>914</v>
      </c>
      <c r="I848" s="42"/>
      <c r="J848" s="38">
        <f t="shared" si="13"/>
        <v>-116580</v>
      </c>
    </row>
    <row r="849" spans="2:10" ht="15.75" x14ac:dyDescent="0.25">
      <c r="B849" s="6" t="s">
        <v>604</v>
      </c>
      <c r="C849" s="76">
        <v>44208</v>
      </c>
      <c r="D849" s="29" t="s">
        <v>954</v>
      </c>
      <c r="E849" s="19">
        <v>1300</v>
      </c>
      <c r="F849" s="114" t="s">
        <v>914</v>
      </c>
      <c r="I849" s="42"/>
      <c r="J849" s="38">
        <f t="shared" si="13"/>
        <v>-117880</v>
      </c>
    </row>
    <row r="850" spans="2:10" ht="15.75" x14ac:dyDescent="0.25">
      <c r="B850" s="6" t="s">
        <v>604</v>
      </c>
      <c r="C850" s="76">
        <v>44208</v>
      </c>
      <c r="D850" s="29" t="s">
        <v>1093</v>
      </c>
      <c r="E850" s="19">
        <v>1300</v>
      </c>
      <c r="F850" s="114" t="s">
        <v>914</v>
      </c>
      <c r="I850" s="42"/>
      <c r="J850" s="38">
        <f t="shared" si="13"/>
        <v>-119180</v>
      </c>
    </row>
    <row r="851" spans="2:10" ht="15.75" x14ac:dyDescent="0.25">
      <c r="B851" s="6" t="s">
        <v>604</v>
      </c>
      <c r="C851" s="76">
        <v>44208</v>
      </c>
      <c r="D851" s="29" t="s">
        <v>696</v>
      </c>
      <c r="E851" s="19">
        <v>1300</v>
      </c>
      <c r="F851" s="114" t="s">
        <v>914</v>
      </c>
      <c r="I851" s="42"/>
      <c r="J851" s="38">
        <f t="shared" si="13"/>
        <v>-120480</v>
      </c>
    </row>
    <row r="852" spans="2:10" ht="15.75" x14ac:dyDescent="0.25">
      <c r="B852" s="6" t="s">
        <v>604</v>
      </c>
      <c r="C852" s="76">
        <v>44208</v>
      </c>
      <c r="D852" s="29" t="s">
        <v>943</v>
      </c>
      <c r="E852" s="19">
        <v>900</v>
      </c>
      <c r="F852" s="114" t="s">
        <v>914</v>
      </c>
      <c r="I852" s="42"/>
      <c r="J852" s="38">
        <f t="shared" si="13"/>
        <v>-121380</v>
      </c>
    </row>
    <row r="853" spans="2:10" ht="15.75" x14ac:dyDescent="0.25">
      <c r="B853" s="6" t="s">
        <v>604</v>
      </c>
      <c r="C853" s="76">
        <v>44208</v>
      </c>
      <c r="D853" s="29" t="s">
        <v>944</v>
      </c>
      <c r="E853" s="19">
        <v>1300</v>
      </c>
      <c r="F853" s="114" t="s">
        <v>914</v>
      </c>
      <c r="I853" s="42"/>
      <c r="J853" s="38">
        <f t="shared" si="13"/>
        <v>-122680</v>
      </c>
    </row>
    <row r="854" spans="2:10" ht="15.75" x14ac:dyDescent="0.25">
      <c r="B854" s="6" t="s">
        <v>604</v>
      </c>
      <c r="C854" s="76">
        <v>44208</v>
      </c>
      <c r="D854" s="29" t="s">
        <v>955</v>
      </c>
      <c r="E854" s="19">
        <v>1300</v>
      </c>
      <c r="F854" s="114" t="s">
        <v>914</v>
      </c>
      <c r="I854" s="42"/>
      <c r="J854" s="38">
        <f t="shared" si="13"/>
        <v>-123980</v>
      </c>
    </row>
    <row r="855" spans="2:10" ht="15.75" x14ac:dyDescent="0.25">
      <c r="B855" s="6" t="s">
        <v>604</v>
      </c>
      <c r="C855" s="76">
        <v>44208</v>
      </c>
      <c r="D855" s="29" t="s">
        <v>705</v>
      </c>
      <c r="E855" s="19">
        <v>1300</v>
      </c>
      <c r="F855" s="114" t="s">
        <v>914</v>
      </c>
      <c r="I855" s="42"/>
      <c r="J855" s="38">
        <f t="shared" si="13"/>
        <v>-125280</v>
      </c>
    </row>
    <row r="856" spans="2:10" ht="15.75" x14ac:dyDescent="0.25">
      <c r="B856" s="6" t="s">
        <v>604</v>
      </c>
      <c r="C856" s="76">
        <v>44239</v>
      </c>
      <c r="D856" s="29" t="s">
        <v>1100</v>
      </c>
      <c r="E856" s="19">
        <v>1300</v>
      </c>
      <c r="F856" s="114" t="s">
        <v>914</v>
      </c>
      <c r="I856" s="42"/>
      <c r="J856" s="38">
        <f t="shared" si="13"/>
        <v>-126580</v>
      </c>
    </row>
    <row r="857" spans="2:10" ht="15.75" x14ac:dyDescent="0.25">
      <c r="B857" s="6" t="s">
        <v>604</v>
      </c>
      <c r="C857" s="76">
        <v>44239</v>
      </c>
      <c r="D857" s="29" t="s">
        <v>1101</v>
      </c>
      <c r="E857" s="19">
        <v>1300</v>
      </c>
      <c r="F857" s="114" t="s">
        <v>914</v>
      </c>
      <c r="I857" s="42"/>
      <c r="J857" s="38">
        <f t="shared" si="13"/>
        <v>-127880</v>
      </c>
    </row>
    <row r="858" spans="2:10" ht="15.75" x14ac:dyDescent="0.25">
      <c r="B858" s="6" t="s">
        <v>604</v>
      </c>
      <c r="C858" s="76">
        <v>44239</v>
      </c>
      <c r="D858" s="29" t="s">
        <v>990</v>
      </c>
      <c r="E858" s="19">
        <v>1300</v>
      </c>
      <c r="F858" s="114" t="s">
        <v>914</v>
      </c>
      <c r="I858" s="42"/>
      <c r="J858" s="38">
        <f t="shared" si="13"/>
        <v>-129180</v>
      </c>
    </row>
    <row r="859" spans="2:10" ht="15.75" x14ac:dyDescent="0.25">
      <c r="B859" s="6" t="s">
        <v>604</v>
      </c>
      <c r="C859" s="76">
        <v>44239</v>
      </c>
      <c r="D859" s="29" t="s">
        <v>945</v>
      </c>
      <c r="E859" s="19">
        <v>1300</v>
      </c>
      <c r="F859" s="114" t="s">
        <v>914</v>
      </c>
      <c r="I859" s="42"/>
      <c r="J859" s="38">
        <f t="shared" si="13"/>
        <v>-130480</v>
      </c>
    </row>
    <row r="860" spans="2:10" ht="15.75" x14ac:dyDescent="0.25">
      <c r="C860" s="202">
        <v>44478</v>
      </c>
      <c r="D860" s="203" t="s">
        <v>1102</v>
      </c>
      <c r="E860" s="19"/>
      <c r="F860" s="114"/>
      <c r="I860" s="204">
        <v>19000</v>
      </c>
      <c r="J860" s="38">
        <f t="shared" si="13"/>
        <v>-111480</v>
      </c>
    </row>
    <row r="861" spans="2:10" ht="15.75" x14ac:dyDescent="0.25">
      <c r="C861" s="202">
        <v>44478</v>
      </c>
      <c r="D861" s="203" t="s">
        <v>1103</v>
      </c>
      <c r="E861" s="19"/>
      <c r="F861" s="114"/>
      <c r="I861" s="204">
        <v>43980</v>
      </c>
      <c r="J861" s="38">
        <f t="shared" si="13"/>
        <v>-67500</v>
      </c>
    </row>
    <row r="862" spans="2:10" ht="15.75" x14ac:dyDescent="0.25">
      <c r="C862" s="76">
        <v>44267</v>
      </c>
      <c r="D862" s="5" t="s">
        <v>1104</v>
      </c>
      <c r="E862" s="19">
        <v>1300</v>
      </c>
      <c r="F862" s="114" t="s">
        <v>914</v>
      </c>
      <c r="I862" s="42"/>
      <c r="J862" s="38">
        <f t="shared" si="13"/>
        <v>-68800</v>
      </c>
    </row>
    <row r="863" spans="2:10" ht="15.75" x14ac:dyDescent="0.25">
      <c r="C863" s="62"/>
      <c r="D863" s="5"/>
      <c r="E863" s="19"/>
      <c r="F863" s="114"/>
      <c r="I863" s="42"/>
      <c r="J863" s="38">
        <f t="shared" si="13"/>
        <v>-68800</v>
      </c>
    </row>
    <row r="864" spans="2:10" ht="15.75" x14ac:dyDescent="0.25">
      <c r="C864" s="62"/>
      <c r="D864" s="5"/>
      <c r="E864" s="19"/>
      <c r="F864" s="114"/>
      <c r="I864" s="42"/>
      <c r="J864" s="38">
        <f t="shared" si="13"/>
        <v>-68800</v>
      </c>
    </row>
    <row r="865" spans="3:10" ht="15.75" x14ac:dyDescent="0.25">
      <c r="C865" s="62"/>
      <c r="D865" s="5"/>
      <c r="E865" s="19"/>
      <c r="F865" s="114"/>
      <c r="I865" s="42"/>
      <c r="J865" s="38">
        <f t="shared" si="13"/>
        <v>-68800</v>
      </c>
    </row>
    <row r="866" spans="3:10" ht="15.75" x14ac:dyDescent="0.25">
      <c r="C866" s="62"/>
      <c r="D866" s="5"/>
      <c r="E866" s="19"/>
      <c r="F866" s="114"/>
      <c r="I866" s="42"/>
      <c r="J866" s="38">
        <f t="shared" si="13"/>
        <v>-68800</v>
      </c>
    </row>
    <row r="867" spans="3:10" ht="15.75" x14ac:dyDescent="0.25">
      <c r="C867" s="62"/>
      <c r="D867" s="5"/>
      <c r="E867" s="19"/>
      <c r="F867" s="114"/>
      <c r="I867" s="42"/>
      <c r="J867" s="38">
        <f t="shared" si="13"/>
        <v>-68800</v>
      </c>
    </row>
    <row r="868" spans="3:10" ht="15.75" x14ac:dyDescent="0.25">
      <c r="C868" s="62"/>
      <c r="D868" s="5"/>
      <c r="E868" s="19"/>
      <c r="F868" s="114"/>
      <c r="I868" s="42"/>
      <c r="J868" s="38">
        <f t="shared" si="13"/>
        <v>-68800</v>
      </c>
    </row>
    <row r="869" spans="3:10" ht="15.75" x14ac:dyDescent="0.25">
      <c r="C869" s="62"/>
      <c r="D869" s="5"/>
      <c r="E869" s="19"/>
      <c r="F869" s="114"/>
      <c r="I869" s="42"/>
      <c r="J869" s="38">
        <f t="shared" si="13"/>
        <v>-68800</v>
      </c>
    </row>
    <row r="870" spans="3:10" ht="15.75" x14ac:dyDescent="0.25">
      <c r="C870" s="62"/>
      <c r="D870" s="5"/>
      <c r="E870" s="19"/>
      <c r="F870" s="114"/>
      <c r="I870" s="42"/>
      <c r="J870" s="38">
        <f t="shared" si="13"/>
        <v>-68800</v>
      </c>
    </row>
    <row r="871" spans="3:10" ht="15.75" x14ac:dyDescent="0.25">
      <c r="C871" s="62"/>
      <c r="D871" s="5"/>
      <c r="E871" s="19"/>
      <c r="F871" s="114"/>
      <c r="I871" s="42"/>
      <c r="J871" s="38">
        <f t="shared" si="13"/>
        <v>-68800</v>
      </c>
    </row>
    <row r="872" spans="3:10" ht="15.75" x14ac:dyDescent="0.25">
      <c r="C872" s="62"/>
      <c r="D872" s="5"/>
      <c r="E872" s="19"/>
      <c r="F872" s="114"/>
      <c r="I872" s="42"/>
      <c r="J872" s="38">
        <f t="shared" si="13"/>
        <v>-68800</v>
      </c>
    </row>
    <row r="873" spans="3:10" ht="15.75" x14ac:dyDescent="0.25">
      <c r="C873" s="62"/>
      <c r="D873" s="5"/>
      <c r="E873" s="19"/>
      <c r="F873" s="114"/>
      <c r="I873" s="42"/>
      <c r="J873" s="38">
        <f t="shared" si="13"/>
        <v>-68800</v>
      </c>
    </row>
    <row r="874" spans="3:10" ht="15.75" x14ac:dyDescent="0.25">
      <c r="C874" s="62"/>
      <c r="D874" s="5"/>
      <c r="E874" s="19"/>
      <c r="F874" s="114"/>
      <c r="I874" s="42"/>
      <c r="J874" s="38">
        <f t="shared" si="13"/>
        <v>-68800</v>
      </c>
    </row>
    <row r="875" spans="3:10" ht="15.75" x14ac:dyDescent="0.25">
      <c r="C875" s="62"/>
      <c r="D875" s="5"/>
      <c r="E875" s="19"/>
      <c r="F875" s="114"/>
      <c r="I875" s="42"/>
      <c r="J875" s="38">
        <f t="shared" si="13"/>
        <v>-68800</v>
      </c>
    </row>
    <row r="876" spans="3:10" ht="15.75" x14ac:dyDescent="0.25">
      <c r="C876" s="62"/>
      <c r="D876" s="5"/>
      <c r="E876" s="19"/>
      <c r="F876" s="114"/>
      <c r="I876" s="42"/>
      <c r="J876" s="38">
        <f t="shared" si="13"/>
        <v>-68800</v>
      </c>
    </row>
    <row r="877" spans="3:10" ht="15.75" x14ac:dyDescent="0.25">
      <c r="C877" s="62"/>
      <c r="D877" s="5"/>
      <c r="E877" s="19"/>
      <c r="F877" s="114"/>
      <c r="I877" s="42"/>
      <c r="J877" s="38">
        <f t="shared" si="13"/>
        <v>-68800</v>
      </c>
    </row>
    <row r="878" spans="3:10" ht="15.75" x14ac:dyDescent="0.25">
      <c r="C878" s="62"/>
      <c r="D878" s="5"/>
      <c r="E878" s="19"/>
      <c r="F878" s="114"/>
      <c r="I878" s="42"/>
      <c r="J878" s="38">
        <f t="shared" si="13"/>
        <v>-68800</v>
      </c>
    </row>
    <row r="879" spans="3:10" ht="15.75" x14ac:dyDescent="0.25">
      <c r="C879" s="62"/>
      <c r="D879" s="5"/>
      <c r="E879" s="19"/>
      <c r="F879" s="114"/>
      <c r="I879" s="42"/>
      <c r="J879" s="38">
        <f t="shared" si="13"/>
        <v>-68800</v>
      </c>
    </row>
    <row r="880" spans="3:10" ht="15.75" x14ac:dyDescent="0.25">
      <c r="C880" s="62"/>
      <c r="D880" s="5"/>
      <c r="E880" s="19"/>
      <c r="F880" s="114"/>
      <c r="I880" s="42"/>
      <c r="J880" s="38">
        <f t="shared" si="13"/>
        <v>-68800</v>
      </c>
    </row>
    <row r="881" spans="3:10" ht="15.75" x14ac:dyDescent="0.25">
      <c r="C881" s="62"/>
      <c r="D881" s="5"/>
      <c r="E881" s="19"/>
      <c r="F881" s="114"/>
      <c r="I881" s="42"/>
      <c r="J881" s="38">
        <f t="shared" si="13"/>
        <v>-68800</v>
      </c>
    </row>
    <row r="882" spans="3:10" ht="15.75" x14ac:dyDescent="0.25">
      <c r="C882" s="62"/>
      <c r="D882" s="5"/>
      <c r="E882" s="19"/>
      <c r="F882" s="114"/>
      <c r="I882" s="42"/>
      <c r="J882" s="38">
        <f t="shared" si="13"/>
        <v>-68800</v>
      </c>
    </row>
    <row r="883" spans="3:10" ht="15.75" x14ac:dyDescent="0.25">
      <c r="C883" s="62"/>
      <c r="D883" s="5"/>
      <c r="E883" s="19"/>
      <c r="F883" s="114"/>
      <c r="I883" s="42"/>
      <c r="J883" s="38">
        <f t="shared" si="13"/>
        <v>-68800</v>
      </c>
    </row>
    <row r="884" spans="3:10" ht="15.75" x14ac:dyDescent="0.25">
      <c r="C884" s="62"/>
      <c r="D884" s="5"/>
      <c r="E884" s="19"/>
      <c r="F884" s="114"/>
      <c r="I884" s="42"/>
      <c r="J884" s="38">
        <f t="shared" si="13"/>
        <v>-68800</v>
      </c>
    </row>
    <row r="885" spans="3:10" ht="15.75" x14ac:dyDescent="0.25">
      <c r="C885" s="62"/>
      <c r="D885" s="5"/>
      <c r="E885" s="19"/>
      <c r="F885" s="114"/>
      <c r="I885" s="42"/>
      <c r="J885" s="38">
        <f t="shared" si="13"/>
        <v>-68800</v>
      </c>
    </row>
    <row r="886" spans="3:10" ht="15.75" x14ac:dyDescent="0.25">
      <c r="C886" s="62"/>
      <c r="D886" s="5"/>
      <c r="E886" s="19"/>
      <c r="F886" s="114"/>
      <c r="I886" s="42"/>
      <c r="J886" s="38">
        <f t="shared" si="13"/>
        <v>-68800</v>
      </c>
    </row>
    <row r="887" spans="3:10" ht="15.75" x14ac:dyDescent="0.25">
      <c r="C887" s="62"/>
      <c r="D887" s="5"/>
      <c r="E887" s="19"/>
      <c r="F887" s="114"/>
      <c r="I887" s="42"/>
      <c r="J887" s="38">
        <f t="shared" si="13"/>
        <v>-68800</v>
      </c>
    </row>
    <row r="888" spans="3:10" ht="15.75" x14ac:dyDescent="0.25">
      <c r="C888" s="62"/>
      <c r="D888" s="5"/>
      <c r="E888" s="19"/>
      <c r="F888" s="114"/>
      <c r="I888" s="42"/>
      <c r="J888" s="38">
        <f t="shared" si="13"/>
        <v>-68800</v>
      </c>
    </row>
    <row r="889" spans="3:10" ht="15.75" x14ac:dyDescent="0.25">
      <c r="C889" s="62"/>
      <c r="D889" s="5"/>
      <c r="E889" s="19"/>
      <c r="F889" s="114"/>
      <c r="I889" s="42"/>
      <c r="J889" s="38">
        <f t="shared" si="13"/>
        <v>-68800</v>
      </c>
    </row>
    <row r="890" spans="3:10" ht="15.75" x14ac:dyDescent="0.25">
      <c r="C890" s="62"/>
      <c r="D890" s="5"/>
      <c r="E890" s="19"/>
      <c r="F890" s="114"/>
      <c r="I890" s="42"/>
      <c r="J890" s="38">
        <f t="shared" si="13"/>
        <v>-68800</v>
      </c>
    </row>
    <row r="891" spans="3:10" ht="15.75" x14ac:dyDescent="0.25">
      <c r="C891" s="62"/>
      <c r="D891" s="5"/>
      <c r="E891" s="19"/>
      <c r="F891" s="114"/>
      <c r="I891" s="42"/>
      <c r="J891" s="38">
        <f t="shared" si="13"/>
        <v>-68800</v>
      </c>
    </row>
    <row r="892" spans="3:10" ht="15.75" x14ac:dyDescent="0.25">
      <c r="C892" s="62"/>
      <c r="D892" s="5"/>
      <c r="E892" s="19"/>
      <c r="F892" s="114"/>
      <c r="I892" s="42"/>
      <c r="J892" s="38">
        <f t="shared" si="13"/>
        <v>-68800</v>
      </c>
    </row>
    <row r="893" spans="3:10" ht="15.75" x14ac:dyDescent="0.25">
      <c r="C893" s="62"/>
      <c r="D893" s="5"/>
      <c r="E893" s="19"/>
      <c r="F893" s="114"/>
      <c r="I893" s="42"/>
      <c r="J893" s="38">
        <f t="shared" si="13"/>
        <v>-68800</v>
      </c>
    </row>
    <row r="894" spans="3:10" ht="15.75" x14ac:dyDescent="0.25">
      <c r="C894" s="62"/>
      <c r="D894" s="5"/>
      <c r="E894" s="19"/>
      <c r="F894" s="114"/>
      <c r="I894" s="42"/>
      <c r="J894" s="38">
        <f t="shared" si="13"/>
        <v>-68800</v>
      </c>
    </row>
    <row r="895" spans="3:10" ht="15.75" x14ac:dyDescent="0.25">
      <c r="C895" s="62"/>
      <c r="D895" s="5"/>
      <c r="E895" s="19"/>
      <c r="F895" s="114"/>
      <c r="I895" s="42"/>
      <c r="J895" s="38">
        <f t="shared" si="13"/>
        <v>-68800</v>
      </c>
    </row>
    <row r="896" spans="3:10" ht="15.75" x14ac:dyDescent="0.25">
      <c r="C896" s="62"/>
      <c r="D896" s="5"/>
      <c r="E896" s="19"/>
      <c r="F896" s="114"/>
      <c r="I896" s="42"/>
      <c r="J896" s="38">
        <f t="shared" si="13"/>
        <v>-68800</v>
      </c>
    </row>
    <row r="897" spans="3:10" ht="15.75" x14ac:dyDescent="0.25">
      <c r="C897" s="62"/>
      <c r="D897" s="5"/>
      <c r="E897" s="19"/>
      <c r="F897" s="114"/>
      <c r="I897" s="42"/>
      <c r="J897" s="38">
        <f t="shared" si="13"/>
        <v>-68800</v>
      </c>
    </row>
    <row r="898" spans="3:10" ht="15.75" x14ac:dyDescent="0.25">
      <c r="C898" s="62"/>
      <c r="D898" s="5"/>
      <c r="E898" s="19"/>
      <c r="F898" s="114"/>
      <c r="I898" s="42"/>
      <c r="J898" s="38">
        <f t="shared" si="13"/>
        <v>-68800</v>
      </c>
    </row>
    <row r="899" spans="3:10" ht="15.75" x14ac:dyDescent="0.25">
      <c r="C899" s="62"/>
      <c r="D899" s="5"/>
      <c r="E899" s="19"/>
      <c r="F899" s="114"/>
      <c r="I899" s="42"/>
      <c r="J899" s="38">
        <f t="shared" si="13"/>
        <v>-68800</v>
      </c>
    </row>
    <row r="900" spans="3:10" ht="15.75" x14ac:dyDescent="0.25">
      <c r="C900" s="62"/>
      <c r="D900" s="5"/>
      <c r="E900" s="19"/>
      <c r="F900" s="114"/>
      <c r="I900" s="42"/>
      <c r="J900" s="38">
        <f t="shared" si="13"/>
        <v>-68800</v>
      </c>
    </row>
    <row r="901" spans="3:10" ht="15.75" x14ac:dyDescent="0.25">
      <c r="C901" s="62"/>
      <c r="D901" s="5"/>
      <c r="E901" s="19"/>
      <c r="F901" s="114"/>
      <c r="I901" s="42"/>
      <c r="J901" s="38">
        <f t="shared" si="13"/>
        <v>-68800</v>
      </c>
    </row>
    <row r="902" spans="3:10" ht="15.75" x14ac:dyDescent="0.25">
      <c r="C902" s="62"/>
      <c r="D902" s="5"/>
      <c r="E902" s="19"/>
      <c r="F902" s="114"/>
      <c r="I902" s="42"/>
      <c r="J902" s="38">
        <f t="shared" si="13"/>
        <v>-68800</v>
      </c>
    </row>
    <row r="903" spans="3:10" ht="15.75" x14ac:dyDescent="0.25">
      <c r="C903" s="62"/>
      <c r="D903" s="5"/>
      <c r="E903" s="19"/>
      <c r="F903" s="114"/>
      <c r="I903" s="42"/>
      <c r="J903" s="38">
        <f t="shared" si="13"/>
        <v>-68800</v>
      </c>
    </row>
    <row r="904" spans="3:10" ht="15.75" x14ac:dyDescent="0.25">
      <c r="C904" s="62"/>
      <c r="D904" s="5"/>
      <c r="E904" s="19"/>
      <c r="F904" s="114"/>
      <c r="I904" s="42"/>
      <c r="J904" s="38">
        <f t="shared" ref="J904:J967" si="14">J903+I904-E904</f>
        <v>-68800</v>
      </c>
    </row>
    <row r="905" spans="3:10" ht="15.75" x14ac:dyDescent="0.25">
      <c r="C905" s="62"/>
      <c r="D905" s="5"/>
      <c r="E905" s="19"/>
      <c r="F905" s="114"/>
      <c r="I905" s="42"/>
      <c r="J905" s="38">
        <f t="shared" si="14"/>
        <v>-68800</v>
      </c>
    </row>
    <row r="906" spans="3:10" ht="15.75" x14ac:dyDescent="0.25">
      <c r="C906" s="62"/>
      <c r="D906" s="5"/>
      <c r="E906" s="19"/>
      <c r="F906" s="114"/>
      <c r="I906" s="42"/>
      <c r="J906" s="38">
        <f t="shared" si="14"/>
        <v>-68800</v>
      </c>
    </row>
    <row r="907" spans="3:10" ht="15.75" x14ac:dyDescent="0.25">
      <c r="C907" s="62"/>
      <c r="D907" s="5"/>
      <c r="E907" s="19"/>
      <c r="F907" s="114"/>
      <c r="I907" s="42"/>
      <c r="J907" s="38">
        <f t="shared" si="14"/>
        <v>-68800</v>
      </c>
    </row>
    <row r="908" spans="3:10" ht="15.75" x14ac:dyDescent="0.25">
      <c r="C908" s="62"/>
      <c r="D908" s="5"/>
      <c r="E908" s="19"/>
      <c r="F908" s="114"/>
      <c r="I908" s="42"/>
      <c r="J908" s="38">
        <f t="shared" si="14"/>
        <v>-68800</v>
      </c>
    </row>
    <row r="909" spans="3:10" ht="15.75" x14ac:dyDescent="0.25">
      <c r="C909" s="62"/>
      <c r="D909" s="5"/>
      <c r="E909" s="19"/>
      <c r="F909" s="114"/>
      <c r="I909" s="42"/>
      <c r="J909" s="38">
        <f t="shared" si="14"/>
        <v>-68800</v>
      </c>
    </row>
    <row r="910" spans="3:10" ht="15.75" x14ac:dyDescent="0.25">
      <c r="C910" s="62"/>
      <c r="D910" s="5"/>
      <c r="E910" s="19"/>
      <c r="F910" s="114"/>
      <c r="I910" s="42"/>
      <c r="J910" s="38">
        <f t="shared" si="14"/>
        <v>-68800</v>
      </c>
    </row>
    <row r="911" spans="3:10" ht="15.75" x14ac:dyDescent="0.25">
      <c r="C911" s="62"/>
      <c r="D911" s="5"/>
      <c r="E911" s="19"/>
      <c r="F911" s="114"/>
      <c r="I911" s="42"/>
      <c r="J911" s="38">
        <f t="shared" si="14"/>
        <v>-68800</v>
      </c>
    </row>
    <row r="912" spans="3:10" ht="15.75" x14ac:dyDescent="0.25">
      <c r="C912" s="62"/>
      <c r="D912" s="5"/>
      <c r="E912" s="19"/>
      <c r="F912" s="114"/>
      <c r="I912" s="42"/>
      <c r="J912" s="38">
        <f t="shared" si="14"/>
        <v>-68800</v>
      </c>
    </row>
    <row r="913" spans="3:10" ht="15.75" x14ac:dyDescent="0.25">
      <c r="C913" s="62"/>
      <c r="D913" s="5"/>
      <c r="E913" s="19"/>
      <c r="F913" s="114"/>
      <c r="I913" s="42"/>
      <c r="J913" s="38">
        <f t="shared" si="14"/>
        <v>-68800</v>
      </c>
    </row>
    <row r="914" spans="3:10" ht="15.75" x14ac:dyDescent="0.25">
      <c r="C914" s="62"/>
      <c r="D914" s="5"/>
      <c r="E914" s="19"/>
      <c r="F914" s="114"/>
      <c r="I914" s="42"/>
      <c r="J914" s="38">
        <f t="shared" si="14"/>
        <v>-68800</v>
      </c>
    </row>
    <row r="915" spans="3:10" ht="15.75" x14ac:dyDescent="0.25">
      <c r="C915" s="62"/>
      <c r="D915" s="5"/>
      <c r="E915" s="19"/>
      <c r="F915" s="114"/>
      <c r="I915" s="42"/>
      <c r="J915" s="38">
        <f t="shared" si="14"/>
        <v>-68800</v>
      </c>
    </row>
    <row r="916" spans="3:10" ht="15.75" x14ac:dyDescent="0.25">
      <c r="C916" s="62"/>
      <c r="D916" s="5"/>
      <c r="E916" s="19"/>
      <c r="F916" s="114"/>
      <c r="I916" s="42"/>
      <c r="J916" s="38">
        <f t="shared" si="14"/>
        <v>-68800</v>
      </c>
    </row>
    <row r="917" spans="3:10" ht="15.75" x14ac:dyDescent="0.25">
      <c r="C917" s="62"/>
      <c r="D917" s="5"/>
      <c r="E917" s="19"/>
      <c r="F917" s="114"/>
      <c r="I917" s="42"/>
      <c r="J917" s="38">
        <f t="shared" si="14"/>
        <v>-68800</v>
      </c>
    </row>
    <row r="918" spans="3:10" ht="15.75" x14ac:dyDescent="0.25">
      <c r="C918" s="62"/>
      <c r="D918" s="5"/>
      <c r="E918" s="19"/>
      <c r="F918" s="114"/>
      <c r="I918" s="42"/>
      <c r="J918" s="38">
        <f t="shared" si="14"/>
        <v>-68800</v>
      </c>
    </row>
    <row r="919" spans="3:10" ht="15.75" x14ac:dyDescent="0.25">
      <c r="C919" s="62"/>
      <c r="D919" s="5"/>
      <c r="E919" s="19"/>
      <c r="F919" s="114"/>
      <c r="I919" s="42"/>
      <c r="J919" s="38">
        <f t="shared" si="14"/>
        <v>-68800</v>
      </c>
    </row>
    <row r="920" spans="3:10" ht="15.75" x14ac:dyDescent="0.25">
      <c r="C920" s="62"/>
      <c r="D920" s="5"/>
      <c r="E920" s="19"/>
      <c r="F920" s="114"/>
      <c r="I920" s="42"/>
      <c r="J920" s="38">
        <f t="shared" si="14"/>
        <v>-68800</v>
      </c>
    </row>
    <row r="921" spans="3:10" ht="15.75" x14ac:dyDescent="0.25">
      <c r="C921" s="62"/>
      <c r="D921" s="5"/>
      <c r="E921" s="19"/>
      <c r="F921" s="114"/>
      <c r="I921" s="42"/>
      <c r="J921" s="38">
        <f t="shared" si="14"/>
        <v>-68800</v>
      </c>
    </row>
    <row r="922" spans="3:10" ht="15.75" x14ac:dyDescent="0.25">
      <c r="C922" s="62"/>
      <c r="D922" s="5"/>
      <c r="E922" s="19"/>
      <c r="F922" s="114"/>
      <c r="I922" s="42"/>
      <c r="J922" s="38">
        <f t="shared" si="14"/>
        <v>-68800</v>
      </c>
    </row>
    <row r="923" spans="3:10" ht="15.75" x14ac:dyDescent="0.25">
      <c r="C923" s="62"/>
      <c r="D923" s="5"/>
      <c r="E923" s="19"/>
      <c r="F923" s="114"/>
      <c r="I923" s="42"/>
      <c r="J923" s="38">
        <f t="shared" si="14"/>
        <v>-68800</v>
      </c>
    </row>
    <row r="924" spans="3:10" ht="15.75" x14ac:dyDescent="0.25">
      <c r="C924" s="62"/>
      <c r="D924" s="5"/>
      <c r="E924" s="19"/>
      <c r="F924" s="114"/>
      <c r="I924" s="42"/>
      <c r="J924" s="38">
        <f t="shared" si="14"/>
        <v>-68800</v>
      </c>
    </row>
    <row r="925" spans="3:10" ht="15.75" x14ac:dyDescent="0.25">
      <c r="C925" s="62"/>
      <c r="D925" s="5"/>
      <c r="E925" s="19"/>
      <c r="F925" s="114"/>
      <c r="I925" s="42"/>
      <c r="J925" s="38">
        <f t="shared" si="14"/>
        <v>-68800</v>
      </c>
    </row>
    <row r="926" spans="3:10" ht="15.75" x14ac:dyDescent="0.25">
      <c r="C926" s="62"/>
      <c r="D926" s="5"/>
      <c r="E926" s="19"/>
      <c r="F926" s="114"/>
      <c r="I926" s="42"/>
      <c r="J926" s="38">
        <f t="shared" si="14"/>
        <v>-68800</v>
      </c>
    </row>
    <row r="927" spans="3:10" ht="15.75" x14ac:dyDescent="0.25">
      <c r="C927" s="62"/>
      <c r="D927" s="5"/>
      <c r="E927" s="19"/>
      <c r="F927" s="114"/>
      <c r="I927" s="42"/>
      <c r="J927" s="38">
        <f t="shared" si="14"/>
        <v>-68800</v>
      </c>
    </row>
    <row r="928" spans="3:10" ht="15.75" x14ac:dyDescent="0.25">
      <c r="C928" s="62"/>
      <c r="D928" s="5"/>
      <c r="E928" s="19"/>
      <c r="F928" s="114"/>
      <c r="I928" s="42"/>
      <c r="J928" s="38">
        <f t="shared" si="14"/>
        <v>-68800</v>
      </c>
    </row>
    <row r="929" spans="3:10" ht="15.75" x14ac:dyDescent="0.25">
      <c r="C929" s="62"/>
      <c r="D929" s="5"/>
      <c r="E929" s="19"/>
      <c r="F929" s="114"/>
      <c r="I929" s="42"/>
      <c r="J929" s="38">
        <f t="shared" si="14"/>
        <v>-68800</v>
      </c>
    </row>
    <row r="930" spans="3:10" ht="15.75" x14ac:dyDescent="0.25">
      <c r="C930" s="62"/>
      <c r="D930" s="5"/>
      <c r="E930" s="19"/>
      <c r="F930" s="114"/>
      <c r="I930" s="42"/>
      <c r="J930" s="38">
        <f t="shared" si="14"/>
        <v>-68800</v>
      </c>
    </row>
    <row r="931" spans="3:10" ht="15.75" x14ac:dyDescent="0.25">
      <c r="C931" s="62"/>
      <c r="D931" s="5"/>
      <c r="E931" s="19"/>
      <c r="F931" s="114"/>
      <c r="I931" s="42"/>
      <c r="J931" s="38">
        <f t="shared" si="14"/>
        <v>-68800</v>
      </c>
    </row>
    <row r="932" spans="3:10" ht="15.75" x14ac:dyDescent="0.25">
      <c r="C932" s="62"/>
      <c r="D932" s="5"/>
      <c r="E932" s="19"/>
      <c r="F932" s="114"/>
      <c r="I932" s="42"/>
      <c r="J932" s="38">
        <f t="shared" si="14"/>
        <v>-68800</v>
      </c>
    </row>
    <row r="933" spans="3:10" ht="15.75" x14ac:dyDescent="0.25">
      <c r="C933" s="62"/>
      <c r="D933" s="5"/>
      <c r="E933" s="19"/>
      <c r="F933" s="114"/>
      <c r="I933" s="42"/>
      <c r="J933" s="38">
        <f t="shared" si="14"/>
        <v>-68800</v>
      </c>
    </row>
    <row r="934" spans="3:10" ht="15.75" x14ac:dyDescent="0.25">
      <c r="C934" s="62"/>
      <c r="D934" s="5"/>
      <c r="E934" s="19"/>
      <c r="F934" s="114"/>
      <c r="I934" s="42"/>
      <c r="J934" s="38">
        <f t="shared" si="14"/>
        <v>-68800</v>
      </c>
    </row>
    <row r="935" spans="3:10" ht="15.75" x14ac:dyDescent="0.25">
      <c r="C935" s="62"/>
      <c r="D935" s="5"/>
      <c r="E935" s="19"/>
      <c r="F935" s="114"/>
      <c r="I935" s="42"/>
      <c r="J935" s="38">
        <f t="shared" si="14"/>
        <v>-68800</v>
      </c>
    </row>
    <row r="936" spans="3:10" ht="15.75" x14ac:dyDescent="0.25">
      <c r="C936" s="62"/>
      <c r="D936" s="5"/>
      <c r="E936" s="19"/>
      <c r="F936" s="114"/>
      <c r="I936" s="42"/>
      <c r="J936" s="38">
        <f t="shared" si="14"/>
        <v>-68800</v>
      </c>
    </row>
    <row r="937" spans="3:10" ht="15.75" x14ac:dyDescent="0.25">
      <c r="C937" s="62"/>
      <c r="D937" s="5"/>
      <c r="E937" s="19"/>
      <c r="F937" s="114"/>
      <c r="I937" s="42"/>
      <c r="J937" s="38">
        <f t="shared" si="14"/>
        <v>-68800</v>
      </c>
    </row>
    <row r="938" spans="3:10" ht="15.75" x14ac:dyDescent="0.25">
      <c r="C938" s="62"/>
      <c r="D938" s="5"/>
      <c r="E938" s="19"/>
      <c r="F938" s="114"/>
      <c r="I938" s="42"/>
      <c r="J938" s="38">
        <f t="shared" si="14"/>
        <v>-68800</v>
      </c>
    </row>
    <row r="939" spans="3:10" ht="15.75" x14ac:dyDescent="0.25">
      <c r="C939" s="62"/>
      <c r="D939" s="5"/>
      <c r="E939" s="19"/>
      <c r="F939" s="114"/>
      <c r="I939" s="42"/>
      <c r="J939" s="38">
        <f t="shared" si="14"/>
        <v>-68800</v>
      </c>
    </row>
    <row r="940" spans="3:10" ht="15.75" x14ac:dyDescent="0.25">
      <c r="C940" s="62"/>
      <c r="D940" s="5"/>
      <c r="E940" s="19"/>
      <c r="F940" s="114"/>
      <c r="I940" s="42"/>
      <c r="J940" s="38">
        <f t="shared" si="14"/>
        <v>-68800</v>
      </c>
    </row>
    <row r="941" spans="3:10" ht="15.75" x14ac:dyDescent="0.25">
      <c r="C941" s="62"/>
      <c r="D941" s="5"/>
      <c r="E941" s="19"/>
      <c r="F941" s="114"/>
      <c r="I941" s="42"/>
      <c r="J941" s="38">
        <f t="shared" si="14"/>
        <v>-68800</v>
      </c>
    </row>
    <row r="942" spans="3:10" ht="15.75" x14ac:dyDescent="0.25">
      <c r="C942" s="62"/>
      <c r="D942" s="5"/>
      <c r="E942" s="19"/>
      <c r="F942" s="114"/>
      <c r="I942" s="42"/>
      <c r="J942" s="38">
        <f t="shared" si="14"/>
        <v>-68800</v>
      </c>
    </row>
    <row r="943" spans="3:10" ht="15.75" x14ac:dyDescent="0.25">
      <c r="C943" s="62"/>
      <c r="D943" s="5"/>
      <c r="E943" s="19"/>
      <c r="F943" s="114"/>
      <c r="I943" s="42"/>
      <c r="J943" s="38">
        <f t="shared" si="14"/>
        <v>-68800</v>
      </c>
    </row>
    <row r="944" spans="3:10" ht="15.75" x14ac:dyDescent="0.25">
      <c r="C944" s="62"/>
      <c r="D944" s="5"/>
      <c r="E944" s="19"/>
      <c r="F944" s="114"/>
      <c r="I944" s="42"/>
      <c r="J944" s="38">
        <f t="shared" si="14"/>
        <v>-68800</v>
      </c>
    </row>
    <row r="945" spans="3:10" ht="15.75" x14ac:dyDescent="0.25">
      <c r="C945" s="62"/>
      <c r="D945" s="5"/>
      <c r="F945" s="114"/>
      <c r="I945" s="42"/>
      <c r="J945" s="38">
        <f t="shared" si="14"/>
        <v>-68800</v>
      </c>
    </row>
    <row r="946" spans="3:10" ht="15.75" x14ac:dyDescent="0.25">
      <c r="C946" s="62"/>
      <c r="D946" s="5"/>
      <c r="F946" s="114"/>
      <c r="I946" s="42"/>
      <c r="J946" s="38">
        <f t="shared" si="14"/>
        <v>-68800</v>
      </c>
    </row>
    <row r="947" spans="3:10" ht="15.75" x14ac:dyDescent="0.25">
      <c r="C947" s="62"/>
      <c r="D947" s="5"/>
      <c r="F947" s="114"/>
      <c r="I947" s="42"/>
      <c r="J947" s="38">
        <f t="shared" si="14"/>
        <v>-68800</v>
      </c>
    </row>
    <row r="948" spans="3:10" ht="15.75" x14ac:dyDescent="0.25">
      <c r="C948" s="62"/>
      <c r="D948" s="5"/>
      <c r="F948" s="114"/>
      <c r="I948" s="42"/>
      <c r="J948" s="38">
        <f t="shared" si="14"/>
        <v>-68800</v>
      </c>
    </row>
    <row r="949" spans="3:10" ht="15.75" x14ac:dyDescent="0.25">
      <c r="C949" s="62"/>
      <c r="D949" s="5"/>
      <c r="F949" s="114"/>
      <c r="I949" s="42"/>
      <c r="J949" s="38">
        <f t="shared" si="14"/>
        <v>-68800</v>
      </c>
    </row>
    <row r="950" spans="3:10" ht="15.75" x14ac:dyDescent="0.25">
      <c r="C950" s="62"/>
      <c r="D950" s="5"/>
      <c r="F950" s="114"/>
      <c r="I950" s="42"/>
      <c r="J950" s="38">
        <f t="shared" si="14"/>
        <v>-68800</v>
      </c>
    </row>
    <row r="951" spans="3:10" ht="15.75" x14ac:dyDescent="0.25">
      <c r="C951" s="62"/>
      <c r="D951" s="5"/>
      <c r="F951" s="114"/>
      <c r="I951" s="42"/>
      <c r="J951" s="38">
        <f t="shared" si="14"/>
        <v>-68800</v>
      </c>
    </row>
    <row r="952" spans="3:10" ht="15.75" x14ac:dyDescent="0.25">
      <c r="C952" s="62"/>
      <c r="D952" s="5"/>
      <c r="F952" s="114"/>
      <c r="I952" s="42"/>
      <c r="J952" s="38">
        <f t="shared" si="14"/>
        <v>-68800</v>
      </c>
    </row>
    <row r="953" spans="3:10" ht="15.75" x14ac:dyDescent="0.25">
      <c r="C953" s="62"/>
      <c r="D953" s="5"/>
      <c r="F953" s="114"/>
      <c r="I953" s="42"/>
      <c r="J953" s="38">
        <f t="shared" si="14"/>
        <v>-68800</v>
      </c>
    </row>
    <row r="954" spans="3:10" ht="15.75" x14ac:dyDescent="0.25">
      <c r="C954" s="62"/>
      <c r="D954" s="5"/>
      <c r="F954" s="114"/>
      <c r="I954" s="42"/>
      <c r="J954" s="38">
        <f t="shared" si="14"/>
        <v>-68800</v>
      </c>
    </row>
    <row r="955" spans="3:10" ht="15.75" x14ac:dyDescent="0.25">
      <c r="C955" s="62"/>
      <c r="D955" s="5"/>
      <c r="F955" s="114"/>
      <c r="I955" s="42"/>
      <c r="J955" s="38">
        <f t="shared" si="14"/>
        <v>-68800</v>
      </c>
    </row>
    <row r="956" spans="3:10" ht="15.75" x14ac:dyDescent="0.25">
      <c r="C956" s="62"/>
      <c r="D956" s="5"/>
      <c r="F956" s="114"/>
      <c r="I956" s="42"/>
      <c r="J956" s="38">
        <f t="shared" si="14"/>
        <v>-68800</v>
      </c>
    </row>
    <row r="957" spans="3:10" ht="15.75" x14ac:dyDescent="0.25">
      <c r="C957" s="62"/>
      <c r="D957" s="5"/>
      <c r="F957" s="114"/>
      <c r="I957" s="42"/>
      <c r="J957" s="38">
        <f t="shared" si="14"/>
        <v>-68800</v>
      </c>
    </row>
    <row r="958" spans="3:10" ht="15.75" x14ac:dyDescent="0.25">
      <c r="C958" s="62"/>
      <c r="D958" s="5"/>
      <c r="F958" s="114"/>
      <c r="I958" s="42"/>
      <c r="J958" s="38">
        <f t="shared" si="14"/>
        <v>-68800</v>
      </c>
    </row>
    <row r="959" spans="3:10" ht="15.75" x14ac:dyDescent="0.25">
      <c r="C959" s="62"/>
      <c r="D959" s="5"/>
      <c r="F959" s="114"/>
      <c r="I959" s="42"/>
      <c r="J959" s="38">
        <f t="shared" si="14"/>
        <v>-68800</v>
      </c>
    </row>
    <row r="960" spans="3:10" ht="15.75" x14ac:dyDescent="0.25">
      <c r="C960" s="62"/>
      <c r="D960" s="5"/>
      <c r="F960" s="114"/>
      <c r="I960" s="42"/>
      <c r="J960" s="38">
        <f t="shared" si="14"/>
        <v>-68800</v>
      </c>
    </row>
    <row r="961" spans="3:10" ht="15.75" x14ac:dyDescent="0.25">
      <c r="C961" s="62"/>
      <c r="D961" s="5"/>
      <c r="F961" s="114"/>
      <c r="I961" s="42"/>
      <c r="J961" s="38">
        <f t="shared" si="14"/>
        <v>-68800</v>
      </c>
    </row>
    <row r="962" spans="3:10" ht="15.75" x14ac:dyDescent="0.25">
      <c r="C962" s="62"/>
      <c r="D962" s="5"/>
      <c r="F962" s="114"/>
      <c r="I962" s="42"/>
      <c r="J962" s="38">
        <f t="shared" si="14"/>
        <v>-68800</v>
      </c>
    </row>
    <row r="963" spans="3:10" ht="15.75" x14ac:dyDescent="0.25">
      <c r="C963" s="62"/>
      <c r="D963" s="5"/>
      <c r="F963" s="114"/>
      <c r="I963" s="42"/>
      <c r="J963" s="38">
        <f t="shared" si="14"/>
        <v>-68800</v>
      </c>
    </row>
    <row r="964" spans="3:10" ht="15.75" x14ac:dyDescent="0.25">
      <c r="C964" s="62"/>
      <c r="D964" s="5"/>
      <c r="F964" s="114"/>
      <c r="I964" s="42"/>
      <c r="J964" s="38">
        <f t="shared" si="14"/>
        <v>-68800</v>
      </c>
    </row>
    <row r="965" spans="3:10" ht="15.75" x14ac:dyDescent="0.25">
      <c r="C965" s="62"/>
      <c r="D965" s="5"/>
      <c r="F965" s="114"/>
      <c r="I965" s="42"/>
      <c r="J965" s="38">
        <f t="shared" si="14"/>
        <v>-68800</v>
      </c>
    </row>
    <row r="966" spans="3:10" ht="15.75" x14ac:dyDescent="0.25">
      <c r="C966" s="62"/>
      <c r="D966" s="5"/>
      <c r="F966" s="114"/>
      <c r="I966" s="42"/>
      <c r="J966" s="38">
        <f t="shared" si="14"/>
        <v>-68800</v>
      </c>
    </row>
    <row r="967" spans="3:10" ht="15.75" x14ac:dyDescent="0.25">
      <c r="C967" s="62"/>
      <c r="D967" s="5"/>
      <c r="F967" s="114"/>
      <c r="I967" s="42"/>
      <c r="J967" s="38">
        <f t="shared" si="14"/>
        <v>-68800</v>
      </c>
    </row>
    <row r="968" spans="3:10" ht="15.75" x14ac:dyDescent="0.25">
      <c r="C968" s="62"/>
      <c r="D968" s="5"/>
      <c r="F968" s="114"/>
      <c r="I968" s="42"/>
      <c r="J968" s="38">
        <f t="shared" ref="J968:J1031" si="15">J967+I968-E968</f>
        <v>-68800</v>
      </c>
    </row>
    <row r="969" spans="3:10" ht="15.75" x14ac:dyDescent="0.25">
      <c r="C969" s="62"/>
      <c r="D969" s="5"/>
      <c r="F969" s="114"/>
      <c r="I969" s="42"/>
      <c r="J969" s="38">
        <f t="shared" si="15"/>
        <v>-68800</v>
      </c>
    </row>
    <row r="970" spans="3:10" ht="15.75" x14ac:dyDescent="0.25">
      <c r="C970" s="62"/>
      <c r="D970" s="5"/>
      <c r="F970" s="114"/>
      <c r="I970" s="42"/>
      <c r="J970" s="38">
        <f t="shared" si="15"/>
        <v>-68800</v>
      </c>
    </row>
    <row r="971" spans="3:10" ht="15.75" x14ac:dyDescent="0.25">
      <c r="C971" s="62"/>
      <c r="D971" s="5"/>
      <c r="F971" s="114"/>
      <c r="I971" s="42"/>
      <c r="J971" s="38">
        <f t="shared" si="15"/>
        <v>-68800</v>
      </c>
    </row>
    <row r="972" spans="3:10" ht="15.75" x14ac:dyDescent="0.25">
      <c r="C972" s="62"/>
      <c r="D972" s="5"/>
      <c r="F972" s="114"/>
      <c r="I972" s="42"/>
      <c r="J972" s="38">
        <f t="shared" si="15"/>
        <v>-68800</v>
      </c>
    </row>
    <row r="973" spans="3:10" ht="15.75" x14ac:dyDescent="0.25">
      <c r="C973" s="62"/>
      <c r="D973" s="5"/>
      <c r="F973" s="114"/>
      <c r="I973" s="42"/>
      <c r="J973" s="38">
        <f t="shared" si="15"/>
        <v>-68800</v>
      </c>
    </row>
    <row r="974" spans="3:10" ht="15.75" x14ac:dyDescent="0.25">
      <c r="C974" s="62"/>
      <c r="D974" s="5"/>
      <c r="F974" s="114"/>
      <c r="I974" s="42"/>
      <c r="J974" s="38">
        <f t="shared" si="15"/>
        <v>-68800</v>
      </c>
    </row>
    <row r="975" spans="3:10" ht="15.75" x14ac:dyDescent="0.25">
      <c r="C975" s="62"/>
      <c r="D975" s="5"/>
      <c r="F975" s="114"/>
      <c r="I975" s="42"/>
      <c r="J975" s="38">
        <f t="shared" si="15"/>
        <v>-68800</v>
      </c>
    </row>
    <row r="976" spans="3:10" ht="15.75" x14ac:dyDescent="0.25">
      <c r="C976" s="62"/>
      <c r="D976" s="5"/>
      <c r="F976" s="114"/>
      <c r="I976" s="42"/>
      <c r="J976" s="38">
        <f t="shared" si="15"/>
        <v>-68800</v>
      </c>
    </row>
    <row r="977" spans="3:10" ht="15.75" x14ac:dyDescent="0.25">
      <c r="C977" s="62"/>
      <c r="D977" s="5"/>
      <c r="F977" s="114"/>
      <c r="I977" s="42"/>
      <c r="J977" s="38">
        <f t="shared" si="15"/>
        <v>-68800</v>
      </c>
    </row>
    <row r="978" spans="3:10" ht="15.75" x14ac:dyDescent="0.25">
      <c r="C978" s="62"/>
      <c r="D978" s="5"/>
      <c r="F978" s="114"/>
      <c r="I978" s="42"/>
      <c r="J978" s="38">
        <f t="shared" si="15"/>
        <v>-68800</v>
      </c>
    </row>
    <row r="979" spans="3:10" ht="15.75" x14ac:dyDescent="0.25">
      <c r="C979" s="62"/>
      <c r="D979" s="5"/>
      <c r="F979" s="114"/>
      <c r="I979" s="42"/>
      <c r="J979" s="38">
        <f t="shared" si="15"/>
        <v>-68800</v>
      </c>
    </row>
    <row r="980" spans="3:10" ht="15.75" x14ac:dyDescent="0.25">
      <c r="C980" s="62"/>
      <c r="D980" s="5"/>
      <c r="F980" s="114"/>
      <c r="I980" s="42"/>
      <c r="J980" s="38">
        <f t="shared" si="15"/>
        <v>-68800</v>
      </c>
    </row>
    <row r="981" spans="3:10" ht="15.75" x14ac:dyDescent="0.25">
      <c r="C981" s="62"/>
      <c r="D981" s="5"/>
      <c r="F981" s="114"/>
      <c r="I981" s="42"/>
      <c r="J981" s="38">
        <f t="shared" si="15"/>
        <v>-68800</v>
      </c>
    </row>
    <row r="982" spans="3:10" ht="15.75" x14ac:dyDescent="0.25">
      <c r="C982" s="62"/>
      <c r="D982" s="5"/>
      <c r="F982" s="114"/>
      <c r="I982" s="42"/>
      <c r="J982" s="38">
        <f t="shared" si="15"/>
        <v>-68800</v>
      </c>
    </row>
    <row r="983" spans="3:10" ht="15.75" x14ac:dyDescent="0.25">
      <c r="C983" s="62"/>
      <c r="D983" s="5"/>
      <c r="F983" s="114"/>
      <c r="I983" s="42"/>
      <c r="J983" s="38">
        <f t="shared" si="15"/>
        <v>-68800</v>
      </c>
    </row>
    <row r="984" spans="3:10" ht="15.75" x14ac:dyDescent="0.25">
      <c r="C984" s="62"/>
      <c r="D984" s="5"/>
      <c r="F984" s="114"/>
      <c r="I984" s="42"/>
      <c r="J984" s="38">
        <f t="shared" si="15"/>
        <v>-68800</v>
      </c>
    </row>
    <row r="985" spans="3:10" ht="15.75" x14ac:dyDescent="0.25">
      <c r="C985" s="62"/>
      <c r="D985" s="5"/>
      <c r="F985" s="114"/>
      <c r="I985" s="42"/>
      <c r="J985" s="38">
        <f t="shared" si="15"/>
        <v>-68800</v>
      </c>
    </row>
    <row r="986" spans="3:10" ht="15.75" x14ac:dyDescent="0.25">
      <c r="C986" s="62"/>
      <c r="D986" s="5"/>
      <c r="F986" s="114"/>
      <c r="I986" s="42"/>
      <c r="J986" s="38">
        <f t="shared" si="15"/>
        <v>-68800</v>
      </c>
    </row>
    <row r="987" spans="3:10" ht="15.75" x14ac:dyDescent="0.25">
      <c r="C987" s="62"/>
      <c r="D987" s="5"/>
      <c r="F987" s="114"/>
      <c r="I987" s="42"/>
      <c r="J987" s="38">
        <f t="shared" si="15"/>
        <v>-68800</v>
      </c>
    </row>
    <row r="988" spans="3:10" ht="15.75" x14ac:dyDescent="0.25">
      <c r="C988" s="62"/>
      <c r="D988" s="5"/>
      <c r="F988" s="114"/>
      <c r="I988" s="42"/>
      <c r="J988" s="38">
        <f t="shared" si="15"/>
        <v>-68800</v>
      </c>
    </row>
    <row r="989" spans="3:10" ht="15.75" x14ac:dyDescent="0.25">
      <c r="C989" s="62"/>
      <c r="D989" s="5"/>
      <c r="F989" s="114"/>
      <c r="I989" s="42"/>
      <c r="J989" s="38">
        <f t="shared" si="15"/>
        <v>-68800</v>
      </c>
    </row>
    <row r="990" spans="3:10" ht="15.75" x14ac:dyDescent="0.25">
      <c r="C990" s="62"/>
      <c r="D990" s="5"/>
      <c r="F990" s="114"/>
      <c r="I990" s="42"/>
      <c r="J990" s="38">
        <f t="shared" si="15"/>
        <v>-68800</v>
      </c>
    </row>
    <row r="991" spans="3:10" ht="15.75" x14ac:dyDescent="0.25">
      <c r="C991" s="62"/>
      <c r="D991" s="5"/>
      <c r="F991" s="114"/>
      <c r="I991" s="42"/>
      <c r="J991" s="38">
        <f t="shared" si="15"/>
        <v>-68800</v>
      </c>
    </row>
    <row r="992" spans="3:10" ht="15.75" x14ac:dyDescent="0.25">
      <c r="C992" s="62"/>
      <c r="D992" s="5"/>
      <c r="F992" s="114"/>
      <c r="I992" s="42"/>
      <c r="J992" s="38">
        <f t="shared" si="15"/>
        <v>-68800</v>
      </c>
    </row>
    <row r="993" spans="3:10" ht="15.75" x14ac:dyDescent="0.25">
      <c r="C993" s="62"/>
      <c r="D993" s="5"/>
      <c r="F993" s="114"/>
      <c r="I993" s="42"/>
      <c r="J993" s="38">
        <f t="shared" si="15"/>
        <v>-68800</v>
      </c>
    </row>
    <row r="994" spans="3:10" ht="15.75" x14ac:dyDescent="0.25">
      <c r="C994" s="62"/>
      <c r="D994" s="5"/>
      <c r="F994" s="114"/>
      <c r="I994" s="42"/>
      <c r="J994" s="38">
        <f t="shared" si="15"/>
        <v>-68800</v>
      </c>
    </row>
    <row r="995" spans="3:10" ht="15.75" x14ac:dyDescent="0.25">
      <c r="C995" s="62"/>
      <c r="D995" s="5"/>
      <c r="F995" s="114"/>
      <c r="I995" s="42"/>
      <c r="J995" s="38">
        <f t="shared" si="15"/>
        <v>-68800</v>
      </c>
    </row>
    <row r="996" spans="3:10" ht="15.75" x14ac:dyDescent="0.25">
      <c r="C996" s="62"/>
      <c r="D996" s="5"/>
      <c r="F996" s="114"/>
      <c r="I996" s="42"/>
      <c r="J996" s="38">
        <f t="shared" si="15"/>
        <v>-68800</v>
      </c>
    </row>
    <row r="997" spans="3:10" ht="15.75" x14ac:dyDescent="0.25">
      <c r="C997" s="62"/>
      <c r="D997" s="5"/>
      <c r="F997" s="114"/>
      <c r="I997" s="42"/>
      <c r="J997" s="38">
        <f t="shared" si="15"/>
        <v>-68800</v>
      </c>
    </row>
    <row r="998" spans="3:10" ht="15.75" x14ac:dyDescent="0.25">
      <c r="C998" s="62"/>
      <c r="D998" s="5"/>
      <c r="F998" s="114"/>
      <c r="I998" s="42"/>
      <c r="J998" s="38">
        <f t="shared" si="15"/>
        <v>-68800</v>
      </c>
    </row>
    <row r="999" spans="3:10" ht="15.75" x14ac:dyDescent="0.25">
      <c r="C999" s="62"/>
      <c r="D999" s="5"/>
      <c r="F999" s="114"/>
      <c r="I999" s="42"/>
      <c r="J999" s="38">
        <f t="shared" si="15"/>
        <v>-68800</v>
      </c>
    </row>
    <row r="1000" spans="3:10" ht="15.75" x14ac:dyDescent="0.25">
      <c r="C1000" s="62"/>
      <c r="D1000" s="5"/>
      <c r="F1000" s="114"/>
      <c r="I1000" s="42"/>
      <c r="J1000" s="38">
        <f t="shared" si="15"/>
        <v>-68800</v>
      </c>
    </row>
    <row r="1001" spans="3:10" ht="15.75" x14ac:dyDescent="0.25">
      <c r="C1001" s="62"/>
      <c r="D1001" s="5"/>
      <c r="F1001" s="114"/>
      <c r="I1001" s="42"/>
      <c r="J1001" s="38">
        <f t="shared" si="15"/>
        <v>-68800</v>
      </c>
    </row>
    <row r="1002" spans="3:10" ht="15.75" x14ac:dyDescent="0.25">
      <c r="C1002" s="62"/>
      <c r="D1002" s="5"/>
      <c r="F1002" s="114"/>
      <c r="I1002" s="42"/>
      <c r="J1002" s="38">
        <f t="shared" si="15"/>
        <v>-68800</v>
      </c>
    </row>
    <row r="1003" spans="3:10" ht="15.75" x14ac:dyDescent="0.25">
      <c r="C1003" s="62"/>
      <c r="D1003" s="5"/>
      <c r="F1003" s="114"/>
      <c r="I1003" s="42"/>
      <c r="J1003" s="38">
        <f t="shared" si="15"/>
        <v>-68800</v>
      </c>
    </row>
    <row r="1004" spans="3:10" ht="15.75" x14ac:dyDescent="0.25">
      <c r="C1004" s="62"/>
      <c r="D1004" s="5"/>
      <c r="F1004" s="114"/>
      <c r="I1004" s="42"/>
      <c r="J1004" s="38">
        <f t="shared" si="15"/>
        <v>-68800</v>
      </c>
    </row>
    <row r="1005" spans="3:10" ht="15.75" x14ac:dyDescent="0.25">
      <c r="C1005" s="62"/>
      <c r="D1005" s="5"/>
      <c r="F1005" s="114"/>
      <c r="I1005" s="42"/>
      <c r="J1005" s="38">
        <f t="shared" si="15"/>
        <v>-68800</v>
      </c>
    </row>
    <row r="1006" spans="3:10" ht="15.75" x14ac:dyDescent="0.25">
      <c r="C1006" s="62"/>
      <c r="D1006" s="5"/>
      <c r="F1006" s="114"/>
      <c r="I1006" s="42"/>
      <c r="J1006" s="38">
        <f t="shared" si="15"/>
        <v>-68800</v>
      </c>
    </row>
    <row r="1007" spans="3:10" ht="15.75" x14ac:dyDescent="0.25">
      <c r="C1007" s="62"/>
      <c r="D1007" s="5"/>
      <c r="F1007" s="114"/>
      <c r="I1007" s="42"/>
      <c r="J1007" s="38">
        <f t="shared" si="15"/>
        <v>-68800</v>
      </c>
    </row>
    <row r="1008" spans="3:10" ht="15.75" x14ac:dyDescent="0.25">
      <c r="C1008" s="62"/>
      <c r="D1008" s="5"/>
      <c r="F1008" s="114"/>
      <c r="I1008" s="42"/>
      <c r="J1008" s="38">
        <f t="shared" si="15"/>
        <v>-68800</v>
      </c>
    </row>
    <row r="1009" spans="3:10" ht="15.75" x14ac:dyDescent="0.25">
      <c r="C1009" s="62"/>
      <c r="D1009" s="5"/>
      <c r="F1009" s="114"/>
      <c r="I1009" s="42"/>
      <c r="J1009" s="38">
        <f t="shared" si="15"/>
        <v>-68800</v>
      </c>
    </row>
    <row r="1010" spans="3:10" ht="15.75" x14ac:dyDescent="0.25">
      <c r="C1010" s="62"/>
      <c r="D1010" s="5"/>
      <c r="F1010" s="114"/>
      <c r="I1010" s="42"/>
      <c r="J1010" s="38">
        <f t="shared" si="15"/>
        <v>-68800</v>
      </c>
    </row>
    <row r="1011" spans="3:10" ht="15.75" x14ac:dyDescent="0.25">
      <c r="C1011" s="62"/>
      <c r="D1011" s="5"/>
      <c r="F1011" s="114"/>
      <c r="I1011" s="42"/>
      <c r="J1011" s="38">
        <f t="shared" si="15"/>
        <v>-68800</v>
      </c>
    </row>
    <row r="1012" spans="3:10" ht="15.75" x14ac:dyDescent="0.25">
      <c r="C1012" s="62"/>
      <c r="D1012" s="5"/>
      <c r="F1012" s="114"/>
      <c r="I1012" s="42"/>
      <c r="J1012" s="38">
        <f t="shared" si="15"/>
        <v>-68800</v>
      </c>
    </row>
    <row r="1013" spans="3:10" ht="15.75" x14ac:dyDescent="0.25">
      <c r="C1013" s="62"/>
      <c r="D1013" s="5"/>
      <c r="F1013" s="114"/>
      <c r="I1013" s="42"/>
      <c r="J1013" s="38">
        <f t="shared" si="15"/>
        <v>-68800</v>
      </c>
    </row>
    <row r="1014" spans="3:10" ht="15.75" x14ac:dyDescent="0.25">
      <c r="C1014" s="62"/>
      <c r="D1014" s="5"/>
      <c r="F1014" s="114"/>
      <c r="I1014" s="42"/>
      <c r="J1014" s="38">
        <f t="shared" si="15"/>
        <v>-68800</v>
      </c>
    </row>
    <row r="1015" spans="3:10" ht="15.75" x14ac:dyDescent="0.25">
      <c r="C1015" s="62"/>
      <c r="D1015" s="5"/>
      <c r="F1015" s="114"/>
      <c r="I1015" s="42"/>
      <c r="J1015" s="38">
        <f t="shared" si="15"/>
        <v>-68800</v>
      </c>
    </row>
    <row r="1016" spans="3:10" ht="15.75" x14ac:dyDescent="0.25">
      <c r="C1016" s="62"/>
      <c r="D1016" s="5"/>
      <c r="F1016" s="114"/>
      <c r="I1016" s="42"/>
      <c r="J1016" s="38">
        <f t="shared" si="15"/>
        <v>-68800</v>
      </c>
    </row>
    <row r="1017" spans="3:10" ht="15.75" x14ac:dyDescent="0.25">
      <c r="C1017" s="62"/>
      <c r="D1017" s="5"/>
      <c r="F1017" s="114"/>
      <c r="I1017" s="42"/>
      <c r="J1017" s="38">
        <f t="shared" si="15"/>
        <v>-68800</v>
      </c>
    </row>
    <row r="1018" spans="3:10" ht="15.75" x14ac:dyDescent="0.25">
      <c r="C1018" s="62"/>
      <c r="D1018" s="5"/>
      <c r="F1018" s="114"/>
      <c r="I1018" s="42"/>
      <c r="J1018" s="38">
        <f t="shared" si="15"/>
        <v>-68800</v>
      </c>
    </row>
    <row r="1019" spans="3:10" ht="15.75" x14ac:dyDescent="0.25">
      <c r="C1019" s="62"/>
      <c r="D1019" s="5"/>
      <c r="F1019" s="114"/>
      <c r="I1019" s="42"/>
      <c r="J1019" s="38">
        <f t="shared" si="15"/>
        <v>-68800</v>
      </c>
    </row>
    <row r="1020" spans="3:10" ht="15.75" x14ac:dyDescent="0.25">
      <c r="C1020" s="62"/>
      <c r="D1020" s="5"/>
      <c r="F1020" s="114"/>
      <c r="I1020" s="42"/>
      <c r="J1020" s="38">
        <f t="shared" si="15"/>
        <v>-68800</v>
      </c>
    </row>
    <row r="1021" spans="3:10" ht="15.75" x14ac:dyDescent="0.25">
      <c r="C1021" s="62"/>
      <c r="D1021" s="5"/>
      <c r="F1021" s="114"/>
      <c r="I1021" s="42"/>
      <c r="J1021" s="38">
        <f t="shared" si="15"/>
        <v>-68800</v>
      </c>
    </row>
    <row r="1022" spans="3:10" ht="15.75" x14ac:dyDescent="0.25">
      <c r="C1022" s="62"/>
      <c r="D1022" s="5"/>
      <c r="F1022" s="114"/>
      <c r="I1022" s="42"/>
      <c r="J1022" s="38">
        <f t="shared" si="15"/>
        <v>-68800</v>
      </c>
    </row>
    <row r="1023" spans="3:10" ht="15.75" x14ac:dyDescent="0.25">
      <c r="C1023" s="62"/>
      <c r="D1023" s="5"/>
      <c r="F1023" s="114"/>
      <c r="I1023" s="42"/>
      <c r="J1023" s="38">
        <f t="shared" si="15"/>
        <v>-68800</v>
      </c>
    </row>
    <row r="1024" spans="3:10" ht="15.75" x14ac:dyDescent="0.25">
      <c r="C1024" s="62"/>
      <c r="D1024" s="5"/>
      <c r="F1024" s="114"/>
      <c r="I1024" s="42"/>
      <c r="J1024" s="38">
        <f t="shared" si="15"/>
        <v>-68800</v>
      </c>
    </row>
    <row r="1025" spans="3:10" ht="15.75" x14ac:dyDescent="0.25">
      <c r="C1025" s="62"/>
      <c r="D1025" s="5"/>
      <c r="F1025" s="114"/>
      <c r="I1025" s="42"/>
      <c r="J1025" s="38">
        <f t="shared" si="15"/>
        <v>-68800</v>
      </c>
    </row>
    <row r="1026" spans="3:10" ht="15.75" x14ac:dyDescent="0.25">
      <c r="C1026" s="62"/>
      <c r="D1026" s="5"/>
      <c r="F1026" s="114"/>
      <c r="I1026" s="42"/>
      <c r="J1026" s="38">
        <f t="shared" si="15"/>
        <v>-68800</v>
      </c>
    </row>
    <row r="1027" spans="3:10" ht="15.75" x14ac:dyDescent="0.25">
      <c r="C1027" s="62"/>
      <c r="D1027" s="5"/>
      <c r="F1027" s="114"/>
      <c r="I1027" s="42"/>
      <c r="J1027" s="38">
        <f t="shared" si="15"/>
        <v>-68800</v>
      </c>
    </row>
    <row r="1028" spans="3:10" ht="15.75" x14ac:dyDescent="0.25">
      <c r="C1028" s="62"/>
      <c r="D1028" s="5"/>
      <c r="F1028" s="114"/>
      <c r="I1028" s="42"/>
      <c r="J1028" s="38">
        <f t="shared" si="15"/>
        <v>-68800</v>
      </c>
    </row>
    <row r="1029" spans="3:10" ht="15.75" x14ac:dyDescent="0.25">
      <c r="C1029" s="62"/>
      <c r="D1029" s="5"/>
      <c r="F1029" s="114"/>
      <c r="I1029" s="42"/>
      <c r="J1029" s="38">
        <f t="shared" si="15"/>
        <v>-68800</v>
      </c>
    </row>
    <row r="1030" spans="3:10" ht="15.75" x14ac:dyDescent="0.25">
      <c r="C1030" s="62"/>
      <c r="D1030" s="5"/>
      <c r="F1030" s="114"/>
      <c r="I1030" s="42"/>
      <c r="J1030" s="38">
        <f t="shared" si="15"/>
        <v>-68800</v>
      </c>
    </row>
    <row r="1031" spans="3:10" ht="15.75" x14ac:dyDescent="0.25">
      <c r="C1031" s="62"/>
      <c r="D1031" s="5"/>
      <c r="F1031" s="114"/>
      <c r="I1031" s="42"/>
      <c r="J1031" s="38">
        <f t="shared" si="15"/>
        <v>-68800</v>
      </c>
    </row>
    <row r="1032" spans="3:10" ht="15.75" x14ac:dyDescent="0.25">
      <c r="C1032" s="62"/>
      <c r="D1032" s="5"/>
      <c r="F1032" s="114"/>
      <c r="I1032" s="42"/>
      <c r="J1032" s="38">
        <f t="shared" ref="J1032:J1095" si="16">J1031+I1032-E1032</f>
        <v>-68800</v>
      </c>
    </row>
    <row r="1033" spans="3:10" ht="15.75" x14ac:dyDescent="0.25">
      <c r="C1033" s="62"/>
      <c r="D1033" s="5"/>
      <c r="F1033" s="114"/>
      <c r="I1033" s="42"/>
      <c r="J1033" s="38">
        <f t="shared" si="16"/>
        <v>-68800</v>
      </c>
    </row>
    <row r="1034" spans="3:10" ht="15.75" x14ac:dyDescent="0.25">
      <c r="C1034" s="62"/>
      <c r="D1034" s="5"/>
      <c r="F1034" s="114"/>
      <c r="I1034" s="42"/>
      <c r="J1034" s="38">
        <f t="shared" si="16"/>
        <v>-68800</v>
      </c>
    </row>
    <row r="1035" spans="3:10" ht="15.75" x14ac:dyDescent="0.25">
      <c r="C1035" s="62"/>
      <c r="D1035" s="5"/>
      <c r="F1035" s="114"/>
      <c r="I1035" s="42"/>
      <c r="J1035" s="38">
        <f t="shared" si="16"/>
        <v>-68800</v>
      </c>
    </row>
    <row r="1036" spans="3:10" ht="15.75" x14ac:dyDescent="0.25">
      <c r="C1036" s="62"/>
      <c r="D1036" s="5"/>
      <c r="F1036" s="114"/>
      <c r="I1036" s="42"/>
      <c r="J1036" s="38">
        <f t="shared" si="16"/>
        <v>-68800</v>
      </c>
    </row>
    <row r="1037" spans="3:10" ht="15.75" x14ac:dyDescent="0.25">
      <c r="C1037" s="62"/>
      <c r="D1037" s="5"/>
      <c r="F1037" s="114"/>
      <c r="I1037" s="42"/>
      <c r="J1037" s="38">
        <f t="shared" si="16"/>
        <v>-68800</v>
      </c>
    </row>
    <row r="1038" spans="3:10" ht="15.75" x14ac:dyDescent="0.25">
      <c r="C1038" s="62"/>
      <c r="D1038" s="5"/>
      <c r="F1038" s="114"/>
      <c r="I1038" s="42"/>
      <c r="J1038" s="38">
        <f t="shared" si="16"/>
        <v>-68800</v>
      </c>
    </row>
    <row r="1039" spans="3:10" ht="15.75" x14ac:dyDescent="0.25">
      <c r="C1039" s="62"/>
      <c r="D1039" s="5"/>
      <c r="F1039" s="114"/>
      <c r="I1039" s="42"/>
      <c r="J1039" s="38">
        <f t="shared" si="16"/>
        <v>-68800</v>
      </c>
    </row>
    <row r="1040" spans="3:10" ht="15.75" x14ac:dyDescent="0.25">
      <c r="C1040" s="62"/>
      <c r="D1040" s="5"/>
      <c r="F1040" s="114"/>
      <c r="I1040" s="42"/>
      <c r="J1040" s="38">
        <f t="shared" si="16"/>
        <v>-68800</v>
      </c>
    </row>
    <row r="1041" spans="3:10" ht="15.75" x14ac:dyDescent="0.25">
      <c r="C1041" s="62"/>
      <c r="D1041" s="5"/>
      <c r="F1041" s="114"/>
      <c r="I1041" s="42"/>
      <c r="J1041" s="38">
        <f t="shared" si="16"/>
        <v>-68800</v>
      </c>
    </row>
    <row r="1042" spans="3:10" ht="15.75" x14ac:dyDescent="0.25">
      <c r="C1042" s="62"/>
      <c r="D1042" s="5"/>
      <c r="F1042" s="114"/>
      <c r="I1042" s="42"/>
      <c r="J1042" s="38">
        <f t="shared" si="16"/>
        <v>-68800</v>
      </c>
    </row>
    <row r="1043" spans="3:10" ht="15.75" x14ac:dyDescent="0.25">
      <c r="C1043" s="62"/>
      <c r="D1043" s="5"/>
      <c r="F1043" s="114"/>
      <c r="I1043" s="42"/>
      <c r="J1043" s="38">
        <f t="shared" si="16"/>
        <v>-68800</v>
      </c>
    </row>
    <row r="1044" spans="3:10" ht="15.75" x14ac:dyDescent="0.25">
      <c r="C1044" s="62"/>
      <c r="D1044" s="5"/>
      <c r="F1044" s="114"/>
      <c r="I1044" s="42"/>
      <c r="J1044" s="38">
        <f t="shared" si="16"/>
        <v>-68800</v>
      </c>
    </row>
    <row r="1045" spans="3:10" ht="15.75" x14ac:dyDescent="0.25">
      <c r="C1045" s="62"/>
      <c r="D1045" s="5"/>
      <c r="F1045" s="114"/>
      <c r="I1045" s="42"/>
      <c r="J1045" s="38">
        <f t="shared" si="16"/>
        <v>-68800</v>
      </c>
    </row>
    <row r="1046" spans="3:10" ht="15.75" x14ac:dyDescent="0.25">
      <c r="C1046" s="62"/>
      <c r="D1046" s="5"/>
      <c r="F1046" s="114"/>
      <c r="I1046" s="42"/>
      <c r="J1046" s="38">
        <f t="shared" si="16"/>
        <v>-68800</v>
      </c>
    </row>
    <row r="1047" spans="3:10" ht="15.75" x14ac:dyDescent="0.25">
      <c r="C1047" s="62"/>
      <c r="D1047" s="5"/>
      <c r="F1047" s="114"/>
      <c r="I1047" s="42"/>
      <c r="J1047" s="38">
        <f t="shared" si="16"/>
        <v>-68800</v>
      </c>
    </row>
    <row r="1048" spans="3:10" ht="15.75" x14ac:dyDescent="0.25">
      <c r="C1048" s="62"/>
      <c r="D1048" s="5"/>
      <c r="F1048" s="114"/>
      <c r="I1048" s="42"/>
      <c r="J1048" s="38">
        <f t="shared" si="16"/>
        <v>-68800</v>
      </c>
    </row>
    <row r="1049" spans="3:10" ht="15.75" x14ac:dyDescent="0.25">
      <c r="C1049" s="62"/>
      <c r="D1049" s="5"/>
      <c r="F1049" s="114"/>
      <c r="I1049" s="42"/>
      <c r="J1049" s="38">
        <f t="shared" si="16"/>
        <v>-68800</v>
      </c>
    </row>
    <row r="1050" spans="3:10" ht="15.75" x14ac:dyDescent="0.25">
      <c r="C1050" s="62"/>
      <c r="D1050" s="5"/>
      <c r="F1050" s="114"/>
      <c r="I1050" s="42"/>
      <c r="J1050" s="38">
        <f t="shared" si="16"/>
        <v>-68800</v>
      </c>
    </row>
    <row r="1051" spans="3:10" ht="15.75" x14ac:dyDescent="0.25">
      <c r="C1051" s="62"/>
      <c r="D1051" s="5"/>
      <c r="F1051" s="114"/>
      <c r="I1051" s="42"/>
      <c r="J1051" s="38">
        <f t="shared" si="16"/>
        <v>-68800</v>
      </c>
    </row>
    <row r="1052" spans="3:10" ht="15.75" x14ac:dyDescent="0.25">
      <c r="C1052" s="62"/>
      <c r="D1052" s="5"/>
      <c r="F1052" s="114"/>
      <c r="I1052" s="42"/>
      <c r="J1052" s="38">
        <f t="shared" si="16"/>
        <v>-68800</v>
      </c>
    </row>
    <row r="1053" spans="3:10" ht="15.75" x14ac:dyDescent="0.25">
      <c r="C1053" s="62"/>
      <c r="D1053" s="5"/>
      <c r="F1053" s="114"/>
      <c r="I1053" s="42"/>
      <c r="J1053" s="38">
        <f t="shared" si="16"/>
        <v>-68800</v>
      </c>
    </row>
    <row r="1054" spans="3:10" ht="15.75" x14ac:dyDescent="0.25">
      <c r="C1054" s="62"/>
      <c r="D1054" s="5"/>
      <c r="F1054" s="114"/>
      <c r="I1054" s="42"/>
      <c r="J1054" s="38">
        <f t="shared" si="16"/>
        <v>-68800</v>
      </c>
    </row>
    <row r="1055" spans="3:10" ht="15.75" x14ac:dyDescent="0.25">
      <c r="C1055" s="62"/>
      <c r="D1055" s="5"/>
      <c r="F1055" s="114"/>
      <c r="I1055" s="42"/>
      <c r="J1055" s="38">
        <f t="shared" si="16"/>
        <v>-68800</v>
      </c>
    </row>
    <row r="1056" spans="3:10" ht="15.75" x14ac:dyDescent="0.25">
      <c r="C1056" s="62"/>
      <c r="D1056" s="5"/>
      <c r="F1056" s="114"/>
      <c r="I1056" s="42"/>
      <c r="J1056" s="38">
        <f t="shared" si="16"/>
        <v>-68800</v>
      </c>
    </row>
    <row r="1057" spans="3:10" ht="15.75" x14ac:dyDescent="0.25">
      <c r="C1057" s="62"/>
      <c r="D1057" s="5"/>
      <c r="F1057" s="114"/>
      <c r="I1057" s="42"/>
      <c r="J1057" s="38">
        <f t="shared" si="16"/>
        <v>-68800</v>
      </c>
    </row>
    <row r="1058" spans="3:10" ht="15.75" x14ac:dyDescent="0.25">
      <c r="C1058" s="62"/>
      <c r="D1058" s="5"/>
      <c r="F1058" s="114"/>
      <c r="I1058" s="42"/>
      <c r="J1058" s="38">
        <f t="shared" si="16"/>
        <v>-68800</v>
      </c>
    </row>
    <row r="1059" spans="3:10" ht="15.75" x14ac:dyDescent="0.25">
      <c r="C1059" s="62"/>
      <c r="D1059" s="5"/>
      <c r="F1059" s="114"/>
      <c r="I1059" s="42"/>
      <c r="J1059" s="38">
        <f t="shared" si="16"/>
        <v>-68800</v>
      </c>
    </row>
    <row r="1060" spans="3:10" ht="15.75" x14ac:dyDescent="0.25">
      <c r="C1060" s="62"/>
      <c r="D1060" s="5"/>
      <c r="F1060" s="114"/>
      <c r="I1060" s="42"/>
      <c r="J1060" s="38">
        <f t="shared" si="16"/>
        <v>-68800</v>
      </c>
    </row>
    <row r="1061" spans="3:10" ht="15.75" x14ac:dyDescent="0.25">
      <c r="C1061" s="62"/>
      <c r="D1061" s="5"/>
      <c r="F1061" s="114"/>
      <c r="I1061" s="42"/>
      <c r="J1061" s="38">
        <f t="shared" si="16"/>
        <v>-68800</v>
      </c>
    </row>
    <row r="1062" spans="3:10" ht="15.75" x14ac:dyDescent="0.25">
      <c r="C1062" s="62"/>
      <c r="D1062" s="5"/>
      <c r="F1062" s="114"/>
      <c r="I1062" s="42"/>
      <c r="J1062" s="38">
        <f t="shared" si="16"/>
        <v>-68800</v>
      </c>
    </row>
    <row r="1063" spans="3:10" ht="15.75" x14ac:dyDescent="0.25">
      <c r="C1063" s="62"/>
      <c r="D1063" s="5"/>
      <c r="F1063" s="114"/>
      <c r="I1063" s="42"/>
      <c r="J1063" s="38">
        <f t="shared" si="16"/>
        <v>-68800</v>
      </c>
    </row>
    <row r="1064" spans="3:10" ht="15.75" x14ac:dyDescent="0.25">
      <c r="C1064" s="62"/>
      <c r="D1064" s="5"/>
      <c r="F1064" s="114"/>
      <c r="I1064" s="42"/>
      <c r="J1064" s="38">
        <f t="shared" si="16"/>
        <v>-68800</v>
      </c>
    </row>
    <row r="1065" spans="3:10" ht="15.75" x14ac:dyDescent="0.25">
      <c r="C1065" s="62"/>
      <c r="D1065" s="5"/>
      <c r="F1065" s="114"/>
      <c r="I1065" s="42"/>
      <c r="J1065" s="38">
        <f t="shared" si="16"/>
        <v>-68800</v>
      </c>
    </row>
    <row r="1066" spans="3:10" ht="15.75" x14ac:dyDescent="0.25">
      <c r="C1066" s="62"/>
      <c r="D1066" s="5"/>
      <c r="F1066" s="114"/>
      <c r="I1066" s="42"/>
      <c r="J1066" s="38">
        <f t="shared" si="16"/>
        <v>-68800</v>
      </c>
    </row>
    <row r="1067" spans="3:10" ht="15.75" x14ac:dyDescent="0.25">
      <c r="C1067" s="62"/>
      <c r="D1067" s="5"/>
      <c r="F1067" s="114"/>
      <c r="I1067" s="42"/>
      <c r="J1067" s="38">
        <f t="shared" si="16"/>
        <v>-68800</v>
      </c>
    </row>
    <row r="1068" spans="3:10" ht="15.75" x14ac:dyDescent="0.25">
      <c r="C1068" s="62"/>
      <c r="D1068" s="5"/>
      <c r="F1068" s="114"/>
      <c r="I1068" s="42"/>
      <c r="J1068" s="38">
        <f t="shared" si="16"/>
        <v>-68800</v>
      </c>
    </row>
    <row r="1069" spans="3:10" ht="15.75" x14ac:dyDescent="0.25">
      <c r="C1069" s="62"/>
      <c r="D1069" s="5"/>
      <c r="F1069" s="114"/>
      <c r="I1069" s="42"/>
      <c r="J1069" s="38">
        <f t="shared" si="16"/>
        <v>-68800</v>
      </c>
    </row>
    <row r="1070" spans="3:10" ht="15.75" x14ac:dyDescent="0.25">
      <c r="C1070" s="62"/>
      <c r="D1070" s="5"/>
      <c r="F1070" s="114"/>
      <c r="I1070" s="42"/>
      <c r="J1070" s="38">
        <f t="shared" si="16"/>
        <v>-68800</v>
      </c>
    </row>
    <row r="1071" spans="3:10" ht="15.75" x14ac:dyDescent="0.25">
      <c r="C1071" s="62"/>
      <c r="D1071" s="5"/>
      <c r="F1071" s="114"/>
      <c r="I1071" s="42"/>
      <c r="J1071" s="38">
        <f t="shared" si="16"/>
        <v>-68800</v>
      </c>
    </row>
    <row r="1072" spans="3:10" ht="15.75" x14ac:dyDescent="0.25">
      <c r="C1072" s="62"/>
      <c r="D1072" s="5"/>
      <c r="F1072" s="114"/>
      <c r="I1072" s="42"/>
      <c r="J1072" s="38">
        <f t="shared" si="16"/>
        <v>-68800</v>
      </c>
    </row>
    <row r="1073" spans="3:10" ht="15.75" x14ac:dyDescent="0.25">
      <c r="C1073" s="62"/>
      <c r="D1073" s="5"/>
      <c r="F1073" s="114"/>
      <c r="I1073" s="42"/>
      <c r="J1073" s="38">
        <f t="shared" si="16"/>
        <v>-68800</v>
      </c>
    </row>
    <row r="1074" spans="3:10" ht="15.75" x14ac:dyDescent="0.25">
      <c r="C1074" s="62"/>
      <c r="D1074" s="5"/>
      <c r="F1074" s="114"/>
      <c r="I1074" s="42"/>
      <c r="J1074" s="38">
        <f t="shared" si="16"/>
        <v>-68800</v>
      </c>
    </row>
    <row r="1075" spans="3:10" ht="15.75" x14ac:dyDescent="0.25">
      <c r="C1075" s="62"/>
      <c r="D1075" s="5"/>
      <c r="F1075" s="114"/>
      <c r="I1075" s="42"/>
      <c r="J1075" s="38">
        <f t="shared" si="16"/>
        <v>-68800</v>
      </c>
    </row>
    <row r="1076" spans="3:10" ht="15.75" x14ac:dyDescent="0.25">
      <c r="C1076" s="62"/>
      <c r="D1076" s="5"/>
      <c r="F1076" s="114"/>
      <c r="I1076" s="42"/>
      <c r="J1076" s="38">
        <f t="shared" si="16"/>
        <v>-68800</v>
      </c>
    </row>
    <row r="1077" spans="3:10" ht="15.75" x14ac:dyDescent="0.25">
      <c r="C1077" s="62"/>
      <c r="D1077" s="5"/>
      <c r="F1077" s="114"/>
      <c r="I1077" s="42"/>
      <c r="J1077" s="38">
        <f t="shared" si="16"/>
        <v>-68800</v>
      </c>
    </row>
    <row r="1078" spans="3:10" ht="15.75" x14ac:dyDescent="0.25">
      <c r="C1078" s="62"/>
      <c r="D1078" s="5"/>
      <c r="F1078" s="114"/>
      <c r="I1078" s="42"/>
      <c r="J1078" s="38">
        <f t="shared" si="16"/>
        <v>-68800</v>
      </c>
    </row>
    <row r="1079" spans="3:10" ht="15.75" x14ac:dyDescent="0.25">
      <c r="C1079" s="62"/>
      <c r="D1079" s="5"/>
      <c r="F1079" s="114"/>
      <c r="I1079" s="42"/>
      <c r="J1079" s="38">
        <f t="shared" si="16"/>
        <v>-68800</v>
      </c>
    </row>
    <row r="1080" spans="3:10" ht="15.75" x14ac:dyDescent="0.25">
      <c r="C1080" s="62"/>
      <c r="D1080" s="5"/>
      <c r="F1080" s="114"/>
      <c r="I1080" s="42"/>
      <c r="J1080" s="38">
        <f t="shared" si="16"/>
        <v>-68800</v>
      </c>
    </row>
    <row r="1081" spans="3:10" ht="15.75" x14ac:dyDescent="0.25">
      <c r="C1081" s="62"/>
      <c r="D1081" s="5"/>
      <c r="F1081" s="114"/>
      <c r="I1081" s="42"/>
      <c r="J1081" s="38">
        <f t="shared" si="16"/>
        <v>-68800</v>
      </c>
    </row>
    <row r="1082" spans="3:10" ht="15.75" x14ac:dyDescent="0.25">
      <c r="C1082" s="62"/>
      <c r="D1082" s="5"/>
      <c r="F1082" s="114"/>
      <c r="I1082" s="42"/>
      <c r="J1082" s="38">
        <f t="shared" si="16"/>
        <v>-68800</v>
      </c>
    </row>
    <row r="1083" spans="3:10" ht="15.75" x14ac:dyDescent="0.25">
      <c r="C1083" s="62"/>
      <c r="D1083" s="5"/>
      <c r="F1083" s="114"/>
      <c r="I1083" s="42"/>
      <c r="J1083" s="38">
        <f t="shared" si="16"/>
        <v>-68800</v>
      </c>
    </row>
    <row r="1084" spans="3:10" ht="15.75" x14ac:dyDescent="0.25">
      <c r="C1084" s="62"/>
      <c r="D1084" s="5"/>
      <c r="F1084" s="114"/>
      <c r="I1084" s="42"/>
      <c r="J1084" s="38">
        <f t="shared" si="16"/>
        <v>-68800</v>
      </c>
    </row>
    <row r="1085" spans="3:10" ht="15.75" x14ac:dyDescent="0.25">
      <c r="C1085" s="62"/>
      <c r="D1085" s="5"/>
      <c r="F1085" s="114"/>
      <c r="I1085" s="42"/>
      <c r="J1085" s="38">
        <f t="shared" si="16"/>
        <v>-68800</v>
      </c>
    </row>
    <row r="1086" spans="3:10" ht="15.75" x14ac:dyDescent="0.25">
      <c r="C1086" s="62"/>
      <c r="D1086" s="5"/>
      <c r="F1086" s="114"/>
      <c r="I1086" s="42"/>
      <c r="J1086" s="38">
        <f t="shared" si="16"/>
        <v>-68800</v>
      </c>
    </row>
    <row r="1087" spans="3:10" ht="15.75" x14ac:dyDescent="0.25">
      <c r="C1087" s="62"/>
      <c r="D1087" s="5"/>
      <c r="F1087" s="114"/>
      <c r="I1087" s="42"/>
      <c r="J1087" s="38">
        <f t="shared" si="16"/>
        <v>-68800</v>
      </c>
    </row>
    <row r="1088" spans="3:10" ht="15.75" x14ac:dyDescent="0.25">
      <c r="C1088" s="62"/>
      <c r="D1088" s="5"/>
      <c r="F1088" s="114"/>
      <c r="I1088" s="42"/>
      <c r="J1088" s="38">
        <f t="shared" si="16"/>
        <v>-68800</v>
      </c>
    </row>
    <row r="1089" spans="3:10" ht="15.75" x14ac:dyDescent="0.25">
      <c r="C1089" s="62"/>
      <c r="D1089" s="5"/>
      <c r="F1089" s="114"/>
      <c r="I1089" s="42"/>
      <c r="J1089" s="38">
        <f t="shared" si="16"/>
        <v>-68800</v>
      </c>
    </row>
    <row r="1090" spans="3:10" ht="15.75" x14ac:dyDescent="0.25">
      <c r="C1090" s="62"/>
      <c r="D1090" s="5"/>
      <c r="F1090" s="114"/>
      <c r="I1090" s="42"/>
      <c r="J1090" s="38">
        <f t="shared" si="16"/>
        <v>-68800</v>
      </c>
    </row>
    <row r="1091" spans="3:10" ht="15.75" x14ac:dyDescent="0.25">
      <c r="C1091" s="62"/>
      <c r="D1091" s="5"/>
      <c r="F1091" s="114"/>
      <c r="I1091" s="42"/>
      <c r="J1091" s="38">
        <f t="shared" si="16"/>
        <v>-68800</v>
      </c>
    </row>
    <row r="1092" spans="3:10" ht="15.75" x14ac:dyDescent="0.25">
      <c r="C1092" s="62"/>
      <c r="D1092" s="5"/>
      <c r="F1092" s="114"/>
      <c r="I1092" s="42"/>
      <c r="J1092" s="38">
        <f t="shared" si="16"/>
        <v>-68800</v>
      </c>
    </row>
    <row r="1093" spans="3:10" ht="15.75" x14ac:dyDescent="0.25">
      <c r="C1093" s="62"/>
      <c r="D1093" s="5"/>
      <c r="F1093" s="114"/>
      <c r="I1093" s="42"/>
      <c r="J1093" s="38">
        <f t="shared" si="16"/>
        <v>-68800</v>
      </c>
    </row>
    <row r="1094" spans="3:10" ht="15.75" x14ac:dyDescent="0.25">
      <c r="C1094" s="62"/>
      <c r="D1094" s="5"/>
      <c r="F1094" s="114"/>
      <c r="I1094" s="42"/>
      <c r="J1094" s="38">
        <f t="shared" si="16"/>
        <v>-68800</v>
      </c>
    </row>
    <row r="1095" spans="3:10" ht="15.75" x14ac:dyDescent="0.25">
      <c r="C1095" s="62"/>
      <c r="D1095" s="5"/>
      <c r="F1095" s="114"/>
      <c r="I1095" s="42"/>
      <c r="J1095" s="38">
        <f t="shared" si="16"/>
        <v>-68800</v>
      </c>
    </row>
    <row r="1096" spans="3:10" ht="15.75" x14ac:dyDescent="0.25">
      <c r="C1096" s="62"/>
      <c r="D1096" s="5"/>
      <c r="F1096" s="114"/>
      <c r="I1096" s="42"/>
      <c r="J1096" s="38">
        <f t="shared" ref="J1096:J1159" si="17">J1095+I1096-E1096</f>
        <v>-68800</v>
      </c>
    </row>
    <row r="1097" spans="3:10" ht="15.75" x14ac:dyDescent="0.25">
      <c r="C1097" s="62"/>
      <c r="D1097" s="5"/>
      <c r="F1097" s="114"/>
      <c r="I1097" s="42"/>
      <c r="J1097" s="38">
        <f t="shared" si="17"/>
        <v>-68800</v>
      </c>
    </row>
    <row r="1098" spans="3:10" ht="15.75" x14ac:dyDescent="0.25">
      <c r="C1098" s="62"/>
      <c r="D1098" s="5"/>
      <c r="F1098" s="114"/>
      <c r="I1098" s="42"/>
      <c r="J1098" s="38">
        <f t="shared" si="17"/>
        <v>-68800</v>
      </c>
    </row>
    <row r="1099" spans="3:10" ht="15.75" x14ac:dyDescent="0.25">
      <c r="C1099" s="62"/>
      <c r="D1099" s="5"/>
      <c r="F1099" s="114"/>
      <c r="I1099" s="42"/>
      <c r="J1099" s="38">
        <f t="shared" si="17"/>
        <v>-68800</v>
      </c>
    </row>
    <row r="1100" spans="3:10" ht="15.75" x14ac:dyDescent="0.25">
      <c r="C1100" s="62"/>
      <c r="D1100" s="5"/>
      <c r="F1100" s="114"/>
      <c r="I1100" s="42"/>
      <c r="J1100" s="38">
        <f t="shared" si="17"/>
        <v>-68800</v>
      </c>
    </row>
    <row r="1101" spans="3:10" ht="15.75" x14ac:dyDescent="0.25">
      <c r="C1101" s="62"/>
      <c r="D1101" s="5"/>
      <c r="F1101" s="114"/>
      <c r="I1101" s="42"/>
      <c r="J1101" s="38">
        <f t="shared" si="17"/>
        <v>-68800</v>
      </c>
    </row>
    <row r="1102" spans="3:10" ht="15.75" x14ac:dyDescent="0.25">
      <c r="C1102" s="62"/>
      <c r="D1102" s="5"/>
      <c r="F1102" s="114"/>
      <c r="I1102" s="42"/>
      <c r="J1102" s="38">
        <f t="shared" si="17"/>
        <v>-68800</v>
      </c>
    </row>
    <row r="1103" spans="3:10" ht="15.75" x14ac:dyDescent="0.25">
      <c r="C1103" s="62"/>
      <c r="D1103" s="5"/>
      <c r="F1103" s="114"/>
      <c r="I1103" s="42"/>
      <c r="J1103" s="38">
        <f t="shared" si="17"/>
        <v>-68800</v>
      </c>
    </row>
    <row r="1104" spans="3:10" ht="15.75" x14ac:dyDescent="0.25">
      <c r="C1104" s="62"/>
      <c r="D1104" s="5"/>
      <c r="F1104" s="114"/>
      <c r="I1104" s="42"/>
      <c r="J1104" s="38">
        <f t="shared" si="17"/>
        <v>-68800</v>
      </c>
    </row>
    <row r="1105" spans="3:10" ht="15.75" x14ac:dyDescent="0.25">
      <c r="C1105" s="62"/>
      <c r="D1105" s="5"/>
      <c r="F1105" s="114"/>
      <c r="I1105" s="42"/>
      <c r="J1105" s="38">
        <f t="shared" si="17"/>
        <v>-68800</v>
      </c>
    </row>
    <row r="1106" spans="3:10" ht="15.75" x14ac:dyDescent="0.25">
      <c r="C1106" s="62"/>
      <c r="D1106" s="5"/>
      <c r="F1106" s="114"/>
      <c r="I1106" s="42"/>
      <c r="J1106" s="38">
        <f t="shared" si="17"/>
        <v>-68800</v>
      </c>
    </row>
    <row r="1107" spans="3:10" ht="15.75" x14ac:dyDescent="0.25">
      <c r="C1107" s="62"/>
      <c r="D1107" s="5"/>
      <c r="F1107" s="114"/>
      <c r="I1107" s="42"/>
      <c r="J1107" s="38">
        <f t="shared" si="17"/>
        <v>-68800</v>
      </c>
    </row>
    <row r="1108" spans="3:10" ht="15.75" x14ac:dyDescent="0.25">
      <c r="C1108" s="62"/>
      <c r="D1108" s="5"/>
      <c r="F1108" s="114"/>
      <c r="I1108" s="42"/>
      <c r="J1108" s="38">
        <f t="shared" si="17"/>
        <v>-68800</v>
      </c>
    </row>
    <row r="1109" spans="3:10" ht="15.75" x14ac:dyDescent="0.25">
      <c r="C1109" s="62"/>
      <c r="D1109" s="5"/>
      <c r="F1109" s="114"/>
      <c r="I1109" s="42"/>
      <c r="J1109" s="38">
        <f t="shared" si="17"/>
        <v>-68800</v>
      </c>
    </row>
    <row r="1110" spans="3:10" ht="15.75" x14ac:dyDescent="0.25">
      <c r="C1110" s="62"/>
      <c r="D1110" s="5"/>
      <c r="F1110" s="114"/>
      <c r="I1110" s="42"/>
      <c r="J1110" s="38">
        <f t="shared" si="17"/>
        <v>-68800</v>
      </c>
    </row>
    <row r="1111" spans="3:10" ht="15.75" x14ac:dyDescent="0.25">
      <c r="C1111" s="62"/>
      <c r="D1111" s="5"/>
      <c r="F1111" s="114"/>
      <c r="I1111" s="42"/>
      <c r="J1111" s="38">
        <f t="shared" si="17"/>
        <v>-68800</v>
      </c>
    </row>
    <row r="1112" spans="3:10" ht="15.75" x14ac:dyDescent="0.25">
      <c r="C1112" s="62"/>
      <c r="D1112" s="5"/>
      <c r="F1112" s="114"/>
      <c r="I1112" s="42"/>
      <c r="J1112" s="38">
        <f t="shared" si="17"/>
        <v>-68800</v>
      </c>
    </row>
    <row r="1113" spans="3:10" ht="15.75" x14ac:dyDescent="0.25">
      <c r="C1113" s="62"/>
      <c r="D1113" s="5"/>
      <c r="F1113" s="114"/>
      <c r="I1113" s="42"/>
      <c r="J1113" s="38">
        <f t="shared" si="17"/>
        <v>-68800</v>
      </c>
    </row>
    <row r="1114" spans="3:10" ht="15.75" x14ac:dyDescent="0.25">
      <c r="C1114" s="62"/>
      <c r="D1114" s="5"/>
      <c r="F1114" s="114"/>
      <c r="I1114" s="42"/>
      <c r="J1114" s="38">
        <f t="shared" si="17"/>
        <v>-68800</v>
      </c>
    </row>
    <row r="1115" spans="3:10" ht="15.75" x14ac:dyDescent="0.25">
      <c r="C1115" s="62"/>
      <c r="D1115" s="5"/>
      <c r="F1115" s="114"/>
      <c r="I1115" s="42"/>
      <c r="J1115" s="38">
        <f t="shared" si="17"/>
        <v>-68800</v>
      </c>
    </row>
    <row r="1116" spans="3:10" ht="15.75" x14ac:dyDescent="0.25">
      <c r="C1116" s="62"/>
      <c r="D1116" s="5"/>
      <c r="F1116" s="114"/>
      <c r="I1116" s="42"/>
      <c r="J1116" s="38">
        <f t="shared" si="17"/>
        <v>-68800</v>
      </c>
    </row>
    <row r="1117" spans="3:10" ht="15.75" x14ac:dyDescent="0.25">
      <c r="C1117" s="62"/>
      <c r="D1117" s="5"/>
      <c r="F1117" s="114"/>
      <c r="I1117" s="42"/>
      <c r="J1117" s="38">
        <f t="shared" si="17"/>
        <v>-68800</v>
      </c>
    </row>
    <row r="1118" spans="3:10" ht="15.75" x14ac:dyDescent="0.25">
      <c r="C1118" s="62"/>
      <c r="D1118" s="5"/>
      <c r="F1118" s="114"/>
      <c r="I1118" s="42"/>
      <c r="J1118" s="38">
        <f t="shared" si="17"/>
        <v>-68800</v>
      </c>
    </row>
    <row r="1119" spans="3:10" ht="15.75" x14ac:dyDescent="0.25">
      <c r="C1119" s="62"/>
      <c r="D1119" s="5"/>
      <c r="F1119" s="114"/>
      <c r="I1119" s="42"/>
      <c r="J1119" s="38">
        <f t="shared" si="17"/>
        <v>-68800</v>
      </c>
    </row>
    <row r="1120" spans="3:10" ht="15.75" x14ac:dyDescent="0.25">
      <c r="C1120" s="62"/>
      <c r="D1120" s="5"/>
      <c r="F1120" s="114"/>
      <c r="I1120" s="42"/>
      <c r="J1120" s="38">
        <f t="shared" si="17"/>
        <v>-68800</v>
      </c>
    </row>
    <row r="1121" spans="3:10" ht="15.75" x14ac:dyDescent="0.25">
      <c r="C1121" s="62"/>
      <c r="D1121" s="5"/>
      <c r="F1121" s="114"/>
      <c r="I1121" s="42"/>
      <c r="J1121" s="38">
        <f t="shared" si="17"/>
        <v>-68800</v>
      </c>
    </row>
    <row r="1122" spans="3:10" ht="15.75" x14ac:dyDescent="0.25">
      <c r="C1122" s="62"/>
      <c r="D1122" s="5"/>
      <c r="F1122" s="114"/>
      <c r="I1122" s="42"/>
      <c r="J1122" s="38">
        <f t="shared" si="17"/>
        <v>-68800</v>
      </c>
    </row>
    <row r="1123" spans="3:10" ht="15.75" x14ac:dyDescent="0.25">
      <c r="C1123" s="62"/>
      <c r="D1123" s="5"/>
      <c r="F1123" s="114"/>
      <c r="I1123" s="42"/>
      <c r="J1123" s="38">
        <f t="shared" si="17"/>
        <v>-68800</v>
      </c>
    </row>
    <row r="1124" spans="3:10" ht="15.75" x14ac:dyDescent="0.25">
      <c r="C1124" s="62"/>
      <c r="D1124" s="5"/>
      <c r="F1124" s="114"/>
      <c r="I1124" s="42"/>
      <c r="J1124" s="38">
        <f t="shared" si="17"/>
        <v>-68800</v>
      </c>
    </row>
    <row r="1125" spans="3:10" ht="15.75" x14ac:dyDescent="0.25">
      <c r="C1125" s="62"/>
      <c r="D1125" s="5"/>
      <c r="F1125" s="114"/>
      <c r="I1125" s="42"/>
      <c r="J1125" s="38">
        <f t="shared" si="17"/>
        <v>-68800</v>
      </c>
    </row>
    <row r="1126" spans="3:10" ht="15.75" x14ac:dyDescent="0.25">
      <c r="C1126" s="62"/>
      <c r="D1126" s="5"/>
      <c r="F1126" s="114"/>
      <c r="I1126" s="42"/>
      <c r="J1126" s="38">
        <f t="shared" si="17"/>
        <v>-68800</v>
      </c>
    </row>
    <row r="1127" spans="3:10" ht="15.75" x14ac:dyDescent="0.25">
      <c r="C1127" s="62"/>
      <c r="D1127" s="5"/>
      <c r="F1127" s="114"/>
      <c r="I1127" s="42"/>
      <c r="J1127" s="38">
        <f t="shared" si="17"/>
        <v>-68800</v>
      </c>
    </row>
    <row r="1128" spans="3:10" ht="15.75" x14ac:dyDescent="0.25">
      <c r="C1128" s="62"/>
      <c r="D1128" s="5"/>
      <c r="F1128" s="114"/>
      <c r="I1128" s="42"/>
      <c r="J1128" s="38">
        <f t="shared" si="17"/>
        <v>-68800</v>
      </c>
    </row>
    <row r="1129" spans="3:10" ht="15.75" x14ac:dyDescent="0.25">
      <c r="C1129" s="62"/>
      <c r="D1129" s="5"/>
      <c r="F1129" s="114"/>
      <c r="I1129" s="42"/>
      <c r="J1129" s="38">
        <f t="shared" si="17"/>
        <v>-68800</v>
      </c>
    </row>
    <row r="1130" spans="3:10" ht="15.75" x14ac:dyDescent="0.25">
      <c r="C1130" s="62"/>
      <c r="D1130" s="5"/>
      <c r="F1130" s="114"/>
      <c r="I1130" s="42"/>
      <c r="J1130" s="38">
        <f t="shared" si="17"/>
        <v>-68800</v>
      </c>
    </row>
    <row r="1131" spans="3:10" ht="15.75" x14ac:dyDescent="0.25">
      <c r="C1131" s="62"/>
      <c r="D1131" s="5"/>
      <c r="F1131" s="114"/>
      <c r="I1131" s="42"/>
      <c r="J1131" s="38">
        <f t="shared" si="17"/>
        <v>-68800</v>
      </c>
    </row>
    <row r="1132" spans="3:10" ht="15.75" x14ac:dyDescent="0.25">
      <c r="C1132" s="62"/>
      <c r="D1132" s="5"/>
      <c r="F1132" s="114"/>
      <c r="I1132" s="42"/>
      <c r="J1132" s="38">
        <f t="shared" si="17"/>
        <v>-68800</v>
      </c>
    </row>
    <row r="1133" spans="3:10" ht="15.75" x14ac:dyDescent="0.25">
      <c r="C1133" s="62"/>
      <c r="D1133" s="5"/>
      <c r="F1133" s="114"/>
      <c r="I1133" s="42"/>
      <c r="J1133" s="38">
        <f t="shared" si="17"/>
        <v>-68800</v>
      </c>
    </row>
    <row r="1134" spans="3:10" ht="15.75" x14ac:dyDescent="0.25">
      <c r="C1134" s="62"/>
      <c r="D1134" s="5"/>
      <c r="F1134" s="114"/>
      <c r="I1134" s="42"/>
      <c r="J1134" s="38">
        <f t="shared" si="17"/>
        <v>-68800</v>
      </c>
    </row>
    <row r="1135" spans="3:10" ht="15.75" x14ac:dyDescent="0.25">
      <c r="C1135" s="62"/>
      <c r="D1135" s="5"/>
      <c r="F1135" s="114"/>
      <c r="I1135" s="42"/>
      <c r="J1135" s="38">
        <f t="shared" si="17"/>
        <v>-68800</v>
      </c>
    </row>
    <row r="1136" spans="3:10" ht="15.75" x14ac:dyDescent="0.25">
      <c r="C1136" s="62"/>
      <c r="D1136" s="5"/>
      <c r="F1136" s="114"/>
      <c r="I1136" s="42"/>
      <c r="J1136" s="38">
        <f t="shared" si="17"/>
        <v>-68800</v>
      </c>
    </row>
    <row r="1137" spans="3:10" ht="15.75" x14ac:dyDescent="0.25">
      <c r="C1137" s="62"/>
      <c r="D1137" s="5"/>
      <c r="F1137" s="114"/>
      <c r="I1137" s="42"/>
      <c r="J1137" s="38">
        <f t="shared" si="17"/>
        <v>-68800</v>
      </c>
    </row>
    <row r="1138" spans="3:10" ht="15.75" x14ac:dyDescent="0.25">
      <c r="C1138" s="62"/>
      <c r="D1138" s="5"/>
      <c r="F1138" s="114"/>
      <c r="I1138" s="42"/>
      <c r="J1138" s="38">
        <f t="shared" si="17"/>
        <v>-68800</v>
      </c>
    </row>
    <row r="1139" spans="3:10" ht="15.75" x14ac:dyDescent="0.25">
      <c r="C1139" s="62"/>
      <c r="D1139" s="5"/>
      <c r="F1139" s="114"/>
      <c r="I1139" s="42"/>
      <c r="J1139" s="38">
        <f t="shared" si="17"/>
        <v>-68800</v>
      </c>
    </row>
    <row r="1140" spans="3:10" ht="15.75" x14ac:dyDescent="0.25">
      <c r="C1140" s="62"/>
      <c r="D1140" s="5"/>
      <c r="F1140" s="114"/>
      <c r="I1140" s="42"/>
      <c r="J1140" s="38">
        <f t="shared" si="17"/>
        <v>-68800</v>
      </c>
    </row>
    <row r="1141" spans="3:10" ht="15.75" x14ac:dyDescent="0.25">
      <c r="C1141" s="62"/>
      <c r="D1141" s="5"/>
      <c r="F1141" s="114"/>
      <c r="I1141" s="42"/>
      <c r="J1141" s="38">
        <f t="shared" si="17"/>
        <v>-68800</v>
      </c>
    </row>
    <row r="1142" spans="3:10" ht="15.75" x14ac:dyDescent="0.25">
      <c r="C1142" s="62"/>
      <c r="D1142" s="5"/>
      <c r="F1142" s="114"/>
      <c r="I1142" s="42"/>
      <c r="J1142" s="38">
        <f t="shared" si="17"/>
        <v>-68800</v>
      </c>
    </row>
    <row r="1143" spans="3:10" ht="15.75" x14ac:dyDescent="0.25">
      <c r="C1143" s="62"/>
      <c r="D1143" s="5"/>
      <c r="F1143" s="114"/>
      <c r="I1143" s="42"/>
      <c r="J1143" s="38">
        <f t="shared" si="17"/>
        <v>-68800</v>
      </c>
    </row>
    <row r="1144" spans="3:10" ht="15.75" x14ac:dyDescent="0.25">
      <c r="C1144" s="62"/>
      <c r="D1144" s="5"/>
      <c r="F1144" s="114"/>
      <c r="I1144" s="42"/>
      <c r="J1144" s="38">
        <f t="shared" si="17"/>
        <v>-68800</v>
      </c>
    </row>
    <row r="1145" spans="3:10" ht="15.75" x14ac:dyDescent="0.25">
      <c r="C1145" s="62"/>
      <c r="D1145" s="5"/>
      <c r="F1145" s="114"/>
      <c r="I1145" s="42"/>
      <c r="J1145" s="38">
        <f t="shared" si="17"/>
        <v>-68800</v>
      </c>
    </row>
    <row r="1146" spans="3:10" ht="15.75" x14ac:dyDescent="0.25">
      <c r="C1146" s="62"/>
      <c r="D1146" s="5"/>
      <c r="F1146" s="114"/>
      <c r="I1146" s="42"/>
      <c r="J1146" s="38">
        <f t="shared" si="17"/>
        <v>-68800</v>
      </c>
    </row>
    <row r="1147" spans="3:10" ht="15.75" x14ac:dyDescent="0.25">
      <c r="C1147" s="62"/>
      <c r="D1147" s="5"/>
      <c r="F1147" s="114"/>
      <c r="I1147" s="42"/>
      <c r="J1147" s="38">
        <f t="shared" si="17"/>
        <v>-68800</v>
      </c>
    </row>
    <row r="1148" spans="3:10" ht="15.75" x14ac:dyDescent="0.25">
      <c r="C1148" s="62"/>
      <c r="D1148" s="5"/>
      <c r="F1148" s="114"/>
      <c r="I1148" s="42"/>
      <c r="J1148" s="38">
        <f t="shared" si="17"/>
        <v>-68800</v>
      </c>
    </row>
    <row r="1149" spans="3:10" ht="15.75" x14ac:dyDescent="0.25">
      <c r="C1149" s="62"/>
      <c r="D1149" s="5"/>
      <c r="F1149" s="114"/>
      <c r="I1149" s="42"/>
      <c r="J1149" s="38">
        <f t="shared" si="17"/>
        <v>-68800</v>
      </c>
    </row>
    <row r="1150" spans="3:10" ht="15.75" x14ac:dyDescent="0.25">
      <c r="C1150" s="62"/>
      <c r="D1150" s="5"/>
      <c r="F1150" s="114"/>
      <c r="I1150" s="42"/>
      <c r="J1150" s="38">
        <f t="shared" si="17"/>
        <v>-68800</v>
      </c>
    </row>
    <row r="1151" spans="3:10" ht="15.75" x14ac:dyDescent="0.25">
      <c r="C1151" s="62"/>
      <c r="D1151" s="5"/>
      <c r="F1151" s="114"/>
      <c r="I1151" s="42"/>
      <c r="J1151" s="38">
        <f t="shared" si="17"/>
        <v>-68800</v>
      </c>
    </row>
    <row r="1152" spans="3:10" ht="15.75" x14ac:dyDescent="0.25">
      <c r="C1152" s="62"/>
      <c r="D1152" s="5"/>
      <c r="F1152" s="114"/>
      <c r="I1152" s="42"/>
      <c r="J1152" s="38">
        <f t="shared" si="17"/>
        <v>-68800</v>
      </c>
    </row>
    <row r="1153" spans="3:10" ht="15.75" x14ac:dyDescent="0.25">
      <c r="C1153" s="62"/>
      <c r="D1153" s="5"/>
      <c r="F1153" s="114"/>
      <c r="I1153" s="42"/>
      <c r="J1153" s="38">
        <f t="shared" si="17"/>
        <v>-68800</v>
      </c>
    </row>
    <row r="1154" spans="3:10" ht="15.75" x14ac:dyDescent="0.25">
      <c r="C1154" s="62"/>
      <c r="D1154" s="5"/>
      <c r="F1154" s="114"/>
      <c r="I1154" s="42"/>
      <c r="J1154" s="38">
        <f t="shared" si="17"/>
        <v>-68800</v>
      </c>
    </row>
    <row r="1155" spans="3:10" ht="15.75" x14ac:dyDescent="0.25">
      <c r="C1155" s="62"/>
      <c r="D1155" s="5"/>
      <c r="F1155" s="114"/>
      <c r="I1155" s="42"/>
      <c r="J1155" s="38">
        <f t="shared" si="17"/>
        <v>-68800</v>
      </c>
    </row>
    <row r="1156" spans="3:10" ht="15.75" x14ac:dyDescent="0.25">
      <c r="C1156" s="62"/>
      <c r="D1156" s="5"/>
      <c r="F1156" s="114"/>
      <c r="I1156" s="42"/>
      <c r="J1156" s="38">
        <f t="shared" si="17"/>
        <v>-68800</v>
      </c>
    </row>
    <row r="1157" spans="3:10" ht="15.75" x14ac:dyDescent="0.25">
      <c r="C1157" s="62"/>
      <c r="D1157" s="5"/>
      <c r="F1157" s="114"/>
      <c r="I1157" s="42"/>
      <c r="J1157" s="38">
        <f t="shared" si="17"/>
        <v>-68800</v>
      </c>
    </row>
    <row r="1158" spans="3:10" ht="15.75" x14ac:dyDescent="0.25">
      <c r="C1158" s="62"/>
      <c r="D1158" s="5"/>
      <c r="F1158" s="114"/>
      <c r="I1158" s="42"/>
      <c r="J1158" s="38">
        <f t="shared" si="17"/>
        <v>-68800</v>
      </c>
    </row>
    <row r="1159" spans="3:10" ht="15.75" x14ac:dyDescent="0.25">
      <c r="C1159" s="62"/>
      <c r="D1159" s="5"/>
      <c r="F1159" s="114"/>
      <c r="I1159" s="42"/>
      <c r="J1159" s="38">
        <f t="shared" si="17"/>
        <v>-68800</v>
      </c>
    </row>
    <row r="1160" spans="3:10" ht="15.75" x14ac:dyDescent="0.25">
      <c r="C1160" s="62"/>
      <c r="D1160" s="5"/>
      <c r="F1160" s="114"/>
      <c r="I1160" s="42"/>
      <c r="J1160" s="38">
        <f t="shared" ref="J1160:J1223" si="18">J1159+I1160-E1160</f>
        <v>-68800</v>
      </c>
    </row>
    <row r="1161" spans="3:10" ht="15.75" x14ac:dyDescent="0.25">
      <c r="C1161" s="62"/>
      <c r="D1161" s="5"/>
      <c r="F1161" s="114"/>
      <c r="I1161" s="42"/>
      <c r="J1161" s="38">
        <f t="shared" si="18"/>
        <v>-68800</v>
      </c>
    </row>
    <row r="1162" spans="3:10" ht="15.75" x14ac:dyDescent="0.25">
      <c r="C1162" s="62"/>
      <c r="D1162" s="5"/>
      <c r="F1162" s="114"/>
      <c r="I1162" s="42"/>
      <c r="J1162" s="38">
        <f t="shared" si="18"/>
        <v>-68800</v>
      </c>
    </row>
    <row r="1163" spans="3:10" ht="15.75" x14ac:dyDescent="0.25">
      <c r="C1163" s="62"/>
      <c r="D1163" s="5"/>
      <c r="F1163" s="114"/>
      <c r="I1163" s="42"/>
      <c r="J1163" s="38">
        <f t="shared" si="18"/>
        <v>-68800</v>
      </c>
    </row>
    <row r="1164" spans="3:10" ht="15.75" x14ac:dyDescent="0.25">
      <c r="C1164" s="62"/>
      <c r="D1164" s="5"/>
      <c r="F1164" s="114"/>
      <c r="I1164" s="42"/>
      <c r="J1164" s="38">
        <f t="shared" si="18"/>
        <v>-68800</v>
      </c>
    </row>
    <row r="1165" spans="3:10" ht="15.75" x14ac:dyDescent="0.25">
      <c r="C1165" s="62"/>
      <c r="D1165" s="5"/>
      <c r="F1165" s="114"/>
      <c r="I1165" s="42"/>
      <c r="J1165" s="38">
        <f t="shared" si="18"/>
        <v>-68800</v>
      </c>
    </row>
    <row r="1166" spans="3:10" ht="15.75" x14ac:dyDescent="0.25">
      <c r="C1166" s="62"/>
      <c r="D1166" s="5"/>
      <c r="F1166" s="114"/>
      <c r="I1166" s="42"/>
      <c r="J1166" s="38">
        <f t="shared" si="18"/>
        <v>-68800</v>
      </c>
    </row>
    <row r="1167" spans="3:10" ht="15.75" x14ac:dyDescent="0.25">
      <c r="C1167" s="62"/>
      <c r="D1167" s="5"/>
      <c r="F1167" s="114"/>
      <c r="I1167" s="42"/>
      <c r="J1167" s="38">
        <f t="shared" si="18"/>
        <v>-68800</v>
      </c>
    </row>
    <row r="1168" spans="3:10" ht="15.75" x14ac:dyDescent="0.25">
      <c r="C1168" s="62"/>
      <c r="D1168" s="5"/>
      <c r="F1168" s="114"/>
      <c r="I1168" s="42"/>
      <c r="J1168" s="38">
        <f t="shared" si="18"/>
        <v>-68800</v>
      </c>
    </row>
    <row r="1169" spans="3:10" ht="15.75" x14ac:dyDescent="0.25">
      <c r="C1169" s="62"/>
      <c r="D1169" s="5"/>
      <c r="F1169" s="114"/>
      <c r="I1169" s="42"/>
      <c r="J1169" s="38">
        <f t="shared" si="18"/>
        <v>-68800</v>
      </c>
    </row>
    <row r="1170" spans="3:10" ht="15.75" x14ac:dyDescent="0.25">
      <c r="C1170" s="62"/>
      <c r="D1170" s="5"/>
      <c r="F1170" s="114"/>
      <c r="I1170" s="42"/>
      <c r="J1170" s="38">
        <f t="shared" si="18"/>
        <v>-68800</v>
      </c>
    </row>
    <row r="1171" spans="3:10" ht="15.75" x14ac:dyDescent="0.25">
      <c r="C1171" s="62"/>
      <c r="D1171" s="5"/>
      <c r="F1171" s="114"/>
      <c r="I1171" s="42"/>
      <c r="J1171" s="38">
        <f t="shared" si="18"/>
        <v>-68800</v>
      </c>
    </row>
    <row r="1172" spans="3:10" ht="15.75" x14ac:dyDescent="0.25">
      <c r="C1172" s="62"/>
      <c r="D1172" s="5"/>
      <c r="F1172" s="114"/>
      <c r="I1172" s="42"/>
      <c r="J1172" s="38">
        <f t="shared" si="18"/>
        <v>-68800</v>
      </c>
    </row>
    <row r="1173" spans="3:10" ht="15.75" x14ac:dyDescent="0.25">
      <c r="C1173" s="62"/>
      <c r="D1173" s="5"/>
      <c r="F1173" s="114"/>
      <c r="I1173" s="42"/>
      <c r="J1173" s="38">
        <f t="shared" si="18"/>
        <v>-68800</v>
      </c>
    </row>
    <row r="1174" spans="3:10" ht="15.75" x14ac:dyDescent="0.25">
      <c r="C1174" s="62"/>
      <c r="D1174" s="5"/>
      <c r="F1174" s="114"/>
      <c r="I1174" s="42"/>
      <c r="J1174" s="38">
        <f t="shared" si="18"/>
        <v>-68800</v>
      </c>
    </row>
    <row r="1175" spans="3:10" ht="15.75" x14ac:dyDescent="0.25">
      <c r="C1175" s="62"/>
      <c r="D1175" s="5"/>
      <c r="F1175" s="114"/>
      <c r="I1175" s="42"/>
      <c r="J1175" s="38">
        <f t="shared" si="18"/>
        <v>-68800</v>
      </c>
    </row>
    <row r="1176" spans="3:10" ht="15.75" x14ac:dyDescent="0.25">
      <c r="C1176" s="62"/>
      <c r="D1176" s="5"/>
      <c r="F1176" s="114"/>
      <c r="I1176" s="42"/>
      <c r="J1176" s="38">
        <f t="shared" si="18"/>
        <v>-68800</v>
      </c>
    </row>
    <row r="1177" spans="3:10" ht="15.75" x14ac:dyDescent="0.25">
      <c r="C1177" s="62"/>
      <c r="D1177" s="5"/>
      <c r="F1177" s="114"/>
      <c r="I1177" s="42"/>
      <c r="J1177" s="38">
        <f t="shared" si="18"/>
        <v>-68800</v>
      </c>
    </row>
    <row r="1178" spans="3:10" ht="15.75" x14ac:dyDescent="0.25">
      <c r="C1178" s="62"/>
      <c r="D1178" s="5"/>
      <c r="F1178" s="114"/>
      <c r="I1178" s="42"/>
      <c r="J1178" s="38">
        <f t="shared" si="18"/>
        <v>-68800</v>
      </c>
    </row>
    <row r="1179" spans="3:10" ht="15.75" x14ac:dyDescent="0.25">
      <c r="C1179" s="62"/>
      <c r="D1179" s="5"/>
      <c r="F1179" s="114"/>
      <c r="I1179" s="42"/>
      <c r="J1179" s="38">
        <f t="shared" si="18"/>
        <v>-68800</v>
      </c>
    </row>
    <row r="1180" spans="3:10" ht="15.75" x14ac:dyDescent="0.25">
      <c r="C1180" s="62"/>
      <c r="D1180" s="5"/>
      <c r="F1180" s="114"/>
      <c r="I1180" s="42"/>
      <c r="J1180" s="38">
        <f t="shared" si="18"/>
        <v>-68800</v>
      </c>
    </row>
    <row r="1181" spans="3:10" ht="15.75" x14ac:dyDescent="0.25">
      <c r="C1181" s="62"/>
      <c r="D1181" s="5"/>
      <c r="F1181" s="114"/>
      <c r="I1181" s="42"/>
      <c r="J1181" s="38">
        <f t="shared" si="18"/>
        <v>-68800</v>
      </c>
    </row>
    <row r="1182" spans="3:10" ht="15.75" x14ac:dyDescent="0.25">
      <c r="C1182" s="62"/>
      <c r="D1182" s="5"/>
      <c r="F1182" s="114"/>
      <c r="I1182" s="42"/>
      <c r="J1182" s="38">
        <f t="shared" si="18"/>
        <v>-68800</v>
      </c>
    </row>
    <row r="1183" spans="3:10" ht="15.75" x14ac:dyDescent="0.25">
      <c r="C1183" s="62"/>
      <c r="D1183" s="5"/>
      <c r="F1183" s="114"/>
      <c r="I1183" s="42"/>
      <c r="J1183" s="38">
        <f t="shared" si="18"/>
        <v>-68800</v>
      </c>
    </row>
    <row r="1184" spans="3:10" ht="15.75" x14ac:dyDescent="0.25">
      <c r="C1184" s="62"/>
      <c r="D1184" s="5"/>
      <c r="F1184" s="114"/>
      <c r="I1184" s="42"/>
      <c r="J1184" s="38">
        <f t="shared" si="18"/>
        <v>-68800</v>
      </c>
    </row>
    <row r="1185" spans="3:10" ht="15.75" x14ac:dyDescent="0.25">
      <c r="C1185" s="62"/>
      <c r="D1185" s="5"/>
      <c r="F1185" s="114"/>
      <c r="I1185" s="42"/>
      <c r="J1185" s="38">
        <f t="shared" si="18"/>
        <v>-68800</v>
      </c>
    </row>
    <row r="1186" spans="3:10" ht="15.75" x14ac:dyDescent="0.25">
      <c r="C1186" s="62"/>
      <c r="D1186" s="5"/>
      <c r="F1186" s="114"/>
      <c r="I1186" s="42"/>
      <c r="J1186" s="38">
        <f t="shared" si="18"/>
        <v>-68800</v>
      </c>
    </row>
    <row r="1187" spans="3:10" ht="15.75" x14ac:dyDescent="0.25">
      <c r="C1187" s="62"/>
      <c r="D1187" s="5"/>
      <c r="F1187" s="114"/>
      <c r="I1187" s="42"/>
      <c r="J1187" s="38">
        <f t="shared" si="18"/>
        <v>-68800</v>
      </c>
    </row>
    <row r="1188" spans="3:10" ht="15.75" x14ac:dyDescent="0.25">
      <c r="C1188" s="62"/>
      <c r="D1188" s="5"/>
      <c r="F1188" s="114"/>
      <c r="I1188" s="42"/>
      <c r="J1188" s="38">
        <f t="shared" si="18"/>
        <v>-68800</v>
      </c>
    </row>
    <row r="1189" spans="3:10" ht="15.75" x14ac:dyDescent="0.25">
      <c r="C1189" s="62"/>
      <c r="D1189" s="5"/>
      <c r="F1189" s="114"/>
      <c r="I1189" s="42"/>
      <c r="J1189" s="38">
        <f t="shared" si="18"/>
        <v>-68800</v>
      </c>
    </row>
    <row r="1190" spans="3:10" ht="15.75" x14ac:dyDescent="0.25">
      <c r="C1190" s="62"/>
      <c r="D1190" s="5"/>
      <c r="F1190" s="114"/>
      <c r="I1190" s="42"/>
      <c r="J1190" s="38">
        <f t="shared" si="18"/>
        <v>-68800</v>
      </c>
    </row>
    <row r="1191" spans="3:10" ht="15.75" x14ac:dyDescent="0.25">
      <c r="C1191" s="62"/>
      <c r="D1191" s="5"/>
      <c r="F1191" s="114"/>
      <c r="I1191" s="42"/>
      <c r="J1191" s="38">
        <f t="shared" si="18"/>
        <v>-68800</v>
      </c>
    </row>
    <row r="1192" spans="3:10" ht="15.75" x14ac:dyDescent="0.25">
      <c r="C1192" s="62"/>
      <c r="D1192" s="5"/>
      <c r="F1192" s="114"/>
      <c r="I1192" s="42"/>
      <c r="J1192" s="38">
        <f t="shared" si="18"/>
        <v>-68800</v>
      </c>
    </row>
    <row r="1193" spans="3:10" ht="15.75" x14ac:dyDescent="0.25">
      <c r="C1193" s="62"/>
      <c r="D1193" s="5"/>
      <c r="F1193" s="114"/>
      <c r="I1193" s="42"/>
      <c r="J1193" s="38">
        <f t="shared" si="18"/>
        <v>-68800</v>
      </c>
    </row>
    <row r="1194" spans="3:10" ht="15.75" x14ac:dyDescent="0.25">
      <c r="C1194" s="62"/>
      <c r="D1194" s="5"/>
      <c r="F1194" s="114"/>
      <c r="I1194" s="42"/>
      <c r="J1194" s="38">
        <f t="shared" si="18"/>
        <v>-68800</v>
      </c>
    </row>
    <row r="1195" spans="3:10" ht="15.75" x14ac:dyDescent="0.25">
      <c r="C1195" s="62"/>
      <c r="D1195" s="5"/>
      <c r="F1195" s="114"/>
      <c r="I1195" s="42"/>
      <c r="J1195" s="38">
        <f t="shared" si="18"/>
        <v>-68800</v>
      </c>
    </row>
    <row r="1196" spans="3:10" ht="15.75" x14ac:dyDescent="0.25">
      <c r="C1196" s="62"/>
      <c r="D1196" s="5"/>
      <c r="F1196" s="114"/>
      <c r="I1196" s="42"/>
      <c r="J1196" s="38">
        <f t="shared" si="18"/>
        <v>-68800</v>
      </c>
    </row>
    <row r="1197" spans="3:10" ht="15.75" x14ac:dyDescent="0.25">
      <c r="C1197" s="62"/>
      <c r="D1197" s="5"/>
      <c r="F1197" s="114"/>
      <c r="I1197" s="42"/>
      <c r="J1197" s="38">
        <f t="shared" si="18"/>
        <v>-68800</v>
      </c>
    </row>
    <row r="1198" spans="3:10" ht="15.75" x14ac:dyDescent="0.25">
      <c r="C1198" s="62"/>
      <c r="D1198" s="5"/>
      <c r="F1198" s="114"/>
      <c r="I1198" s="42"/>
      <c r="J1198" s="38">
        <f t="shared" si="18"/>
        <v>-68800</v>
      </c>
    </row>
    <row r="1199" spans="3:10" ht="15.75" x14ac:dyDescent="0.25">
      <c r="C1199" s="62"/>
      <c r="D1199" s="5"/>
      <c r="F1199" s="114"/>
      <c r="I1199" s="42"/>
      <c r="J1199" s="38">
        <f t="shared" si="18"/>
        <v>-68800</v>
      </c>
    </row>
    <row r="1200" spans="3:10" ht="15.75" x14ac:dyDescent="0.25">
      <c r="C1200" s="62"/>
      <c r="D1200" s="5"/>
      <c r="F1200" s="114"/>
      <c r="I1200" s="42"/>
      <c r="J1200" s="38">
        <f t="shared" si="18"/>
        <v>-68800</v>
      </c>
    </row>
    <row r="1201" spans="3:10" ht="15.75" x14ac:dyDescent="0.25">
      <c r="C1201" s="62"/>
      <c r="D1201" s="5"/>
      <c r="F1201" s="114"/>
      <c r="I1201" s="42"/>
      <c r="J1201" s="38">
        <f t="shared" si="18"/>
        <v>-68800</v>
      </c>
    </row>
    <row r="1202" spans="3:10" ht="15.75" x14ac:dyDescent="0.25">
      <c r="C1202" s="62"/>
      <c r="D1202" s="5"/>
      <c r="F1202" s="114"/>
      <c r="I1202" s="42"/>
      <c r="J1202" s="38">
        <f t="shared" si="18"/>
        <v>-68800</v>
      </c>
    </row>
    <row r="1203" spans="3:10" ht="15.75" x14ac:dyDescent="0.25">
      <c r="C1203" s="62"/>
      <c r="D1203" s="5"/>
      <c r="F1203" s="114"/>
      <c r="I1203" s="42"/>
      <c r="J1203" s="38">
        <f t="shared" si="18"/>
        <v>-68800</v>
      </c>
    </row>
    <row r="1204" spans="3:10" ht="15.75" x14ac:dyDescent="0.25">
      <c r="C1204" s="62"/>
      <c r="D1204" s="5"/>
      <c r="F1204" s="114"/>
      <c r="I1204" s="42"/>
      <c r="J1204" s="38">
        <f t="shared" si="18"/>
        <v>-68800</v>
      </c>
    </row>
    <row r="1205" spans="3:10" ht="15.75" x14ac:dyDescent="0.25">
      <c r="C1205" s="62"/>
      <c r="D1205" s="5"/>
      <c r="F1205" s="114"/>
      <c r="I1205" s="42"/>
      <c r="J1205" s="38">
        <f t="shared" si="18"/>
        <v>-68800</v>
      </c>
    </row>
    <row r="1206" spans="3:10" ht="15.75" x14ac:dyDescent="0.25">
      <c r="C1206" s="62"/>
      <c r="D1206" s="5"/>
      <c r="F1206" s="114"/>
      <c r="I1206" s="42"/>
      <c r="J1206" s="38">
        <f t="shared" si="18"/>
        <v>-68800</v>
      </c>
    </row>
    <row r="1207" spans="3:10" ht="15.75" x14ac:dyDescent="0.25">
      <c r="C1207" s="62"/>
      <c r="D1207" s="5"/>
      <c r="F1207" s="114"/>
      <c r="I1207" s="42"/>
      <c r="J1207" s="38">
        <f t="shared" si="18"/>
        <v>-68800</v>
      </c>
    </row>
    <row r="1208" spans="3:10" ht="15.75" x14ac:dyDescent="0.25">
      <c r="C1208" s="62"/>
      <c r="D1208" s="5"/>
      <c r="F1208" s="114"/>
      <c r="I1208" s="42"/>
      <c r="J1208" s="38">
        <f t="shared" si="18"/>
        <v>-68800</v>
      </c>
    </row>
    <row r="1209" spans="3:10" ht="15.75" x14ac:dyDescent="0.25">
      <c r="C1209" s="62"/>
      <c r="D1209" s="5"/>
      <c r="F1209" s="114"/>
      <c r="I1209" s="42"/>
      <c r="J1209" s="38">
        <f t="shared" si="18"/>
        <v>-68800</v>
      </c>
    </row>
    <row r="1210" spans="3:10" ht="15.75" x14ac:dyDescent="0.25">
      <c r="C1210" s="62"/>
      <c r="D1210" s="5"/>
      <c r="F1210" s="114"/>
      <c r="I1210" s="42"/>
      <c r="J1210" s="38">
        <f t="shared" si="18"/>
        <v>-68800</v>
      </c>
    </row>
    <row r="1211" spans="3:10" ht="15.75" x14ac:dyDescent="0.25">
      <c r="C1211" s="62"/>
      <c r="D1211" s="5"/>
      <c r="F1211" s="114"/>
      <c r="I1211" s="42"/>
      <c r="J1211" s="38">
        <f t="shared" si="18"/>
        <v>-68800</v>
      </c>
    </row>
    <row r="1212" spans="3:10" ht="15.75" x14ac:dyDescent="0.25">
      <c r="C1212" s="62"/>
      <c r="D1212" s="5"/>
      <c r="F1212" s="114"/>
      <c r="I1212" s="42"/>
      <c r="J1212" s="38">
        <f t="shared" si="18"/>
        <v>-68800</v>
      </c>
    </row>
    <row r="1213" spans="3:10" ht="15.75" x14ac:dyDescent="0.25">
      <c r="C1213" s="62"/>
      <c r="D1213" s="5"/>
      <c r="F1213" s="114"/>
      <c r="I1213" s="42"/>
      <c r="J1213" s="38">
        <f t="shared" si="18"/>
        <v>-68800</v>
      </c>
    </row>
    <row r="1214" spans="3:10" ht="15.75" x14ac:dyDescent="0.25">
      <c r="C1214" s="62"/>
      <c r="D1214" s="5"/>
      <c r="F1214" s="114"/>
      <c r="I1214" s="42"/>
      <c r="J1214" s="38">
        <f t="shared" si="18"/>
        <v>-68800</v>
      </c>
    </row>
    <row r="1215" spans="3:10" ht="15.75" x14ac:dyDescent="0.25">
      <c r="C1215" s="62"/>
      <c r="D1215" s="5"/>
      <c r="F1215" s="114"/>
      <c r="I1215" s="42"/>
      <c r="J1215" s="38">
        <f t="shared" si="18"/>
        <v>-68800</v>
      </c>
    </row>
    <row r="1216" spans="3:10" ht="15.75" x14ac:dyDescent="0.25">
      <c r="C1216" s="62"/>
      <c r="D1216" s="5"/>
      <c r="F1216" s="114"/>
      <c r="I1216" s="42"/>
      <c r="J1216" s="38">
        <f t="shared" si="18"/>
        <v>-68800</v>
      </c>
    </row>
    <row r="1217" spans="3:10" ht="15.75" x14ac:dyDescent="0.25">
      <c r="C1217" s="62"/>
      <c r="D1217" s="5"/>
      <c r="F1217" s="114"/>
      <c r="I1217" s="42"/>
      <c r="J1217" s="38">
        <f t="shared" si="18"/>
        <v>-68800</v>
      </c>
    </row>
    <row r="1218" spans="3:10" ht="15.75" x14ac:dyDescent="0.25">
      <c r="C1218" s="62"/>
      <c r="D1218" s="5"/>
      <c r="F1218" s="114"/>
      <c r="I1218" s="42"/>
      <c r="J1218" s="38">
        <f t="shared" si="18"/>
        <v>-68800</v>
      </c>
    </row>
    <row r="1219" spans="3:10" ht="15.75" x14ac:dyDescent="0.25">
      <c r="C1219" s="62"/>
      <c r="D1219" s="5"/>
      <c r="F1219" s="114"/>
      <c r="I1219" s="42"/>
      <c r="J1219" s="38">
        <f t="shared" si="18"/>
        <v>-68800</v>
      </c>
    </row>
    <row r="1220" spans="3:10" ht="15.75" x14ac:dyDescent="0.25">
      <c r="C1220" s="62"/>
      <c r="D1220" s="5"/>
      <c r="F1220" s="114"/>
      <c r="I1220" s="42"/>
      <c r="J1220" s="38">
        <f t="shared" si="18"/>
        <v>-68800</v>
      </c>
    </row>
    <row r="1221" spans="3:10" ht="15.75" x14ac:dyDescent="0.25">
      <c r="C1221" s="62"/>
      <c r="D1221" s="5"/>
      <c r="F1221" s="114"/>
      <c r="I1221" s="42"/>
      <c r="J1221" s="38">
        <f t="shared" si="18"/>
        <v>-68800</v>
      </c>
    </row>
    <row r="1222" spans="3:10" ht="15.75" x14ac:dyDescent="0.25">
      <c r="C1222" s="62"/>
      <c r="D1222" s="5"/>
      <c r="F1222" s="114"/>
      <c r="I1222" s="42"/>
      <c r="J1222" s="38">
        <f t="shared" si="18"/>
        <v>-68800</v>
      </c>
    </row>
    <row r="1223" spans="3:10" ht="15.75" x14ac:dyDescent="0.25">
      <c r="C1223" s="62"/>
      <c r="D1223" s="5"/>
      <c r="F1223" s="114"/>
      <c r="I1223" s="42"/>
      <c r="J1223" s="38">
        <f t="shared" si="18"/>
        <v>-68800</v>
      </c>
    </row>
    <row r="1224" spans="3:10" ht="15.75" x14ac:dyDescent="0.25">
      <c r="C1224" s="62"/>
      <c r="D1224" s="5"/>
      <c r="F1224" s="114"/>
      <c r="I1224" s="42"/>
      <c r="J1224" s="38">
        <f t="shared" ref="J1224:J1287" si="19">J1223+I1224-E1224</f>
        <v>-68800</v>
      </c>
    </row>
    <row r="1225" spans="3:10" ht="15.75" x14ac:dyDescent="0.25">
      <c r="C1225" s="62"/>
      <c r="D1225" s="5"/>
      <c r="F1225" s="114"/>
      <c r="I1225" s="42"/>
      <c r="J1225" s="38">
        <f t="shared" si="19"/>
        <v>-68800</v>
      </c>
    </row>
    <row r="1226" spans="3:10" ht="15.75" x14ac:dyDescent="0.25">
      <c r="C1226" s="62"/>
      <c r="D1226" s="5"/>
      <c r="F1226" s="114"/>
      <c r="I1226" s="42"/>
      <c r="J1226" s="38">
        <f t="shared" si="19"/>
        <v>-68800</v>
      </c>
    </row>
    <row r="1227" spans="3:10" ht="15.75" x14ac:dyDescent="0.25">
      <c r="C1227" s="62"/>
      <c r="D1227" s="5"/>
      <c r="F1227" s="114"/>
      <c r="I1227" s="42"/>
      <c r="J1227" s="38">
        <f t="shared" si="19"/>
        <v>-68800</v>
      </c>
    </row>
    <row r="1228" spans="3:10" ht="15.75" x14ac:dyDescent="0.25">
      <c r="C1228" s="62"/>
      <c r="D1228" s="5"/>
      <c r="F1228" s="114"/>
      <c r="I1228" s="42"/>
      <c r="J1228" s="38">
        <f t="shared" si="19"/>
        <v>-68800</v>
      </c>
    </row>
    <row r="1229" spans="3:10" ht="15.75" x14ac:dyDescent="0.25">
      <c r="C1229" s="62"/>
      <c r="D1229" s="5"/>
      <c r="F1229" s="114"/>
      <c r="I1229" s="42"/>
      <c r="J1229" s="38">
        <f t="shared" si="19"/>
        <v>-68800</v>
      </c>
    </row>
    <row r="1230" spans="3:10" ht="15.75" x14ac:dyDescent="0.25">
      <c r="C1230" s="62"/>
      <c r="D1230" s="5"/>
      <c r="F1230" s="114"/>
      <c r="I1230" s="42"/>
      <c r="J1230" s="38">
        <f t="shared" si="19"/>
        <v>-68800</v>
      </c>
    </row>
    <row r="1231" spans="3:10" ht="15.75" x14ac:dyDescent="0.25">
      <c r="C1231" s="62"/>
      <c r="D1231" s="5"/>
      <c r="F1231" s="114"/>
      <c r="I1231" s="42"/>
      <c r="J1231" s="38">
        <f t="shared" si="19"/>
        <v>-68800</v>
      </c>
    </row>
    <row r="1232" spans="3:10" ht="15.75" x14ac:dyDescent="0.25">
      <c r="C1232" s="62"/>
      <c r="D1232" s="5"/>
      <c r="F1232" s="114"/>
      <c r="I1232" s="42"/>
      <c r="J1232" s="38">
        <f t="shared" si="19"/>
        <v>-68800</v>
      </c>
    </row>
    <row r="1233" spans="3:10" ht="15.75" x14ac:dyDescent="0.25">
      <c r="C1233" s="62"/>
      <c r="D1233" s="5"/>
      <c r="F1233" s="114"/>
      <c r="I1233" s="42"/>
      <c r="J1233" s="38">
        <f t="shared" si="19"/>
        <v>-68800</v>
      </c>
    </row>
    <row r="1234" spans="3:10" ht="15.75" x14ac:dyDescent="0.25">
      <c r="C1234" s="62"/>
      <c r="D1234" s="5"/>
      <c r="F1234" s="114"/>
      <c r="I1234" s="42"/>
      <c r="J1234" s="38">
        <f t="shared" si="19"/>
        <v>-68800</v>
      </c>
    </row>
    <row r="1235" spans="3:10" ht="15.75" x14ac:dyDescent="0.25">
      <c r="C1235" s="62"/>
      <c r="D1235" s="5"/>
      <c r="F1235" s="114"/>
      <c r="I1235" s="42"/>
      <c r="J1235" s="38">
        <f t="shared" si="19"/>
        <v>-68800</v>
      </c>
    </row>
    <row r="1236" spans="3:10" ht="15.75" x14ac:dyDescent="0.25">
      <c r="C1236" s="62"/>
      <c r="D1236" s="5"/>
      <c r="F1236" s="114"/>
      <c r="I1236" s="42"/>
      <c r="J1236" s="38">
        <f t="shared" si="19"/>
        <v>-68800</v>
      </c>
    </row>
    <row r="1237" spans="3:10" ht="15.75" x14ac:dyDescent="0.25">
      <c r="C1237" s="62"/>
      <c r="D1237" s="5"/>
      <c r="F1237" s="114"/>
      <c r="I1237" s="42"/>
      <c r="J1237" s="38">
        <f t="shared" si="19"/>
        <v>-68800</v>
      </c>
    </row>
    <row r="1238" spans="3:10" ht="15.75" x14ac:dyDescent="0.25">
      <c r="C1238" s="62"/>
      <c r="D1238" s="5"/>
      <c r="F1238" s="114"/>
      <c r="I1238" s="42"/>
      <c r="J1238" s="38">
        <f t="shared" si="19"/>
        <v>-68800</v>
      </c>
    </row>
    <row r="1239" spans="3:10" ht="15.75" x14ac:dyDescent="0.25">
      <c r="C1239" s="62"/>
      <c r="D1239" s="5"/>
      <c r="F1239" s="114"/>
      <c r="I1239" s="42"/>
      <c r="J1239" s="38">
        <f t="shared" si="19"/>
        <v>-68800</v>
      </c>
    </row>
    <row r="1240" spans="3:10" ht="15.75" x14ac:dyDescent="0.25">
      <c r="C1240" s="62"/>
      <c r="D1240" s="5"/>
      <c r="F1240" s="114"/>
      <c r="I1240" s="42"/>
      <c r="J1240" s="38">
        <f t="shared" si="19"/>
        <v>-68800</v>
      </c>
    </row>
    <row r="1241" spans="3:10" ht="15.75" x14ac:dyDescent="0.25">
      <c r="C1241" s="62"/>
      <c r="D1241" s="5"/>
      <c r="F1241" s="114"/>
      <c r="I1241" s="42"/>
      <c r="J1241" s="38">
        <f t="shared" si="19"/>
        <v>-68800</v>
      </c>
    </row>
    <row r="1242" spans="3:10" ht="15.75" x14ac:dyDescent="0.25">
      <c r="C1242" s="62"/>
      <c r="D1242" s="5"/>
      <c r="F1242" s="114"/>
      <c r="I1242" s="42"/>
      <c r="J1242" s="38">
        <f t="shared" si="19"/>
        <v>-68800</v>
      </c>
    </row>
    <row r="1243" spans="3:10" ht="15.75" x14ac:dyDescent="0.25">
      <c r="C1243" s="62"/>
      <c r="D1243" s="5"/>
      <c r="F1243" s="114"/>
      <c r="I1243" s="42"/>
      <c r="J1243" s="38">
        <f t="shared" si="19"/>
        <v>-68800</v>
      </c>
    </row>
    <row r="1244" spans="3:10" ht="15.75" x14ac:dyDescent="0.25">
      <c r="C1244" s="62"/>
      <c r="D1244" s="5"/>
      <c r="F1244" s="114"/>
      <c r="I1244" s="42"/>
      <c r="J1244" s="38">
        <f t="shared" si="19"/>
        <v>-68800</v>
      </c>
    </row>
    <row r="1245" spans="3:10" ht="15.75" x14ac:dyDescent="0.25">
      <c r="C1245" s="62"/>
      <c r="D1245" s="5"/>
      <c r="F1245" s="114"/>
      <c r="I1245" s="42"/>
      <c r="J1245" s="38">
        <f t="shared" si="19"/>
        <v>-68800</v>
      </c>
    </row>
    <row r="1246" spans="3:10" ht="15.75" x14ac:dyDescent="0.25">
      <c r="C1246" s="62"/>
      <c r="D1246" s="5"/>
      <c r="F1246" s="114"/>
      <c r="I1246" s="42"/>
      <c r="J1246" s="38">
        <f t="shared" si="19"/>
        <v>-68800</v>
      </c>
    </row>
    <row r="1247" spans="3:10" ht="15.75" x14ac:dyDescent="0.25">
      <c r="C1247" s="62"/>
      <c r="D1247" s="5"/>
      <c r="F1247" s="114"/>
      <c r="I1247" s="42"/>
      <c r="J1247" s="38">
        <f t="shared" si="19"/>
        <v>-68800</v>
      </c>
    </row>
    <row r="1248" spans="3:10" ht="15.75" x14ac:dyDescent="0.25">
      <c r="C1248" s="62"/>
      <c r="D1248" s="5"/>
      <c r="F1248" s="114"/>
      <c r="I1248" s="42"/>
      <c r="J1248" s="38">
        <f t="shared" si="19"/>
        <v>-68800</v>
      </c>
    </row>
    <row r="1249" spans="3:10" ht="15.75" x14ac:dyDescent="0.25">
      <c r="C1249" s="62"/>
      <c r="D1249" s="5"/>
      <c r="F1249" s="114"/>
      <c r="I1249" s="42"/>
      <c r="J1249" s="38">
        <f t="shared" si="19"/>
        <v>-68800</v>
      </c>
    </row>
    <row r="1250" spans="3:10" ht="15.75" x14ac:dyDescent="0.25">
      <c r="C1250" s="62"/>
      <c r="D1250" s="5"/>
      <c r="F1250" s="114"/>
      <c r="I1250" s="42"/>
      <c r="J1250" s="38">
        <f t="shared" si="19"/>
        <v>-68800</v>
      </c>
    </row>
    <row r="1251" spans="3:10" ht="15.75" x14ac:dyDescent="0.25">
      <c r="C1251" s="62"/>
      <c r="D1251" s="5"/>
      <c r="F1251" s="114"/>
      <c r="I1251" s="42"/>
      <c r="J1251" s="38">
        <f t="shared" si="19"/>
        <v>-68800</v>
      </c>
    </row>
    <row r="1252" spans="3:10" ht="15.75" x14ac:dyDescent="0.25">
      <c r="C1252" s="62"/>
      <c r="D1252" s="5"/>
      <c r="F1252" s="114"/>
      <c r="I1252" s="42"/>
      <c r="J1252" s="38">
        <f t="shared" si="19"/>
        <v>-68800</v>
      </c>
    </row>
    <row r="1253" spans="3:10" ht="15.75" x14ac:dyDescent="0.25">
      <c r="C1253" s="62"/>
      <c r="D1253" s="5"/>
      <c r="F1253" s="114"/>
      <c r="I1253" s="42"/>
      <c r="J1253" s="38">
        <f t="shared" si="19"/>
        <v>-68800</v>
      </c>
    </row>
    <row r="1254" spans="3:10" ht="15.75" x14ac:dyDescent="0.25">
      <c r="C1254" s="62"/>
      <c r="D1254" s="5"/>
      <c r="F1254" s="114"/>
      <c r="I1254" s="42"/>
      <c r="J1254" s="38">
        <f t="shared" si="19"/>
        <v>-68800</v>
      </c>
    </row>
    <row r="1255" spans="3:10" ht="15.75" x14ac:dyDescent="0.25">
      <c r="C1255" s="62"/>
      <c r="D1255" s="5"/>
      <c r="F1255" s="114"/>
      <c r="I1255" s="42"/>
      <c r="J1255" s="38">
        <f t="shared" si="19"/>
        <v>-68800</v>
      </c>
    </row>
    <row r="1256" spans="3:10" ht="15.75" x14ac:dyDescent="0.25">
      <c r="C1256" s="62"/>
      <c r="D1256" s="5"/>
      <c r="F1256" s="114"/>
      <c r="I1256" s="42"/>
      <c r="J1256" s="38">
        <f t="shared" si="19"/>
        <v>-68800</v>
      </c>
    </row>
    <row r="1257" spans="3:10" ht="15.75" x14ac:dyDescent="0.25">
      <c r="C1257" s="62"/>
      <c r="D1257" s="5"/>
      <c r="F1257" s="114"/>
      <c r="I1257" s="42"/>
      <c r="J1257" s="38">
        <f t="shared" si="19"/>
        <v>-68800</v>
      </c>
    </row>
    <row r="1258" spans="3:10" ht="15.75" x14ac:dyDescent="0.25">
      <c r="C1258" s="62"/>
      <c r="D1258" s="5"/>
      <c r="F1258" s="114"/>
      <c r="I1258" s="42"/>
      <c r="J1258" s="38">
        <f t="shared" si="19"/>
        <v>-68800</v>
      </c>
    </row>
    <row r="1259" spans="3:10" ht="15.75" x14ac:dyDescent="0.25">
      <c r="C1259" s="62"/>
      <c r="D1259" s="5"/>
      <c r="F1259" s="114"/>
      <c r="I1259" s="42"/>
      <c r="J1259" s="38">
        <f t="shared" si="19"/>
        <v>-68800</v>
      </c>
    </row>
    <row r="1260" spans="3:10" ht="15.75" x14ac:dyDescent="0.25">
      <c r="C1260" s="62"/>
      <c r="D1260" s="5"/>
      <c r="F1260" s="114"/>
      <c r="I1260" s="42"/>
      <c r="J1260" s="38">
        <f t="shared" si="19"/>
        <v>-68800</v>
      </c>
    </row>
    <row r="1261" spans="3:10" ht="15.75" x14ac:dyDescent="0.25">
      <c r="C1261" s="62"/>
      <c r="D1261" s="5"/>
      <c r="F1261" s="114"/>
      <c r="I1261" s="42"/>
      <c r="J1261" s="38">
        <f t="shared" si="19"/>
        <v>-68800</v>
      </c>
    </row>
    <row r="1262" spans="3:10" ht="15.75" x14ac:dyDescent="0.25">
      <c r="C1262" s="62"/>
      <c r="D1262" s="5"/>
      <c r="F1262" s="114"/>
      <c r="I1262" s="42"/>
      <c r="J1262" s="38">
        <f t="shared" si="19"/>
        <v>-68800</v>
      </c>
    </row>
    <row r="1263" spans="3:10" ht="15.75" x14ac:dyDescent="0.25">
      <c r="C1263" s="62"/>
      <c r="D1263" s="5"/>
      <c r="F1263" s="114"/>
      <c r="I1263" s="42"/>
      <c r="J1263" s="38">
        <f t="shared" si="19"/>
        <v>-68800</v>
      </c>
    </row>
    <row r="1264" spans="3:10" ht="15.75" x14ac:dyDescent="0.25">
      <c r="C1264" s="62"/>
      <c r="D1264" s="5"/>
      <c r="F1264" s="114"/>
      <c r="I1264" s="42"/>
      <c r="J1264" s="38">
        <f t="shared" si="19"/>
        <v>-68800</v>
      </c>
    </row>
    <row r="1265" spans="3:10" ht="15.75" x14ac:dyDescent="0.25">
      <c r="C1265" s="62"/>
      <c r="D1265" s="5"/>
      <c r="F1265" s="114"/>
      <c r="I1265" s="42"/>
      <c r="J1265" s="38">
        <f t="shared" si="19"/>
        <v>-68800</v>
      </c>
    </row>
    <row r="1266" spans="3:10" ht="15.75" x14ac:dyDescent="0.25">
      <c r="C1266" s="62"/>
      <c r="D1266" s="5"/>
      <c r="F1266" s="114"/>
      <c r="I1266" s="42"/>
      <c r="J1266" s="38">
        <f t="shared" si="19"/>
        <v>-68800</v>
      </c>
    </row>
    <row r="1267" spans="3:10" ht="15.75" x14ac:dyDescent="0.25">
      <c r="C1267" s="62"/>
      <c r="D1267" s="5"/>
      <c r="F1267" s="114"/>
      <c r="I1267" s="42"/>
      <c r="J1267" s="38">
        <f t="shared" si="19"/>
        <v>-68800</v>
      </c>
    </row>
    <row r="1268" spans="3:10" ht="15.75" x14ac:dyDescent="0.25">
      <c r="C1268" s="62"/>
      <c r="D1268" s="5"/>
      <c r="F1268" s="114"/>
      <c r="I1268" s="42"/>
      <c r="J1268" s="38">
        <f t="shared" si="19"/>
        <v>-68800</v>
      </c>
    </row>
    <row r="1269" spans="3:10" ht="15.75" x14ac:dyDescent="0.25">
      <c r="C1269" s="62"/>
      <c r="D1269" s="5"/>
      <c r="F1269" s="114"/>
      <c r="I1269" s="42"/>
      <c r="J1269" s="38">
        <f t="shared" si="19"/>
        <v>-68800</v>
      </c>
    </row>
    <row r="1270" spans="3:10" ht="15.75" x14ac:dyDescent="0.25">
      <c r="C1270" s="62"/>
      <c r="D1270" s="5"/>
      <c r="F1270" s="114"/>
      <c r="I1270" s="42"/>
      <c r="J1270" s="38">
        <f t="shared" si="19"/>
        <v>-68800</v>
      </c>
    </row>
    <row r="1271" spans="3:10" ht="15.75" x14ac:dyDescent="0.25">
      <c r="C1271" s="62"/>
      <c r="D1271" s="5"/>
      <c r="F1271" s="114"/>
      <c r="I1271" s="42"/>
      <c r="J1271" s="38">
        <f t="shared" si="19"/>
        <v>-68800</v>
      </c>
    </row>
    <row r="1272" spans="3:10" ht="15.75" x14ac:dyDescent="0.25">
      <c r="C1272" s="62"/>
      <c r="D1272" s="5"/>
      <c r="F1272" s="114"/>
      <c r="I1272" s="42"/>
      <c r="J1272" s="38">
        <f t="shared" si="19"/>
        <v>-68800</v>
      </c>
    </row>
    <row r="1273" spans="3:10" ht="15.75" x14ac:dyDescent="0.25">
      <c r="C1273" s="62"/>
      <c r="D1273" s="5"/>
      <c r="F1273" s="114"/>
      <c r="I1273" s="42"/>
      <c r="J1273" s="38">
        <f t="shared" si="19"/>
        <v>-68800</v>
      </c>
    </row>
    <row r="1274" spans="3:10" ht="15.75" x14ac:dyDescent="0.25">
      <c r="C1274" s="62"/>
      <c r="D1274" s="5"/>
      <c r="F1274" s="114"/>
      <c r="I1274" s="42"/>
      <c r="J1274" s="38">
        <f t="shared" si="19"/>
        <v>-68800</v>
      </c>
    </row>
    <row r="1275" spans="3:10" ht="15.75" x14ac:dyDescent="0.25">
      <c r="C1275" s="62"/>
      <c r="D1275" s="5"/>
      <c r="F1275" s="114"/>
      <c r="I1275" s="42"/>
      <c r="J1275" s="38">
        <f t="shared" si="19"/>
        <v>-68800</v>
      </c>
    </row>
    <row r="1276" spans="3:10" ht="15.75" x14ac:dyDescent="0.25">
      <c r="C1276" s="62"/>
      <c r="D1276" s="5"/>
      <c r="F1276" s="114"/>
      <c r="I1276" s="42"/>
      <c r="J1276" s="38">
        <f t="shared" si="19"/>
        <v>-68800</v>
      </c>
    </row>
    <row r="1277" spans="3:10" ht="15.75" x14ac:dyDescent="0.25">
      <c r="C1277" s="62"/>
      <c r="D1277" s="5"/>
      <c r="F1277" s="114"/>
      <c r="I1277" s="42"/>
      <c r="J1277" s="38">
        <f t="shared" si="19"/>
        <v>-68800</v>
      </c>
    </row>
    <row r="1278" spans="3:10" ht="15.75" x14ac:dyDescent="0.25">
      <c r="C1278" s="62"/>
      <c r="D1278" s="5"/>
      <c r="F1278" s="114"/>
      <c r="I1278" s="42"/>
      <c r="J1278" s="38">
        <f t="shared" si="19"/>
        <v>-68800</v>
      </c>
    </row>
    <row r="1279" spans="3:10" ht="15.75" x14ac:dyDescent="0.25">
      <c r="C1279" s="62"/>
      <c r="D1279" s="5"/>
      <c r="F1279" s="114"/>
      <c r="I1279" s="42"/>
      <c r="J1279" s="38">
        <f t="shared" si="19"/>
        <v>-68800</v>
      </c>
    </row>
    <row r="1280" spans="3:10" ht="15.75" x14ac:dyDescent="0.25">
      <c r="C1280" s="62"/>
      <c r="D1280" s="5"/>
      <c r="F1280" s="114"/>
      <c r="I1280" s="42"/>
      <c r="J1280" s="38">
        <f t="shared" si="19"/>
        <v>-68800</v>
      </c>
    </row>
    <row r="1281" spans="3:10" ht="15.75" x14ac:dyDescent="0.25">
      <c r="C1281" s="62"/>
      <c r="D1281" s="5"/>
      <c r="F1281" s="114"/>
      <c r="I1281" s="42"/>
      <c r="J1281" s="38">
        <f t="shared" si="19"/>
        <v>-68800</v>
      </c>
    </row>
    <row r="1282" spans="3:10" ht="15.75" x14ac:dyDescent="0.25">
      <c r="C1282" s="62"/>
      <c r="D1282" s="5"/>
      <c r="F1282" s="114"/>
      <c r="I1282" s="42"/>
      <c r="J1282" s="38">
        <f t="shared" si="19"/>
        <v>-68800</v>
      </c>
    </row>
    <row r="1283" spans="3:10" ht="15.75" x14ac:dyDescent="0.25">
      <c r="C1283" s="62"/>
      <c r="D1283" s="5"/>
      <c r="F1283" s="114"/>
      <c r="I1283" s="42"/>
      <c r="J1283" s="38">
        <f t="shared" si="19"/>
        <v>-68800</v>
      </c>
    </row>
    <row r="1284" spans="3:10" ht="15.75" x14ac:dyDescent="0.25">
      <c r="C1284" s="62"/>
      <c r="D1284" s="5"/>
      <c r="F1284" s="114"/>
      <c r="I1284" s="42"/>
      <c r="J1284" s="38">
        <f t="shared" si="19"/>
        <v>-68800</v>
      </c>
    </row>
    <row r="1285" spans="3:10" ht="15.75" x14ac:dyDescent="0.25">
      <c r="C1285" s="62"/>
      <c r="D1285" s="5"/>
      <c r="F1285" s="114"/>
      <c r="I1285" s="42"/>
      <c r="J1285" s="38">
        <f t="shared" si="19"/>
        <v>-68800</v>
      </c>
    </row>
    <row r="1286" spans="3:10" ht="15.75" x14ac:dyDescent="0.25">
      <c r="C1286" s="62"/>
      <c r="D1286" s="5"/>
      <c r="F1286" s="114"/>
      <c r="I1286" s="42"/>
      <c r="J1286" s="38">
        <f t="shared" si="19"/>
        <v>-68800</v>
      </c>
    </row>
    <row r="1287" spans="3:10" ht="15.75" x14ac:dyDescent="0.25">
      <c r="C1287" s="62"/>
      <c r="D1287" s="5"/>
      <c r="F1287" s="114"/>
      <c r="I1287" s="42"/>
      <c r="J1287" s="38">
        <f t="shared" si="19"/>
        <v>-68800</v>
      </c>
    </row>
    <row r="1288" spans="3:10" ht="15.75" x14ac:dyDescent="0.25">
      <c r="C1288" s="62"/>
      <c r="D1288" s="5"/>
      <c r="F1288" s="114"/>
      <c r="I1288" s="42"/>
      <c r="J1288" s="38">
        <f t="shared" ref="J1288:J1351" si="20">J1287+I1288-E1288</f>
        <v>-68800</v>
      </c>
    </row>
    <row r="1289" spans="3:10" ht="15.75" x14ac:dyDescent="0.25">
      <c r="C1289" s="62"/>
      <c r="D1289" s="5"/>
      <c r="F1289" s="114"/>
      <c r="I1289" s="42"/>
      <c r="J1289" s="38">
        <f t="shared" si="20"/>
        <v>-68800</v>
      </c>
    </row>
    <row r="1290" spans="3:10" ht="15.75" x14ac:dyDescent="0.25">
      <c r="C1290" s="62"/>
      <c r="D1290" s="5"/>
      <c r="F1290" s="114"/>
      <c r="I1290" s="42"/>
      <c r="J1290" s="38">
        <f t="shared" si="20"/>
        <v>-68800</v>
      </c>
    </row>
    <row r="1291" spans="3:10" ht="15.75" x14ac:dyDescent="0.25">
      <c r="C1291" s="62"/>
      <c r="D1291" s="5"/>
      <c r="F1291" s="114"/>
      <c r="I1291" s="42"/>
      <c r="J1291" s="38">
        <f t="shared" si="20"/>
        <v>-68800</v>
      </c>
    </row>
    <row r="1292" spans="3:10" ht="15.75" x14ac:dyDescent="0.25">
      <c r="C1292" s="62"/>
      <c r="D1292" s="5"/>
      <c r="F1292" s="114"/>
      <c r="I1292" s="42"/>
      <c r="J1292" s="38">
        <f t="shared" si="20"/>
        <v>-68800</v>
      </c>
    </row>
    <row r="1293" spans="3:10" ht="15.75" x14ac:dyDescent="0.25">
      <c r="C1293" s="62"/>
      <c r="D1293" s="5"/>
      <c r="F1293" s="114"/>
      <c r="I1293" s="42"/>
      <c r="J1293" s="38">
        <f t="shared" si="20"/>
        <v>-68800</v>
      </c>
    </row>
    <row r="1294" spans="3:10" ht="15.75" x14ac:dyDescent="0.25">
      <c r="C1294" s="62"/>
      <c r="D1294" s="5"/>
      <c r="F1294" s="114"/>
      <c r="I1294" s="42"/>
      <c r="J1294" s="38">
        <f t="shared" si="20"/>
        <v>-68800</v>
      </c>
    </row>
    <row r="1295" spans="3:10" ht="15.75" x14ac:dyDescent="0.25">
      <c r="C1295" s="62"/>
      <c r="D1295" s="5"/>
      <c r="F1295" s="114"/>
      <c r="I1295" s="42"/>
      <c r="J1295" s="38">
        <f t="shared" si="20"/>
        <v>-68800</v>
      </c>
    </row>
    <row r="1296" spans="3:10" ht="15.75" x14ac:dyDescent="0.25">
      <c r="C1296" s="62"/>
      <c r="D1296" s="5"/>
      <c r="F1296" s="114"/>
      <c r="I1296" s="42"/>
      <c r="J1296" s="38">
        <f t="shared" si="20"/>
        <v>-68800</v>
      </c>
    </row>
    <row r="1297" spans="3:10" ht="15.75" x14ac:dyDescent="0.25">
      <c r="C1297" s="62"/>
      <c r="D1297" s="5"/>
      <c r="F1297" s="114"/>
      <c r="I1297" s="42"/>
      <c r="J1297" s="38">
        <f t="shared" si="20"/>
        <v>-68800</v>
      </c>
    </row>
    <row r="1298" spans="3:10" ht="15.75" x14ac:dyDescent="0.25">
      <c r="C1298" s="62"/>
      <c r="D1298" s="5"/>
      <c r="F1298" s="114"/>
      <c r="I1298" s="42"/>
      <c r="J1298" s="38">
        <f t="shared" si="20"/>
        <v>-68800</v>
      </c>
    </row>
    <row r="1299" spans="3:10" ht="15.75" x14ac:dyDescent="0.25">
      <c r="C1299" s="62"/>
      <c r="D1299" s="5"/>
      <c r="F1299" s="114"/>
      <c r="I1299" s="42"/>
      <c r="J1299" s="38">
        <f t="shared" si="20"/>
        <v>-68800</v>
      </c>
    </row>
    <row r="1300" spans="3:10" ht="15.75" x14ac:dyDescent="0.25">
      <c r="C1300" s="62"/>
      <c r="D1300" s="5"/>
      <c r="F1300" s="114"/>
      <c r="I1300" s="42"/>
      <c r="J1300" s="38">
        <f t="shared" si="20"/>
        <v>-68800</v>
      </c>
    </row>
    <row r="1301" spans="3:10" ht="15.75" x14ac:dyDescent="0.25">
      <c r="C1301" s="62"/>
      <c r="D1301" s="5"/>
      <c r="F1301" s="114"/>
      <c r="I1301" s="42"/>
      <c r="J1301" s="38">
        <f t="shared" si="20"/>
        <v>-68800</v>
      </c>
    </row>
    <row r="1302" spans="3:10" ht="15.75" x14ac:dyDescent="0.25">
      <c r="C1302" s="62"/>
      <c r="D1302" s="5"/>
      <c r="F1302" s="114"/>
      <c r="I1302" s="42"/>
      <c r="J1302" s="38">
        <f t="shared" si="20"/>
        <v>-68800</v>
      </c>
    </row>
    <row r="1303" spans="3:10" ht="15.75" x14ac:dyDescent="0.25">
      <c r="C1303" s="62"/>
      <c r="D1303" s="5"/>
      <c r="F1303" s="114"/>
      <c r="I1303" s="42"/>
      <c r="J1303" s="38">
        <f t="shared" si="20"/>
        <v>-68800</v>
      </c>
    </row>
    <row r="1304" spans="3:10" ht="15.75" x14ac:dyDescent="0.25">
      <c r="C1304" s="62"/>
      <c r="D1304" s="5"/>
      <c r="F1304" s="114"/>
      <c r="I1304" s="42"/>
      <c r="J1304" s="38">
        <f t="shared" si="20"/>
        <v>-68800</v>
      </c>
    </row>
    <row r="1305" spans="3:10" ht="15.75" x14ac:dyDescent="0.25">
      <c r="C1305" s="62"/>
      <c r="D1305" s="5"/>
      <c r="F1305" s="114"/>
      <c r="I1305" s="42"/>
      <c r="J1305" s="38">
        <f t="shared" si="20"/>
        <v>-68800</v>
      </c>
    </row>
    <row r="1306" spans="3:10" ht="15.75" x14ac:dyDescent="0.25">
      <c r="C1306" s="62"/>
      <c r="D1306" s="5"/>
      <c r="F1306" s="114"/>
      <c r="I1306" s="42"/>
      <c r="J1306" s="38">
        <f t="shared" si="20"/>
        <v>-68800</v>
      </c>
    </row>
    <row r="1307" spans="3:10" ht="15.75" x14ac:dyDescent="0.25">
      <c r="C1307" s="62"/>
      <c r="D1307" s="5"/>
      <c r="F1307" s="114"/>
      <c r="I1307" s="42"/>
      <c r="J1307" s="38">
        <f t="shared" si="20"/>
        <v>-68800</v>
      </c>
    </row>
    <row r="1308" spans="3:10" ht="15.75" x14ac:dyDescent="0.25">
      <c r="C1308" s="62"/>
      <c r="D1308" s="5"/>
      <c r="F1308" s="114"/>
      <c r="I1308" s="42"/>
      <c r="J1308" s="38">
        <f t="shared" si="20"/>
        <v>-68800</v>
      </c>
    </row>
    <row r="1309" spans="3:10" ht="15.75" x14ac:dyDescent="0.25">
      <c r="C1309" s="62"/>
      <c r="D1309" s="5"/>
      <c r="F1309" s="114"/>
      <c r="I1309" s="42"/>
      <c r="J1309" s="38">
        <f t="shared" si="20"/>
        <v>-68800</v>
      </c>
    </row>
    <row r="1310" spans="3:10" ht="15.75" x14ac:dyDescent="0.25">
      <c r="C1310" s="62"/>
      <c r="D1310" s="5"/>
      <c r="F1310" s="114"/>
      <c r="I1310" s="42"/>
      <c r="J1310" s="38">
        <f t="shared" si="20"/>
        <v>-68800</v>
      </c>
    </row>
    <row r="1311" spans="3:10" ht="15.75" x14ac:dyDescent="0.25">
      <c r="C1311" s="62"/>
      <c r="D1311" s="5"/>
      <c r="F1311" s="114"/>
      <c r="I1311" s="42"/>
      <c r="J1311" s="38">
        <f t="shared" si="20"/>
        <v>-68800</v>
      </c>
    </row>
    <row r="1312" spans="3:10" ht="15.75" x14ac:dyDescent="0.25">
      <c r="C1312" s="62"/>
      <c r="D1312" s="5"/>
      <c r="F1312" s="114"/>
      <c r="I1312" s="42"/>
      <c r="J1312" s="38">
        <f t="shared" si="20"/>
        <v>-68800</v>
      </c>
    </row>
    <row r="1313" spans="3:10" ht="15.75" x14ac:dyDescent="0.25">
      <c r="C1313" s="62"/>
      <c r="D1313" s="5"/>
      <c r="F1313" s="114"/>
      <c r="I1313" s="42"/>
      <c r="J1313" s="38">
        <f t="shared" si="20"/>
        <v>-68800</v>
      </c>
    </row>
    <row r="1314" spans="3:10" ht="15.75" x14ac:dyDescent="0.25">
      <c r="C1314" s="62"/>
      <c r="D1314" s="5"/>
      <c r="F1314" s="114"/>
      <c r="I1314" s="42"/>
      <c r="J1314" s="38">
        <f t="shared" si="20"/>
        <v>-68800</v>
      </c>
    </row>
    <row r="1315" spans="3:10" ht="15.75" x14ac:dyDescent="0.25">
      <c r="C1315" s="62"/>
      <c r="D1315" s="5"/>
      <c r="F1315" s="114"/>
      <c r="I1315" s="42"/>
      <c r="J1315" s="38">
        <f t="shared" si="20"/>
        <v>-68800</v>
      </c>
    </row>
    <row r="1316" spans="3:10" ht="15.75" x14ac:dyDescent="0.25">
      <c r="C1316" s="62"/>
      <c r="D1316" s="5"/>
      <c r="F1316" s="114"/>
      <c r="I1316" s="42"/>
      <c r="J1316" s="38">
        <f t="shared" si="20"/>
        <v>-68800</v>
      </c>
    </row>
    <row r="1317" spans="3:10" ht="15.75" x14ac:dyDescent="0.25">
      <c r="C1317" s="62"/>
      <c r="D1317" s="5"/>
      <c r="F1317" s="114"/>
      <c r="I1317" s="42"/>
      <c r="J1317" s="38">
        <f t="shared" si="20"/>
        <v>-68800</v>
      </c>
    </row>
    <row r="1318" spans="3:10" ht="15.75" x14ac:dyDescent="0.25">
      <c r="C1318" s="62"/>
      <c r="D1318" s="5"/>
      <c r="F1318" s="114"/>
      <c r="I1318" s="42"/>
      <c r="J1318" s="38">
        <f t="shared" si="20"/>
        <v>-68800</v>
      </c>
    </row>
    <row r="1319" spans="3:10" ht="15.75" x14ac:dyDescent="0.25">
      <c r="C1319" s="62"/>
      <c r="D1319" s="5"/>
      <c r="F1319" s="114"/>
      <c r="I1319" s="42"/>
      <c r="J1319" s="38">
        <f t="shared" si="20"/>
        <v>-68800</v>
      </c>
    </row>
    <row r="1320" spans="3:10" ht="15.75" x14ac:dyDescent="0.25">
      <c r="C1320" s="62"/>
      <c r="D1320" s="5"/>
      <c r="F1320" s="114"/>
      <c r="I1320" s="42"/>
      <c r="J1320" s="38">
        <f t="shared" si="20"/>
        <v>-68800</v>
      </c>
    </row>
    <row r="1321" spans="3:10" ht="15.75" x14ac:dyDescent="0.25">
      <c r="C1321" s="62"/>
      <c r="D1321" s="5"/>
      <c r="F1321" s="114"/>
      <c r="I1321" s="42"/>
      <c r="J1321" s="38">
        <f t="shared" si="20"/>
        <v>-68800</v>
      </c>
    </row>
    <row r="1322" spans="3:10" ht="15.75" x14ac:dyDescent="0.25">
      <c r="C1322" s="62"/>
      <c r="D1322" s="5"/>
      <c r="F1322" s="114"/>
      <c r="I1322" s="42"/>
      <c r="J1322" s="38">
        <f t="shared" si="20"/>
        <v>-68800</v>
      </c>
    </row>
    <row r="1323" spans="3:10" ht="15.75" x14ac:dyDescent="0.25">
      <c r="C1323" s="62"/>
      <c r="D1323" s="5"/>
      <c r="F1323" s="114"/>
      <c r="I1323" s="42"/>
      <c r="J1323" s="38">
        <f t="shared" si="20"/>
        <v>-68800</v>
      </c>
    </row>
    <row r="1324" spans="3:10" ht="15.75" x14ac:dyDescent="0.25">
      <c r="C1324" s="62"/>
      <c r="D1324" s="5"/>
      <c r="F1324" s="114"/>
      <c r="I1324" s="42"/>
      <c r="J1324" s="38">
        <f t="shared" si="20"/>
        <v>-68800</v>
      </c>
    </row>
    <row r="1325" spans="3:10" ht="15.75" x14ac:dyDescent="0.25">
      <c r="C1325" s="62"/>
      <c r="D1325" s="5"/>
      <c r="F1325" s="114"/>
      <c r="I1325" s="42"/>
      <c r="J1325" s="38">
        <f t="shared" si="20"/>
        <v>-68800</v>
      </c>
    </row>
    <row r="1326" spans="3:10" ht="15.75" x14ac:dyDescent="0.25">
      <c r="C1326" s="62"/>
      <c r="D1326" s="5"/>
      <c r="F1326" s="114"/>
      <c r="I1326" s="42"/>
      <c r="J1326" s="38">
        <f t="shared" si="20"/>
        <v>-68800</v>
      </c>
    </row>
    <row r="1327" spans="3:10" ht="15.75" x14ac:dyDescent="0.25">
      <c r="C1327" s="62"/>
      <c r="D1327" s="5"/>
      <c r="F1327" s="114"/>
      <c r="I1327" s="42"/>
      <c r="J1327" s="38">
        <f t="shared" si="20"/>
        <v>-68800</v>
      </c>
    </row>
    <row r="1328" spans="3:10" ht="15.75" x14ac:dyDescent="0.25">
      <c r="C1328" s="62"/>
      <c r="D1328" s="5"/>
      <c r="F1328" s="114"/>
      <c r="I1328" s="42"/>
      <c r="J1328" s="38">
        <f t="shared" si="20"/>
        <v>-68800</v>
      </c>
    </row>
    <row r="1329" spans="3:10" ht="15.75" x14ac:dyDescent="0.25">
      <c r="C1329" s="62"/>
      <c r="D1329" s="5"/>
      <c r="F1329" s="114"/>
      <c r="I1329" s="42"/>
      <c r="J1329" s="38">
        <f t="shared" si="20"/>
        <v>-68800</v>
      </c>
    </row>
    <row r="1330" spans="3:10" ht="15.75" x14ac:dyDescent="0.25">
      <c r="C1330" s="62"/>
      <c r="D1330" s="5"/>
      <c r="F1330" s="114"/>
      <c r="I1330" s="42"/>
      <c r="J1330" s="38">
        <f t="shared" si="20"/>
        <v>-68800</v>
      </c>
    </row>
    <row r="1331" spans="3:10" ht="15.75" x14ac:dyDescent="0.25">
      <c r="C1331" s="62"/>
      <c r="D1331" s="5"/>
      <c r="F1331" s="114"/>
      <c r="I1331" s="42"/>
      <c r="J1331" s="38">
        <f t="shared" si="20"/>
        <v>-68800</v>
      </c>
    </row>
    <row r="1332" spans="3:10" ht="15.75" x14ac:dyDescent="0.25">
      <c r="C1332" s="62"/>
      <c r="D1332" s="5"/>
      <c r="F1332" s="114"/>
      <c r="I1332" s="42"/>
      <c r="J1332" s="38">
        <f t="shared" si="20"/>
        <v>-68800</v>
      </c>
    </row>
    <row r="1333" spans="3:10" ht="15.75" x14ac:dyDescent="0.25">
      <c r="C1333" s="62"/>
      <c r="D1333" s="5"/>
      <c r="F1333" s="114"/>
      <c r="I1333" s="42"/>
      <c r="J1333" s="38">
        <f t="shared" si="20"/>
        <v>-68800</v>
      </c>
    </row>
    <row r="1334" spans="3:10" ht="15.75" x14ac:dyDescent="0.25">
      <c r="C1334" s="62"/>
      <c r="D1334" s="5"/>
      <c r="F1334" s="114"/>
      <c r="I1334" s="42"/>
      <c r="J1334" s="38">
        <f t="shared" si="20"/>
        <v>-68800</v>
      </c>
    </row>
    <row r="1335" spans="3:10" ht="15.75" x14ac:dyDescent="0.25">
      <c r="C1335" s="62"/>
      <c r="D1335" s="5"/>
      <c r="F1335" s="114"/>
      <c r="I1335" s="42"/>
      <c r="J1335" s="38">
        <f t="shared" si="20"/>
        <v>-68800</v>
      </c>
    </row>
    <row r="1336" spans="3:10" ht="15.75" x14ac:dyDescent="0.25">
      <c r="C1336" s="62"/>
      <c r="D1336" s="5"/>
      <c r="F1336" s="114"/>
      <c r="I1336" s="42"/>
      <c r="J1336" s="38">
        <f t="shared" si="20"/>
        <v>-68800</v>
      </c>
    </row>
    <row r="1337" spans="3:10" ht="15.75" x14ac:dyDescent="0.25">
      <c r="C1337" s="62"/>
      <c r="D1337" s="5"/>
      <c r="F1337" s="114"/>
      <c r="I1337" s="42"/>
      <c r="J1337" s="38">
        <f t="shared" si="20"/>
        <v>-68800</v>
      </c>
    </row>
    <row r="1338" spans="3:10" ht="15.75" x14ac:dyDescent="0.25">
      <c r="C1338" s="62"/>
      <c r="D1338" s="5"/>
      <c r="F1338" s="114"/>
      <c r="I1338" s="42"/>
      <c r="J1338" s="38">
        <f t="shared" si="20"/>
        <v>-68800</v>
      </c>
    </row>
    <row r="1339" spans="3:10" ht="15.75" x14ac:dyDescent="0.25">
      <c r="C1339" s="62"/>
      <c r="D1339" s="5"/>
      <c r="F1339" s="114"/>
      <c r="I1339" s="42"/>
      <c r="J1339" s="38">
        <f t="shared" si="20"/>
        <v>-68800</v>
      </c>
    </row>
    <row r="1340" spans="3:10" ht="15.75" x14ac:dyDescent="0.25">
      <c r="C1340" s="62"/>
      <c r="D1340" s="5"/>
      <c r="F1340" s="114"/>
      <c r="I1340" s="42"/>
      <c r="J1340" s="38">
        <f t="shared" si="20"/>
        <v>-68800</v>
      </c>
    </row>
    <row r="1341" spans="3:10" ht="15.75" x14ac:dyDescent="0.25">
      <c r="C1341" s="62"/>
      <c r="D1341" s="5"/>
      <c r="F1341" s="114"/>
      <c r="I1341" s="42"/>
      <c r="J1341" s="38">
        <f t="shared" si="20"/>
        <v>-68800</v>
      </c>
    </row>
    <row r="1342" spans="3:10" ht="15.75" x14ac:dyDescent="0.25">
      <c r="C1342" s="62"/>
      <c r="D1342" s="5"/>
      <c r="F1342" s="114"/>
      <c r="I1342" s="42"/>
      <c r="J1342" s="38">
        <f t="shared" si="20"/>
        <v>-68800</v>
      </c>
    </row>
    <row r="1343" spans="3:10" ht="15.75" x14ac:dyDescent="0.25">
      <c r="C1343" s="62"/>
      <c r="D1343" s="5"/>
      <c r="F1343" s="114"/>
      <c r="I1343" s="42"/>
      <c r="J1343" s="38">
        <f t="shared" si="20"/>
        <v>-68800</v>
      </c>
    </row>
    <row r="1344" spans="3:10" ht="15.75" x14ac:dyDescent="0.25">
      <c r="C1344" s="62"/>
      <c r="D1344" s="5"/>
      <c r="F1344" s="114"/>
      <c r="I1344" s="42"/>
      <c r="J1344" s="38">
        <f t="shared" si="20"/>
        <v>-68800</v>
      </c>
    </row>
    <row r="1345" spans="3:10" ht="15.75" x14ac:dyDescent="0.25">
      <c r="C1345" s="62"/>
      <c r="D1345" s="5"/>
      <c r="F1345" s="114"/>
      <c r="I1345" s="42"/>
      <c r="J1345" s="38">
        <f t="shared" si="20"/>
        <v>-68800</v>
      </c>
    </row>
    <row r="1346" spans="3:10" ht="15.75" x14ac:dyDescent="0.25">
      <c r="C1346" s="62"/>
      <c r="D1346" s="5"/>
      <c r="F1346" s="114"/>
      <c r="I1346" s="42"/>
      <c r="J1346" s="38">
        <f t="shared" si="20"/>
        <v>-68800</v>
      </c>
    </row>
    <row r="1347" spans="3:10" ht="15.75" x14ac:dyDescent="0.25">
      <c r="C1347" s="62"/>
      <c r="D1347" s="5"/>
      <c r="F1347" s="114"/>
      <c r="I1347" s="42"/>
      <c r="J1347" s="38">
        <f t="shared" si="20"/>
        <v>-68800</v>
      </c>
    </row>
    <row r="1348" spans="3:10" ht="15.75" x14ac:dyDescent="0.25">
      <c r="C1348" s="62"/>
      <c r="D1348" s="5"/>
      <c r="F1348" s="114"/>
      <c r="I1348" s="42"/>
      <c r="J1348" s="38">
        <f t="shared" si="20"/>
        <v>-68800</v>
      </c>
    </row>
    <row r="1349" spans="3:10" ht="15.75" x14ac:dyDescent="0.25">
      <c r="C1349" s="62"/>
      <c r="D1349" s="5"/>
      <c r="F1349" s="114"/>
      <c r="I1349" s="42"/>
      <c r="J1349" s="38">
        <f t="shared" si="20"/>
        <v>-68800</v>
      </c>
    </row>
    <row r="1350" spans="3:10" ht="15.75" x14ac:dyDescent="0.25">
      <c r="C1350" s="62"/>
      <c r="D1350" s="5"/>
      <c r="F1350" s="114"/>
      <c r="I1350" s="42"/>
      <c r="J1350" s="38">
        <f t="shared" si="20"/>
        <v>-68800</v>
      </c>
    </row>
    <row r="1351" spans="3:10" ht="15.75" x14ac:dyDescent="0.25">
      <c r="C1351" s="62"/>
      <c r="D1351" s="5"/>
      <c r="F1351" s="114"/>
      <c r="I1351" s="42"/>
      <c r="J1351" s="38">
        <f t="shared" si="20"/>
        <v>-68800</v>
      </c>
    </row>
    <row r="1352" spans="3:10" ht="15.75" x14ac:dyDescent="0.25">
      <c r="C1352" s="62"/>
      <c r="D1352" s="5"/>
      <c r="F1352" s="114"/>
      <c r="I1352" s="42"/>
      <c r="J1352" s="38">
        <f t="shared" ref="J1352:J1415" si="21">J1351+I1352-E1352</f>
        <v>-68800</v>
      </c>
    </row>
    <row r="1353" spans="3:10" ht="15.75" x14ac:dyDescent="0.25">
      <c r="C1353" s="62"/>
      <c r="D1353" s="5"/>
      <c r="F1353" s="114"/>
      <c r="I1353" s="42"/>
      <c r="J1353" s="38">
        <f t="shared" si="21"/>
        <v>-68800</v>
      </c>
    </row>
    <row r="1354" spans="3:10" ht="15.75" x14ac:dyDescent="0.25">
      <c r="C1354" s="62"/>
      <c r="D1354" s="5"/>
      <c r="F1354" s="114"/>
      <c r="I1354" s="42"/>
      <c r="J1354" s="38">
        <f t="shared" si="21"/>
        <v>-68800</v>
      </c>
    </row>
    <row r="1355" spans="3:10" ht="15.75" x14ac:dyDescent="0.25">
      <c r="C1355" s="62"/>
      <c r="D1355" s="5"/>
      <c r="F1355" s="114"/>
      <c r="I1355" s="42"/>
      <c r="J1355" s="38">
        <f t="shared" si="21"/>
        <v>-68800</v>
      </c>
    </row>
    <row r="1356" spans="3:10" ht="15.75" x14ac:dyDescent="0.25">
      <c r="C1356" s="62"/>
      <c r="D1356" s="5"/>
      <c r="F1356" s="114"/>
      <c r="I1356" s="42"/>
      <c r="J1356" s="38">
        <f t="shared" si="21"/>
        <v>-68800</v>
      </c>
    </row>
    <row r="1357" spans="3:10" ht="15.75" x14ac:dyDescent="0.25">
      <c r="C1357" s="62"/>
      <c r="D1357" s="5"/>
      <c r="F1357" s="114"/>
      <c r="I1357" s="42"/>
      <c r="J1357" s="38">
        <f t="shared" si="21"/>
        <v>-68800</v>
      </c>
    </row>
    <row r="1358" spans="3:10" ht="15.75" x14ac:dyDescent="0.25">
      <c r="C1358" s="62"/>
      <c r="D1358" s="5"/>
      <c r="F1358" s="114"/>
      <c r="I1358" s="42"/>
      <c r="J1358" s="38">
        <f t="shared" si="21"/>
        <v>-68800</v>
      </c>
    </row>
    <row r="1359" spans="3:10" ht="15.75" x14ac:dyDescent="0.25">
      <c r="C1359" s="62"/>
      <c r="D1359" s="5"/>
      <c r="F1359" s="114"/>
      <c r="I1359" s="42"/>
      <c r="J1359" s="38">
        <f t="shared" si="21"/>
        <v>-68800</v>
      </c>
    </row>
    <row r="1360" spans="3:10" ht="15.75" x14ac:dyDescent="0.25">
      <c r="C1360" s="62"/>
      <c r="D1360" s="5"/>
      <c r="F1360" s="114"/>
      <c r="I1360" s="42"/>
      <c r="J1360" s="38">
        <f t="shared" si="21"/>
        <v>-68800</v>
      </c>
    </row>
    <row r="1361" spans="3:10" ht="15.75" x14ac:dyDescent="0.25">
      <c r="C1361" s="62"/>
      <c r="D1361" s="5"/>
      <c r="F1361" s="114"/>
      <c r="I1361" s="42"/>
      <c r="J1361" s="38">
        <f t="shared" si="21"/>
        <v>-68800</v>
      </c>
    </row>
    <row r="1362" spans="3:10" ht="15.75" x14ac:dyDescent="0.25">
      <c r="C1362" s="62"/>
      <c r="D1362" s="5"/>
      <c r="F1362" s="114"/>
      <c r="I1362" s="42"/>
      <c r="J1362" s="38">
        <f t="shared" si="21"/>
        <v>-68800</v>
      </c>
    </row>
    <row r="1363" spans="3:10" ht="15.75" x14ac:dyDescent="0.25">
      <c r="C1363" s="62"/>
      <c r="D1363" s="5"/>
      <c r="F1363" s="114"/>
      <c r="I1363" s="42"/>
      <c r="J1363" s="38">
        <f t="shared" si="21"/>
        <v>-68800</v>
      </c>
    </row>
    <row r="1364" spans="3:10" ht="15.75" x14ac:dyDescent="0.25">
      <c r="C1364" s="62"/>
      <c r="D1364" s="5"/>
      <c r="F1364" s="114"/>
      <c r="I1364" s="42"/>
      <c r="J1364" s="38">
        <f t="shared" si="21"/>
        <v>-68800</v>
      </c>
    </row>
    <row r="1365" spans="3:10" ht="15.75" x14ac:dyDescent="0.25">
      <c r="C1365" s="62"/>
      <c r="D1365" s="5"/>
      <c r="F1365" s="114"/>
      <c r="I1365" s="42"/>
      <c r="J1365" s="38">
        <f t="shared" si="21"/>
        <v>-68800</v>
      </c>
    </row>
    <row r="1366" spans="3:10" ht="15.75" x14ac:dyDescent="0.25">
      <c r="C1366" s="62"/>
      <c r="D1366" s="5"/>
      <c r="F1366" s="114"/>
      <c r="I1366" s="42"/>
      <c r="J1366" s="38">
        <f t="shared" si="21"/>
        <v>-68800</v>
      </c>
    </row>
    <row r="1367" spans="3:10" ht="15.75" x14ac:dyDescent="0.25">
      <c r="C1367" s="62"/>
      <c r="D1367" s="5"/>
      <c r="F1367" s="114"/>
      <c r="I1367" s="42"/>
      <c r="J1367" s="38">
        <f t="shared" si="21"/>
        <v>-68800</v>
      </c>
    </row>
    <row r="1368" spans="3:10" ht="15.75" x14ac:dyDescent="0.25">
      <c r="C1368" s="62"/>
      <c r="D1368" s="5"/>
      <c r="F1368" s="114"/>
      <c r="I1368" s="42"/>
      <c r="J1368" s="38">
        <f t="shared" si="21"/>
        <v>-68800</v>
      </c>
    </row>
    <row r="1369" spans="3:10" ht="15.75" x14ac:dyDescent="0.25">
      <c r="C1369" s="62"/>
      <c r="D1369" s="5"/>
      <c r="F1369" s="114"/>
      <c r="I1369" s="42"/>
      <c r="J1369" s="38">
        <f t="shared" si="21"/>
        <v>-68800</v>
      </c>
    </row>
    <row r="1370" spans="3:10" ht="15.75" x14ac:dyDescent="0.25">
      <c r="C1370" s="62"/>
      <c r="D1370" s="5"/>
      <c r="F1370" s="114"/>
      <c r="I1370" s="42"/>
      <c r="J1370" s="38">
        <f t="shared" si="21"/>
        <v>-68800</v>
      </c>
    </row>
    <row r="1371" spans="3:10" ht="15.75" x14ac:dyDescent="0.25">
      <c r="C1371" s="62"/>
      <c r="D1371" s="5"/>
      <c r="F1371" s="114"/>
      <c r="I1371" s="42"/>
      <c r="J1371" s="38">
        <f t="shared" si="21"/>
        <v>-68800</v>
      </c>
    </row>
    <row r="1372" spans="3:10" ht="15.75" x14ac:dyDescent="0.25">
      <c r="C1372" s="62"/>
      <c r="D1372" s="5"/>
      <c r="F1372" s="114"/>
      <c r="I1372" s="42"/>
      <c r="J1372" s="38">
        <f t="shared" si="21"/>
        <v>-68800</v>
      </c>
    </row>
    <row r="1373" spans="3:10" ht="15.75" x14ac:dyDescent="0.25">
      <c r="C1373" s="62"/>
      <c r="D1373" s="5"/>
      <c r="F1373" s="114"/>
      <c r="I1373" s="42"/>
      <c r="J1373" s="38">
        <f t="shared" si="21"/>
        <v>-68800</v>
      </c>
    </row>
    <row r="1374" spans="3:10" ht="15.75" x14ac:dyDescent="0.25">
      <c r="C1374" s="62"/>
      <c r="D1374" s="5"/>
      <c r="F1374" s="114"/>
      <c r="I1374" s="42"/>
      <c r="J1374" s="38">
        <f t="shared" si="21"/>
        <v>-68800</v>
      </c>
    </row>
    <row r="1375" spans="3:10" ht="15.75" x14ac:dyDescent="0.25">
      <c r="C1375" s="62"/>
      <c r="D1375" s="5"/>
      <c r="F1375" s="114"/>
      <c r="I1375" s="42"/>
      <c r="J1375" s="38">
        <f t="shared" si="21"/>
        <v>-68800</v>
      </c>
    </row>
    <row r="1376" spans="3:10" ht="15.75" x14ac:dyDescent="0.25">
      <c r="C1376" s="62"/>
      <c r="D1376" s="5"/>
      <c r="F1376" s="114"/>
      <c r="I1376" s="42"/>
      <c r="J1376" s="38">
        <f t="shared" si="21"/>
        <v>-68800</v>
      </c>
    </row>
    <row r="1377" spans="3:10" ht="15.75" x14ac:dyDescent="0.25">
      <c r="C1377" s="62"/>
      <c r="D1377" s="5"/>
      <c r="F1377" s="114"/>
      <c r="I1377" s="42"/>
      <c r="J1377" s="38">
        <f t="shared" si="21"/>
        <v>-68800</v>
      </c>
    </row>
    <row r="1378" spans="3:10" ht="15.75" x14ac:dyDescent="0.25">
      <c r="C1378" s="62"/>
      <c r="D1378" s="5"/>
      <c r="F1378" s="114"/>
      <c r="I1378" s="42"/>
      <c r="J1378" s="38">
        <f t="shared" si="21"/>
        <v>-68800</v>
      </c>
    </row>
    <row r="1379" spans="3:10" ht="15.75" x14ac:dyDescent="0.25">
      <c r="C1379" s="62"/>
      <c r="D1379" s="5"/>
      <c r="F1379" s="114"/>
      <c r="I1379" s="42"/>
      <c r="J1379" s="38">
        <f t="shared" si="21"/>
        <v>-68800</v>
      </c>
    </row>
    <row r="1380" spans="3:10" ht="15.75" x14ac:dyDescent="0.25">
      <c r="C1380" s="62"/>
      <c r="D1380" s="5"/>
      <c r="F1380" s="114"/>
      <c r="I1380" s="42"/>
      <c r="J1380" s="38">
        <f t="shared" si="21"/>
        <v>-68800</v>
      </c>
    </row>
    <row r="1381" spans="3:10" ht="15.75" x14ac:dyDescent="0.25">
      <c r="C1381" s="62"/>
      <c r="D1381" s="5"/>
      <c r="F1381" s="114"/>
      <c r="I1381" s="42"/>
      <c r="J1381" s="38">
        <f t="shared" si="21"/>
        <v>-68800</v>
      </c>
    </row>
    <row r="1382" spans="3:10" ht="15.75" x14ac:dyDescent="0.25">
      <c r="C1382" s="62"/>
      <c r="D1382" s="5"/>
      <c r="F1382" s="114"/>
      <c r="I1382" s="42"/>
      <c r="J1382" s="38">
        <f t="shared" si="21"/>
        <v>-68800</v>
      </c>
    </row>
    <row r="1383" spans="3:10" ht="15.75" x14ac:dyDescent="0.25">
      <c r="C1383" s="62"/>
      <c r="D1383" s="5"/>
      <c r="F1383" s="114"/>
      <c r="I1383" s="42"/>
      <c r="J1383" s="38">
        <f t="shared" si="21"/>
        <v>-68800</v>
      </c>
    </row>
    <row r="1384" spans="3:10" ht="15.75" x14ac:dyDescent="0.25">
      <c r="C1384" s="62"/>
      <c r="D1384" s="5"/>
      <c r="F1384" s="114"/>
      <c r="I1384" s="42"/>
      <c r="J1384" s="38">
        <f t="shared" si="21"/>
        <v>-68800</v>
      </c>
    </row>
    <row r="1385" spans="3:10" ht="15.75" x14ac:dyDescent="0.25">
      <c r="C1385" s="62"/>
      <c r="D1385" s="5"/>
      <c r="F1385" s="114"/>
      <c r="I1385" s="42"/>
      <c r="J1385" s="38">
        <f t="shared" si="21"/>
        <v>-68800</v>
      </c>
    </row>
    <row r="1386" spans="3:10" ht="15.75" x14ac:dyDescent="0.25">
      <c r="C1386" s="62"/>
      <c r="D1386" s="5"/>
      <c r="F1386" s="114"/>
      <c r="I1386" s="42"/>
      <c r="J1386" s="38">
        <f t="shared" si="21"/>
        <v>-68800</v>
      </c>
    </row>
    <row r="1387" spans="3:10" ht="15.75" x14ac:dyDescent="0.25">
      <c r="C1387" s="62"/>
      <c r="D1387" s="5"/>
      <c r="F1387" s="114"/>
      <c r="I1387" s="42"/>
      <c r="J1387" s="38">
        <f t="shared" si="21"/>
        <v>-68800</v>
      </c>
    </row>
    <row r="1388" spans="3:10" ht="15.75" x14ac:dyDescent="0.25">
      <c r="C1388" s="62"/>
      <c r="D1388" s="5"/>
      <c r="F1388" s="114"/>
      <c r="I1388" s="42"/>
      <c r="J1388" s="38">
        <f t="shared" si="21"/>
        <v>-68800</v>
      </c>
    </row>
    <row r="1389" spans="3:10" ht="15.75" x14ac:dyDescent="0.25">
      <c r="C1389" s="62"/>
      <c r="D1389" s="5"/>
      <c r="F1389" s="114"/>
      <c r="I1389" s="42"/>
      <c r="J1389" s="38">
        <f t="shared" si="21"/>
        <v>-68800</v>
      </c>
    </row>
    <row r="1390" spans="3:10" ht="15.75" x14ac:dyDescent="0.25">
      <c r="C1390" s="62"/>
      <c r="D1390" s="5"/>
      <c r="F1390" s="114"/>
      <c r="I1390" s="42"/>
      <c r="J1390" s="38">
        <f t="shared" si="21"/>
        <v>-68800</v>
      </c>
    </row>
    <row r="1391" spans="3:10" ht="15.75" x14ac:dyDescent="0.25">
      <c r="C1391" s="62"/>
      <c r="D1391" s="5"/>
      <c r="F1391" s="114"/>
      <c r="I1391" s="42"/>
      <c r="J1391" s="38">
        <f t="shared" si="21"/>
        <v>-68800</v>
      </c>
    </row>
    <row r="1392" spans="3:10" ht="15.75" x14ac:dyDescent="0.25">
      <c r="C1392" s="62"/>
      <c r="D1392" s="5"/>
      <c r="F1392" s="114"/>
      <c r="I1392" s="42"/>
      <c r="J1392" s="38">
        <f t="shared" si="21"/>
        <v>-68800</v>
      </c>
    </row>
    <row r="1393" spans="3:10" ht="15.75" x14ac:dyDescent="0.25">
      <c r="C1393" s="62"/>
      <c r="D1393" s="5"/>
      <c r="F1393" s="114"/>
      <c r="I1393" s="42"/>
      <c r="J1393" s="38">
        <f t="shared" si="21"/>
        <v>-68800</v>
      </c>
    </row>
    <row r="1394" spans="3:10" ht="15.75" x14ac:dyDescent="0.25">
      <c r="C1394" s="62"/>
      <c r="D1394" s="5"/>
      <c r="F1394" s="114"/>
      <c r="I1394" s="42"/>
      <c r="J1394" s="38">
        <f t="shared" si="21"/>
        <v>-68800</v>
      </c>
    </row>
    <row r="1395" spans="3:10" ht="15.75" x14ac:dyDescent="0.25">
      <c r="C1395" s="62"/>
      <c r="D1395" s="5"/>
      <c r="F1395" s="114"/>
      <c r="I1395" s="42"/>
      <c r="J1395" s="38">
        <f t="shared" si="21"/>
        <v>-68800</v>
      </c>
    </row>
    <row r="1396" spans="3:10" ht="15.75" x14ac:dyDescent="0.25">
      <c r="C1396" s="62"/>
      <c r="D1396" s="5"/>
      <c r="F1396" s="114"/>
      <c r="I1396" s="42"/>
      <c r="J1396" s="38">
        <f t="shared" si="21"/>
        <v>-68800</v>
      </c>
    </row>
    <row r="1397" spans="3:10" ht="15.75" x14ac:dyDescent="0.25">
      <c r="C1397" s="62"/>
      <c r="D1397" s="5"/>
      <c r="F1397" s="114"/>
      <c r="I1397" s="42"/>
      <c r="J1397" s="38">
        <f t="shared" si="21"/>
        <v>-68800</v>
      </c>
    </row>
    <row r="1398" spans="3:10" ht="15.75" x14ac:dyDescent="0.25">
      <c r="C1398" s="62"/>
      <c r="D1398" s="5"/>
      <c r="F1398" s="114"/>
      <c r="I1398" s="42"/>
      <c r="J1398" s="38">
        <f t="shared" si="21"/>
        <v>-68800</v>
      </c>
    </row>
    <row r="1399" spans="3:10" ht="15.75" x14ac:dyDescent="0.25">
      <c r="C1399" s="62"/>
      <c r="D1399" s="5"/>
      <c r="F1399" s="114"/>
      <c r="I1399" s="42"/>
      <c r="J1399" s="38">
        <f t="shared" si="21"/>
        <v>-68800</v>
      </c>
    </row>
    <row r="1400" spans="3:10" ht="15.75" x14ac:dyDescent="0.25">
      <c r="C1400" s="62"/>
      <c r="D1400" s="5"/>
      <c r="F1400" s="114"/>
      <c r="I1400" s="42"/>
      <c r="J1400" s="38">
        <f t="shared" si="21"/>
        <v>-68800</v>
      </c>
    </row>
    <row r="1401" spans="3:10" ht="15.75" x14ac:dyDescent="0.25">
      <c r="C1401" s="62"/>
      <c r="D1401" s="5"/>
      <c r="F1401" s="114"/>
      <c r="I1401" s="42"/>
      <c r="J1401" s="38">
        <f t="shared" si="21"/>
        <v>-68800</v>
      </c>
    </row>
    <row r="1402" spans="3:10" ht="15.75" x14ac:dyDescent="0.25">
      <c r="C1402" s="62"/>
      <c r="D1402" s="5"/>
      <c r="F1402" s="114"/>
      <c r="I1402" s="42"/>
      <c r="J1402" s="38">
        <f t="shared" si="21"/>
        <v>-68800</v>
      </c>
    </row>
    <row r="1403" spans="3:10" ht="15.75" x14ac:dyDescent="0.25">
      <c r="C1403" s="62"/>
      <c r="D1403" s="5"/>
      <c r="F1403" s="114"/>
      <c r="I1403" s="42"/>
      <c r="J1403" s="38">
        <f t="shared" si="21"/>
        <v>-68800</v>
      </c>
    </row>
    <row r="1404" spans="3:10" ht="15.75" x14ac:dyDescent="0.25">
      <c r="C1404" s="62"/>
      <c r="D1404" s="5"/>
      <c r="F1404" s="114"/>
      <c r="I1404" s="42"/>
      <c r="J1404" s="38">
        <f t="shared" si="21"/>
        <v>-68800</v>
      </c>
    </row>
    <row r="1405" spans="3:10" ht="15.75" x14ac:dyDescent="0.25">
      <c r="C1405" s="62"/>
      <c r="D1405" s="5"/>
      <c r="F1405" s="114"/>
      <c r="I1405" s="42"/>
      <c r="J1405" s="38">
        <f t="shared" si="21"/>
        <v>-68800</v>
      </c>
    </row>
    <row r="1406" spans="3:10" ht="15.75" x14ac:dyDescent="0.25">
      <c r="C1406" s="62"/>
      <c r="D1406" s="5"/>
      <c r="F1406" s="114"/>
      <c r="I1406" s="42"/>
      <c r="J1406" s="38">
        <f t="shared" si="21"/>
        <v>-68800</v>
      </c>
    </row>
    <row r="1407" spans="3:10" ht="15.75" x14ac:dyDescent="0.25">
      <c r="C1407" s="62"/>
      <c r="D1407" s="5"/>
      <c r="F1407" s="114"/>
      <c r="I1407" s="42"/>
      <c r="J1407" s="38">
        <f t="shared" si="21"/>
        <v>-68800</v>
      </c>
    </row>
    <row r="1408" spans="3:10" ht="15.75" x14ac:dyDescent="0.25">
      <c r="C1408" s="62"/>
      <c r="D1408" s="5"/>
      <c r="F1408" s="114"/>
      <c r="I1408" s="42"/>
      <c r="J1408" s="38">
        <f t="shared" si="21"/>
        <v>-68800</v>
      </c>
    </row>
    <row r="1409" spans="3:10" ht="15.75" x14ac:dyDescent="0.25">
      <c r="C1409" s="62"/>
      <c r="D1409" s="5"/>
      <c r="F1409" s="114"/>
      <c r="I1409" s="42"/>
      <c r="J1409" s="38">
        <f t="shared" si="21"/>
        <v>-68800</v>
      </c>
    </row>
    <row r="1410" spans="3:10" ht="15.75" x14ac:dyDescent="0.25">
      <c r="C1410" s="62"/>
      <c r="D1410" s="5"/>
      <c r="F1410" s="114"/>
      <c r="I1410" s="42"/>
      <c r="J1410" s="38">
        <f t="shared" si="21"/>
        <v>-68800</v>
      </c>
    </row>
    <row r="1411" spans="3:10" ht="15.75" x14ac:dyDescent="0.25">
      <c r="C1411" s="62"/>
      <c r="D1411" s="5"/>
      <c r="F1411" s="114"/>
      <c r="I1411" s="42"/>
      <c r="J1411" s="38">
        <f t="shared" si="21"/>
        <v>-68800</v>
      </c>
    </row>
    <row r="1412" spans="3:10" ht="15.75" x14ac:dyDescent="0.25">
      <c r="C1412" s="62"/>
      <c r="D1412" s="5"/>
      <c r="F1412" s="114"/>
      <c r="I1412" s="42"/>
      <c r="J1412" s="38">
        <f t="shared" si="21"/>
        <v>-68800</v>
      </c>
    </row>
    <row r="1413" spans="3:10" ht="15.75" x14ac:dyDescent="0.25">
      <c r="C1413" s="62"/>
      <c r="D1413" s="5"/>
      <c r="F1413" s="114"/>
      <c r="I1413" s="42"/>
      <c r="J1413" s="38">
        <f t="shared" si="21"/>
        <v>-68800</v>
      </c>
    </row>
    <row r="1414" spans="3:10" ht="15.75" x14ac:dyDescent="0.25">
      <c r="C1414" s="62"/>
      <c r="D1414" s="5"/>
      <c r="F1414" s="114"/>
      <c r="I1414" s="42"/>
      <c r="J1414" s="38">
        <f t="shared" si="21"/>
        <v>-68800</v>
      </c>
    </row>
    <row r="1415" spans="3:10" ht="15.75" x14ac:dyDescent="0.25">
      <c r="C1415" s="62"/>
      <c r="D1415" s="5"/>
      <c r="F1415" s="114"/>
      <c r="I1415" s="42"/>
      <c r="J1415" s="38">
        <f t="shared" si="21"/>
        <v>-68800</v>
      </c>
    </row>
    <row r="1416" spans="3:10" ht="15.75" x14ac:dyDescent="0.25">
      <c r="C1416" s="62"/>
      <c r="D1416" s="5"/>
      <c r="F1416" s="114"/>
      <c r="I1416" s="42"/>
      <c r="J1416" s="38">
        <f t="shared" ref="J1416:J1479" si="22">J1415+I1416-E1416</f>
        <v>-68800</v>
      </c>
    </row>
    <row r="1417" spans="3:10" ht="15.75" x14ac:dyDescent="0.25">
      <c r="C1417" s="62"/>
      <c r="D1417" s="5"/>
      <c r="F1417" s="114"/>
      <c r="I1417" s="42"/>
      <c r="J1417" s="38">
        <f t="shared" si="22"/>
        <v>-68800</v>
      </c>
    </row>
    <row r="1418" spans="3:10" ht="15.75" x14ac:dyDescent="0.25">
      <c r="C1418" s="62"/>
      <c r="D1418" s="5"/>
      <c r="F1418" s="114"/>
      <c r="I1418" s="42"/>
      <c r="J1418" s="38">
        <f t="shared" si="22"/>
        <v>-68800</v>
      </c>
    </row>
    <row r="1419" spans="3:10" ht="15.75" x14ac:dyDescent="0.25">
      <c r="C1419" s="62"/>
      <c r="D1419" s="5"/>
      <c r="F1419" s="114"/>
      <c r="I1419" s="42"/>
      <c r="J1419" s="38">
        <f t="shared" si="22"/>
        <v>-68800</v>
      </c>
    </row>
    <row r="1420" spans="3:10" ht="15.75" x14ac:dyDescent="0.25">
      <c r="C1420" s="62"/>
      <c r="D1420" s="5"/>
      <c r="F1420" s="114"/>
      <c r="I1420" s="42"/>
      <c r="J1420" s="38">
        <f t="shared" si="22"/>
        <v>-68800</v>
      </c>
    </row>
    <row r="1421" spans="3:10" ht="15.75" x14ac:dyDescent="0.25">
      <c r="C1421" s="62"/>
      <c r="D1421" s="5"/>
      <c r="F1421" s="114"/>
      <c r="I1421" s="42"/>
      <c r="J1421" s="38">
        <f t="shared" si="22"/>
        <v>-68800</v>
      </c>
    </row>
    <row r="1422" spans="3:10" ht="15.75" x14ac:dyDescent="0.25">
      <c r="C1422" s="62"/>
      <c r="D1422" s="5"/>
      <c r="F1422" s="114"/>
      <c r="I1422" s="42"/>
      <c r="J1422" s="38">
        <f t="shared" si="22"/>
        <v>-68800</v>
      </c>
    </row>
    <row r="1423" spans="3:10" ht="15.75" x14ac:dyDescent="0.25">
      <c r="C1423" s="62"/>
      <c r="D1423" s="5"/>
      <c r="F1423" s="114"/>
      <c r="I1423" s="42"/>
      <c r="J1423" s="38">
        <f t="shared" si="22"/>
        <v>-68800</v>
      </c>
    </row>
    <row r="1424" spans="3:10" ht="15.75" x14ac:dyDescent="0.25">
      <c r="C1424" s="62"/>
      <c r="D1424" s="5"/>
      <c r="F1424" s="114"/>
      <c r="I1424" s="42"/>
      <c r="J1424" s="38">
        <f t="shared" si="22"/>
        <v>-68800</v>
      </c>
    </row>
    <row r="1425" spans="3:10" ht="15.75" x14ac:dyDescent="0.25">
      <c r="C1425" s="62"/>
      <c r="D1425" s="5"/>
      <c r="F1425" s="114"/>
      <c r="I1425" s="42"/>
      <c r="J1425" s="38">
        <f t="shared" si="22"/>
        <v>-68800</v>
      </c>
    </row>
    <row r="1426" spans="3:10" ht="15.75" x14ac:dyDescent="0.25">
      <c r="C1426" s="62"/>
      <c r="D1426" s="5"/>
      <c r="F1426" s="114"/>
      <c r="I1426" s="42"/>
      <c r="J1426" s="38">
        <f t="shared" si="22"/>
        <v>-68800</v>
      </c>
    </row>
    <row r="1427" spans="3:10" ht="15.75" x14ac:dyDescent="0.25">
      <c r="C1427" s="62"/>
      <c r="D1427" s="5"/>
      <c r="F1427" s="114"/>
      <c r="I1427" s="42"/>
      <c r="J1427" s="38">
        <f t="shared" si="22"/>
        <v>-68800</v>
      </c>
    </row>
    <row r="1428" spans="3:10" ht="15.75" x14ac:dyDescent="0.25">
      <c r="C1428" s="62"/>
      <c r="D1428" s="5"/>
      <c r="F1428" s="114"/>
      <c r="I1428" s="42"/>
      <c r="J1428" s="38">
        <f t="shared" si="22"/>
        <v>-68800</v>
      </c>
    </row>
    <row r="1429" spans="3:10" ht="15.75" x14ac:dyDescent="0.25">
      <c r="C1429" s="62"/>
      <c r="D1429" s="5"/>
      <c r="F1429" s="114"/>
      <c r="I1429" s="42"/>
      <c r="J1429" s="38">
        <f t="shared" si="22"/>
        <v>-68800</v>
      </c>
    </row>
    <row r="1430" spans="3:10" ht="15.75" x14ac:dyDescent="0.25">
      <c r="C1430" s="62"/>
      <c r="D1430" s="5"/>
      <c r="F1430" s="114"/>
      <c r="I1430" s="42"/>
      <c r="J1430" s="38">
        <f t="shared" si="22"/>
        <v>-68800</v>
      </c>
    </row>
    <row r="1431" spans="3:10" ht="15.75" x14ac:dyDescent="0.25">
      <c r="C1431" s="62"/>
      <c r="D1431" s="5"/>
      <c r="F1431" s="114"/>
      <c r="I1431" s="42"/>
      <c r="J1431" s="38">
        <f t="shared" si="22"/>
        <v>-68800</v>
      </c>
    </row>
    <row r="1432" spans="3:10" ht="15.75" x14ac:dyDescent="0.25">
      <c r="C1432" s="62"/>
      <c r="D1432" s="5"/>
      <c r="F1432" s="114"/>
      <c r="I1432" s="42"/>
      <c r="J1432" s="38">
        <f t="shared" si="22"/>
        <v>-68800</v>
      </c>
    </row>
    <row r="1433" spans="3:10" ht="15.75" x14ac:dyDescent="0.25">
      <c r="C1433" s="62"/>
      <c r="D1433" s="5"/>
      <c r="F1433" s="114"/>
      <c r="I1433" s="42"/>
      <c r="J1433" s="38">
        <f t="shared" si="22"/>
        <v>-68800</v>
      </c>
    </row>
    <row r="1434" spans="3:10" ht="15.75" x14ac:dyDescent="0.25">
      <c r="C1434" s="62"/>
      <c r="D1434" s="5"/>
      <c r="F1434" s="114"/>
      <c r="I1434" s="42"/>
      <c r="J1434" s="38">
        <f t="shared" si="22"/>
        <v>-68800</v>
      </c>
    </row>
    <row r="1435" spans="3:10" ht="15.75" x14ac:dyDescent="0.25">
      <c r="C1435" s="62"/>
      <c r="D1435" s="5"/>
      <c r="F1435" s="114"/>
      <c r="I1435" s="42"/>
      <c r="J1435" s="38">
        <f t="shared" si="22"/>
        <v>-68800</v>
      </c>
    </row>
    <row r="1436" spans="3:10" ht="15.75" x14ac:dyDescent="0.25">
      <c r="C1436" s="62"/>
      <c r="D1436" s="5"/>
      <c r="F1436" s="114"/>
      <c r="I1436" s="42"/>
      <c r="J1436" s="38">
        <f t="shared" si="22"/>
        <v>-68800</v>
      </c>
    </row>
    <row r="1437" spans="3:10" ht="15.75" x14ac:dyDescent="0.25">
      <c r="C1437" s="62"/>
      <c r="D1437" s="5"/>
      <c r="F1437" s="114"/>
      <c r="I1437" s="42"/>
      <c r="J1437" s="38">
        <f t="shared" si="22"/>
        <v>-68800</v>
      </c>
    </row>
    <row r="1438" spans="3:10" ht="15.75" x14ac:dyDescent="0.25">
      <c r="C1438" s="62"/>
      <c r="D1438" s="5"/>
      <c r="F1438" s="114"/>
      <c r="I1438" s="42"/>
      <c r="J1438" s="38">
        <f t="shared" si="22"/>
        <v>-68800</v>
      </c>
    </row>
    <row r="1439" spans="3:10" ht="15.75" x14ac:dyDescent="0.25">
      <c r="C1439" s="62"/>
      <c r="D1439" s="5"/>
      <c r="F1439" s="114"/>
      <c r="I1439" s="42"/>
      <c r="J1439" s="38">
        <f t="shared" si="22"/>
        <v>-68800</v>
      </c>
    </row>
    <row r="1440" spans="3:10" ht="15.75" x14ac:dyDescent="0.25">
      <c r="C1440" s="62"/>
      <c r="D1440" s="5"/>
      <c r="F1440" s="114"/>
      <c r="I1440" s="42"/>
      <c r="J1440" s="38">
        <f t="shared" si="22"/>
        <v>-68800</v>
      </c>
    </row>
    <row r="1441" spans="3:10" ht="15.75" x14ac:dyDescent="0.25">
      <c r="C1441" s="62"/>
      <c r="D1441" s="5"/>
      <c r="F1441" s="114"/>
      <c r="I1441" s="42"/>
      <c r="J1441" s="38">
        <f t="shared" si="22"/>
        <v>-68800</v>
      </c>
    </row>
    <row r="1442" spans="3:10" ht="15.75" x14ac:dyDescent="0.25">
      <c r="C1442" s="62"/>
      <c r="D1442" s="5"/>
      <c r="F1442" s="114"/>
      <c r="I1442" s="42"/>
      <c r="J1442" s="38">
        <f t="shared" si="22"/>
        <v>-68800</v>
      </c>
    </row>
    <row r="1443" spans="3:10" ht="15.75" x14ac:dyDescent="0.25">
      <c r="C1443" s="62"/>
      <c r="D1443" s="5"/>
      <c r="F1443" s="114"/>
      <c r="I1443" s="42"/>
      <c r="J1443" s="38">
        <f t="shared" si="22"/>
        <v>-68800</v>
      </c>
    </row>
    <row r="1444" spans="3:10" ht="15.75" x14ac:dyDescent="0.25">
      <c r="C1444" s="62"/>
      <c r="D1444" s="5"/>
      <c r="F1444" s="114"/>
      <c r="I1444" s="42"/>
      <c r="J1444" s="38">
        <f t="shared" si="22"/>
        <v>-68800</v>
      </c>
    </row>
    <row r="1445" spans="3:10" ht="15.75" x14ac:dyDescent="0.25">
      <c r="C1445" s="62"/>
      <c r="D1445" s="5"/>
      <c r="F1445" s="114"/>
      <c r="I1445" s="42"/>
      <c r="J1445" s="38">
        <f t="shared" si="22"/>
        <v>-68800</v>
      </c>
    </row>
    <row r="1446" spans="3:10" ht="15.75" x14ac:dyDescent="0.25">
      <c r="C1446" s="62"/>
      <c r="D1446" s="5"/>
      <c r="F1446" s="114"/>
      <c r="I1446" s="42"/>
      <c r="J1446" s="38">
        <f t="shared" si="22"/>
        <v>-68800</v>
      </c>
    </row>
  </sheetData>
  <autoFilter ref="A6:AA1446" xr:uid="{00000000-0009-0000-0000-000003000000}"/>
  <mergeCells count="3">
    <mergeCell ref="C2:D2"/>
    <mergeCell ref="C3:D3"/>
    <mergeCell ref="C4:D4"/>
  </mergeCells>
  <conditionalFormatting sqref="A7:A147 B7:B859">
    <cfRule type="expression" dxfId="1" priority="2">
      <formula>LEN(TRIM(A7))&gt;0</formula>
    </cfRule>
  </conditionalFormatting>
  <dataValidations count="2">
    <dataValidation type="list" allowBlank="1" sqref="F7:F29 F31:F35 F39:F72" xr:uid="{00000000-0002-0000-0300-000001000000}">
      <formula1>"Agosto,Septiembre,Octubre,Noviembre,Diciembre,ENTREGA RECAUDACIÓN DAVID,Diciembre,Enero,Febrero,Marzo,Abril,Mayo,Junio,Julio"</formula1>
      <formula2>0</formula2>
    </dataValidation>
    <dataValidation type="list" allowBlank="1" sqref="F30 F36:F38 F73:F1446" xr:uid="{00000000-0002-0000-0300-000002000000}">
      <formula1>"Agosto,Septiembre,Octubre,Noviembre,Diciembre,ENTREGA RECAUDACIÓN DAVID"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Clientes!$C$4:$C$989</xm:f>
          </x14:formula1>
          <x14:formula2>
            <xm:f>0</xm:f>
          </x14:formula2>
          <xm:sqref>D7:D1446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6"/>
  <sheetViews>
    <sheetView zoomScaleNormal="100" workbookViewId="0"/>
  </sheetViews>
  <sheetFormatPr baseColWidth="10" defaultColWidth="9.140625" defaultRowHeight="12.75" x14ac:dyDescent="0.2"/>
  <cols>
    <col min="1" max="3" width="14.42578125" customWidth="1"/>
    <col min="4" max="4" width="21.28515625" customWidth="1"/>
    <col min="5" max="1025" width="14.42578125" customWidth="1"/>
  </cols>
  <sheetData>
    <row r="1" spans="1:10" ht="18" x14ac:dyDescent="0.25">
      <c r="A1" s="6"/>
      <c r="B1" s="6"/>
      <c r="C1" s="12" t="s">
        <v>1105</v>
      </c>
      <c r="D1" s="13"/>
      <c r="E1" s="14"/>
      <c r="F1" s="15"/>
      <c r="G1" s="6"/>
      <c r="H1" s="6"/>
      <c r="I1" s="6"/>
      <c r="J1" s="6"/>
    </row>
    <row r="2" spans="1:10" ht="15" x14ac:dyDescent="0.25">
      <c r="A2" s="6"/>
      <c r="B2" s="6"/>
      <c r="C2" s="3" t="s">
        <v>620</v>
      </c>
      <c r="D2" s="3"/>
      <c r="E2" s="16">
        <f>SUM(E151:E1940)</f>
        <v>0</v>
      </c>
      <c r="G2" s="6"/>
      <c r="H2" s="6"/>
      <c r="I2" s="6"/>
      <c r="J2" s="6"/>
    </row>
    <row r="3" spans="1:10" ht="15.75" x14ac:dyDescent="0.25">
      <c r="A3" s="6"/>
      <c r="B3" s="6"/>
      <c r="C3" s="21"/>
      <c r="D3" s="22"/>
      <c r="E3" s="23"/>
      <c r="G3" s="22"/>
      <c r="H3" s="22"/>
      <c r="I3" s="22"/>
      <c r="J3" s="22"/>
    </row>
    <row r="4" spans="1:10" ht="15.75" x14ac:dyDescent="0.25">
      <c r="A4" s="24" t="s">
        <v>623</v>
      </c>
      <c r="B4" s="24" t="s">
        <v>624</v>
      </c>
      <c r="C4" s="25" t="s">
        <v>625</v>
      </c>
      <c r="D4" s="26" t="s">
        <v>411</v>
      </c>
      <c r="E4" s="24" t="s">
        <v>626</v>
      </c>
      <c r="F4" s="27" t="s">
        <v>627</v>
      </c>
      <c r="G4" s="24" t="s">
        <v>628</v>
      </c>
      <c r="H4" s="24" t="s">
        <v>629</v>
      </c>
      <c r="I4" s="24" t="s">
        <v>1106</v>
      </c>
      <c r="J4" s="24" t="s">
        <v>631</v>
      </c>
    </row>
    <row r="5" spans="1:10" ht="15.75" x14ac:dyDescent="0.25">
      <c r="A5" s="11"/>
      <c r="B5" s="11"/>
      <c r="C5" s="28"/>
      <c r="D5" s="29"/>
      <c r="E5" s="30"/>
      <c r="F5" s="31"/>
      <c r="G5" s="32"/>
      <c r="H5" s="32"/>
      <c r="I5" s="32"/>
      <c r="J5" s="33"/>
    </row>
    <row r="6" spans="1:10" ht="15.75" x14ac:dyDescent="0.25">
      <c r="A6" s="11"/>
      <c r="B6" s="11" t="s">
        <v>1107</v>
      </c>
      <c r="C6" s="205">
        <v>43957</v>
      </c>
      <c r="D6" s="36" t="s">
        <v>1002</v>
      </c>
      <c r="E6" s="206">
        <v>750</v>
      </c>
      <c r="F6" s="31" t="s">
        <v>634</v>
      </c>
      <c r="G6" s="32"/>
      <c r="H6" s="32"/>
      <c r="I6" s="32"/>
      <c r="J6" s="38">
        <f t="shared" ref="J6:J29" si="0">J5+I6-E6</f>
        <v>-750</v>
      </c>
    </row>
    <row r="7" spans="1:10" ht="15.75" x14ac:dyDescent="0.25">
      <c r="A7" s="11"/>
      <c r="B7" s="11" t="s">
        <v>1107</v>
      </c>
      <c r="C7" s="207">
        <v>44027</v>
      </c>
      <c r="D7" s="36" t="s">
        <v>1002</v>
      </c>
      <c r="E7" s="32">
        <v>750</v>
      </c>
      <c r="F7" s="31" t="s">
        <v>683</v>
      </c>
      <c r="G7" s="32"/>
      <c r="H7" s="32"/>
      <c r="I7" s="32"/>
      <c r="J7" s="38">
        <f t="shared" si="0"/>
        <v>-1500</v>
      </c>
    </row>
    <row r="8" spans="1:10" ht="15.75" x14ac:dyDescent="0.25">
      <c r="B8" s="11" t="s">
        <v>1107</v>
      </c>
      <c r="C8" s="207">
        <v>44027</v>
      </c>
      <c r="D8" s="29" t="s">
        <v>1002</v>
      </c>
      <c r="E8" s="32">
        <v>750</v>
      </c>
      <c r="F8" s="31" t="s">
        <v>695</v>
      </c>
      <c r="J8" s="38">
        <f t="shared" si="0"/>
        <v>-2250</v>
      </c>
    </row>
    <row r="9" spans="1:10" ht="15.75" x14ac:dyDescent="0.25">
      <c r="B9" s="11" t="s">
        <v>1107</v>
      </c>
      <c r="C9" s="207">
        <v>44072</v>
      </c>
      <c r="D9" s="36" t="s">
        <v>941</v>
      </c>
      <c r="E9" s="208">
        <v>0</v>
      </c>
      <c r="F9" s="31" t="s">
        <v>695</v>
      </c>
      <c r="H9" s="6" t="s">
        <v>1108</v>
      </c>
      <c r="J9" s="38">
        <f t="shared" si="0"/>
        <v>-2250</v>
      </c>
    </row>
    <row r="10" spans="1:10" ht="15.75" x14ac:dyDescent="0.25">
      <c r="B10" s="11" t="s">
        <v>1107</v>
      </c>
      <c r="C10" s="207">
        <v>44072</v>
      </c>
      <c r="D10" s="36" t="s">
        <v>941</v>
      </c>
      <c r="E10" s="32">
        <v>600</v>
      </c>
      <c r="F10" s="31" t="s">
        <v>706</v>
      </c>
      <c r="J10" s="38">
        <f t="shared" si="0"/>
        <v>-2850</v>
      </c>
    </row>
    <row r="11" spans="1:10" ht="15.75" x14ac:dyDescent="0.25">
      <c r="B11" s="11" t="s">
        <v>1107</v>
      </c>
      <c r="C11" s="207">
        <v>44072</v>
      </c>
      <c r="D11" s="36" t="s">
        <v>1002</v>
      </c>
      <c r="E11" s="32">
        <v>750</v>
      </c>
      <c r="F11" s="31" t="s">
        <v>706</v>
      </c>
      <c r="J11" s="38">
        <f t="shared" si="0"/>
        <v>-3600</v>
      </c>
    </row>
    <row r="12" spans="1:10" ht="15.75" x14ac:dyDescent="0.25">
      <c r="B12" s="11" t="s">
        <v>1107</v>
      </c>
      <c r="C12" s="207">
        <v>44072</v>
      </c>
      <c r="D12" s="29" t="s">
        <v>1002</v>
      </c>
      <c r="E12" s="32">
        <v>750</v>
      </c>
      <c r="F12" s="31" t="s">
        <v>712</v>
      </c>
      <c r="J12" s="38">
        <f t="shared" si="0"/>
        <v>-4350</v>
      </c>
    </row>
    <row r="13" spans="1:10" ht="15.75" x14ac:dyDescent="0.25">
      <c r="B13" s="11" t="s">
        <v>1107</v>
      </c>
      <c r="C13" s="207">
        <v>44093</v>
      </c>
      <c r="D13" s="36" t="s">
        <v>941</v>
      </c>
      <c r="E13" s="32">
        <v>600</v>
      </c>
      <c r="F13" s="31" t="s">
        <v>712</v>
      </c>
      <c r="H13" s="6" t="s">
        <v>1109</v>
      </c>
      <c r="J13" s="38">
        <f t="shared" si="0"/>
        <v>-4950</v>
      </c>
    </row>
    <row r="14" spans="1:10" ht="15.75" x14ac:dyDescent="0.25">
      <c r="B14" s="11" t="s">
        <v>1107</v>
      </c>
      <c r="C14" s="207">
        <v>44107</v>
      </c>
      <c r="D14" s="36" t="s">
        <v>941</v>
      </c>
      <c r="E14" s="32">
        <v>650</v>
      </c>
      <c r="F14" s="31" t="s">
        <v>724</v>
      </c>
      <c r="H14" s="6"/>
      <c r="J14" s="38">
        <f t="shared" si="0"/>
        <v>-5600</v>
      </c>
    </row>
    <row r="15" spans="1:10" ht="15.75" x14ac:dyDescent="0.25">
      <c r="B15" s="11" t="s">
        <v>1107</v>
      </c>
      <c r="C15" s="207">
        <v>44142</v>
      </c>
      <c r="D15" s="29" t="s">
        <v>941</v>
      </c>
      <c r="E15" s="32">
        <v>600</v>
      </c>
      <c r="F15" s="31" t="s">
        <v>734</v>
      </c>
      <c r="H15" s="209" t="s">
        <v>1110</v>
      </c>
      <c r="J15" s="38">
        <f t="shared" si="0"/>
        <v>-6200</v>
      </c>
    </row>
    <row r="16" spans="1:10" ht="15.75" x14ac:dyDescent="0.25">
      <c r="B16" s="11" t="s">
        <v>1107</v>
      </c>
      <c r="C16" s="207">
        <v>44142</v>
      </c>
      <c r="D16" s="36" t="s">
        <v>1002</v>
      </c>
      <c r="E16" s="32">
        <v>750</v>
      </c>
      <c r="F16" s="31" t="s">
        <v>724</v>
      </c>
      <c r="H16" s="6"/>
      <c r="J16" s="38">
        <f t="shared" si="0"/>
        <v>-6950</v>
      </c>
    </row>
    <row r="17" spans="1:10" ht="15.75" x14ac:dyDescent="0.25">
      <c r="B17" s="11" t="s">
        <v>1107</v>
      </c>
      <c r="C17" s="207">
        <v>44142</v>
      </c>
      <c r="D17" s="36" t="s">
        <v>1002</v>
      </c>
      <c r="E17" s="32">
        <v>750</v>
      </c>
      <c r="F17" s="31" t="s">
        <v>734</v>
      </c>
      <c r="H17" s="6"/>
      <c r="J17" s="38">
        <f t="shared" si="0"/>
        <v>-7700</v>
      </c>
    </row>
    <row r="18" spans="1:10" ht="15.75" x14ac:dyDescent="0.25">
      <c r="B18" s="11" t="s">
        <v>1107</v>
      </c>
      <c r="C18" s="207">
        <v>44173</v>
      </c>
      <c r="D18" s="29" t="s">
        <v>941</v>
      </c>
      <c r="E18" s="32">
        <v>700</v>
      </c>
      <c r="F18" s="31" t="s">
        <v>746</v>
      </c>
      <c r="H18" s="6" t="s">
        <v>1111</v>
      </c>
      <c r="J18" s="38">
        <f t="shared" si="0"/>
        <v>-8400</v>
      </c>
    </row>
    <row r="19" spans="1:10" ht="15.75" x14ac:dyDescent="0.25">
      <c r="B19" s="11" t="s">
        <v>1107</v>
      </c>
      <c r="C19" s="207">
        <v>44173</v>
      </c>
      <c r="D19" s="36" t="s">
        <v>1002</v>
      </c>
      <c r="E19" s="32">
        <v>750</v>
      </c>
      <c r="F19" s="31" t="s">
        <v>746</v>
      </c>
      <c r="H19" s="6"/>
      <c r="J19" s="38">
        <f t="shared" si="0"/>
        <v>-9150</v>
      </c>
    </row>
    <row r="20" spans="1:10" ht="15.75" x14ac:dyDescent="0.25">
      <c r="B20" s="11" t="s">
        <v>1107</v>
      </c>
      <c r="C20" s="207">
        <v>44206</v>
      </c>
      <c r="D20" s="29" t="s">
        <v>941</v>
      </c>
      <c r="E20" s="32">
        <v>750</v>
      </c>
      <c r="F20" s="31" t="s">
        <v>765</v>
      </c>
      <c r="H20" s="6"/>
      <c r="J20" s="38">
        <f t="shared" si="0"/>
        <v>-9900</v>
      </c>
    </row>
    <row r="21" spans="1:10" ht="15.75" x14ac:dyDescent="0.25">
      <c r="B21" s="11" t="s">
        <v>1107</v>
      </c>
      <c r="C21" s="207">
        <v>44206</v>
      </c>
      <c r="D21" s="36" t="s">
        <v>1002</v>
      </c>
      <c r="E21" s="32">
        <v>750</v>
      </c>
      <c r="F21" s="31" t="s">
        <v>765</v>
      </c>
      <c r="H21" s="6"/>
      <c r="J21" s="38">
        <f t="shared" si="0"/>
        <v>-10650</v>
      </c>
    </row>
    <row r="22" spans="1:10" ht="15.75" x14ac:dyDescent="0.25">
      <c r="B22" s="11" t="s">
        <v>1107</v>
      </c>
      <c r="C22" s="207">
        <v>44233</v>
      </c>
      <c r="D22" s="29" t="s">
        <v>941</v>
      </c>
      <c r="E22" s="32">
        <v>750</v>
      </c>
      <c r="F22" s="31" t="s">
        <v>780</v>
      </c>
      <c r="H22" s="6"/>
      <c r="J22" s="38">
        <f t="shared" si="0"/>
        <v>-11400</v>
      </c>
    </row>
    <row r="23" spans="1:10" ht="15.75" x14ac:dyDescent="0.25">
      <c r="B23" s="11" t="s">
        <v>1107</v>
      </c>
      <c r="C23" s="207">
        <v>44233</v>
      </c>
      <c r="D23" s="36" t="s">
        <v>1002</v>
      </c>
      <c r="E23" s="32">
        <v>750</v>
      </c>
      <c r="F23" s="31" t="s">
        <v>780</v>
      </c>
      <c r="H23" s="6"/>
      <c r="J23" s="38">
        <f t="shared" si="0"/>
        <v>-12150</v>
      </c>
    </row>
    <row r="24" spans="1:10" ht="15.75" x14ac:dyDescent="0.25">
      <c r="B24" s="11" t="s">
        <v>1107</v>
      </c>
      <c r="C24" s="207">
        <v>44233</v>
      </c>
      <c r="D24" s="36" t="s">
        <v>941</v>
      </c>
      <c r="E24" s="32">
        <v>750</v>
      </c>
      <c r="F24" s="31" t="s">
        <v>782</v>
      </c>
      <c r="H24" s="6"/>
      <c r="J24" s="38">
        <f t="shared" si="0"/>
        <v>-12900</v>
      </c>
    </row>
    <row r="25" spans="1:10" ht="15.75" x14ac:dyDescent="0.25">
      <c r="B25" s="11" t="s">
        <v>1107</v>
      </c>
      <c r="C25" s="207">
        <v>44261</v>
      </c>
      <c r="D25" s="29" t="s">
        <v>941</v>
      </c>
      <c r="E25" s="32">
        <v>1000</v>
      </c>
      <c r="F25" s="31" t="s">
        <v>793</v>
      </c>
      <c r="H25" s="6"/>
      <c r="J25" s="38">
        <f t="shared" si="0"/>
        <v>-13900</v>
      </c>
    </row>
    <row r="26" spans="1:10" ht="15.75" x14ac:dyDescent="0.25">
      <c r="B26" s="11" t="s">
        <v>1107</v>
      </c>
      <c r="C26" s="207">
        <v>44302</v>
      </c>
      <c r="D26" s="36" t="s">
        <v>953</v>
      </c>
      <c r="E26" s="32">
        <v>750</v>
      </c>
      <c r="F26" s="31" t="s">
        <v>793</v>
      </c>
      <c r="G26" s="47" t="s">
        <v>1005</v>
      </c>
      <c r="H26" s="6" t="s">
        <v>1112</v>
      </c>
      <c r="J26" s="38">
        <f t="shared" si="0"/>
        <v>-14650</v>
      </c>
    </row>
    <row r="27" spans="1:10" ht="15.75" x14ac:dyDescent="0.25">
      <c r="B27" s="11" t="s">
        <v>1107</v>
      </c>
      <c r="C27" s="207">
        <v>44302</v>
      </c>
      <c r="D27" s="29" t="s">
        <v>1000</v>
      </c>
      <c r="E27" s="32">
        <v>750</v>
      </c>
      <c r="F27" s="31" t="s">
        <v>799</v>
      </c>
      <c r="G27" s="47" t="s">
        <v>1005</v>
      </c>
      <c r="H27" s="6" t="s">
        <v>1112</v>
      </c>
      <c r="J27" s="38">
        <f t="shared" si="0"/>
        <v>-15400</v>
      </c>
    </row>
    <row r="28" spans="1:10" ht="15.75" x14ac:dyDescent="0.25">
      <c r="B28" s="11" t="s">
        <v>1107</v>
      </c>
      <c r="C28" s="207">
        <v>44302</v>
      </c>
      <c r="D28" s="36" t="s">
        <v>955</v>
      </c>
      <c r="E28" s="32">
        <v>750</v>
      </c>
      <c r="F28" s="31" t="s">
        <v>793</v>
      </c>
      <c r="G28" s="47" t="s">
        <v>1005</v>
      </c>
      <c r="H28" s="6" t="s">
        <v>1112</v>
      </c>
      <c r="J28" s="38">
        <f t="shared" si="0"/>
        <v>-16150</v>
      </c>
    </row>
    <row r="29" spans="1:10" ht="15.75" x14ac:dyDescent="0.25">
      <c r="B29" s="11" t="s">
        <v>1107</v>
      </c>
      <c r="C29" s="207">
        <v>44302</v>
      </c>
      <c r="D29" s="36" t="s">
        <v>941</v>
      </c>
      <c r="E29" s="32">
        <v>1000</v>
      </c>
      <c r="F29" s="31" t="s">
        <v>799</v>
      </c>
      <c r="G29" s="47" t="s">
        <v>1113</v>
      </c>
      <c r="H29" s="6"/>
      <c r="I29" s="49">
        <v>17150</v>
      </c>
      <c r="J29" s="38">
        <f t="shared" si="0"/>
        <v>0</v>
      </c>
    </row>
    <row r="30" spans="1:10" ht="15.75" x14ac:dyDescent="0.25">
      <c r="A30" s="183"/>
      <c r="B30" s="119"/>
      <c r="C30" s="210"/>
      <c r="D30" s="180"/>
      <c r="E30" s="181"/>
      <c r="F30" s="211"/>
      <c r="G30" s="184"/>
      <c r="H30" s="119"/>
      <c r="I30" s="183"/>
      <c r="J30" s="181"/>
    </row>
    <row r="31" spans="1:10" ht="15.75" x14ac:dyDescent="0.25">
      <c r="B31" s="11" t="s">
        <v>1107</v>
      </c>
      <c r="C31" s="62" t="s">
        <v>1114</v>
      </c>
      <c r="D31" s="29" t="s">
        <v>955</v>
      </c>
      <c r="E31" s="32">
        <v>500</v>
      </c>
      <c r="F31" s="31" t="s">
        <v>799</v>
      </c>
      <c r="G31" s="49" t="s">
        <v>1005</v>
      </c>
      <c r="J31" s="38">
        <f>J29+I31-E31</f>
        <v>-500</v>
      </c>
    </row>
    <row r="32" spans="1:10" ht="15.75" x14ac:dyDescent="0.25">
      <c r="B32" s="11" t="s">
        <v>1107</v>
      </c>
      <c r="C32" s="62" t="s">
        <v>1114</v>
      </c>
      <c r="D32" s="36" t="s">
        <v>953</v>
      </c>
      <c r="E32" s="32">
        <v>500</v>
      </c>
      <c r="F32" s="31" t="s">
        <v>799</v>
      </c>
      <c r="G32" s="49" t="s">
        <v>1005</v>
      </c>
      <c r="J32" s="38">
        <f t="shared" ref="J32:J63" si="1">J31+I32-E32</f>
        <v>-1000</v>
      </c>
    </row>
    <row r="33" spans="2:10" ht="15.75" x14ac:dyDescent="0.25">
      <c r="B33" s="11" t="s">
        <v>1107</v>
      </c>
      <c r="C33" s="62" t="s">
        <v>1114</v>
      </c>
      <c r="D33" s="36" t="s">
        <v>1000</v>
      </c>
      <c r="E33" s="32">
        <v>500</v>
      </c>
      <c r="F33" s="31" t="s">
        <v>818</v>
      </c>
      <c r="G33" s="49" t="s">
        <v>1005</v>
      </c>
      <c r="J33" s="38">
        <f t="shared" si="1"/>
        <v>-1500</v>
      </c>
    </row>
    <row r="34" spans="2:10" ht="15.75" x14ac:dyDescent="0.25">
      <c r="B34" s="11" t="s">
        <v>1107</v>
      </c>
      <c r="C34" s="62" t="s">
        <v>1114</v>
      </c>
      <c r="D34" s="29" t="s">
        <v>966</v>
      </c>
      <c r="E34" s="32">
        <v>500</v>
      </c>
      <c r="F34" s="31" t="s">
        <v>799</v>
      </c>
      <c r="G34" s="49" t="s">
        <v>1005</v>
      </c>
      <c r="J34" s="38">
        <f t="shared" si="1"/>
        <v>-2000</v>
      </c>
    </row>
    <row r="35" spans="2:10" ht="15.75" x14ac:dyDescent="0.25">
      <c r="B35" s="11" t="s">
        <v>1107</v>
      </c>
      <c r="C35" s="76">
        <v>44505</v>
      </c>
      <c r="D35" s="36" t="s">
        <v>1115</v>
      </c>
      <c r="E35" s="32">
        <v>1000</v>
      </c>
      <c r="F35" s="49" t="s">
        <v>799</v>
      </c>
      <c r="G35" s="49" t="s">
        <v>1005</v>
      </c>
      <c r="J35" s="38">
        <f t="shared" si="1"/>
        <v>-3000</v>
      </c>
    </row>
    <row r="36" spans="2:10" ht="15.75" x14ac:dyDescent="0.25">
      <c r="B36" s="11" t="s">
        <v>1107</v>
      </c>
      <c r="C36" s="62" t="s">
        <v>1116</v>
      </c>
      <c r="D36" s="36" t="s">
        <v>1115</v>
      </c>
      <c r="E36" s="32">
        <v>1000</v>
      </c>
      <c r="F36" s="49" t="s">
        <v>818</v>
      </c>
      <c r="G36" s="49" t="s">
        <v>1005</v>
      </c>
      <c r="J36" s="38">
        <f t="shared" si="1"/>
        <v>-4000</v>
      </c>
    </row>
    <row r="37" spans="2:10" ht="15.75" x14ac:dyDescent="0.25">
      <c r="B37" s="11" t="s">
        <v>1107</v>
      </c>
      <c r="C37" s="62" t="s">
        <v>1117</v>
      </c>
      <c r="D37" s="29" t="s">
        <v>955</v>
      </c>
      <c r="E37" s="32">
        <v>1000</v>
      </c>
      <c r="F37" s="49" t="s">
        <v>818</v>
      </c>
      <c r="G37" s="49" t="s">
        <v>1005</v>
      </c>
      <c r="J37" s="38">
        <f t="shared" si="1"/>
        <v>-5000</v>
      </c>
    </row>
    <row r="38" spans="2:10" ht="15.75" x14ac:dyDescent="0.25">
      <c r="B38" s="11" t="s">
        <v>1107</v>
      </c>
      <c r="C38" s="62" t="s">
        <v>1117</v>
      </c>
      <c r="D38" s="36" t="s">
        <v>953</v>
      </c>
      <c r="E38" s="32">
        <v>1000</v>
      </c>
      <c r="F38" s="49" t="s">
        <v>818</v>
      </c>
      <c r="G38" s="49" t="s">
        <v>1005</v>
      </c>
      <c r="J38" s="38">
        <f t="shared" si="1"/>
        <v>-6000</v>
      </c>
    </row>
    <row r="39" spans="2:10" ht="15.75" x14ac:dyDescent="0.25">
      <c r="B39" s="11" t="s">
        <v>1107</v>
      </c>
      <c r="C39" s="62" t="s">
        <v>1117</v>
      </c>
      <c r="D39" s="36" t="s">
        <v>1000</v>
      </c>
      <c r="E39" s="32">
        <v>1000</v>
      </c>
      <c r="F39" s="212" t="s">
        <v>837</v>
      </c>
      <c r="G39" s="49" t="s">
        <v>1005</v>
      </c>
      <c r="J39" s="38">
        <f t="shared" si="1"/>
        <v>-7000</v>
      </c>
    </row>
    <row r="40" spans="2:10" ht="15.75" x14ac:dyDescent="0.25">
      <c r="B40" s="11" t="s">
        <v>1107</v>
      </c>
      <c r="C40" s="62" t="s">
        <v>1117</v>
      </c>
      <c r="D40" s="36" t="s">
        <v>929</v>
      </c>
      <c r="E40" s="32">
        <v>850</v>
      </c>
      <c r="F40" s="49" t="s">
        <v>818</v>
      </c>
      <c r="G40" s="49" t="s">
        <v>1005</v>
      </c>
      <c r="J40" s="38">
        <f t="shared" si="1"/>
        <v>-7850</v>
      </c>
    </row>
    <row r="41" spans="2:10" ht="15.75" x14ac:dyDescent="0.25">
      <c r="B41" s="11" t="s">
        <v>1107</v>
      </c>
      <c r="C41" s="76">
        <v>44322</v>
      </c>
      <c r="D41" s="36" t="s">
        <v>941</v>
      </c>
      <c r="E41" s="32">
        <v>250</v>
      </c>
      <c r="F41" s="49" t="s">
        <v>818</v>
      </c>
      <c r="G41" s="213" t="s">
        <v>9</v>
      </c>
      <c r="J41" s="38">
        <f t="shared" si="1"/>
        <v>-8100</v>
      </c>
    </row>
    <row r="42" spans="2:10" ht="15.75" x14ac:dyDescent="0.25">
      <c r="B42" s="11" t="s">
        <v>1107</v>
      </c>
      <c r="C42" s="76">
        <v>44322</v>
      </c>
      <c r="D42" s="36" t="s">
        <v>1002</v>
      </c>
      <c r="E42" s="32">
        <v>500</v>
      </c>
      <c r="F42" s="49" t="s">
        <v>799</v>
      </c>
      <c r="G42" s="213" t="s">
        <v>9</v>
      </c>
      <c r="J42" s="38">
        <f t="shared" si="1"/>
        <v>-8600</v>
      </c>
    </row>
    <row r="43" spans="2:10" ht="15.75" x14ac:dyDescent="0.25">
      <c r="B43" s="11" t="s">
        <v>1107</v>
      </c>
      <c r="C43" s="76">
        <v>44322</v>
      </c>
      <c r="D43" s="36" t="s">
        <v>1002</v>
      </c>
      <c r="E43" s="32">
        <v>1000</v>
      </c>
      <c r="F43" s="49" t="s">
        <v>818</v>
      </c>
      <c r="G43" s="213" t="s">
        <v>9</v>
      </c>
      <c r="J43" s="38">
        <f t="shared" si="1"/>
        <v>-9600</v>
      </c>
    </row>
    <row r="44" spans="2:10" ht="15.75" x14ac:dyDescent="0.25">
      <c r="B44" s="11" t="s">
        <v>1107</v>
      </c>
      <c r="C44" s="76">
        <v>44202</v>
      </c>
      <c r="D44" s="36" t="s">
        <v>906</v>
      </c>
      <c r="E44" s="32">
        <v>1000</v>
      </c>
      <c r="F44" s="49" t="s">
        <v>818</v>
      </c>
      <c r="G44" s="49" t="s">
        <v>1118</v>
      </c>
      <c r="J44" s="38">
        <f t="shared" si="1"/>
        <v>-10600</v>
      </c>
    </row>
    <row r="45" spans="2:10" ht="15.75" x14ac:dyDescent="0.25">
      <c r="B45" s="11" t="s">
        <v>1107</v>
      </c>
      <c r="C45" s="76">
        <v>44202</v>
      </c>
      <c r="D45" s="36" t="s">
        <v>966</v>
      </c>
      <c r="E45" s="32">
        <v>1000</v>
      </c>
      <c r="F45" s="49" t="s">
        <v>818</v>
      </c>
      <c r="G45" s="49" t="s">
        <v>1118</v>
      </c>
      <c r="J45" s="38">
        <f t="shared" si="1"/>
        <v>-11600</v>
      </c>
    </row>
    <row r="46" spans="2:10" ht="15.75" x14ac:dyDescent="0.25">
      <c r="B46" s="11"/>
      <c r="C46" s="214"/>
      <c r="D46" s="194"/>
      <c r="E46" s="195"/>
      <c r="F46" s="201"/>
      <c r="G46" s="201"/>
      <c r="H46" s="201"/>
      <c r="I46" s="200">
        <v>11600</v>
      </c>
      <c r="J46" s="195">
        <f t="shared" si="1"/>
        <v>0</v>
      </c>
    </row>
    <row r="47" spans="2:10" ht="15.75" x14ac:dyDescent="0.25">
      <c r="B47" s="11" t="s">
        <v>1107</v>
      </c>
      <c r="C47" s="76">
        <v>44233</v>
      </c>
      <c r="D47" s="29" t="s">
        <v>1119</v>
      </c>
      <c r="E47" s="32">
        <v>1000</v>
      </c>
      <c r="F47" s="49" t="s">
        <v>818</v>
      </c>
      <c r="G47" s="49" t="s">
        <v>1118</v>
      </c>
      <c r="J47" s="38">
        <f t="shared" si="1"/>
        <v>-1000</v>
      </c>
    </row>
    <row r="48" spans="2:10" ht="15.75" x14ac:dyDescent="0.25">
      <c r="B48" s="11" t="s">
        <v>1107</v>
      </c>
      <c r="C48" s="76" t="s">
        <v>856</v>
      </c>
      <c r="D48" s="36" t="s">
        <v>637</v>
      </c>
      <c r="E48" s="32">
        <v>860</v>
      </c>
      <c r="F48" s="49" t="s">
        <v>837</v>
      </c>
      <c r="G48" s="49" t="s">
        <v>1118</v>
      </c>
      <c r="J48" s="38">
        <f t="shared" si="1"/>
        <v>-1860</v>
      </c>
    </row>
    <row r="49" spans="2:10" ht="15.75" x14ac:dyDescent="0.25">
      <c r="B49" s="11" t="s">
        <v>1107</v>
      </c>
      <c r="C49" s="76">
        <v>44234</v>
      </c>
      <c r="D49" s="29" t="s">
        <v>1115</v>
      </c>
      <c r="E49" s="32">
        <v>1000</v>
      </c>
      <c r="F49" s="49" t="s">
        <v>837</v>
      </c>
      <c r="G49" s="49" t="s">
        <v>1118</v>
      </c>
      <c r="J49" s="38">
        <f t="shared" si="1"/>
        <v>-2860</v>
      </c>
    </row>
    <row r="50" spans="2:10" ht="15.75" x14ac:dyDescent="0.25">
      <c r="B50" s="11" t="s">
        <v>1107</v>
      </c>
      <c r="C50" s="76"/>
      <c r="D50" s="36" t="s">
        <v>1002</v>
      </c>
      <c r="E50" s="32">
        <v>1000</v>
      </c>
      <c r="F50" s="49" t="s">
        <v>837</v>
      </c>
      <c r="G50" s="213" t="s">
        <v>9</v>
      </c>
      <c r="J50" s="38">
        <f t="shared" si="1"/>
        <v>-3860</v>
      </c>
    </row>
    <row r="51" spans="2:10" ht="15.75" x14ac:dyDescent="0.25">
      <c r="B51" s="11" t="s">
        <v>1107</v>
      </c>
      <c r="C51" s="76"/>
      <c r="D51" s="36" t="s">
        <v>941</v>
      </c>
      <c r="E51" s="32">
        <v>1000</v>
      </c>
      <c r="F51" s="49" t="s">
        <v>837</v>
      </c>
      <c r="G51" s="213" t="s">
        <v>9</v>
      </c>
      <c r="J51" s="38">
        <f t="shared" si="1"/>
        <v>-4860</v>
      </c>
    </row>
    <row r="52" spans="2:10" ht="15.75" x14ac:dyDescent="0.25">
      <c r="B52" s="11"/>
      <c r="C52" s="193"/>
      <c r="D52" s="194"/>
      <c r="E52" s="195"/>
      <c r="F52" s="201"/>
      <c r="G52" s="201"/>
      <c r="H52" s="201"/>
      <c r="I52" s="200">
        <v>4860</v>
      </c>
      <c r="J52" s="195">
        <f t="shared" si="1"/>
        <v>0</v>
      </c>
    </row>
    <row r="53" spans="2:10" ht="15.75" x14ac:dyDescent="0.25">
      <c r="B53" s="11" t="s">
        <v>1107</v>
      </c>
      <c r="C53" s="76">
        <v>44204</v>
      </c>
      <c r="D53" s="36" t="s">
        <v>1115</v>
      </c>
      <c r="E53" s="32">
        <v>1000</v>
      </c>
      <c r="F53" s="49" t="s">
        <v>858</v>
      </c>
      <c r="G53" s="49" t="s">
        <v>1005</v>
      </c>
      <c r="J53" s="38">
        <f t="shared" si="1"/>
        <v>-1000</v>
      </c>
    </row>
    <row r="54" spans="2:10" ht="15.75" x14ac:dyDescent="0.25">
      <c r="B54" s="11" t="s">
        <v>1107</v>
      </c>
      <c r="C54" s="76"/>
      <c r="D54" s="36" t="s">
        <v>1002</v>
      </c>
      <c r="E54" s="32">
        <v>1000</v>
      </c>
      <c r="F54" s="49" t="s">
        <v>858</v>
      </c>
      <c r="G54" s="213" t="s">
        <v>9</v>
      </c>
      <c r="J54" s="38">
        <f t="shared" si="1"/>
        <v>-2000</v>
      </c>
    </row>
    <row r="55" spans="2:10" ht="15.75" x14ac:dyDescent="0.25">
      <c r="B55" s="11" t="s">
        <v>1107</v>
      </c>
      <c r="C55" s="76"/>
      <c r="D55" s="36" t="s">
        <v>1120</v>
      </c>
      <c r="E55" s="32">
        <v>1000</v>
      </c>
      <c r="F55" s="49" t="s">
        <v>858</v>
      </c>
      <c r="G55" s="213" t="s">
        <v>9</v>
      </c>
      <c r="J55" s="38">
        <f t="shared" si="1"/>
        <v>-3000</v>
      </c>
    </row>
    <row r="56" spans="2:10" ht="15.75" x14ac:dyDescent="0.25">
      <c r="B56" s="11" t="s">
        <v>1107</v>
      </c>
      <c r="C56" s="76"/>
      <c r="D56" s="36" t="s">
        <v>941</v>
      </c>
      <c r="E56" s="32">
        <v>1000</v>
      </c>
      <c r="F56" s="49" t="s">
        <v>858</v>
      </c>
      <c r="G56" s="213" t="s">
        <v>9</v>
      </c>
      <c r="J56" s="38">
        <f t="shared" si="1"/>
        <v>-4000</v>
      </c>
    </row>
    <row r="57" spans="2:10" ht="15.75" x14ac:dyDescent="0.25">
      <c r="B57" s="11"/>
      <c r="C57" s="193"/>
      <c r="D57" s="194"/>
      <c r="E57" s="195"/>
      <c r="F57" s="201"/>
      <c r="G57" s="201"/>
      <c r="H57" s="201"/>
      <c r="I57" s="200">
        <v>4000</v>
      </c>
      <c r="J57" s="195">
        <f t="shared" si="1"/>
        <v>0</v>
      </c>
    </row>
    <row r="58" spans="2:10" ht="15.75" x14ac:dyDescent="0.25">
      <c r="B58" s="11"/>
      <c r="C58" s="62" t="s">
        <v>880</v>
      </c>
      <c r="D58" s="36" t="s">
        <v>1115</v>
      </c>
      <c r="E58" s="32">
        <v>1000</v>
      </c>
      <c r="F58" s="49" t="s">
        <v>872</v>
      </c>
      <c r="G58" s="49" t="s">
        <v>1005</v>
      </c>
      <c r="J58" s="38">
        <f t="shared" si="1"/>
        <v>-1000</v>
      </c>
    </row>
    <row r="59" spans="2:10" ht="15.75" x14ac:dyDescent="0.25">
      <c r="B59" s="11"/>
      <c r="C59" s="76">
        <v>44509</v>
      </c>
      <c r="D59" s="36" t="s">
        <v>1002</v>
      </c>
      <c r="E59" s="32">
        <v>1000</v>
      </c>
      <c r="F59" s="49" t="s">
        <v>872</v>
      </c>
      <c r="G59" s="213" t="s">
        <v>9</v>
      </c>
      <c r="J59" s="38">
        <f t="shared" si="1"/>
        <v>-2000</v>
      </c>
    </row>
    <row r="60" spans="2:10" ht="15.75" x14ac:dyDescent="0.25">
      <c r="B60" s="11"/>
      <c r="C60" s="76">
        <v>44509</v>
      </c>
      <c r="D60" s="36" t="s">
        <v>1120</v>
      </c>
      <c r="E60" s="32">
        <v>1000</v>
      </c>
      <c r="F60" s="49" t="s">
        <v>872</v>
      </c>
      <c r="G60" s="213" t="s">
        <v>9</v>
      </c>
      <c r="J60" s="38">
        <f t="shared" si="1"/>
        <v>-3000</v>
      </c>
    </row>
    <row r="61" spans="2:10" ht="15.75" x14ac:dyDescent="0.25">
      <c r="B61" s="11"/>
      <c r="C61" s="76">
        <v>44509</v>
      </c>
      <c r="D61" s="36" t="s">
        <v>941</v>
      </c>
      <c r="E61" s="32">
        <v>1000</v>
      </c>
      <c r="F61" s="49" t="s">
        <v>872</v>
      </c>
      <c r="G61" s="213" t="s">
        <v>9</v>
      </c>
      <c r="J61" s="38">
        <f t="shared" si="1"/>
        <v>-4000</v>
      </c>
    </row>
    <row r="62" spans="2:10" ht="15.75" x14ac:dyDescent="0.25">
      <c r="B62" s="11"/>
      <c r="C62" s="193"/>
      <c r="D62" s="215"/>
      <c r="E62" s="195"/>
      <c r="F62" s="201"/>
      <c r="G62" s="201"/>
      <c r="H62" s="201"/>
      <c r="I62" s="200">
        <v>4000</v>
      </c>
      <c r="J62" s="195">
        <f t="shared" si="1"/>
        <v>0</v>
      </c>
    </row>
    <row r="63" spans="2:10" ht="15.75" x14ac:dyDescent="0.25">
      <c r="B63" s="11"/>
      <c r="C63" s="62" t="s">
        <v>1084</v>
      </c>
      <c r="D63" s="36" t="s">
        <v>929</v>
      </c>
      <c r="E63" s="32">
        <v>860</v>
      </c>
      <c r="F63" s="49" t="s">
        <v>872</v>
      </c>
      <c r="G63" s="49" t="s">
        <v>1005</v>
      </c>
      <c r="J63" s="38">
        <f t="shared" si="1"/>
        <v>-860</v>
      </c>
    </row>
    <row r="64" spans="2:10" ht="15.75" x14ac:dyDescent="0.25">
      <c r="B64" s="11"/>
      <c r="C64" s="62" t="s">
        <v>913</v>
      </c>
      <c r="D64" s="29" t="s">
        <v>955</v>
      </c>
      <c r="E64" s="32">
        <v>1000</v>
      </c>
      <c r="F64" s="49" t="s">
        <v>888</v>
      </c>
      <c r="G64" s="49" t="s">
        <v>1005</v>
      </c>
      <c r="J64" s="38">
        <f t="shared" ref="J64:J95" si="2">J63+I64-E64</f>
        <v>-1860</v>
      </c>
    </row>
    <row r="65" spans="2:10" ht="15.75" x14ac:dyDescent="0.25">
      <c r="B65" s="11"/>
      <c r="C65" s="62" t="s">
        <v>913</v>
      </c>
      <c r="D65" s="36" t="s">
        <v>953</v>
      </c>
      <c r="E65" s="32">
        <v>1000</v>
      </c>
      <c r="F65" s="49" t="s">
        <v>888</v>
      </c>
      <c r="G65" s="49" t="s">
        <v>1005</v>
      </c>
      <c r="J65" s="38">
        <f t="shared" si="2"/>
        <v>-2860</v>
      </c>
    </row>
    <row r="66" spans="2:10" ht="15.75" x14ac:dyDescent="0.25">
      <c r="B66" s="11"/>
      <c r="C66" s="62" t="s">
        <v>913</v>
      </c>
      <c r="D66" s="36" t="s">
        <v>969</v>
      </c>
      <c r="E66" s="32">
        <v>1000</v>
      </c>
      <c r="F66" s="49" t="s">
        <v>888</v>
      </c>
      <c r="G66" s="49" t="s">
        <v>1005</v>
      </c>
      <c r="J66" s="38">
        <f t="shared" si="2"/>
        <v>-3860</v>
      </c>
    </row>
    <row r="67" spans="2:10" ht="15.75" x14ac:dyDescent="0.25">
      <c r="B67" s="11"/>
      <c r="C67" s="62" t="s">
        <v>913</v>
      </c>
      <c r="D67" s="29" t="s">
        <v>1119</v>
      </c>
      <c r="E67" s="32">
        <v>1000</v>
      </c>
      <c r="F67" s="49" t="s">
        <v>888</v>
      </c>
      <c r="G67" s="49" t="s">
        <v>1005</v>
      </c>
      <c r="J67" s="38">
        <f t="shared" si="2"/>
        <v>-4860</v>
      </c>
    </row>
    <row r="68" spans="2:10" ht="15.75" x14ac:dyDescent="0.25">
      <c r="B68" s="11"/>
      <c r="C68" s="62" t="s">
        <v>913</v>
      </c>
      <c r="D68" s="36" t="s">
        <v>1000</v>
      </c>
      <c r="E68" s="32">
        <v>1000</v>
      </c>
      <c r="F68" s="49" t="s">
        <v>888</v>
      </c>
      <c r="G68" s="49" t="s">
        <v>1005</v>
      </c>
      <c r="J68" s="38">
        <f t="shared" si="2"/>
        <v>-5860</v>
      </c>
    </row>
    <row r="69" spans="2:10" ht="15.75" x14ac:dyDescent="0.25">
      <c r="B69" s="11"/>
      <c r="C69" s="62" t="s">
        <v>913</v>
      </c>
      <c r="D69" s="36" t="s">
        <v>929</v>
      </c>
      <c r="E69" s="32">
        <v>860</v>
      </c>
      <c r="F69" s="49" t="s">
        <v>888</v>
      </c>
      <c r="G69" s="49" t="s">
        <v>1005</v>
      </c>
      <c r="J69" s="38">
        <f t="shared" si="2"/>
        <v>-6720</v>
      </c>
    </row>
    <row r="70" spans="2:10" ht="15.75" x14ac:dyDescent="0.25">
      <c r="B70" s="11"/>
      <c r="C70" s="62" t="s">
        <v>913</v>
      </c>
      <c r="D70" s="29" t="s">
        <v>977</v>
      </c>
      <c r="E70" s="32">
        <v>1000</v>
      </c>
      <c r="F70" s="49" t="s">
        <v>888</v>
      </c>
      <c r="G70" s="49" t="s">
        <v>1005</v>
      </c>
      <c r="J70" s="38">
        <f t="shared" si="2"/>
        <v>-7720</v>
      </c>
    </row>
    <row r="71" spans="2:10" ht="15.75" x14ac:dyDescent="0.25">
      <c r="B71" s="11"/>
      <c r="C71" s="216" t="s">
        <v>1088</v>
      </c>
      <c r="D71" s="215" t="s">
        <v>1115</v>
      </c>
      <c r="E71" s="195">
        <v>1000</v>
      </c>
      <c r="F71" s="200" t="s">
        <v>888</v>
      </c>
      <c r="G71" s="200" t="s">
        <v>1005</v>
      </c>
      <c r="H71" s="201"/>
      <c r="I71" s="200">
        <v>8720</v>
      </c>
      <c r="J71" s="195">
        <f t="shared" si="2"/>
        <v>0</v>
      </c>
    </row>
    <row r="72" spans="2:10" ht="15.75" x14ac:dyDescent="0.25">
      <c r="B72" s="11"/>
      <c r="C72" s="217" t="s">
        <v>1097</v>
      </c>
      <c r="D72" s="36" t="s">
        <v>1115</v>
      </c>
      <c r="E72" s="32">
        <v>1300</v>
      </c>
      <c r="F72" s="54" t="s">
        <v>914</v>
      </c>
      <c r="G72" s="54" t="s">
        <v>1005</v>
      </c>
      <c r="H72" s="34"/>
      <c r="I72" s="54"/>
      <c r="J72" s="32">
        <f t="shared" si="2"/>
        <v>-1300</v>
      </c>
    </row>
    <row r="73" spans="2:10" ht="15.75" x14ac:dyDescent="0.25">
      <c r="B73" s="11"/>
      <c r="C73" s="76"/>
      <c r="D73" s="29"/>
      <c r="E73" s="32"/>
      <c r="J73" s="38">
        <f t="shared" si="2"/>
        <v>-1300</v>
      </c>
    </row>
    <row r="74" spans="2:10" ht="15.75" x14ac:dyDescent="0.25">
      <c r="B74" s="11"/>
      <c r="C74" s="76"/>
      <c r="D74" s="36"/>
      <c r="E74" s="32"/>
      <c r="J74" s="38">
        <f t="shared" si="2"/>
        <v>-1300</v>
      </c>
    </row>
    <row r="75" spans="2:10" ht="15.75" x14ac:dyDescent="0.25">
      <c r="B75" s="11"/>
      <c r="C75" s="76"/>
      <c r="D75" s="36"/>
      <c r="E75" s="32"/>
      <c r="J75" s="38">
        <f t="shared" si="2"/>
        <v>-1300</v>
      </c>
    </row>
    <row r="76" spans="2:10" ht="15.75" x14ac:dyDescent="0.25">
      <c r="B76" s="11"/>
      <c r="C76" s="76"/>
      <c r="D76" s="29"/>
      <c r="E76" s="32"/>
      <c r="J76" s="38">
        <f t="shared" si="2"/>
        <v>-1300</v>
      </c>
    </row>
    <row r="77" spans="2:10" ht="15.75" x14ac:dyDescent="0.25">
      <c r="B77" s="11"/>
      <c r="C77" s="76"/>
      <c r="D77" s="36"/>
      <c r="E77" s="32"/>
      <c r="J77" s="38">
        <f t="shared" si="2"/>
        <v>-1300</v>
      </c>
    </row>
    <row r="78" spans="2:10" ht="15.75" x14ac:dyDescent="0.25">
      <c r="B78" s="11"/>
      <c r="C78" s="76"/>
      <c r="D78" s="36"/>
      <c r="E78" s="32"/>
      <c r="J78" s="38">
        <f t="shared" si="2"/>
        <v>-1300</v>
      </c>
    </row>
    <row r="79" spans="2:10" ht="15.75" x14ac:dyDescent="0.25">
      <c r="B79" s="11"/>
      <c r="C79" s="76"/>
      <c r="D79" s="29"/>
      <c r="E79" s="32"/>
      <c r="J79" s="38">
        <f t="shared" si="2"/>
        <v>-1300</v>
      </c>
    </row>
    <row r="80" spans="2:10" ht="15.75" x14ac:dyDescent="0.25">
      <c r="B80" s="11"/>
      <c r="C80" s="76"/>
      <c r="D80" s="36"/>
      <c r="E80" s="32"/>
      <c r="J80" s="38">
        <f t="shared" si="2"/>
        <v>-1300</v>
      </c>
    </row>
    <row r="81" spans="2:5" ht="15.75" x14ac:dyDescent="0.25">
      <c r="B81" s="11"/>
      <c r="C81" s="76"/>
      <c r="D81" s="36"/>
      <c r="E81" s="32"/>
    </row>
    <row r="82" spans="2:5" ht="15.75" x14ac:dyDescent="0.25">
      <c r="B82" s="11"/>
      <c r="C82" s="76"/>
      <c r="D82" s="29"/>
      <c r="E82" s="32"/>
    </row>
    <row r="83" spans="2:5" ht="15.75" x14ac:dyDescent="0.25">
      <c r="B83" s="11"/>
      <c r="C83" s="76"/>
      <c r="D83" s="36"/>
      <c r="E83" s="32"/>
    </row>
    <row r="84" spans="2:5" ht="15.75" x14ac:dyDescent="0.25">
      <c r="B84" s="11"/>
      <c r="C84" s="76"/>
      <c r="D84" s="36"/>
      <c r="E84" s="32"/>
    </row>
    <row r="85" spans="2:5" ht="15.75" x14ac:dyDescent="0.25">
      <c r="B85" s="11"/>
      <c r="C85" s="76"/>
      <c r="D85" s="29"/>
      <c r="E85" s="32"/>
    </row>
    <row r="86" spans="2:5" ht="15.75" x14ac:dyDescent="0.25">
      <c r="B86" s="11"/>
      <c r="C86" s="76"/>
      <c r="D86" s="36"/>
      <c r="E86" s="32"/>
    </row>
    <row r="87" spans="2:5" ht="15.75" x14ac:dyDescent="0.25">
      <c r="B87" s="11"/>
      <c r="C87" s="76"/>
      <c r="D87" s="36"/>
      <c r="E87" s="32"/>
    </row>
    <row r="88" spans="2:5" ht="15.75" x14ac:dyDescent="0.25">
      <c r="B88" s="11"/>
      <c r="C88" s="76"/>
      <c r="D88" s="29"/>
      <c r="E88" s="32"/>
    </row>
    <row r="89" spans="2:5" ht="15.75" x14ac:dyDescent="0.25">
      <c r="B89" s="11"/>
      <c r="C89" s="76"/>
      <c r="D89" s="36"/>
      <c r="E89" s="32"/>
    </row>
    <row r="90" spans="2:5" ht="15.75" x14ac:dyDescent="0.25">
      <c r="B90" s="11"/>
      <c r="C90" s="76"/>
      <c r="D90" s="36"/>
      <c r="E90" s="32"/>
    </row>
    <row r="91" spans="2:5" ht="15.75" x14ac:dyDescent="0.25">
      <c r="B91" s="11"/>
      <c r="C91" s="76"/>
      <c r="D91" s="29"/>
      <c r="E91" s="32"/>
    </row>
    <row r="92" spans="2:5" ht="15.75" x14ac:dyDescent="0.25">
      <c r="B92" s="11"/>
      <c r="C92" s="76"/>
      <c r="D92" s="36"/>
      <c r="E92" s="32"/>
    </row>
    <row r="93" spans="2:5" ht="15.75" x14ac:dyDescent="0.25">
      <c r="B93" s="11"/>
      <c r="C93" s="76"/>
      <c r="D93" s="36"/>
      <c r="E93" s="32"/>
    </row>
    <row r="94" spans="2:5" ht="15.75" x14ac:dyDescent="0.25">
      <c r="B94" s="11"/>
      <c r="C94" s="76"/>
      <c r="D94" s="29"/>
      <c r="E94" s="32"/>
    </row>
    <row r="95" spans="2:5" ht="15.75" x14ac:dyDescent="0.25">
      <c r="B95" s="11"/>
      <c r="C95" s="76"/>
      <c r="D95" s="36"/>
      <c r="E95" s="32"/>
    </row>
    <row r="96" spans="2:5" ht="15.75" x14ac:dyDescent="0.25">
      <c r="B96" s="11"/>
      <c r="C96" s="76"/>
      <c r="D96" s="36"/>
      <c r="E96" s="32"/>
    </row>
    <row r="97" spans="2:5" ht="15.75" x14ac:dyDescent="0.25">
      <c r="B97" s="11"/>
      <c r="C97" s="76"/>
      <c r="D97" s="29"/>
      <c r="E97" s="32"/>
    </row>
    <row r="98" spans="2:5" ht="15.75" x14ac:dyDescent="0.25">
      <c r="B98" s="11"/>
      <c r="C98" s="76"/>
      <c r="D98" s="36"/>
      <c r="E98" s="32"/>
    </row>
    <row r="99" spans="2:5" ht="15.75" x14ac:dyDescent="0.25">
      <c r="B99" s="11"/>
      <c r="C99" s="76"/>
      <c r="D99" s="36"/>
      <c r="E99" s="32"/>
    </row>
    <row r="100" spans="2:5" ht="15.75" x14ac:dyDescent="0.25">
      <c r="B100" s="11"/>
      <c r="C100" s="76"/>
      <c r="D100" s="29"/>
      <c r="E100" s="32"/>
    </row>
    <row r="101" spans="2:5" ht="15.75" x14ac:dyDescent="0.25">
      <c r="B101" s="11"/>
      <c r="C101" s="76"/>
      <c r="D101" s="36"/>
      <c r="E101" s="32"/>
    </row>
    <row r="102" spans="2:5" ht="15.75" x14ac:dyDescent="0.25">
      <c r="B102" s="11"/>
      <c r="C102" s="76"/>
      <c r="D102" s="36"/>
      <c r="E102" s="32"/>
    </row>
    <row r="103" spans="2:5" ht="15.75" x14ac:dyDescent="0.25">
      <c r="B103" s="11"/>
      <c r="C103" s="76"/>
      <c r="D103" s="29"/>
      <c r="E103" s="32"/>
    </row>
    <row r="104" spans="2:5" ht="15.75" x14ac:dyDescent="0.25">
      <c r="B104" s="11"/>
      <c r="C104" s="76"/>
      <c r="D104" s="36"/>
      <c r="E104" s="32"/>
    </row>
    <row r="105" spans="2:5" ht="15.75" x14ac:dyDescent="0.25">
      <c r="B105" s="11"/>
      <c r="C105" s="76"/>
      <c r="D105" s="36"/>
      <c r="E105" s="32"/>
    </row>
    <row r="106" spans="2:5" ht="15.75" x14ac:dyDescent="0.25">
      <c r="B106" s="11"/>
      <c r="C106" s="76"/>
      <c r="D106" s="29"/>
      <c r="E106" s="32"/>
    </row>
    <row r="107" spans="2:5" ht="15.75" x14ac:dyDescent="0.25">
      <c r="B107" s="11"/>
      <c r="C107" s="76"/>
      <c r="D107" s="36"/>
      <c r="E107" s="32"/>
    </row>
    <row r="108" spans="2:5" ht="15.75" x14ac:dyDescent="0.25">
      <c r="B108" s="11"/>
      <c r="C108" s="76"/>
      <c r="D108" s="36"/>
      <c r="E108" s="32"/>
    </row>
    <row r="109" spans="2:5" ht="15.75" x14ac:dyDescent="0.25">
      <c r="B109" s="11"/>
      <c r="C109" s="76"/>
      <c r="D109" s="29"/>
      <c r="E109" s="32"/>
    </row>
    <row r="110" spans="2:5" ht="15.75" x14ac:dyDescent="0.25">
      <c r="B110" s="11"/>
      <c r="C110" s="76"/>
      <c r="D110" s="36"/>
      <c r="E110" s="32"/>
    </row>
    <row r="111" spans="2:5" ht="15.75" x14ac:dyDescent="0.25">
      <c r="B111" s="11"/>
      <c r="C111" s="76"/>
      <c r="D111" s="36"/>
      <c r="E111" s="32"/>
    </row>
    <row r="112" spans="2:5" ht="15.75" x14ac:dyDescent="0.25">
      <c r="B112" s="11"/>
      <c r="C112" s="76"/>
      <c r="D112" s="29"/>
      <c r="E112" s="32"/>
    </row>
    <row r="113" spans="2:5" ht="15.75" x14ac:dyDescent="0.25">
      <c r="B113" s="11"/>
      <c r="C113" s="76"/>
      <c r="D113" s="36"/>
      <c r="E113" s="32"/>
    </row>
    <row r="114" spans="2:5" ht="15.75" x14ac:dyDescent="0.25">
      <c r="B114" s="11"/>
      <c r="C114" s="76"/>
      <c r="D114" s="36"/>
      <c r="E114" s="32"/>
    </row>
    <row r="115" spans="2:5" ht="15.75" x14ac:dyDescent="0.25">
      <c r="B115" s="11"/>
      <c r="C115" s="76"/>
      <c r="D115" s="29"/>
      <c r="E115" s="32"/>
    </row>
    <row r="116" spans="2:5" ht="15.75" x14ac:dyDescent="0.25">
      <c r="B116" s="11"/>
      <c r="C116" s="76"/>
      <c r="D116" s="36"/>
      <c r="E116" s="32"/>
    </row>
    <row r="117" spans="2:5" ht="15.75" x14ac:dyDescent="0.25">
      <c r="B117" s="11"/>
      <c r="C117" s="76"/>
      <c r="D117" s="36"/>
      <c r="E117" s="32"/>
    </row>
    <row r="118" spans="2:5" ht="15.75" x14ac:dyDescent="0.25">
      <c r="B118" s="11"/>
      <c r="C118" s="76"/>
      <c r="D118" s="29"/>
      <c r="E118" s="32"/>
    </row>
    <row r="119" spans="2:5" ht="15.75" x14ac:dyDescent="0.25">
      <c r="B119" s="11"/>
      <c r="C119" s="76"/>
      <c r="D119" s="36"/>
      <c r="E119" s="32"/>
    </row>
    <row r="120" spans="2:5" ht="15.75" x14ac:dyDescent="0.25">
      <c r="B120" s="11"/>
      <c r="C120" s="76"/>
      <c r="D120" s="36"/>
      <c r="E120" s="32"/>
    </row>
    <row r="121" spans="2:5" ht="15.75" x14ac:dyDescent="0.25">
      <c r="B121" s="11"/>
      <c r="C121" s="76"/>
      <c r="D121" s="29"/>
      <c r="E121" s="32"/>
    </row>
    <row r="122" spans="2:5" ht="15.75" x14ac:dyDescent="0.25">
      <c r="B122" s="11"/>
      <c r="C122" s="76"/>
      <c r="D122" s="36"/>
      <c r="E122" s="32"/>
    </row>
    <row r="123" spans="2:5" ht="15.75" x14ac:dyDescent="0.25">
      <c r="B123" s="11"/>
      <c r="C123" s="76"/>
      <c r="D123" s="36"/>
      <c r="E123" s="32"/>
    </row>
    <row r="124" spans="2:5" ht="15.75" x14ac:dyDescent="0.25">
      <c r="B124" s="11"/>
      <c r="C124" s="76"/>
      <c r="D124" s="29"/>
      <c r="E124" s="32"/>
    </row>
    <row r="125" spans="2:5" ht="15.75" x14ac:dyDescent="0.25">
      <c r="B125" s="11"/>
      <c r="C125" s="76"/>
      <c r="D125" s="36"/>
      <c r="E125" s="32"/>
    </row>
    <row r="126" spans="2:5" ht="15.75" x14ac:dyDescent="0.25">
      <c r="B126" s="11"/>
      <c r="C126" s="76"/>
      <c r="D126" s="36"/>
      <c r="E126" s="32"/>
    </row>
    <row r="127" spans="2:5" ht="15.75" x14ac:dyDescent="0.25">
      <c r="B127" s="11"/>
      <c r="C127" s="76"/>
      <c r="D127" s="29"/>
      <c r="E127" s="32"/>
    </row>
    <row r="128" spans="2:5" ht="15.75" x14ac:dyDescent="0.25">
      <c r="B128" s="11"/>
      <c r="C128" s="76"/>
      <c r="D128" s="36"/>
      <c r="E128" s="32"/>
    </row>
    <row r="129" spans="2:5" ht="15.75" x14ac:dyDescent="0.25">
      <c r="B129" s="11"/>
      <c r="C129" s="76"/>
      <c r="D129" s="36"/>
      <c r="E129" s="32"/>
    </row>
    <row r="130" spans="2:5" ht="15.75" x14ac:dyDescent="0.25">
      <c r="B130" s="11"/>
      <c r="C130" s="76"/>
      <c r="D130" s="29"/>
      <c r="E130" s="32"/>
    </row>
    <row r="131" spans="2:5" ht="15.75" x14ac:dyDescent="0.25">
      <c r="B131" s="11"/>
      <c r="C131" s="76"/>
      <c r="D131" s="36"/>
      <c r="E131" s="32"/>
    </row>
    <row r="132" spans="2:5" ht="15.75" x14ac:dyDescent="0.25">
      <c r="B132" s="11"/>
      <c r="C132" s="76"/>
      <c r="D132" s="36"/>
      <c r="E132" s="32"/>
    </row>
    <row r="133" spans="2:5" ht="15.75" x14ac:dyDescent="0.25">
      <c r="B133" s="11"/>
      <c r="C133" s="76"/>
      <c r="D133" s="29"/>
      <c r="E133" s="32"/>
    </row>
    <row r="134" spans="2:5" ht="15.75" x14ac:dyDescent="0.25">
      <c r="B134" s="11"/>
      <c r="C134" s="76"/>
      <c r="D134" s="36"/>
      <c r="E134" s="32"/>
    </row>
    <row r="135" spans="2:5" ht="15.75" x14ac:dyDescent="0.25">
      <c r="B135" s="11"/>
      <c r="C135" s="76"/>
      <c r="D135" s="36"/>
      <c r="E135" s="32"/>
    </row>
    <row r="136" spans="2:5" ht="15.75" x14ac:dyDescent="0.25">
      <c r="B136" s="11"/>
      <c r="C136" s="76"/>
      <c r="D136" s="29"/>
      <c r="E136" s="32"/>
    </row>
    <row r="137" spans="2:5" ht="15.75" x14ac:dyDescent="0.25">
      <c r="B137" s="11"/>
      <c r="C137" s="76"/>
      <c r="D137" s="36"/>
      <c r="E137" s="32"/>
    </row>
    <row r="138" spans="2:5" ht="15" x14ac:dyDescent="0.2">
      <c r="C138" s="76"/>
      <c r="E138" s="32"/>
    </row>
    <row r="139" spans="2:5" ht="15" x14ac:dyDescent="0.2">
      <c r="C139" s="76"/>
      <c r="E139" s="32"/>
    </row>
    <row r="140" spans="2:5" ht="15" x14ac:dyDescent="0.2">
      <c r="C140" s="76"/>
      <c r="E140" s="32"/>
    </row>
    <row r="141" spans="2:5" ht="15" x14ac:dyDescent="0.2">
      <c r="C141" s="76"/>
      <c r="E141" s="32"/>
    </row>
    <row r="142" spans="2:5" ht="15" x14ac:dyDescent="0.2">
      <c r="C142" s="62"/>
      <c r="E142" s="32"/>
    </row>
    <row r="143" spans="2:5" ht="15" x14ac:dyDescent="0.2">
      <c r="C143" s="62"/>
      <c r="E143" s="32"/>
    </row>
    <row r="144" spans="2:5" ht="15" x14ac:dyDescent="0.2">
      <c r="C144" s="62"/>
      <c r="E144" s="32"/>
    </row>
    <row r="145" spans="3:5" ht="15" x14ac:dyDescent="0.2">
      <c r="C145" s="62"/>
      <c r="E145" s="32"/>
    </row>
    <row r="146" spans="3:5" ht="15" x14ac:dyDescent="0.2">
      <c r="C146" s="62"/>
      <c r="E146" s="32"/>
    </row>
    <row r="147" spans="3:5" ht="15" x14ac:dyDescent="0.2">
      <c r="C147" s="62"/>
      <c r="E147" s="32"/>
    </row>
    <row r="148" spans="3:5" ht="15" x14ac:dyDescent="0.2">
      <c r="C148" s="62"/>
      <c r="E148" s="32"/>
    </row>
    <row r="149" spans="3:5" ht="15" x14ac:dyDescent="0.2">
      <c r="C149" s="62"/>
      <c r="E149" s="32"/>
    </row>
    <row r="150" spans="3:5" ht="15" x14ac:dyDescent="0.2">
      <c r="C150" s="62"/>
      <c r="E150" s="32"/>
    </row>
    <row r="151" spans="3:5" ht="15" x14ac:dyDescent="0.2">
      <c r="C151" s="62"/>
      <c r="E151" s="32"/>
    </row>
    <row r="152" spans="3:5" ht="15" x14ac:dyDescent="0.2">
      <c r="C152" s="62"/>
      <c r="E152" s="32"/>
    </row>
    <row r="153" spans="3:5" ht="15" x14ac:dyDescent="0.2">
      <c r="C153" s="62"/>
      <c r="E153" s="32"/>
    </row>
    <row r="154" spans="3:5" ht="15" x14ac:dyDescent="0.2">
      <c r="C154" s="62"/>
      <c r="E154" s="32"/>
    </row>
    <row r="155" spans="3:5" ht="15" x14ac:dyDescent="0.2">
      <c r="C155" s="62"/>
      <c r="E155" s="32"/>
    </row>
    <row r="156" spans="3:5" ht="14.25" x14ac:dyDescent="0.2">
      <c r="C156" s="62"/>
    </row>
    <row r="157" spans="3:5" ht="14.25" x14ac:dyDescent="0.2">
      <c r="C157" s="62"/>
    </row>
    <row r="158" spans="3:5" ht="14.25" x14ac:dyDescent="0.2">
      <c r="C158" s="62"/>
    </row>
    <row r="159" spans="3:5" ht="14.25" x14ac:dyDescent="0.2">
      <c r="C159" s="62"/>
    </row>
    <row r="160" spans="3:5" ht="14.25" x14ac:dyDescent="0.2">
      <c r="C160" s="62"/>
    </row>
    <row r="161" spans="3:3" ht="14.25" x14ac:dyDescent="0.2">
      <c r="C161" s="62"/>
    </row>
    <row r="162" spans="3:3" ht="14.25" x14ac:dyDescent="0.2">
      <c r="C162" s="62"/>
    </row>
    <row r="163" spans="3:3" ht="14.25" x14ac:dyDescent="0.2">
      <c r="C163" s="62"/>
    </row>
    <row r="164" spans="3:3" ht="14.25" x14ac:dyDescent="0.2">
      <c r="C164" s="62"/>
    </row>
    <row r="165" spans="3:3" ht="14.25" x14ac:dyDescent="0.2">
      <c r="C165" s="62"/>
    </row>
    <row r="166" spans="3:3" ht="14.25" x14ac:dyDescent="0.2">
      <c r="C166" s="62"/>
    </row>
    <row r="167" spans="3:3" ht="14.25" x14ac:dyDescent="0.2">
      <c r="C167" s="62"/>
    </row>
    <row r="168" spans="3:3" ht="14.25" x14ac:dyDescent="0.2">
      <c r="C168" s="62"/>
    </row>
    <row r="169" spans="3:3" ht="14.25" x14ac:dyDescent="0.2">
      <c r="C169" s="62"/>
    </row>
    <row r="170" spans="3:3" ht="14.25" x14ac:dyDescent="0.2">
      <c r="C170" s="62"/>
    </row>
    <row r="171" spans="3:3" ht="14.25" x14ac:dyDescent="0.2">
      <c r="C171" s="62"/>
    </row>
    <row r="172" spans="3:3" ht="14.25" x14ac:dyDescent="0.2">
      <c r="C172" s="62"/>
    </row>
    <row r="173" spans="3:3" ht="14.25" x14ac:dyDescent="0.2">
      <c r="C173" s="62"/>
    </row>
    <row r="174" spans="3:3" ht="14.25" x14ac:dyDescent="0.2">
      <c r="C174" s="62"/>
    </row>
    <row r="175" spans="3:3" ht="14.25" x14ac:dyDescent="0.2">
      <c r="C175" s="62"/>
    </row>
    <row r="176" spans="3:3" ht="14.25" x14ac:dyDescent="0.2">
      <c r="C176" s="62"/>
    </row>
    <row r="177" spans="3:3" ht="14.25" x14ac:dyDescent="0.2">
      <c r="C177" s="62"/>
    </row>
    <row r="178" spans="3:3" ht="14.25" x14ac:dyDescent="0.2">
      <c r="C178" s="62"/>
    </row>
    <row r="179" spans="3:3" ht="14.25" x14ac:dyDescent="0.2">
      <c r="C179" s="62"/>
    </row>
    <row r="180" spans="3:3" ht="14.25" x14ac:dyDescent="0.2">
      <c r="C180" s="62"/>
    </row>
    <row r="181" spans="3:3" ht="14.25" x14ac:dyDescent="0.2">
      <c r="C181" s="62"/>
    </row>
    <row r="182" spans="3:3" ht="14.25" x14ac:dyDescent="0.2">
      <c r="C182" s="62"/>
    </row>
    <row r="183" spans="3:3" ht="14.25" x14ac:dyDescent="0.2">
      <c r="C183" s="62"/>
    </row>
    <row r="184" spans="3:3" ht="14.25" x14ac:dyDescent="0.2">
      <c r="C184" s="62"/>
    </row>
    <row r="185" spans="3:3" ht="14.25" x14ac:dyDescent="0.2">
      <c r="C185" s="62"/>
    </row>
    <row r="186" spans="3:3" ht="14.25" x14ac:dyDescent="0.2">
      <c r="C186" s="62"/>
    </row>
    <row r="187" spans="3:3" ht="14.25" x14ac:dyDescent="0.2">
      <c r="C187" s="62"/>
    </row>
    <row r="188" spans="3:3" ht="14.25" x14ac:dyDescent="0.2">
      <c r="C188" s="62"/>
    </row>
    <row r="189" spans="3:3" ht="14.25" x14ac:dyDescent="0.2">
      <c r="C189" s="62"/>
    </row>
    <row r="190" spans="3:3" ht="14.25" x14ac:dyDescent="0.2">
      <c r="C190" s="62"/>
    </row>
    <row r="191" spans="3:3" ht="14.25" x14ac:dyDescent="0.2">
      <c r="C191" s="62"/>
    </row>
    <row r="192" spans="3:3" ht="14.25" x14ac:dyDescent="0.2">
      <c r="C192" s="62"/>
    </row>
    <row r="193" spans="3:3" ht="14.25" x14ac:dyDescent="0.2">
      <c r="C193" s="62"/>
    </row>
    <row r="194" spans="3:3" ht="14.25" x14ac:dyDescent="0.2">
      <c r="C194" s="62"/>
    </row>
    <row r="195" spans="3:3" ht="14.25" x14ac:dyDescent="0.2">
      <c r="C195" s="62"/>
    </row>
    <row r="196" spans="3:3" ht="14.25" x14ac:dyDescent="0.2">
      <c r="C196" s="62"/>
    </row>
    <row r="197" spans="3:3" ht="14.25" x14ac:dyDescent="0.2">
      <c r="C197" s="62"/>
    </row>
    <row r="198" spans="3:3" ht="14.25" x14ac:dyDescent="0.2">
      <c r="C198" s="62"/>
    </row>
    <row r="199" spans="3:3" ht="14.25" x14ac:dyDescent="0.2">
      <c r="C199" s="62"/>
    </row>
    <row r="200" spans="3:3" ht="14.25" x14ac:dyDescent="0.2">
      <c r="C200" s="62"/>
    </row>
    <row r="201" spans="3:3" ht="14.25" x14ac:dyDescent="0.2">
      <c r="C201" s="62"/>
    </row>
    <row r="202" spans="3:3" ht="14.25" x14ac:dyDescent="0.2">
      <c r="C202" s="62"/>
    </row>
    <row r="203" spans="3:3" ht="14.25" x14ac:dyDescent="0.2">
      <c r="C203" s="62"/>
    </row>
    <row r="204" spans="3:3" ht="14.25" x14ac:dyDescent="0.2">
      <c r="C204" s="62"/>
    </row>
    <row r="205" spans="3:3" ht="14.25" x14ac:dyDescent="0.2">
      <c r="C205" s="62"/>
    </row>
    <row r="206" spans="3:3" ht="14.25" x14ac:dyDescent="0.2">
      <c r="C206" s="62"/>
    </row>
    <row r="207" spans="3:3" ht="14.25" x14ac:dyDescent="0.2">
      <c r="C207" s="62"/>
    </row>
    <row r="208" spans="3:3" ht="14.25" x14ac:dyDescent="0.2">
      <c r="C208" s="62"/>
    </row>
    <row r="209" spans="3:3" ht="14.25" x14ac:dyDescent="0.2">
      <c r="C209" s="62"/>
    </row>
    <row r="210" spans="3:3" ht="14.25" x14ac:dyDescent="0.2">
      <c r="C210" s="62"/>
    </row>
    <row r="211" spans="3:3" ht="14.25" x14ac:dyDescent="0.2">
      <c r="C211" s="62"/>
    </row>
    <row r="212" spans="3:3" ht="14.25" x14ac:dyDescent="0.2">
      <c r="C212" s="62"/>
    </row>
    <row r="213" spans="3:3" ht="14.25" x14ac:dyDescent="0.2">
      <c r="C213" s="62"/>
    </row>
    <row r="214" spans="3:3" ht="14.25" x14ac:dyDescent="0.2">
      <c r="C214" s="62"/>
    </row>
    <row r="215" spans="3:3" ht="14.25" x14ac:dyDescent="0.2">
      <c r="C215" s="62"/>
    </row>
    <row r="216" spans="3:3" ht="14.25" x14ac:dyDescent="0.2">
      <c r="C216" s="62"/>
    </row>
  </sheetData>
  <mergeCells count="1">
    <mergeCell ref="C2:D2"/>
  </mergeCells>
  <conditionalFormatting sqref="A5:A7 B5:B137">
    <cfRule type="expression" dxfId="0" priority="2">
      <formula>LEN(TRIM(A5))&gt;0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Clientes!$C$4:$C$989</xm:f>
          </x14:formula1>
          <x14:formula2>
            <xm:f>0</xm:f>
          </x14:formula2>
          <xm:sqref>D5:D137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1048576"/>
  <sheetViews>
    <sheetView showGridLines="0" zoomScaleNormal="100" workbookViewId="0">
      <pane xSplit="1" ySplit="2" topLeftCell="AE3" activePane="bottomRight" state="frozen"/>
      <selection pane="topRight" activeCell="AE1" sqref="AE1"/>
      <selection pane="bottomLeft" activeCell="A3" sqref="A3"/>
      <selection pane="bottomRight" activeCell="B3" sqref="B3"/>
    </sheetView>
  </sheetViews>
  <sheetFormatPr baseColWidth="10" defaultColWidth="9.140625" defaultRowHeight="12.75" x14ac:dyDescent="0.2"/>
  <cols>
    <col min="1" max="1" width="23.85546875" customWidth="1"/>
    <col min="2" max="1025" width="14.42578125" customWidth="1"/>
  </cols>
  <sheetData>
    <row r="1" spans="1:48" x14ac:dyDescent="0.2">
      <c r="A1" s="218" t="s">
        <v>1121</v>
      </c>
      <c r="B1" s="219" t="s">
        <v>627</v>
      </c>
      <c r="C1" s="220"/>
    </row>
    <row r="2" spans="1:48" x14ac:dyDescent="0.2">
      <c r="A2" s="221" t="s">
        <v>411</v>
      </c>
      <c r="B2" s="222" t="s">
        <v>1122</v>
      </c>
      <c r="C2" s="223" t="s">
        <v>1123</v>
      </c>
    </row>
    <row r="3" spans="1:48" ht="14.25" x14ac:dyDescent="0.2">
      <c r="A3" s="224" t="s">
        <v>1122</v>
      </c>
      <c r="B3" s="225" t="e">
        <v>#VALUE!</v>
      </c>
      <c r="C3" s="226" t="e">
        <v>#VALUE!</v>
      </c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</row>
    <row r="4" spans="1:48" ht="14.25" x14ac:dyDescent="0.2">
      <c r="A4" s="227" t="s">
        <v>1123</v>
      </c>
      <c r="B4" s="228" t="e">
        <v>#VALUE!</v>
      </c>
      <c r="C4" s="229" t="e">
        <v>#VALUE!</v>
      </c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</row>
    <row r="5" spans="1:48" ht="14.25" x14ac:dyDescent="0.2"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</row>
    <row r="6" spans="1:48" ht="14.25" x14ac:dyDescent="0.2"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</row>
    <row r="7" spans="1:48" ht="14.25" x14ac:dyDescent="0.2"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</row>
    <row r="8" spans="1:48" ht="14.25" x14ac:dyDescent="0.2"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</row>
    <row r="9" spans="1:48" ht="14.25" x14ac:dyDescent="0.2"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</row>
    <row r="10" spans="1:48" ht="15" customHeight="1" x14ac:dyDescent="0.2"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</row>
    <row r="11" spans="1:48" ht="16.5" customHeight="1" x14ac:dyDescent="0.2"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</row>
    <row r="12" spans="1:48" ht="14.25" x14ac:dyDescent="0.2"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</row>
    <row r="13" spans="1:48" ht="14.25" x14ac:dyDescent="0.2"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</row>
    <row r="14" spans="1:48" ht="14.25" x14ac:dyDescent="0.2"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</row>
    <row r="15" spans="1:48" ht="14.25" x14ac:dyDescent="0.2"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</row>
    <row r="16" spans="1:48" ht="14.25" x14ac:dyDescent="0.2"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</row>
    <row r="17" spans="27:48" ht="14.25" x14ac:dyDescent="0.2"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</row>
    <row r="18" spans="27:48" ht="14.25" x14ac:dyDescent="0.2"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</row>
    <row r="19" spans="27:48" ht="14.25" x14ac:dyDescent="0.2"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  <c r="AK19" s="230"/>
      <c r="AL19" s="23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</row>
    <row r="20" spans="27:48" ht="14.25" x14ac:dyDescent="0.2">
      <c r="AA20" s="230"/>
      <c r="AB20" s="230"/>
      <c r="AC20" s="230"/>
      <c r="AD20" s="230"/>
      <c r="AE20" s="230"/>
      <c r="AF20" s="230"/>
      <c r="AG20" s="230"/>
      <c r="AH20" s="230"/>
      <c r="AI20" s="230"/>
      <c r="AJ20" s="230"/>
      <c r="AK20" s="230"/>
      <c r="AL20" s="230"/>
      <c r="AM20" s="230"/>
      <c r="AN20" s="230"/>
      <c r="AO20" s="230"/>
      <c r="AP20" s="230"/>
      <c r="AQ20" s="230"/>
      <c r="AR20" s="230"/>
      <c r="AS20" s="230"/>
      <c r="AT20" s="230"/>
      <c r="AU20" s="230"/>
      <c r="AV20" s="230"/>
    </row>
    <row r="21" spans="27:48" ht="14.25" x14ac:dyDescent="0.2"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</row>
    <row r="22" spans="27:48" ht="14.25" x14ac:dyDescent="0.2"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</row>
    <row r="23" spans="27:48" ht="14.25" x14ac:dyDescent="0.2"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</row>
    <row r="24" spans="27:48" ht="14.25" x14ac:dyDescent="0.2"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</row>
    <row r="25" spans="27:48" ht="14.25" x14ac:dyDescent="0.2"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</row>
    <row r="26" spans="27:48" ht="14.25" x14ac:dyDescent="0.2"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</row>
    <row r="27" spans="27:48" ht="14.25" x14ac:dyDescent="0.2"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</row>
    <row r="28" spans="27:48" ht="14.25" x14ac:dyDescent="0.2"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</row>
    <row r="29" spans="27:48" ht="14.25" x14ac:dyDescent="0.2"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</row>
    <row r="30" spans="27:48" ht="14.25" x14ac:dyDescent="0.2"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</row>
    <row r="31" spans="27:48" ht="14.25" x14ac:dyDescent="0.2"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</row>
    <row r="32" spans="27:48" ht="14.25" x14ac:dyDescent="0.2"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</row>
    <row r="33" spans="27:48" ht="14.25" x14ac:dyDescent="0.2"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</row>
    <row r="34" spans="27:48" ht="14.25" x14ac:dyDescent="0.2"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</row>
    <row r="35" spans="27:48" ht="14.25" x14ac:dyDescent="0.2">
      <c r="AA35" s="230"/>
      <c r="AB35" s="230"/>
      <c r="AC35" s="230"/>
      <c r="AD35" s="230"/>
      <c r="AE35" s="230"/>
      <c r="AF35" s="230"/>
      <c r="AG35" s="230"/>
      <c r="AH35" s="230"/>
      <c r="AI35" s="230"/>
      <c r="AJ35" s="230"/>
      <c r="AK35" s="230"/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</row>
    <row r="36" spans="27:48" ht="14.25" x14ac:dyDescent="0.2"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</row>
    <row r="37" spans="27:48" ht="14.25" x14ac:dyDescent="0.2"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</row>
    <row r="38" spans="27:48" ht="14.25" x14ac:dyDescent="0.2"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</row>
    <row r="39" spans="27:48" ht="14.25" x14ac:dyDescent="0.2"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</row>
    <row r="40" spans="27:48" ht="14.25" x14ac:dyDescent="0.2"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</row>
    <row r="41" spans="27:48" ht="14.25" x14ac:dyDescent="0.2">
      <c r="AA41" s="230"/>
      <c r="AB41" s="230"/>
      <c r="AC41" s="230"/>
      <c r="AD41" s="230"/>
      <c r="AE41" s="230"/>
      <c r="AF41" s="230"/>
      <c r="AG41" s="230"/>
      <c r="AH41" s="230"/>
      <c r="AI41" s="230"/>
      <c r="AJ41" s="230"/>
      <c r="AK41" s="230"/>
      <c r="AL41" s="230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</row>
    <row r="42" spans="27:48" ht="14.25" x14ac:dyDescent="0.2"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27:48" ht="14.25" x14ac:dyDescent="0.2"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  <row r="44" spans="27:48" ht="14.25" x14ac:dyDescent="0.2">
      <c r="AA44" s="230"/>
      <c r="AB44" s="230"/>
      <c r="AC44" s="230"/>
      <c r="AD44" s="230"/>
      <c r="AE44" s="230"/>
      <c r="AF44" s="230"/>
      <c r="AG44" s="230"/>
      <c r="AH44" s="230"/>
      <c r="AI44" s="230"/>
      <c r="AJ44" s="230"/>
      <c r="AK44" s="230"/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</row>
    <row r="45" spans="27:48" ht="14.25" x14ac:dyDescent="0.2"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</row>
    <row r="46" spans="27:48" ht="14.25" x14ac:dyDescent="0.2"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</row>
    <row r="47" spans="27:48" ht="14.25" x14ac:dyDescent="0.2"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</row>
    <row r="48" spans="27:48" ht="14.25" x14ac:dyDescent="0.2"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</row>
    <row r="49" spans="27:48" ht="14.25" x14ac:dyDescent="0.2"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</row>
    <row r="50" spans="27:48" ht="14.25" x14ac:dyDescent="0.2"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</row>
    <row r="51" spans="27:48" ht="14.25" x14ac:dyDescent="0.2"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</row>
    <row r="52" spans="27:48" ht="14.25" x14ac:dyDescent="0.2"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</row>
    <row r="53" spans="27:48" ht="14.25" x14ac:dyDescent="0.2"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</row>
    <row r="54" spans="27:48" ht="14.25" x14ac:dyDescent="0.2"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</row>
    <row r="55" spans="27:48" ht="14.25" x14ac:dyDescent="0.2"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</row>
    <row r="56" spans="27:48" ht="14.25" x14ac:dyDescent="0.2"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</row>
    <row r="57" spans="27:48" ht="14.25" x14ac:dyDescent="0.2"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</row>
    <row r="58" spans="27:48" ht="14.25" x14ac:dyDescent="0.2"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</row>
    <row r="59" spans="27:48" ht="14.25" x14ac:dyDescent="0.2"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</row>
    <row r="60" spans="27:48" ht="14.25" x14ac:dyDescent="0.2"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</row>
    <row r="61" spans="27:48" ht="14.25" x14ac:dyDescent="0.2"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</row>
    <row r="62" spans="27:48" ht="14.25" x14ac:dyDescent="0.2"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</row>
    <row r="63" spans="27:48" ht="14.25" x14ac:dyDescent="0.2"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</row>
    <row r="64" spans="27:48" ht="14.25" x14ac:dyDescent="0.2"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</row>
    <row r="65" spans="27:48" ht="14.25" x14ac:dyDescent="0.2"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0"/>
      <c r="AM65" s="230"/>
      <c r="AN65" s="230"/>
      <c r="AO65" s="230"/>
      <c r="AP65" s="230"/>
      <c r="AQ65" s="230"/>
      <c r="AR65" s="230"/>
      <c r="AS65" s="230"/>
      <c r="AT65" s="230"/>
      <c r="AU65" s="230"/>
      <c r="AV65" s="230"/>
    </row>
    <row r="66" spans="27:48" ht="14.25" x14ac:dyDescent="0.2"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</row>
    <row r="67" spans="27:48" ht="14.25" x14ac:dyDescent="0.2"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</row>
    <row r="68" spans="27:48" ht="14.25" x14ac:dyDescent="0.2"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0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</row>
    <row r="69" spans="27:48" ht="14.25" x14ac:dyDescent="0.2"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</row>
    <row r="70" spans="27:48" ht="14.25" x14ac:dyDescent="0.2"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</row>
    <row r="71" spans="27:48" ht="14.25" x14ac:dyDescent="0.2"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</row>
    <row r="72" spans="27:48" ht="14.25" x14ac:dyDescent="0.2"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</row>
    <row r="73" spans="27:48" ht="14.25" x14ac:dyDescent="0.2"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</row>
    <row r="74" spans="27:48" ht="14.25" x14ac:dyDescent="0.2"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</row>
    <row r="75" spans="27:48" ht="14.25" x14ac:dyDescent="0.2"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</row>
    <row r="76" spans="27:48" ht="14.25" x14ac:dyDescent="0.2"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</row>
    <row r="77" spans="27:48" ht="14.25" x14ac:dyDescent="0.2"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</row>
    <row r="78" spans="27:48" ht="14.25" x14ac:dyDescent="0.2"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</row>
    <row r="79" spans="27:48" ht="14.25" x14ac:dyDescent="0.2"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</row>
    <row r="80" spans="27:48" ht="14.25" x14ac:dyDescent="0.2">
      <c r="AA80" s="230"/>
      <c r="AB80" s="230"/>
      <c r="AC80" s="230"/>
      <c r="AD80" s="230"/>
      <c r="AE80" s="230"/>
      <c r="AF80" s="230"/>
      <c r="AG80" s="230"/>
      <c r="AH80" s="230"/>
      <c r="AI80" s="230"/>
      <c r="AJ80" s="230"/>
      <c r="AK80" s="230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</row>
    <row r="81" spans="27:48" ht="14.25" x14ac:dyDescent="0.2"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</row>
    <row r="82" spans="27:48" ht="14.25" x14ac:dyDescent="0.2">
      <c r="AA82" s="230"/>
      <c r="AB82" s="230"/>
      <c r="AC82" s="230"/>
      <c r="AD82" s="230"/>
      <c r="AE82" s="230"/>
      <c r="AF82" s="230"/>
      <c r="AG82" s="230"/>
      <c r="AH82" s="230"/>
      <c r="AI82" s="230"/>
      <c r="AJ82" s="230"/>
      <c r="AK82" s="230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</row>
    <row r="83" spans="27:48" ht="14.25" x14ac:dyDescent="0.2"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</row>
    <row r="84" spans="27:48" ht="15" customHeight="1" x14ac:dyDescent="0.2"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</row>
    <row r="85" spans="27:48" ht="14.25" x14ac:dyDescent="0.2"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</row>
    <row r="86" spans="27:48" ht="14.25" x14ac:dyDescent="0.2"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</row>
    <row r="87" spans="27:48" ht="14.25" x14ac:dyDescent="0.2"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/>
    </row>
    <row r="88" spans="27:48" ht="14.25" x14ac:dyDescent="0.2"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</row>
    <row r="89" spans="27:48" ht="14.25" x14ac:dyDescent="0.2"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</row>
    <row r="90" spans="27:48" ht="14.25" x14ac:dyDescent="0.2"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</row>
    <row r="91" spans="27:48" ht="14.25" x14ac:dyDescent="0.2">
      <c r="AA91" s="230"/>
      <c r="AB91" s="230"/>
      <c r="AC91" s="230"/>
      <c r="AD91" s="230"/>
      <c r="AE91" s="230"/>
      <c r="AF91" s="230"/>
      <c r="AG91" s="230"/>
      <c r="AH91" s="230"/>
      <c r="AI91" s="230"/>
      <c r="AJ91" s="230"/>
      <c r="AK91" s="230"/>
      <c r="AL91" s="230"/>
      <c r="AM91" s="230"/>
      <c r="AN91" s="230"/>
      <c r="AO91" s="230"/>
      <c r="AP91" s="230"/>
      <c r="AQ91" s="230"/>
      <c r="AR91" s="230"/>
      <c r="AS91" s="230"/>
      <c r="AT91" s="230"/>
      <c r="AU91" s="230"/>
      <c r="AV91" s="230"/>
    </row>
    <row r="92" spans="27:48" ht="14.25" x14ac:dyDescent="0.2"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</row>
    <row r="93" spans="27:48" ht="14.25" x14ac:dyDescent="0.2"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</row>
    <row r="94" spans="27:48" ht="14.25" x14ac:dyDescent="0.2"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</row>
    <row r="95" spans="27:48" ht="14.25" x14ac:dyDescent="0.2">
      <c r="AA95" s="230"/>
      <c r="AB95" s="230"/>
      <c r="AC95" s="230"/>
      <c r="AD95" s="230"/>
      <c r="AE95" s="230"/>
      <c r="AF95" s="230"/>
      <c r="AG95" s="230"/>
      <c r="AH95" s="230"/>
      <c r="AI95" s="230"/>
      <c r="AJ95" s="230"/>
      <c r="AK95" s="230"/>
      <c r="AL95" s="230"/>
      <c r="AM95" s="230"/>
      <c r="AN95" s="230"/>
      <c r="AO95" s="230"/>
      <c r="AP95" s="230"/>
      <c r="AQ95" s="230"/>
      <c r="AR95" s="230"/>
      <c r="AS95" s="230"/>
      <c r="AT95" s="230"/>
      <c r="AU95" s="230"/>
      <c r="AV95" s="230"/>
    </row>
    <row r="96" spans="27:48" ht="14.25" x14ac:dyDescent="0.2"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</row>
    <row r="97" spans="27:48" ht="14.25" x14ac:dyDescent="0.2"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</row>
    <row r="98" spans="27:48" ht="14.25" x14ac:dyDescent="0.2"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</row>
    <row r="99" spans="27:48" ht="14.25" x14ac:dyDescent="0.2"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</row>
    <row r="100" spans="27:48" ht="14.25" x14ac:dyDescent="0.2"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</row>
    <row r="101" spans="27:48" ht="14.25" x14ac:dyDescent="0.2"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</row>
    <row r="102" spans="27:48" ht="14.25" x14ac:dyDescent="0.2"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  <c r="AK102" s="230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</row>
    <row r="103" spans="27:48" ht="14.25" x14ac:dyDescent="0.2"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</row>
    <row r="104" spans="27:48" ht="14.25" x14ac:dyDescent="0.2"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</row>
    <row r="105" spans="27:48" ht="14.25" x14ac:dyDescent="0.2"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</row>
    <row r="106" spans="27:48" ht="14.25" x14ac:dyDescent="0.2">
      <c r="AA106" s="230"/>
      <c r="AB106" s="230"/>
      <c r="AC106" s="230"/>
      <c r="AD106" s="230"/>
      <c r="AE106" s="230"/>
      <c r="AF106" s="230"/>
      <c r="AG106" s="230"/>
      <c r="AH106" s="230"/>
      <c r="AI106" s="230"/>
      <c r="AJ106" s="230"/>
      <c r="AK106" s="230"/>
      <c r="AL106" s="230"/>
      <c r="AM106" s="230"/>
      <c r="AN106" s="230"/>
      <c r="AO106" s="230"/>
      <c r="AP106" s="230"/>
      <c r="AQ106" s="230"/>
      <c r="AR106" s="230"/>
      <c r="AS106" s="230"/>
      <c r="AT106" s="230"/>
      <c r="AU106" s="230"/>
      <c r="AV106" s="230"/>
    </row>
    <row r="107" spans="27:48" ht="14.25" x14ac:dyDescent="0.2">
      <c r="AA107" s="230"/>
      <c r="AB107" s="230"/>
      <c r="AC107" s="230"/>
      <c r="AD107" s="230"/>
      <c r="AE107" s="230"/>
      <c r="AF107" s="230"/>
      <c r="AG107" s="230"/>
      <c r="AH107" s="230"/>
      <c r="AI107" s="230"/>
      <c r="AJ107" s="230"/>
      <c r="AK107" s="230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</row>
    <row r="108" spans="27:48" ht="14.25" x14ac:dyDescent="0.2"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</row>
    <row r="109" spans="27:48" ht="14.25" x14ac:dyDescent="0.2"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</row>
    <row r="110" spans="27:48" ht="14.25" x14ac:dyDescent="0.2">
      <c r="AA110" s="230"/>
      <c r="AB110" s="230"/>
      <c r="AC110" s="230"/>
      <c r="AD110" s="230"/>
      <c r="AE110" s="230"/>
      <c r="AF110" s="230"/>
      <c r="AG110" s="230"/>
      <c r="AH110" s="230"/>
      <c r="AI110" s="230"/>
      <c r="AJ110" s="230"/>
      <c r="AK110" s="230"/>
      <c r="AL110" s="230"/>
      <c r="AM110" s="230"/>
      <c r="AN110" s="230"/>
      <c r="AO110" s="230"/>
      <c r="AP110" s="230"/>
      <c r="AQ110" s="230"/>
      <c r="AR110" s="230"/>
      <c r="AS110" s="230"/>
      <c r="AT110" s="230"/>
      <c r="AU110" s="230"/>
      <c r="AV110" s="230"/>
    </row>
    <row r="111" spans="27:48" ht="14.25" x14ac:dyDescent="0.2"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</row>
    <row r="112" spans="27:48" ht="14.25" x14ac:dyDescent="0.2"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</row>
    <row r="113" spans="27:48" ht="14.25" x14ac:dyDescent="0.2"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</row>
    <row r="114" spans="27:48" ht="14.25" x14ac:dyDescent="0.2"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</row>
    <row r="115" spans="27:48" ht="14.25" x14ac:dyDescent="0.2">
      <c r="AA115" s="230"/>
      <c r="AB115" s="230"/>
      <c r="AC115" s="230"/>
      <c r="AD115" s="230"/>
      <c r="AE115" s="230"/>
      <c r="AF115" s="230"/>
      <c r="AG115" s="230"/>
      <c r="AH115" s="230"/>
      <c r="AI115" s="230"/>
      <c r="AJ115" s="230"/>
      <c r="AK115" s="230"/>
      <c r="AL115" s="230"/>
      <c r="AM115" s="230"/>
      <c r="AN115" s="230"/>
      <c r="AO115" s="230"/>
      <c r="AP115" s="230"/>
      <c r="AQ115" s="230"/>
      <c r="AR115" s="230"/>
      <c r="AS115" s="230"/>
      <c r="AT115" s="230"/>
      <c r="AU115" s="230"/>
      <c r="AV115" s="230"/>
    </row>
    <row r="116" spans="27:48" ht="14.25" x14ac:dyDescent="0.2">
      <c r="AA116" s="230"/>
      <c r="AB116" s="230"/>
      <c r="AC116" s="230"/>
      <c r="AD116" s="230"/>
      <c r="AE116" s="230"/>
      <c r="AF116" s="230"/>
      <c r="AG116" s="230"/>
      <c r="AH116" s="230"/>
      <c r="AI116" s="230"/>
      <c r="AJ116" s="230"/>
      <c r="AK116" s="230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30"/>
      <c r="AV116" s="230"/>
    </row>
    <row r="117" spans="27:48" ht="14.25" x14ac:dyDescent="0.2">
      <c r="AA117" s="230"/>
      <c r="AB117" s="230"/>
      <c r="AC117" s="230"/>
      <c r="AD117" s="230"/>
      <c r="AE117" s="230"/>
      <c r="AF117" s="230"/>
      <c r="AG117" s="230"/>
      <c r="AH117" s="230"/>
      <c r="AI117" s="230"/>
      <c r="AJ117" s="230"/>
      <c r="AK117" s="230"/>
      <c r="AL117" s="230"/>
      <c r="AM117" s="230"/>
      <c r="AN117" s="230"/>
      <c r="AO117" s="230"/>
      <c r="AP117" s="230"/>
      <c r="AQ117" s="230"/>
      <c r="AR117" s="230"/>
      <c r="AS117" s="230"/>
      <c r="AT117" s="230"/>
      <c r="AU117" s="230"/>
      <c r="AV117" s="230"/>
    </row>
    <row r="118" spans="27:48" ht="14.25" x14ac:dyDescent="0.2"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</row>
    <row r="119" spans="27:48" ht="14.25" x14ac:dyDescent="0.2">
      <c r="AA119" s="230"/>
      <c r="AB119" s="230"/>
      <c r="AC119" s="230"/>
      <c r="AD119" s="230"/>
      <c r="AE119" s="230"/>
      <c r="AF119" s="230"/>
      <c r="AG119" s="230"/>
      <c r="AH119" s="230"/>
      <c r="AI119" s="230"/>
      <c r="AJ119" s="230"/>
      <c r="AK119" s="230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/>
    </row>
    <row r="120" spans="27:48" ht="14.25" x14ac:dyDescent="0.2"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</row>
    <row r="121" spans="27:48" ht="14.25" x14ac:dyDescent="0.2"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</row>
    <row r="122" spans="27:48" ht="14.25" x14ac:dyDescent="0.2"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</row>
    <row r="123" spans="27:48" ht="14.25" x14ac:dyDescent="0.2">
      <c r="AA123" s="230"/>
      <c r="AB123" s="230"/>
      <c r="AC123" s="230"/>
      <c r="AD123" s="230"/>
      <c r="AE123" s="230"/>
      <c r="AF123" s="230"/>
      <c r="AG123" s="230"/>
      <c r="AH123" s="230"/>
      <c r="AI123" s="230"/>
      <c r="AJ123" s="230"/>
      <c r="AK123" s="230"/>
      <c r="AL123" s="230"/>
      <c r="AM123" s="230"/>
      <c r="AN123" s="230"/>
      <c r="AO123" s="230"/>
      <c r="AP123" s="230"/>
      <c r="AQ123" s="230"/>
      <c r="AR123" s="230"/>
      <c r="AS123" s="230"/>
      <c r="AT123" s="230"/>
      <c r="AU123" s="230"/>
      <c r="AV123" s="230"/>
    </row>
    <row r="124" spans="27:48" ht="14.25" x14ac:dyDescent="0.2"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</row>
    <row r="125" spans="27:48" ht="14.25" x14ac:dyDescent="0.2"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</row>
    <row r="126" spans="27:48" ht="14.25" x14ac:dyDescent="0.2"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</row>
    <row r="127" spans="27:48" ht="14.25" x14ac:dyDescent="0.2"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</row>
    <row r="128" spans="27:48" ht="14.25" x14ac:dyDescent="0.2"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</row>
    <row r="129" spans="27:48" ht="14.25" x14ac:dyDescent="0.2"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</row>
    <row r="130" spans="27:48" ht="14.25" x14ac:dyDescent="0.2"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</row>
    <row r="131" spans="27:48" ht="14.25" x14ac:dyDescent="0.2"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</row>
    <row r="132" spans="27:48" ht="14.25" x14ac:dyDescent="0.2">
      <c r="AA132" s="230"/>
      <c r="AB132" s="230"/>
      <c r="AC132" s="230"/>
      <c r="AD132" s="230"/>
      <c r="AE132" s="230"/>
      <c r="AF132" s="230"/>
      <c r="AG132" s="230"/>
      <c r="AH132" s="230"/>
      <c r="AI132" s="230"/>
      <c r="AJ132" s="230"/>
      <c r="AK132" s="230"/>
      <c r="AL132" s="230"/>
      <c r="AM132" s="230"/>
      <c r="AN132" s="230"/>
      <c r="AO132" s="230"/>
      <c r="AP132" s="230"/>
      <c r="AQ132" s="230"/>
      <c r="AR132" s="230"/>
      <c r="AS132" s="230"/>
      <c r="AT132" s="230"/>
      <c r="AU132" s="230"/>
      <c r="AV132" s="230"/>
    </row>
    <row r="133" spans="27:48" ht="14.25" x14ac:dyDescent="0.2">
      <c r="AA133" s="230"/>
      <c r="AB133" s="230"/>
      <c r="AC133" s="230"/>
      <c r="AD133" s="230"/>
      <c r="AE133" s="230"/>
      <c r="AF133" s="230"/>
      <c r="AG133" s="230"/>
      <c r="AH133" s="230"/>
      <c r="AI133" s="230"/>
      <c r="AJ133" s="230"/>
      <c r="AK133" s="230"/>
      <c r="AL133" s="230"/>
      <c r="AM133" s="230"/>
      <c r="AN133" s="230"/>
      <c r="AO133" s="230"/>
      <c r="AP133" s="230"/>
      <c r="AQ133" s="230"/>
      <c r="AR133" s="230"/>
      <c r="AS133" s="230"/>
      <c r="AT133" s="230"/>
      <c r="AU133" s="230"/>
      <c r="AV133" s="230"/>
    </row>
    <row r="134" spans="27:48" ht="14.25" x14ac:dyDescent="0.2">
      <c r="AA134" s="230"/>
      <c r="AB134" s="230"/>
      <c r="AC134" s="230"/>
      <c r="AD134" s="230"/>
      <c r="AE134" s="230"/>
      <c r="AF134" s="230"/>
      <c r="AG134" s="230"/>
      <c r="AH134" s="230"/>
      <c r="AI134" s="230"/>
      <c r="AJ134" s="230"/>
      <c r="AK134" s="230"/>
      <c r="AL134" s="230"/>
      <c r="AM134" s="230"/>
      <c r="AN134" s="230"/>
      <c r="AO134" s="230"/>
      <c r="AP134" s="230"/>
      <c r="AQ134" s="230"/>
      <c r="AR134" s="230"/>
      <c r="AS134" s="230"/>
      <c r="AT134" s="230"/>
      <c r="AU134" s="230"/>
      <c r="AV134" s="230"/>
    </row>
    <row r="135" spans="27:48" ht="14.25" x14ac:dyDescent="0.2">
      <c r="AA135" s="230"/>
      <c r="AB135" s="230"/>
      <c r="AC135" s="230"/>
      <c r="AD135" s="230"/>
      <c r="AE135" s="230"/>
      <c r="AF135" s="230"/>
      <c r="AG135" s="230"/>
      <c r="AH135" s="230"/>
      <c r="AI135" s="230"/>
      <c r="AJ135" s="230"/>
      <c r="AK135" s="230"/>
      <c r="AL135" s="230"/>
      <c r="AM135" s="230"/>
      <c r="AN135" s="230"/>
      <c r="AO135" s="230"/>
      <c r="AP135" s="230"/>
      <c r="AQ135" s="230"/>
      <c r="AR135" s="230"/>
      <c r="AS135" s="230"/>
      <c r="AT135" s="230"/>
      <c r="AU135" s="230"/>
      <c r="AV135" s="230"/>
    </row>
    <row r="136" spans="27:48" ht="14.25" x14ac:dyDescent="0.2"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</row>
    <row r="137" spans="27:48" ht="14.25" x14ac:dyDescent="0.2"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</row>
    <row r="138" spans="27:48" ht="14.25" x14ac:dyDescent="0.2">
      <c r="AA138" s="230"/>
      <c r="AB138" s="230"/>
      <c r="AC138" s="230"/>
      <c r="AD138" s="230"/>
      <c r="AE138" s="230"/>
      <c r="AF138" s="230"/>
      <c r="AG138" s="230"/>
      <c r="AH138" s="230"/>
      <c r="AI138" s="230"/>
      <c r="AJ138" s="230"/>
      <c r="AK138" s="230"/>
      <c r="AL138" s="230"/>
      <c r="AM138" s="230"/>
      <c r="AN138" s="230"/>
      <c r="AO138" s="230"/>
      <c r="AP138" s="230"/>
      <c r="AQ138" s="230"/>
      <c r="AR138" s="230"/>
      <c r="AS138" s="230"/>
      <c r="AT138" s="230"/>
      <c r="AU138" s="230"/>
      <c r="AV138" s="230"/>
    </row>
    <row r="139" spans="27:48" ht="14.25" x14ac:dyDescent="0.2"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</row>
    <row r="140" spans="27:48" ht="14.25" x14ac:dyDescent="0.2">
      <c r="AA140" s="230"/>
      <c r="AB140" s="230"/>
      <c r="AC140" s="230"/>
      <c r="AD140" s="230"/>
      <c r="AE140" s="230"/>
      <c r="AF140" s="230"/>
      <c r="AG140" s="230"/>
      <c r="AH140" s="230"/>
      <c r="AI140" s="230"/>
      <c r="AJ140" s="230"/>
      <c r="AK140" s="230"/>
      <c r="AL140" s="230"/>
      <c r="AM140" s="230"/>
      <c r="AN140" s="230"/>
      <c r="AO140" s="230"/>
      <c r="AP140" s="230"/>
      <c r="AQ140" s="230"/>
      <c r="AR140" s="230"/>
      <c r="AS140" s="230"/>
      <c r="AT140" s="230"/>
      <c r="AU140" s="230"/>
      <c r="AV140" s="230"/>
    </row>
    <row r="141" spans="27:48" ht="14.25" x14ac:dyDescent="0.2"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</row>
    <row r="142" spans="27:48" ht="14.25" x14ac:dyDescent="0.2"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</row>
    <row r="143" spans="27:48" ht="14.25" x14ac:dyDescent="0.2"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</row>
    <row r="144" spans="27:48" ht="14.25" x14ac:dyDescent="0.2"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</row>
    <row r="145" spans="27:48" ht="14.25" x14ac:dyDescent="0.2"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</row>
    <row r="146" spans="27:48" ht="14.25" x14ac:dyDescent="0.2"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</row>
    <row r="147" spans="27:48" ht="14.25" x14ac:dyDescent="0.2"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</row>
    <row r="148" spans="27:48" ht="14.25" x14ac:dyDescent="0.2"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</row>
    <row r="149" spans="27:48" ht="14.25" x14ac:dyDescent="0.2"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</row>
    <row r="150" spans="27:48" ht="14.25" x14ac:dyDescent="0.2"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</row>
    <row r="151" spans="27:48" ht="14.25" x14ac:dyDescent="0.2"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</row>
    <row r="152" spans="27:48" ht="14.25" x14ac:dyDescent="0.2">
      <c r="AA152" s="230"/>
      <c r="AB152" s="230"/>
      <c r="AC152" s="230"/>
      <c r="AD152" s="230"/>
      <c r="AE152" s="230"/>
      <c r="AF152" s="230"/>
      <c r="AG152" s="230"/>
      <c r="AH152" s="230"/>
      <c r="AI152" s="230"/>
      <c r="AJ152" s="230"/>
      <c r="AK152" s="230"/>
      <c r="AL152" s="230"/>
      <c r="AM152" s="230"/>
      <c r="AN152" s="230"/>
      <c r="AO152" s="230"/>
      <c r="AP152" s="230"/>
      <c r="AQ152" s="230"/>
      <c r="AR152" s="230"/>
      <c r="AS152" s="230"/>
      <c r="AT152" s="230"/>
      <c r="AU152" s="230"/>
      <c r="AV152" s="230"/>
    </row>
    <row r="153" spans="27:48" ht="14.25" x14ac:dyDescent="0.2"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</row>
    <row r="154" spans="27:48" ht="14.25" x14ac:dyDescent="0.2"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</row>
    <row r="155" spans="27:48" ht="14.25" x14ac:dyDescent="0.2"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</row>
    <row r="156" spans="27:48" ht="14.25" x14ac:dyDescent="0.2"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</row>
    <row r="157" spans="27:48" ht="14.25" x14ac:dyDescent="0.2"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</row>
    <row r="158" spans="27:48" ht="14.25" x14ac:dyDescent="0.2"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</row>
    <row r="159" spans="27:48" ht="14.25" x14ac:dyDescent="0.2">
      <c r="AA159" s="230"/>
      <c r="AB159" s="230"/>
      <c r="AC159" s="230"/>
      <c r="AD159" s="230"/>
      <c r="AE159" s="230"/>
      <c r="AF159" s="230"/>
      <c r="AG159" s="230"/>
      <c r="AH159" s="230"/>
      <c r="AI159" s="230"/>
      <c r="AJ159" s="230"/>
      <c r="AK159" s="230"/>
      <c r="AL159" s="230"/>
      <c r="AM159" s="230"/>
      <c r="AN159" s="230"/>
      <c r="AO159" s="230"/>
      <c r="AP159" s="230"/>
      <c r="AQ159" s="230"/>
      <c r="AR159" s="230"/>
      <c r="AS159" s="230"/>
      <c r="AT159" s="230"/>
      <c r="AU159" s="230"/>
      <c r="AV159" s="230"/>
    </row>
    <row r="160" spans="27:48" ht="14.25" x14ac:dyDescent="0.2"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</row>
    <row r="161" spans="27:48" ht="14.25" x14ac:dyDescent="0.2">
      <c r="AA161" s="230"/>
      <c r="AB161" s="230"/>
      <c r="AC161" s="230"/>
      <c r="AD161" s="230"/>
      <c r="AE161" s="230"/>
      <c r="AF161" s="230"/>
      <c r="AG161" s="230"/>
      <c r="AH161" s="230"/>
      <c r="AI161" s="230"/>
      <c r="AJ161" s="230"/>
      <c r="AK161" s="230"/>
      <c r="AL161" s="230"/>
      <c r="AM161" s="230"/>
      <c r="AN161" s="230"/>
      <c r="AO161" s="230"/>
      <c r="AP161" s="230"/>
      <c r="AQ161" s="230"/>
      <c r="AR161" s="230"/>
      <c r="AS161" s="230"/>
      <c r="AT161" s="230"/>
      <c r="AU161" s="230"/>
      <c r="AV161" s="230"/>
    </row>
    <row r="162" spans="27:48" ht="14.25" x14ac:dyDescent="0.2"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</row>
    <row r="163" spans="27:48" ht="14.25" x14ac:dyDescent="0.2">
      <c r="AA163" s="230"/>
      <c r="AB163" s="230"/>
      <c r="AC163" s="230"/>
      <c r="AD163" s="230"/>
      <c r="AE163" s="230"/>
      <c r="AF163" s="230"/>
      <c r="AG163" s="230"/>
      <c r="AH163" s="230"/>
      <c r="AI163" s="230"/>
      <c r="AJ163" s="230"/>
      <c r="AK163" s="230"/>
      <c r="AL163" s="230"/>
      <c r="AM163" s="230"/>
      <c r="AN163" s="230"/>
      <c r="AO163" s="230"/>
      <c r="AP163" s="230"/>
      <c r="AQ163" s="230"/>
      <c r="AR163" s="230"/>
      <c r="AS163" s="230"/>
      <c r="AT163" s="230"/>
      <c r="AU163" s="230"/>
      <c r="AV163" s="230"/>
    </row>
    <row r="164" spans="27:48" ht="14.25" x14ac:dyDescent="0.2"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</row>
    <row r="165" spans="27:48" ht="14.25" x14ac:dyDescent="0.2">
      <c r="AA165" s="230"/>
      <c r="AB165" s="230"/>
      <c r="AC165" s="230"/>
      <c r="AD165" s="230"/>
      <c r="AE165" s="230"/>
      <c r="AF165" s="230"/>
      <c r="AG165" s="230"/>
      <c r="AH165" s="230"/>
      <c r="AI165" s="230"/>
      <c r="AJ165" s="230"/>
      <c r="AK165" s="230"/>
      <c r="AL165" s="230"/>
      <c r="AM165" s="230"/>
      <c r="AN165" s="230"/>
      <c r="AO165" s="230"/>
      <c r="AP165" s="230"/>
      <c r="AQ165" s="230"/>
      <c r="AR165" s="230"/>
      <c r="AS165" s="230"/>
      <c r="AT165" s="230"/>
      <c r="AU165" s="230"/>
      <c r="AV165" s="230"/>
    </row>
    <row r="166" spans="27:48" ht="14.25" x14ac:dyDescent="0.2"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</row>
    <row r="167" spans="27:48" ht="14.25" x14ac:dyDescent="0.2"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</row>
    <row r="168" spans="27:48" ht="14.25" x14ac:dyDescent="0.2"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</row>
    <row r="169" spans="27:48" ht="14.25" x14ac:dyDescent="0.2"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</row>
    <row r="170" spans="27:48" ht="14.25" x14ac:dyDescent="0.2"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</row>
    <row r="171" spans="27:48" ht="14.25" x14ac:dyDescent="0.2"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</row>
    <row r="172" spans="27:48" ht="14.25" x14ac:dyDescent="0.2">
      <c r="AA172" s="230"/>
      <c r="AB172" s="230"/>
      <c r="AC172" s="230"/>
      <c r="AD172" s="230"/>
      <c r="AE172" s="230"/>
      <c r="AF172" s="230"/>
      <c r="AG172" s="230"/>
      <c r="AH172" s="230"/>
      <c r="AI172" s="230"/>
      <c r="AJ172" s="230"/>
      <c r="AK172" s="230"/>
      <c r="AL172" s="230"/>
      <c r="AM172" s="230"/>
      <c r="AN172" s="230"/>
      <c r="AO172" s="230"/>
      <c r="AP172" s="230"/>
      <c r="AQ172" s="230"/>
      <c r="AR172" s="230"/>
      <c r="AS172" s="230"/>
      <c r="AT172" s="230"/>
      <c r="AU172" s="230"/>
      <c r="AV172" s="230"/>
    </row>
    <row r="173" spans="27:48" ht="14.25" x14ac:dyDescent="0.2">
      <c r="AA173" s="230"/>
      <c r="AB173" s="230"/>
      <c r="AC173" s="230"/>
      <c r="AD173" s="230"/>
      <c r="AE173" s="230"/>
      <c r="AF173" s="230"/>
      <c r="AG173" s="230"/>
      <c r="AH173" s="230"/>
      <c r="AI173" s="230"/>
      <c r="AJ173" s="230"/>
      <c r="AK173" s="230"/>
      <c r="AL173" s="230"/>
      <c r="AM173" s="230"/>
      <c r="AN173" s="230"/>
      <c r="AO173" s="230"/>
      <c r="AP173" s="230"/>
      <c r="AQ173" s="230"/>
      <c r="AR173" s="230"/>
      <c r="AS173" s="230"/>
      <c r="AT173" s="230"/>
      <c r="AU173" s="230"/>
      <c r="AV173" s="230"/>
    </row>
    <row r="174" spans="27:48" ht="14.25" x14ac:dyDescent="0.2">
      <c r="AA174" s="230"/>
      <c r="AB174" s="230"/>
      <c r="AC174" s="230"/>
      <c r="AD174" s="230"/>
      <c r="AE174" s="230"/>
      <c r="AF174" s="230"/>
      <c r="AG174" s="230"/>
      <c r="AH174" s="230"/>
      <c r="AI174" s="230"/>
      <c r="AJ174" s="230"/>
      <c r="AK174" s="230"/>
      <c r="AL174" s="230"/>
      <c r="AM174" s="230"/>
      <c r="AN174" s="230"/>
      <c r="AO174" s="230"/>
      <c r="AP174" s="230"/>
      <c r="AQ174" s="230"/>
      <c r="AR174" s="230"/>
      <c r="AS174" s="230"/>
      <c r="AT174" s="230"/>
      <c r="AU174" s="230"/>
      <c r="AV174" s="230"/>
    </row>
    <row r="175" spans="27:48" ht="14.25" x14ac:dyDescent="0.2"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</row>
    <row r="176" spans="27:48" ht="14.25" x14ac:dyDescent="0.2">
      <c r="AA176" s="230"/>
      <c r="AB176" s="230"/>
      <c r="AC176" s="230"/>
      <c r="AD176" s="230"/>
      <c r="AE176" s="230"/>
      <c r="AF176" s="230"/>
      <c r="AG176" s="230"/>
      <c r="AH176" s="230"/>
      <c r="AI176" s="230"/>
      <c r="AJ176" s="230"/>
      <c r="AK176" s="230"/>
      <c r="AL176" s="230"/>
      <c r="AM176" s="230"/>
      <c r="AN176" s="230"/>
      <c r="AO176" s="230"/>
      <c r="AP176" s="230"/>
      <c r="AQ176" s="230"/>
      <c r="AR176" s="230"/>
      <c r="AS176" s="230"/>
      <c r="AT176" s="230"/>
      <c r="AU176" s="230"/>
      <c r="AV176" s="230"/>
    </row>
    <row r="177" spans="27:48" ht="14.25" x14ac:dyDescent="0.2"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</row>
    <row r="178" spans="27:48" ht="14.25" x14ac:dyDescent="0.2"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</row>
    <row r="179" spans="27:48" ht="14.25" x14ac:dyDescent="0.2"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</row>
    <row r="180" spans="27:48" ht="14.25" x14ac:dyDescent="0.2"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</row>
    <row r="181" spans="27:48" ht="14.25" x14ac:dyDescent="0.2"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</row>
    <row r="182" spans="27:48" ht="14.25" x14ac:dyDescent="0.2">
      <c r="AA182" s="230"/>
      <c r="AB182" s="230"/>
      <c r="AC182" s="230"/>
      <c r="AD182" s="230"/>
      <c r="AE182" s="230"/>
      <c r="AF182" s="230"/>
      <c r="AG182" s="230"/>
      <c r="AH182" s="230"/>
      <c r="AI182" s="230"/>
      <c r="AJ182" s="230"/>
      <c r="AK182" s="230"/>
      <c r="AL182" s="230"/>
      <c r="AM182" s="230"/>
      <c r="AN182" s="230"/>
      <c r="AO182" s="230"/>
      <c r="AP182" s="230"/>
      <c r="AQ182" s="230"/>
      <c r="AR182" s="230"/>
      <c r="AS182" s="230"/>
      <c r="AT182" s="230"/>
      <c r="AU182" s="230"/>
      <c r="AV182" s="230"/>
    </row>
    <row r="183" spans="27:48" ht="14.25" x14ac:dyDescent="0.2">
      <c r="AA183" s="230"/>
      <c r="AB183" s="230"/>
      <c r="AC183" s="230"/>
      <c r="AD183" s="230"/>
      <c r="AE183" s="230"/>
      <c r="AF183" s="230"/>
      <c r="AG183" s="230"/>
      <c r="AH183" s="230"/>
      <c r="AI183" s="230"/>
      <c r="AJ183" s="230"/>
      <c r="AK183" s="230"/>
      <c r="AL183" s="230"/>
      <c r="AM183" s="230"/>
      <c r="AN183" s="230"/>
      <c r="AO183" s="230"/>
      <c r="AP183" s="230"/>
      <c r="AQ183" s="230"/>
      <c r="AR183" s="230"/>
      <c r="AS183" s="230"/>
      <c r="AT183" s="230"/>
      <c r="AU183" s="230"/>
      <c r="AV183" s="230"/>
    </row>
    <row r="184" spans="27:48" ht="14.25" x14ac:dyDescent="0.2"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</row>
    <row r="185" spans="27:48" ht="14.25" x14ac:dyDescent="0.2"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</row>
    <row r="186" spans="27:48" ht="14.25" x14ac:dyDescent="0.2"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</row>
    <row r="187" spans="27:48" ht="14.25" x14ac:dyDescent="0.2"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</row>
    <row r="188" spans="27:48" ht="14.25" x14ac:dyDescent="0.2"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</row>
    <row r="189" spans="27:48" ht="14.25" x14ac:dyDescent="0.2"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</row>
    <row r="190" spans="27:48" ht="14.25" x14ac:dyDescent="0.2"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</row>
    <row r="191" spans="27:48" ht="14.25" x14ac:dyDescent="0.2"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</row>
    <row r="192" spans="27:48" ht="14.25" x14ac:dyDescent="0.2">
      <c r="AA192" s="230"/>
      <c r="AB192" s="230"/>
      <c r="AC192" s="230"/>
      <c r="AD192" s="230"/>
      <c r="AE192" s="230"/>
      <c r="AF192" s="230"/>
      <c r="AG192" s="230"/>
      <c r="AH192" s="230"/>
      <c r="AI192" s="230"/>
      <c r="AJ192" s="230"/>
      <c r="AK192" s="230"/>
      <c r="AL192" s="230"/>
      <c r="AM192" s="230"/>
      <c r="AN192" s="230"/>
      <c r="AO192" s="230"/>
      <c r="AP192" s="230"/>
      <c r="AQ192" s="230"/>
      <c r="AR192" s="230"/>
      <c r="AS192" s="230"/>
      <c r="AT192" s="230"/>
      <c r="AU192" s="230"/>
      <c r="AV192" s="230"/>
    </row>
    <row r="193" spans="27:48" ht="14.25" x14ac:dyDescent="0.2"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</row>
    <row r="194" spans="27:48" ht="14.25" x14ac:dyDescent="0.2"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</row>
    <row r="195" spans="27:48" ht="14.25" x14ac:dyDescent="0.2"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</row>
    <row r="196" spans="27:48" ht="14.25" x14ac:dyDescent="0.2">
      <c r="AA196" s="230"/>
      <c r="AB196" s="230"/>
      <c r="AC196" s="230"/>
      <c r="AD196" s="230"/>
      <c r="AE196" s="230"/>
      <c r="AF196" s="230"/>
      <c r="AG196" s="230"/>
      <c r="AH196" s="230"/>
      <c r="AI196" s="230"/>
      <c r="AJ196" s="230"/>
      <c r="AK196" s="230"/>
      <c r="AL196" s="230"/>
      <c r="AM196" s="230"/>
      <c r="AN196" s="230"/>
      <c r="AO196" s="230"/>
      <c r="AP196" s="230"/>
      <c r="AQ196" s="230"/>
      <c r="AR196" s="230"/>
      <c r="AS196" s="230"/>
      <c r="AT196" s="230"/>
      <c r="AU196" s="230"/>
      <c r="AV196" s="230"/>
    </row>
    <row r="197" spans="27:48" ht="14.25" x14ac:dyDescent="0.2">
      <c r="AA197" s="230"/>
      <c r="AB197" s="230"/>
      <c r="AC197" s="230"/>
      <c r="AD197" s="230"/>
      <c r="AE197" s="230"/>
      <c r="AF197" s="230"/>
      <c r="AG197" s="230"/>
      <c r="AH197" s="230"/>
      <c r="AI197" s="230"/>
      <c r="AJ197" s="230"/>
      <c r="AK197" s="230"/>
      <c r="AL197" s="230"/>
      <c r="AM197" s="230"/>
      <c r="AN197" s="230"/>
      <c r="AO197" s="230"/>
      <c r="AP197" s="230"/>
      <c r="AQ197" s="230"/>
      <c r="AR197" s="230"/>
      <c r="AS197" s="230"/>
      <c r="AT197" s="230"/>
      <c r="AU197" s="230"/>
      <c r="AV197" s="230"/>
    </row>
    <row r="198" spans="27:48" ht="14.25" x14ac:dyDescent="0.2"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</row>
    <row r="199" spans="27:48" ht="14.25" x14ac:dyDescent="0.2"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</row>
    <row r="200" spans="27:48" ht="14.25" x14ac:dyDescent="0.2"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</row>
    <row r="201" spans="27:48" ht="14.25" x14ac:dyDescent="0.2">
      <c r="AA201" s="230"/>
      <c r="AB201" s="230"/>
      <c r="AC201" s="230"/>
      <c r="AD201" s="230"/>
      <c r="AE201" s="230"/>
      <c r="AF201" s="230"/>
      <c r="AG201" s="230"/>
      <c r="AH201" s="230"/>
      <c r="AI201" s="230"/>
      <c r="AJ201" s="230"/>
      <c r="AK201" s="230"/>
      <c r="AL201" s="230"/>
      <c r="AM201" s="230"/>
      <c r="AN201" s="230"/>
      <c r="AO201" s="230"/>
      <c r="AP201" s="230"/>
      <c r="AQ201" s="230"/>
      <c r="AR201" s="230"/>
      <c r="AS201" s="230"/>
      <c r="AT201" s="230"/>
      <c r="AU201" s="230"/>
      <c r="AV201" s="230"/>
    </row>
    <row r="202" spans="27:48" ht="14.25" x14ac:dyDescent="0.2"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</row>
    <row r="203" spans="27:48" ht="14.25" x14ac:dyDescent="0.2">
      <c r="AA203" s="230"/>
      <c r="AB203" s="230"/>
      <c r="AC203" s="230"/>
      <c r="AD203" s="230"/>
      <c r="AE203" s="230"/>
      <c r="AF203" s="230"/>
      <c r="AG203" s="230"/>
      <c r="AH203" s="230"/>
      <c r="AI203" s="230"/>
      <c r="AJ203" s="230"/>
      <c r="AK203" s="230"/>
      <c r="AL203" s="230"/>
      <c r="AM203" s="230"/>
      <c r="AN203" s="230"/>
      <c r="AO203" s="230"/>
      <c r="AP203" s="230"/>
      <c r="AQ203" s="230"/>
      <c r="AR203" s="230"/>
      <c r="AS203" s="230"/>
      <c r="AT203" s="230"/>
      <c r="AU203" s="230"/>
      <c r="AV203" s="230"/>
    </row>
    <row r="204" spans="27:48" ht="14.25" x14ac:dyDescent="0.2">
      <c r="AA204" s="230"/>
      <c r="AB204" s="230"/>
      <c r="AC204" s="230"/>
      <c r="AD204" s="230"/>
      <c r="AE204" s="230"/>
      <c r="AF204" s="230"/>
      <c r="AG204" s="230"/>
      <c r="AH204" s="230"/>
      <c r="AI204" s="230"/>
      <c r="AJ204" s="230"/>
      <c r="AK204" s="230"/>
      <c r="AL204" s="230"/>
      <c r="AM204" s="230"/>
      <c r="AN204" s="230"/>
      <c r="AO204" s="230"/>
      <c r="AP204" s="230"/>
      <c r="AQ204" s="230"/>
      <c r="AR204" s="230"/>
      <c r="AS204" s="230"/>
      <c r="AT204" s="230"/>
      <c r="AU204" s="230"/>
      <c r="AV204" s="230"/>
    </row>
    <row r="205" spans="27:48" ht="14.25" x14ac:dyDescent="0.2">
      <c r="AA205" s="230"/>
      <c r="AB205" s="230"/>
      <c r="AC205" s="230"/>
      <c r="AD205" s="230"/>
      <c r="AE205" s="230"/>
      <c r="AF205" s="230"/>
      <c r="AG205" s="230"/>
      <c r="AH205" s="230"/>
      <c r="AI205" s="230"/>
      <c r="AJ205" s="230"/>
      <c r="AK205" s="230"/>
      <c r="AL205" s="230"/>
      <c r="AM205" s="230"/>
      <c r="AN205" s="230"/>
      <c r="AO205" s="230"/>
      <c r="AP205" s="230"/>
      <c r="AQ205" s="230"/>
      <c r="AR205" s="230"/>
      <c r="AS205" s="230"/>
      <c r="AT205" s="230"/>
      <c r="AU205" s="230"/>
      <c r="AV205" s="230"/>
    </row>
    <row r="206" spans="27:48" ht="14.25" x14ac:dyDescent="0.2"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</row>
    <row r="207" spans="27:48" ht="14.25" x14ac:dyDescent="0.2">
      <c r="AA207" s="230"/>
      <c r="AB207" s="230"/>
      <c r="AC207" s="230"/>
      <c r="AD207" s="230"/>
      <c r="AE207" s="230"/>
      <c r="AF207" s="230"/>
      <c r="AG207" s="230"/>
      <c r="AH207" s="230"/>
      <c r="AI207" s="230"/>
      <c r="AJ207" s="230"/>
      <c r="AK207" s="230"/>
      <c r="AL207" s="230"/>
      <c r="AM207" s="230"/>
      <c r="AN207" s="230"/>
      <c r="AO207" s="230"/>
      <c r="AP207" s="230"/>
      <c r="AQ207" s="230"/>
      <c r="AR207" s="230"/>
      <c r="AS207" s="230"/>
      <c r="AT207" s="230"/>
      <c r="AU207" s="230"/>
      <c r="AV207" s="230"/>
    </row>
    <row r="208" spans="27:48" ht="14.25" x14ac:dyDescent="0.2">
      <c r="AA208" s="230"/>
      <c r="AB208" s="230"/>
      <c r="AC208" s="230"/>
      <c r="AD208" s="230"/>
      <c r="AE208" s="230"/>
      <c r="AF208" s="230"/>
      <c r="AG208" s="230"/>
      <c r="AH208" s="230"/>
      <c r="AI208" s="230"/>
      <c r="AJ208" s="230"/>
      <c r="AK208" s="230"/>
      <c r="AL208" s="230"/>
      <c r="AM208" s="230"/>
      <c r="AN208" s="230"/>
      <c r="AO208" s="230"/>
      <c r="AP208" s="230"/>
      <c r="AQ208" s="230"/>
      <c r="AR208" s="230"/>
      <c r="AS208" s="230"/>
      <c r="AT208" s="230"/>
      <c r="AU208" s="230"/>
      <c r="AV208" s="230"/>
    </row>
    <row r="209" spans="27:48" ht="14.25" x14ac:dyDescent="0.2"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</row>
    <row r="210" spans="27:48" ht="14.25" x14ac:dyDescent="0.2">
      <c r="AA210" s="230"/>
      <c r="AB210" s="230"/>
      <c r="AC210" s="230"/>
      <c r="AD210" s="230"/>
      <c r="AE210" s="230"/>
      <c r="AF210" s="230"/>
      <c r="AG210" s="230"/>
      <c r="AH210" s="230"/>
      <c r="AI210" s="230"/>
      <c r="AJ210" s="230"/>
      <c r="AK210" s="230"/>
      <c r="AL210" s="230"/>
      <c r="AM210" s="230"/>
      <c r="AN210" s="230"/>
      <c r="AO210" s="230"/>
      <c r="AP210" s="230"/>
      <c r="AQ210" s="230"/>
      <c r="AR210" s="230"/>
      <c r="AS210" s="230"/>
      <c r="AT210" s="230"/>
      <c r="AU210" s="230"/>
      <c r="AV210" s="230"/>
    </row>
    <row r="211" spans="27:48" ht="14.25" x14ac:dyDescent="0.2"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</row>
    <row r="212" spans="27:48" ht="14.25" x14ac:dyDescent="0.2"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</row>
    <row r="213" spans="27:48" ht="14.25" x14ac:dyDescent="0.2">
      <c r="AA213" s="230"/>
      <c r="AB213" s="230"/>
      <c r="AC213" s="230"/>
      <c r="AD213" s="230"/>
      <c r="AE213" s="230"/>
      <c r="AF213" s="230"/>
      <c r="AG213" s="230"/>
      <c r="AH213" s="230"/>
      <c r="AI213" s="230"/>
      <c r="AJ213" s="230"/>
      <c r="AK213" s="230"/>
      <c r="AL213" s="230"/>
      <c r="AM213" s="230"/>
      <c r="AN213" s="230"/>
      <c r="AO213" s="230"/>
      <c r="AP213" s="230"/>
      <c r="AQ213" s="230"/>
      <c r="AR213" s="230"/>
      <c r="AS213" s="230"/>
      <c r="AT213" s="230"/>
      <c r="AU213" s="230"/>
      <c r="AV213" s="230"/>
    </row>
    <row r="214" spans="27:48" ht="14.25" x14ac:dyDescent="0.2"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</row>
    <row r="215" spans="27:48" ht="14.25" x14ac:dyDescent="0.2"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</row>
    <row r="216" spans="27:48" ht="14.25" x14ac:dyDescent="0.2">
      <c r="AA216" s="230"/>
      <c r="AB216" s="230"/>
      <c r="AC216" s="230"/>
      <c r="AD216" s="230"/>
      <c r="AE216" s="230"/>
      <c r="AF216" s="230"/>
      <c r="AG216" s="230"/>
      <c r="AH216" s="230"/>
      <c r="AI216" s="230"/>
      <c r="AJ216" s="230"/>
      <c r="AK216" s="230"/>
      <c r="AL216" s="230"/>
      <c r="AM216" s="230"/>
      <c r="AN216" s="230"/>
      <c r="AO216" s="230"/>
      <c r="AP216" s="230"/>
      <c r="AQ216" s="230"/>
      <c r="AR216" s="230"/>
      <c r="AS216" s="230"/>
      <c r="AT216" s="230"/>
      <c r="AU216" s="230"/>
      <c r="AV216" s="230"/>
    </row>
    <row r="217" spans="27:48" ht="14.25" x14ac:dyDescent="0.2">
      <c r="AA217" s="230"/>
      <c r="AB217" s="230"/>
      <c r="AC217" s="230"/>
      <c r="AD217" s="230"/>
      <c r="AE217" s="230"/>
      <c r="AF217" s="230"/>
      <c r="AG217" s="230"/>
      <c r="AH217" s="230"/>
      <c r="AI217" s="230"/>
      <c r="AJ217" s="230"/>
      <c r="AK217" s="230"/>
      <c r="AL217" s="230"/>
      <c r="AM217" s="230"/>
      <c r="AN217" s="230"/>
      <c r="AO217" s="230"/>
      <c r="AP217" s="230"/>
      <c r="AQ217" s="230"/>
      <c r="AR217" s="230"/>
      <c r="AS217" s="230"/>
      <c r="AT217" s="230"/>
      <c r="AU217" s="230"/>
      <c r="AV217" s="230"/>
    </row>
    <row r="218" spans="27:48" ht="14.25" x14ac:dyDescent="0.2"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</row>
    <row r="219" spans="27:48" ht="14.25" x14ac:dyDescent="0.2"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</row>
    <row r="220" spans="27:48" ht="14.25" x14ac:dyDescent="0.2"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</row>
    <row r="221" spans="27:48" ht="14.25" x14ac:dyDescent="0.2"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</row>
    <row r="222" spans="27:48" ht="14.25" x14ac:dyDescent="0.2"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</row>
    <row r="223" spans="27:48" ht="14.25" x14ac:dyDescent="0.2">
      <c r="AA223" s="230"/>
      <c r="AB223" s="230"/>
      <c r="AC223" s="230"/>
      <c r="AD223" s="230"/>
      <c r="AE223" s="230"/>
      <c r="AF223" s="230"/>
      <c r="AG223" s="230"/>
      <c r="AH223" s="230"/>
      <c r="AI223" s="230"/>
      <c r="AJ223" s="230"/>
      <c r="AK223" s="230"/>
      <c r="AL223" s="230"/>
      <c r="AM223" s="230"/>
      <c r="AN223" s="230"/>
      <c r="AO223" s="230"/>
      <c r="AP223" s="230"/>
      <c r="AQ223" s="230"/>
      <c r="AR223" s="230"/>
      <c r="AS223" s="230"/>
      <c r="AT223" s="230"/>
      <c r="AU223" s="230"/>
      <c r="AV223" s="230"/>
    </row>
    <row r="224" spans="27:48" ht="14.25" x14ac:dyDescent="0.2"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</row>
    <row r="225" spans="27:48" ht="14.25" x14ac:dyDescent="0.2"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</row>
    <row r="226" spans="27:48" ht="14.25" x14ac:dyDescent="0.2">
      <c r="AA226" s="230"/>
      <c r="AB226" s="230"/>
      <c r="AC226" s="230"/>
      <c r="AD226" s="230"/>
      <c r="AE226" s="230"/>
      <c r="AF226" s="230"/>
      <c r="AG226" s="230"/>
      <c r="AH226" s="230"/>
      <c r="AI226" s="230"/>
      <c r="AJ226" s="230"/>
      <c r="AK226" s="230"/>
      <c r="AL226" s="230"/>
      <c r="AM226" s="230"/>
      <c r="AN226" s="230"/>
      <c r="AO226" s="230"/>
      <c r="AP226" s="230"/>
      <c r="AQ226" s="230"/>
      <c r="AR226" s="230"/>
      <c r="AS226" s="230"/>
      <c r="AT226" s="230"/>
      <c r="AU226" s="230"/>
      <c r="AV226" s="230"/>
    </row>
    <row r="227" spans="27:48" ht="14.25" x14ac:dyDescent="0.2"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</row>
    <row r="228" spans="27:48" ht="14.25" x14ac:dyDescent="0.2"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</row>
    <row r="229" spans="27:48" ht="14.25" x14ac:dyDescent="0.2"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</row>
    <row r="230" spans="27:48" ht="14.25" x14ac:dyDescent="0.2"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</row>
    <row r="231" spans="27:48" ht="14.25" x14ac:dyDescent="0.2">
      <c r="AA231" s="230"/>
      <c r="AB231" s="230"/>
      <c r="AC231" s="230"/>
      <c r="AD231" s="230"/>
      <c r="AE231" s="230"/>
      <c r="AF231" s="230"/>
      <c r="AG231" s="230"/>
      <c r="AH231" s="230"/>
      <c r="AI231" s="230"/>
      <c r="AJ231" s="230"/>
      <c r="AK231" s="230"/>
      <c r="AL231" s="230"/>
      <c r="AM231" s="230"/>
      <c r="AN231" s="230"/>
      <c r="AO231" s="230"/>
      <c r="AP231" s="230"/>
      <c r="AQ231" s="230"/>
      <c r="AR231" s="230"/>
      <c r="AS231" s="230"/>
      <c r="AT231" s="230"/>
      <c r="AU231" s="230"/>
      <c r="AV231" s="230"/>
    </row>
    <row r="232" spans="27:48" ht="14.25" x14ac:dyDescent="0.2"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</row>
    <row r="233" spans="27:48" ht="14.25" x14ac:dyDescent="0.2"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</row>
    <row r="234" spans="27:48" ht="14.25" x14ac:dyDescent="0.2"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</row>
    <row r="235" spans="27:48" ht="14.25" x14ac:dyDescent="0.2"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</row>
    <row r="236" spans="27:48" ht="14.25" x14ac:dyDescent="0.2">
      <c r="AA236" s="230"/>
      <c r="AB236" s="230"/>
      <c r="AC236" s="230"/>
      <c r="AD236" s="230"/>
      <c r="AE236" s="230"/>
      <c r="AF236" s="230"/>
      <c r="AG236" s="230"/>
      <c r="AH236" s="230"/>
      <c r="AI236" s="230"/>
      <c r="AJ236" s="230"/>
      <c r="AK236" s="230"/>
      <c r="AL236" s="230"/>
      <c r="AM236" s="230"/>
      <c r="AN236" s="230"/>
      <c r="AO236" s="230"/>
      <c r="AP236" s="230"/>
      <c r="AQ236" s="230"/>
      <c r="AR236" s="230"/>
      <c r="AS236" s="230"/>
      <c r="AT236" s="230"/>
      <c r="AU236" s="230"/>
      <c r="AV236" s="230"/>
    </row>
    <row r="237" spans="27:48" ht="14.25" x14ac:dyDescent="0.2">
      <c r="AA237" s="230"/>
      <c r="AB237" s="230"/>
      <c r="AC237" s="230"/>
      <c r="AD237" s="230"/>
      <c r="AE237" s="230"/>
      <c r="AF237" s="230"/>
      <c r="AG237" s="230"/>
      <c r="AH237" s="230"/>
      <c r="AI237" s="230"/>
      <c r="AJ237" s="230"/>
      <c r="AK237" s="230"/>
      <c r="AL237" s="230"/>
      <c r="AM237" s="230"/>
      <c r="AN237" s="230"/>
      <c r="AO237" s="230"/>
      <c r="AP237" s="230"/>
      <c r="AQ237" s="230"/>
      <c r="AR237" s="230"/>
      <c r="AS237" s="230"/>
      <c r="AT237" s="230"/>
      <c r="AU237" s="230"/>
      <c r="AV237" s="230"/>
    </row>
    <row r="238" spans="27:48" ht="14.25" x14ac:dyDescent="0.2">
      <c r="AA238" s="230"/>
      <c r="AB238" s="230"/>
      <c r="AC238" s="230"/>
      <c r="AD238" s="230"/>
      <c r="AE238" s="230"/>
      <c r="AF238" s="230"/>
      <c r="AG238" s="230"/>
      <c r="AH238" s="230"/>
      <c r="AI238" s="230"/>
      <c r="AJ238" s="230"/>
      <c r="AK238" s="230"/>
      <c r="AL238" s="230"/>
      <c r="AM238" s="230"/>
      <c r="AN238" s="230"/>
      <c r="AO238" s="230"/>
      <c r="AP238" s="230"/>
      <c r="AQ238" s="230"/>
      <c r="AR238" s="230"/>
      <c r="AS238" s="230"/>
      <c r="AT238" s="230"/>
      <c r="AU238" s="230"/>
      <c r="AV238" s="230"/>
    </row>
    <row r="239" spans="27:48" ht="14.25" x14ac:dyDescent="0.2"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</row>
    <row r="240" spans="27:48" ht="14.25" x14ac:dyDescent="0.2"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</row>
    <row r="241" spans="27:48" ht="14.25" x14ac:dyDescent="0.2"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</row>
    <row r="242" spans="27:48" ht="14.25" x14ac:dyDescent="0.2">
      <c r="AA242" s="230"/>
      <c r="AB242" s="230"/>
      <c r="AC242" s="230"/>
      <c r="AD242" s="230"/>
      <c r="AE242" s="230"/>
      <c r="AF242" s="230"/>
      <c r="AG242" s="230"/>
      <c r="AH242" s="230"/>
      <c r="AI242" s="230"/>
      <c r="AJ242" s="230"/>
      <c r="AK242" s="230"/>
      <c r="AL242" s="230"/>
      <c r="AM242" s="230"/>
      <c r="AN242" s="230"/>
      <c r="AO242" s="230"/>
      <c r="AP242" s="230"/>
      <c r="AQ242" s="230"/>
      <c r="AR242" s="230"/>
      <c r="AS242" s="230"/>
      <c r="AT242" s="230"/>
      <c r="AU242" s="230"/>
      <c r="AV242" s="230"/>
    </row>
    <row r="243" spans="27:48" ht="14.25" x14ac:dyDescent="0.2"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</row>
    <row r="244" spans="27:48" ht="14.25" x14ac:dyDescent="0.2"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</row>
    <row r="245" spans="27:48" ht="14.25" x14ac:dyDescent="0.2"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</row>
    <row r="246" spans="27:48" ht="14.25" x14ac:dyDescent="0.2">
      <c r="AA246" s="230"/>
      <c r="AB246" s="230"/>
      <c r="AC246" s="230"/>
      <c r="AD246" s="230"/>
      <c r="AE246" s="230"/>
      <c r="AF246" s="230"/>
      <c r="AG246" s="230"/>
      <c r="AH246" s="230"/>
      <c r="AI246" s="230"/>
      <c r="AJ246" s="230"/>
      <c r="AK246" s="230"/>
      <c r="AL246" s="230"/>
      <c r="AM246" s="230"/>
      <c r="AN246" s="230"/>
      <c r="AO246" s="230"/>
      <c r="AP246" s="230"/>
      <c r="AQ246" s="230"/>
      <c r="AR246" s="230"/>
      <c r="AS246" s="230"/>
      <c r="AT246" s="230"/>
      <c r="AU246" s="230"/>
      <c r="AV246" s="230"/>
    </row>
    <row r="247" spans="27:48" ht="14.25" x14ac:dyDescent="0.2">
      <c r="AA247" s="230"/>
      <c r="AB247" s="230"/>
      <c r="AC247" s="230"/>
      <c r="AD247" s="230"/>
      <c r="AE247" s="230"/>
      <c r="AF247" s="230"/>
      <c r="AG247" s="230"/>
      <c r="AH247" s="230"/>
      <c r="AI247" s="230"/>
      <c r="AJ247" s="230"/>
      <c r="AK247" s="230"/>
      <c r="AL247" s="230"/>
      <c r="AM247" s="230"/>
      <c r="AN247" s="230"/>
      <c r="AO247" s="230"/>
      <c r="AP247" s="230"/>
      <c r="AQ247" s="230"/>
      <c r="AR247" s="230"/>
      <c r="AS247" s="230"/>
      <c r="AT247" s="230"/>
      <c r="AU247" s="230"/>
      <c r="AV247" s="230"/>
    </row>
    <row r="248" spans="27:48" ht="14.25" x14ac:dyDescent="0.2">
      <c r="AA248" s="230"/>
      <c r="AB248" s="230"/>
      <c r="AC248" s="230"/>
      <c r="AD248" s="230"/>
      <c r="AE248" s="230"/>
      <c r="AF248" s="230"/>
      <c r="AG248" s="230"/>
      <c r="AH248" s="230"/>
      <c r="AI248" s="230"/>
      <c r="AJ248" s="230"/>
      <c r="AK248" s="230"/>
      <c r="AL248" s="230"/>
      <c r="AM248" s="230"/>
      <c r="AN248" s="230"/>
      <c r="AO248" s="230"/>
      <c r="AP248" s="230"/>
      <c r="AQ248" s="230"/>
      <c r="AR248" s="230"/>
      <c r="AS248" s="230"/>
      <c r="AT248" s="230"/>
      <c r="AU248" s="230"/>
      <c r="AV248" s="230"/>
    </row>
    <row r="249" spans="27:48" ht="14.25" x14ac:dyDescent="0.2"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</row>
    <row r="250" spans="27:48" ht="14.25" x14ac:dyDescent="0.2"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</row>
    <row r="251" spans="27:48" ht="14.25" x14ac:dyDescent="0.2">
      <c r="AA251" s="230"/>
      <c r="AB251" s="230"/>
      <c r="AC251" s="230"/>
      <c r="AD251" s="230"/>
      <c r="AE251" s="230"/>
      <c r="AF251" s="230"/>
      <c r="AG251" s="230"/>
      <c r="AH251" s="230"/>
      <c r="AI251" s="230"/>
      <c r="AJ251" s="230"/>
      <c r="AK251" s="230"/>
      <c r="AL251" s="230"/>
      <c r="AM251" s="230"/>
      <c r="AN251" s="230"/>
      <c r="AO251" s="230"/>
      <c r="AP251" s="230"/>
      <c r="AQ251" s="230"/>
      <c r="AR251" s="230"/>
      <c r="AS251" s="230"/>
      <c r="AT251" s="230"/>
      <c r="AU251" s="230"/>
      <c r="AV251" s="230"/>
    </row>
    <row r="252" spans="27:48" ht="14.25" x14ac:dyDescent="0.2">
      <c r="AA252" s="230"/>
      <c r="AB252" s="230"/>
      <c r="AC252" s="230"/>
      <c r="AD252" s="230"/>
      <c r="AE252" s="230"/>
      <c r="AF252" s="230"/>
      <c r="AG252" s="230"/>
      <c r="AH252" s="230"/>
      <c r="AI252" s="230"/>
      <c r="AJ252" s="230"/>
      <c r="AK252" s="230"/>
      <c r="AL252" s="230"/>
      <c r="AM252" s="230"/>
      <c r="AN252" s="230"/>
      <c r="AO252" s="230"/>
      <c r="AP252" s="230"/>
      <c r="AQ252" s="230"/>
      <c r="AR252" s="230"/>
      <c r="AS252" s="230"/>
      <c r="AT252" s="230"/>
      <c r="AU252" s="230"/>
      <c r="AV252" s="230"/>
    </row>
    <row r="253" spans="27:48" ht="14.25" x14ac:dyDescent="0.2"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</row>
    <row r="254" spans="27:48" ht="14.25" x14ac:dyDescent="0.2"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</row>
    <row r="255" spans="27:48" ht="14.25" x14ac:dyDescent="0.2"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</row>
    <row r="256" spans="27:48" ht="14.25" x14ac:dyDescent="0.2"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</row>
    <row r="257" spans="27:48" ht="14.25" x14ac:dyDescent="0.2"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</row>
    <row r="258" spans="27:48" ht="14.25" x14ac:dyDescent="0.2"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</row>
    <row r="259" spans="27:48" ht="14.25" x14ac:dyDescent="0.2"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</row>
    <row r="260" spans="27:48" ht="14.25" x14ac:dyDescent="0.2">
      <c r="AA260" s="230"/>
      <c r="AB260" s="230"/>
      <c r="AC260" s="230"/>
      <c r="AD260" s="230"/>
      <c r="AE260" s="230"/>
      <c r="AF260" s="230"/>
      <c r="AG260" s="230"/>
      <c r="AH260" s="230"/>
      <c r="AI260" s="230"/>
      <c r="AJ260" s="230"/>
      <c r="AK260" s="230"/>
      <c r="AL260" s="230"/>
      <c r="AM260" s="230"/>
      <c r="AN260" s="230"/>
      <c r="AO260" s="230"/>
      <c r="AP260" s="230"/>
      <c r="AQ260" s="230"/>
      <c r="AR260" s="230"/>
      <c r="AS260" s="230"/>
      <c r="AT260" s="230"/>
      <c r="AU260" s="230"/>
      <c r="AV260" s="230"/>
    </row>
    <row r="1048576" ht="15.75" customHeight="1" x14ac:dyDescent="0.2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7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2.75" x14ac:dyDescent="0.2"/>
  <cols>
    <col min="1" max="1" width="28.140625" customWidth="1"/>
    <col min="2" max="1025" width="14.42578125" customWidth="1"/>
  </cols>
  <sheetData>
    <row r="1" spans="1:13" x14ac:dyDescent="0.2">
      <c r="A1" s="218" t="s">
        <v>1121</v>
      </c>
      <c r="B1" s="219" t="s">
        <v>627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20"/>
    </row>
    <row r="2" spans="1:13" x14ac:dyDescent="0.2">
      <c r="A2" s="221" t="s">
        <v>411</v>
      </c>
      <c r="B2" s="222" t="s">
        <v>634</v>
      </c>
      <c r="C2" s="232" t="s">
        <v>683</v>
      </c>
      <c r="D2" s="232" t="s">
        <v>695</v>
      </c>
      <c r="E2" s="232" t="s">
        <v>706</v>
      </c>
      <c r="F2" s="232" t="s">
        <v>712</v>
      </c>
      <c r="G2" s="232" t="s">
        <v>724</v>
      </c>
      <c r="H2" s="232" t="s">
        <v>734</v>
      </c>
      <c r="I2" s="232" t="s">
        <v>746</v>
      </c>
      <c r="J2" s="232" t="s">
        <v>765</v>
      </c>
      <c r="K2" s="232" t="s">
        <v>780</v>
      </c>
      <c r="L2" s="232" t="s">
        <v>1124</v>
      </c>
      <c r="M2" s="223" t="s">
        <v>1123</v>
      </c>
    </row>
    <row r="3" spans="1:13" x14ac:dyDescent="0.2">
      <c r="A3" s="224" t="s">
        <v>691</v>
      </c>
      <c r="B3" s="233"/>
      <c r="C3" s="234"/>
      <c r="D3" s="234"/>
      <c r="E3" s="234"/>
      <c r="F3" s="234"/>
      <c r="G3" s="234"/>
      <c r="H3" s="234"/>
      <c r="I3" s="234"/>
      <c r="J3" s="234"/>
      <c r="K3" s="234"/>
      <c r="L3" s="235">
        <v>550</v>
      </c>
      <c r="M3" s="236">
        <v>550</v>
      </c>
    </row>
    <row r="4" spans="1:13" x14ac:dyDescent="0.2">
      <c r="A4" s="237" t="s">
        <v>635</v>
      </c>
      <c r="B4" s="238">
        <v>750</v>
      </c>
      <c r="C4" s="239">
        <v>750</v>
      </c>
      <c r="D4" s="239">
        <v>350</v>
      </c>
      <c r="E4" s="239">
        <v>750</v>
      </c>
      <c r="F4" s="239">
        <v>750</v>
      </c>
      <c r="G4" s="239">
        <v>750</v>
      </c>
      <c r="H4" s="239">
        <v>750</v>
      </c>
      <c r="I4" s="239">
        <v>750</v>
      </c>
      <c r="J4" s="239">
        <v>750</v>
      </c>
      <c r="K4" s="239">
        <v>750</v>
      </c>
      <c r="L4" s="240"/>
      <c r="M4" s="241">
        <v>7100</v>
      </c>
    </row>
    <row r="5" spans="1:13" x14ac:dyDescent="0.2">
      <c r="A5" s="237" t="s">
        <v>636</v>
      </c>
      <c r="B5" s="238">
        <v>750</v>
      </c>
      <c r="C5" s="239">
        <v>750</v>
      </c>
      <c r="D5" s="239">
        <v>750</v>
      </c>
      <c r="E5" s="239">
        <v>750</v>
      </c>
      <c r="F5" s="239">
        <v>750</v>
      </c>
      <c r="G5" s="239">
        <v>750</v>
      </c>
      <c r="H5" s="239">
        <v>750</v>
      </c>
      <c r="I5" s="239">
        <v>750</v>
      </c>
      <c r="J5" s="242"/>
      <c r="K5" s="242"/>
      <c r="L5" s="240"/>
      <c r="M5" s="241">
        <v>6000</v>
      </c>
    </row>
    <row r="6" spans="1:13" x14ac:dyDescent="0.2">
      <c r="A6" s="237" t="s">
        <v>637</v>
      </c>
      <c r="B6" s="238">
        <v>750</v>
      </c>
      <c r="C6" s="239">
        <v>750</v>
      </c>
      <c r="D6" s="239">
        <v>750</v>
      </c>
      <c r="E6" s="239">
        <v>750</v>
      </c>
      <c r="F6" s="242"/>
      <c r="G6" s="242"/>
      <c r="H6" s="242"/>
      <c r="I6" s="242"/>
      <c r="J6" s="242"/>
      <c r="K6" s="242"/>
      <c r="L6" s="240"/>
      <c r="M6" s="241">
        <v>3000</v>
      </c>
    </row>
    <row r="7" spans="1:13" x14ac:dyDescent="0.2">
      <c r="A7" s="237" t="s">
        <v>638</v>
      </c>
      <c r="B7" s="238">
        <v>750</v>
      </c>
      <c r="C7" s="239">
        <v>750</v>
      </c>
      <c r="D7" s="239">
        <v>750</v>
      </c>
      <c r="E7" s="239">
        <v>750</v>
      </c>
      <c r="F7" s="239">
        <v>750</v>
      </c>
      <c r="G7" s="242"/>
      <c r="H7" s="239">
        <v>750</v>
      </c>
      <c r="I7" s="242"/>
      <c r="J7" s="242"/>
      <c r="K7" s="242"/>
      <c r="L7" s="240"/>
      <c r="M7" s="241">
        <v>4500</v>
      </c>
    </row>
    <row r="8" spans="1:13" x14ac:dyDescent="0.2">
      <c r="A8" s="237" t="s">
        <v>642</v>
      </c>
      <c r="B8" s="238">
        <v>750</v>
      </c>
      <c r="C8" s="239">
        <v>750</v>
      </c>
      <c r="D8" s="239">
        <v>750</v>
      </c>
      <c r="E8" s="239">
        <v>750</v>
      </c>
      <c r="F8" s="239">
        <v>750</v>
      </c>
      <c r="G8" s="239">
        <v>750</v>
      </c>
      <c r="H8" s="239">
        <v>750</v>
      </c>
      <c r="I8" s="242"/>
      <c r="J8" s="242"/>
      <c r="K8" s="242"/>
      <c r="L8" s="240"/>
      <c r="M8" s="241">
        <v>5250</v>
      </c>
    </row>
    <row r="9" spans="1:13" x14ac:dyDescent="0.2">
      <c r="A9" s="237" t="s">
        <v>757</v>
      </c>
      <c r="B9" s="243"/>
      <c r="C9" s="242"/>
      <c r="D9" s="242"/>
      <c r="E9" s="242"/>
      <c r="F9" s="242"/>
      <c r="G9" s="242"/>
      <c r="H9" s="242"/>
      <c r="I9" s="239">
        <v>750</v>
      </c>
      <c r="J9" s="239">
        <v>750</v>
      </c>
      <c r="K9" s="242"/>
      <c r="L9" s="240"/>
      <c r="M9" s="241">
        <v>1500</v>
      </c>
    </row>
    <row r="10" spans="1:13" x14ac:dyDescent="0.2">
      <c r="A10" s="237" t="s">
        <v>639</v>
      </c>
      <c r="B10" s="238">
        <v>750</v>
      </c>
      <c r="C10" s="239">
        <v>750</v>
      </c>
      <c r="D10" s="239">
        <v>750</v>
      </c>
      <c r="E10" s="239">
        <v>750</v>
      </c>
      <c r="F10" s="239">
        <v>750</v>
      </c>
      <c r="G10" s="239">
        <v>750</v>
      </c>
      <c r="H10" s="239">
        <v>750</v>
      </c>
      <c r="I10" s="239">
        <v>750</v>
      </c>
      <c r="J10" s="239">
        <v>750</v>
      </c>
      <c r="K10" s="239">
        <v>750</v>
      </c>
      <c r="L10" s="240"/>
      <c r="M10" s="241">
        <v>7500</v>
      </c>
    </row>
    <row r="11" spans="1:13" x14ac:dyDescent="0.2">
      <c r="A11" s="237" t="s">
        <v>696</v>
      </c>
      <c r="B11" s="243"/>
      <c r="C11" s="242"/>
      <c r="D11" s="239">
        <v>0</v>
      </c>
      <c r="E11" s="242"/>
      <c r="F11" s="242"/>
      <c r="G11" s="242"/>
      <c r="H11" s="242"/>
      <c r="I11" s="242"/>
      <c r="J11" s="242"/>
      <c r="K11" s="242"/>
      <c r="L11" s="240"/>
      <c r="M11" s="241">
        <v>0</v>
      </c>
    </row>
    <row r="12" spans="1:13" x14ac:dyDescent="0.2">
      <c r="A12" s="237" t="s">
        <v>729</v>
      </c>
      <c r="B12" s="243"/>
      <c r="C12" s="242"/>
      <c r="D12" s="242"/>
      <c r="E12" s="242"/>
      <c r="F12" s="242"/>
      <c r="G12" s="239">
        <v>750</v>
      </c>
      <c r="H12" s="239">
        <v>750</v>
      </c>
      <c r="I12" s="239">
        <v>750</v>
      </c>
      <c r="J12" s="239">
        <v>750</v>
      </c>
      <c r="K12" s="239">
        <v>750</v>
      </c>
      <c r="L12" s="240"/>
      <c r="M12" s="241">
        <v>3750</v>
      </c>
    </row>
    <row r="13" spans="1:13" x14ac:dyDescent="0.2">
      <c r="A13" s="237" t="s">
        <v>643</v>
      </c>
      <c r="B13" s="238">
        <v>750</v>
      </c>
      <c r="C13" s="239">
        <v>750</v>
      </c>
      <c r="D13" s="239">
        <v>750</v>
      </c>
      <c r="E13" s="239">
        <v>750</v>
      </c>
      <c r="F13" s="239">
        <v>750</v>
      </c>
      <c r="G13" s="239">
        <v>750</v>
      </c>
      <c r="H13" s="242"/>
      <c r="I13" s="239">
        <v>750</v>
      </c>
      <c r="J13" s="239">
        <v>750</v>
      </c>
      <c r="K13" s="242"/>
      <c r="L13" s="240"/>
      <c r="M13" s="241">
        <v>6000</v>
      </c>
    </row>
    <row r="14" spans="1:13" x14ac:dyDescent="0.2">
      <c r="A14" s="237" t="s">
        <v>641</v>
      </c>
      <c r="B14" s="238">
        <v>750</v>
      </c>
      <c r="C14" s="242"/>
      <c r="D14" s="239">
        <v>750</v>
      </c>
      <c r="E14" s="239">
        <v>750</v>
      </c>
      <c r="F14" s="239">
        <v>750</v>
      </c>
      <c r="G14" s="239">
        <v>750</v>
      </c>
      <c r="H14" s="239">
        <v>750</v>
      </c>
      <c r="I14" s="239">
        <v>750</v>
      </c>
      <c r="J14" s="242"/>
      <c r="K14" s="242"/>
      <c r="L14" s="240"/>
      <c r="M14" s="241">
        <v>5250</v>
      </c>
    </row>
    <row r="15" spans="1:13" x14ac:dyDescent="0.2">
      <c r="A15" s="237" t="s">
        <v>723</v>
      </c>
      <c r="B15" s="243"/>
      <c r="C15" s="242"/>
      <c r="D15" s="242"/>
      <c r="E15" s="242"/>
      <c r="F15" s="242"/>
      <c r="G15" s="239">
        <v>750</v>
      </c>
      <c r="H15" s="239">
        <v>750</v>
      </c>
      <c r="I15" s="239">
        <v>750</v>
      </c>
      <c r="J15" s="239">
        <v>750</v>
      </c>
      <c r="K15" s="239">
        <v>750</v>
      </c>
      <c r="L15" s="240"/>
      <c r="M15" s="241">
        <v>3750</v>
      </c>
    </row>
    <row r="16" spans="1:13" x14ac:dyDescent="0.2">
      <c r="A16" s="237" t="s">
        <v>769</v>
      </c>
      <c r="B16" s="243"/>
      <c r="C16" s="242"/>
      <c r="D16" s="242"/>
      <c r="E16" s="242"/>
      <c r="F16" s="242"/>
      <c r="G16" s="242"/>
      <c r="H16" s="242"/>
      <c r="I16" s="239">
        <v>750</v>
      </c>
      <c r="J16" s="239">
        <v>0</v>
      </c>
      <c r="K16" s="242"/>
      <c r="L16" s="240"/>
      <c r="M16" s="241">
        <v>750</v>
      </c>
    </row>
    <row r="17" spans="1:13" x14ac:dyDescent="0.2">
      <c r="A17" s="237" t="s">
        <v>640</v>
      </c>
      <c r="B17" s="238">
        <v>750</v>
      </c>
      <c r="C17" s="239">
        <v>750</v>
      </c>
      <c r="D17" s="239">
        <v>750</v>
      </c>
      <c r="E17" s="239">
        <v>750</v>
      </c>
      <c r="F17" s="239">
        <v>750</v>
      </c>
      <c r="G17" s="239">
        <v>750</v>
      </c>
      <c r="H17" s="239">
        <v>750</v>
      </c>
      <c r="I17" s="239">
        <v>750</v>
      </c>
      <c r="J17" s="239">
        <v>750</v>
      </c>
      <c r="K17" s="239">
        <v>750</v>
      </c>
      <c r="L17" s="240"/>
      <c r="M17" s="241">
        <v>7500</v>
      </c>
    </row>
    <row r="18" spans="1:13" x14ac:dyDescent="0.2">
      <c r="A18" s="237" t="s">
        <v>644</v>
      </c>
      <c r="B18" s="238">
        <v>750</v>
      </c>
      <c r="C18" s="239">
        <v>750</v>
      </c>
      <c r="D18" s="239">
        <v>750</v>
      </c>
      <c r="E18" s="239">
        <v>750</v>
      </c>
      <c r="F18" s="239">
        <v>750</v>
      </c>
      <c r="G18" s="239">
        <v>750</v>
      </c>
      <c r="H18" s="242"/>
      <c r="I18" s="239">
        <v>750</v>
      </c>
      <c r="J18" s="242"/>
      <c r="K18" s="242"/>
      <c r="L18" s="240"/>
      <c r="M18" s="241">
        <v>5250</v>
      </c>
    </row>
    <row r="19" spans="1:13" x14ac:dyDescent="0.2">
      <c r="A19" s="237" t="s">
        <v>744</v>
      </c>
      <c r="B19" s="243"/>
      <c r="C19" s="242"/>
      <c r="D19" s="242"/>
      <c r="E19" s="242"/>
      <c r="F19" s="242"/>
      <c r="G19" s="242"/>
      <c r="H19" s="239">
        <v>750</v>
      </c>
      <c r="I19" s="239">
        <v>750</v>
      </c>
      <c r="J19" s="242"/>
      <c r="K19" s="242"/>
      <c r="L19" s="240"/>
      <c r="M19" s="241">
        <v>1500</v>
      </c>
    </row>
    <row r="20" spans="1:13" x14ac:dyDescent="0.2">
      <c r="A20" s="237" t="s">
        <v>747</v>
      </c>
      <c r="B20" s="243"/>
      <c r="C20" s="242"/>
      <c r="D20" s="242"/>
      <c r="E20" s="242"/>
      <c r="F20" s="242"/>
      <c r="G20" s="242"/>
      <c r="H20" s="242"/>
      <c r="I20" s="239">
        <v>750</v>
      </c>
      <c r="J20" s="242"/>
      <c r="K20" s="242"/>
      <c r="L20" s="240"/>
      <c r="M20" s="241">
        <v>750</v>
      </c>
    </row>
    <row r="21" spans="1:13" x14ac:dyDescent="0.2">
      <c r="A21" s="237" t="s">
        <v>702</v>
      </c>
      <c r="B21" s="243"/>
      <c r="C21" s="242"/>
      <c r="D21" s="239">
        <v>750</v>
      </c>
      <c r="E21" s="239">
        <v>750</v>
      </c>
      <c r="F21" s="239">
        <v>750</v>
      </c>
      <c r="G21" s="239">
        <v>750</v>
      </c>
      <c r="H21" s="239">
        <v>750</v>
      </c>
      <c r="I21" s="239">
        <v>750</v>
      </c>
      <c r="J21" s="242"/>
      <c r="K21" s="239">
        <v>720</v>
      </c>
      <c r="L21" s="240"/>
      <c r="M21" s="241">
        <v>5220</v>
      </c>
    </row>
    <row r="22" spans="1:13" x14ac:dyDescent="0.2">
      <c r="A22" s="237" t="s">
        <v>705</v>
      </c>
      <c r="B22" s="243"/>
      <c r="C22" s="242"/>
      <c r="D22" s="242"/>
      <c r="E22" s="239">
        <v>750</v>
      </c>
      <c r="F22" s="239">
        <v>750</v>
      </c>
      <c r="G22" s="239">
        <v>750</v>
      </c>
      <c r="H22" s="239">
        <v>750</v>
      </c>
      <c r="I22" s="239">
        <v>750</v>
      </c>
      <c r="J22" s="242"/>
      <c r="K22" s="239">
        <v>750</v>
      </c>
      <c r="L22" s="240"/>
      <c r="M22" s="241">
        <v>4500</v>
      </c>
    </row>
    <row r="23" spans="1:13" x14ac:dyDescent="0.2">
      <c r="A23" s="237" t="s">
        <v>684</v>
      </c>
      <c r="B23" s="243"/>
      <c r="C23" s="239">
        <v>750</v>
      </c>
      <c r="D23" s="239">
        <v>750</v>
      </c>
      <c r="E23" s="239">
        <v>750</v>
      </c>
      <c r="F23" s="239">
        <v>750</v>
      </c>
      <c r="G23" s="239">
        <v>750</v>
      </c>
      <c r="H23" s="239">
        <v>750</v>
      </c>
      <c r="I23" s="239">
        <v>750</v>
      </c>
      <c r="J23" s="242"/>
      <c r="K23" s="242"/>
      <c r="L23" s="240"/>
      <c r="M23" s="241">
        <v>5250</v>
      </c>
    </row>
    <row r="24" spans="1:13" x14ac:dyDescent="0.2">
      <c r="A24" s="237" t="s">
        <v>773</v>
      </c>
      <c r="B24" s="243"/>
      <c r="C24" s="242"/>
      <c r="D24" s="242"/>
      <c r="E24" s="242"/>
      <c r="F24" s="242"/>
      <c r="G24" s="242"/>
      <c r="H24" s="242"/>
      <c r="I24" s="242"/>
      <c r="J24" s="239">
        <v>750</v>
      </c>
      <c r="K24" s="242"/>
      <c r="L24" s="240"/>
      <c r="M24" s="241">
        <v>750</v>
      </c>
    </row>
    <row r="25" spans="1:13" x14ac:dyDescent="0.2">
      <c r="A25" s="237" t="s">
        <v>727</v>
      </c>
      <c r="B25" s="243"/>
      <c r="C25" s="242"/>
      <c r="D25" s="242"/>
      <c r="E25" s="242"/>
      <c r="F25" s="242"/>
      <c r="G25" s="239">
        <v>750</v>
      </c>
      <c r="H25" s="242"/>
      <c r="I25" s="242"/>
      <c r="J25" s="242"/>
      <c r="K25" s="242"/>
      <c r="L25" s="240"/>
      <c r="M25" s="241">
        <v>750</v>
      </c>
    </row>
    <row r="26" spans="1:13" x14ac:dyDescent="0.2">
      <c r="A26" s="237" t="s">
        <v>726</v>
      </c>
      <c r="B26" s="243"/>
      <c r="C26" s="242"/>
      <c r="D26" s="242"/>
      <c r="E26" s="242"/>
      <c r="F26" s="242"/>
      <c r="G26" s="239">
        <v>750</v>
      </c>
      <c r="H26" s="239">
        <v>750</v>
      </c>
      <c r="I26" s="239">
        <v>750</v>
      </c>
      <c r="J26" s="242"/>
      <c r="K26" s="242"/>
      <c r="L26" s="240"/>
      <c r="M26" s="241">
        <v>2250</v>
      </c>
    </row>
    <row r="27" spans="1:13" x14ac:dyDescent="0.2">
      <c r="A27" s="237" t="s">
        <v>646</v>
      </c>
      <c r="B27" s="238">
        <v>750</v>
      </c>
      <c r="C27" s="242"/>
      <c r="D27" s="239">
        <v>750</v>
      </c>
      <c r="E27" s="239">
        <v>750</v>
      </c>
      <c r="F27" s="239">
        <v>750</v>
      </c>
      <c r="G27" s="239">
        <v>750</v>
      </c>
      <c r="H27" s="239">
        <v>550</v>
      </c>
      <c r="I27" s="239">
        <v>750</v>
      </c>
      <c r="J27" s="242"/>
      <c r="K27" s="242"/>
      <c r="L27" s="240"/>
      <c r="M27" s="241">
        <v>5050</v>
      </c>
    </row>
    <row r="28" spans="1:13" x14ac:dyDescent="0.2">
      <c r="A28" s="237" t="s">
        <v>645</v>
      </c>
      <c r="B28" s="238">
        <v>750</v>
      </c>
      <c r="C28" s="239">
        <v>750</v>
      </c>
      <c r="D28" s="239">
        <v>750</v>
      </c>
      <c r="E28" s="239">
        <v>750</v>
      </c>
      <c r="F28" s="239">
        <v>750</v>
      </c>
      <c r="G28" s="239">
        <v>750</v>
      </c>
      <c r="H28" s="239">
        <v>750</v>
      </c>
      <c r="I28" s="239">
        <v>750</v>
      </c>
      <c r="J28" s="239">
        <v>750</v>
      </c>
      <c r="K28" s="242"/>
      <c r="L28" s="240"/>
      <c r="M28" s="241">
        <v>6750</v>
      </c>
    </row>
    <row r="29" spans="1:13" x14ac:dyDescent="0.2">
      <c r="A29" s="237" t="s">
        <v>677</v>
      </c>
      <c r="B29" s="238">
        <v>670</v>
      </c>
      <c r="C29" s="239">
        <v>750</v>
      </c>
      <c r="D29" s="239">
        <v>750</v>
      </c>
      <c r="E29" s="239">
        <v>750</v>
      </c>
      <c r="F29" s="239">
        <v>750</v>
      </c>
      <c r="G29" s="239">
        <v>750</v>
      </c>
      <c r="H29" s="242"/>
      <c r="I29" s="239">
        <v>750</v>
      </c>
      <c r="J29" s="242"/>
      <c r="K29" s="242"/>
      <c r="L29" s="240"/>
      <c r="M29" s="241">
        <v>5170</v>
      </c>
    </row>
    <row r="30" spans="1:13" x14ac:dyDescent="0.2">
      <c r="A30" s="237" t="s">
        <v>697</v>
      </c>
      <c r="B30" s="243"/>
      <c r="C30" s="242"/>
      <c r="D30" s="239">
        <v>750</v>
      </c>
      <c r="E30" s="239">
        <v>750</v>
      </c>
      <c r="F30" s="239">
        <v>750</v>
      </c>
      <c r="G30" s="239">
        <v>750</v>
      </c>
      <c r="H30" s="239">
        <v>750</v>
      </c>
      <c r="I30" s="239">
        <v>950</v>
      </c>
      <c r="J30" s="239">
        <v>750</v>
      </c>
      <c r="K30" s="239">
        <v>750</v>
      </c>
      <c r="L30" s="240"/>
      <c r="M30" s="241">
        <v>6200</v>
      </c>
    </row>
    <row r="31" spans="1:13" x14ac:dyDescent="0.2">
      <c r="A31" s="237" t="s">
        <v>730</v>
      </c>
      <c r="B31" s="243"/>
      <c r="C31" s="242"/>
      <c r="D31" s="242"/>
      <c r="E31" s="242"/>
      <c r="F31" s="242"/>
      <c r="G31" s="239">
        <v>750</v>
      </c>
      <c r="H31" s="242"/>
      <c r="I31" s="239">
        <v>750</v>
      </c>
      <c r="J31" s="242"/>
      <c r="K31" s="242"/>
      <c r="L31" s="240"/>
      <c r="M31" s="241">
        <v>1500</v>
      </c>
    </row>
    <row r="32" spans="1:13" x14ac:dyDescent="0.2">
      <c r="A32" s="237" t="s">
        <v>740</v>
      </c>
      <c r="B32" s="243"/>
      <c r="C32" s="242"/>
      <c r="D32" s="242"/>
      <c r="E32" s="242"/>
      <c r="F32" s="242"/>
      <c r="G32" s="242"/>
      <c r="H32" s="239">
        <v>750</v>
      </c>
      <c r="I32" s="242"/>
      <c r="J32" s="242"/>
      <c r="K32" s="242"/>
      <c r="L32" s="240"/>
      <c r="M32" s="241">
        <v>750</v>
      </c>
    </row>
    <row r="33" spans="1:13" x14ac:dyDescent="0.2">
      <c r="A33" s="237" t="s">
        <v>681</v>
      </c>
      <c r="B33" s="243"/>
      <c r="C33" s="242"/>
      <c r="D33" s="242"/>
      <c r="E33" s="242"/>
      <c r="F33" s="242"/>
      <c r="G33" s="242"/>
      <c r="H33" s="242"/>
      <c r="I33" s="242"/>
      <c r="J33" s="242"/>
      <c r="K33" s="242"/>
      <c r="L33" s="240"/>
      <c r="M33" s="244"/>
    </row>
    <row r="34" spans="1:13" x14ac:dyDescent="0.2">
      <c r="A34" s="237" t="s">
        <v>679</v>
      </c>
      <c r="B34" s="238">
        <v>750</v>
      </c>
      <c r="C34" s="242"/>
      <c r="D34" s="242"/>
      <c r="E34" s="242"/>
      <c r="F34" s="242"/>
      <c r="G34" s="242"/>
      <c r="H34" s="242"/>
      <c r="I34" s="242"/>
      <c r="J34" s="242"/>
      <c r="K34" s="242"/>
      <c r="L34" s="240"/>
      <c r="M34" s="241">
        <v>750</v>
      </c>
    </row>
    <row r="35" spans="1:13" x14ac:dyDescent="0.2">
      <c r="A35" s="237" t="s">
        <v>685</v>
      </c>
      <c r="B35" s="243"/>
      <c r="C35" s="239">
        <v>750</v>
      </c>
      <c r="D35" s="239">
        <v>750</v>
      </c>
      <c r="E35" s="242"/>
      <c r="F35" s="242"/>
      <c r="G35" s="242"/>
      <c r="H35" s="242"/>
      <c r="I35" s="239">
        <v>750</v>
      </c>
      <c r="J35" s="242"/>
      <c r="K35" s="242"/>
      <c r="L35" s="240"/>
      <c r="M35" s="241">
        <v>2250</v>
      </c>
    </row>
    <row r="36" spans="1:13" x14ac:dyDescent="0.2">
      <c r="A36" s="237" t="s">
        <v>647</v>
      </c>
      <c r="B36" s="238">
        <v>750</v>
      </c>
      <c r="C36" s="239">
        <v>750</v>
      </c>
      <c r="D36" s="239">
        <v>750</v>
      </c>
      <c r="E36" s="239">
        <v>750</v>
      </c>
      <c r="F36" s="239">
        <v>750</v>
      </c>
      <c r="G36" s="239">
        <v>750</v>
      </c>
      <c r="H36" s="239">
        <v>750</v>
      </c>
      <c r="I36" s="239">
        <v>750</v>
      </c>
      <c r="J36" s="239">
        <v>750</v>
      </c>
      <c r="K36" s="239">
        <v>750</v>
      </c>
      <c r="L36" s="240"/>
      <c r="M36" s="241">
        <v>7500</v>
      </c>
    </row>
    <row r="37" spans="1:13" x14ac:dyDescent="0.2">
      <c r="A37" s="237" t="s">
        <v>714</v>
      </c>
      <c r="B37" s="243"/>
      <c r="C37" s="242"/>
      <c r="D37" s="242"/>
      <c r="E37" s="242"/>
      <c r="F37" s="239">
        <v>750</v>
      </c>
      <c r="G37" s="239">
        <v>750</v>
      </c>
      <c r="H37" s="239">
        <v>750</v>
      </c>
      <c r="I37" s="239">
        <v>750</v>
      </c>
      <c r="J37" s="239">
        <v>750</v>
      </c>
      <c r="K37" s="242"/>
      <c r="L37" s="240"/>
      <c r="M37" s="241">
        <v>3750</v>
      </c>
    </row>
    <row r="38" spans="1:13" x14ac:dyDescent="0.2">
      <c r="A38" s="237" t="s">
        <v>711</v>
      </c>
      <c r="B38" s="243"/>
      <c r="C38" s="242"/>
      <c r="D38" s="242"/>
      <c r="E38" s="242"/>
      <c r="F38" s="239">
        <v>750</v>
      </c>
      <c r="G38" s="242"/>
      <c r="H38" s="242"/>
      <c r="I38" s="242"/>
      <c r="J38" s="242"/>
      <c r="K38" s="242"/>
      <c r="L38" s="240"/>
      <c r="M38" s="241">
        <v>750</v>
      </c>
    </row>
    <row r="39" spans="1:13" x14ac:dyDescent="0.2">
      <c r="A39" s="237" t="s">
        <v>650</v>
      </c>
      <c r="B39" s="238">
        <v>750</v>
      </c>
      <c r="C39" s="239">
        <v>750</v>
      </c>
      <c r="D39" s="239">
        <v>750</v>
      </c>
      <c r="E39" s="239">
        <v>750</v>
      </c>
      <c r="F39" s="239">
        <v>750</v>
      </c>
      <c r="G39" s="239">
        <v>750</v>
      </c>
      <c r="H39" s="239">
        <v>750</v>
      </c>
      <c r="I39" s="239">
        <v>750</v>
      </c>
      <c r="J39" s="239">
        <v>750</v>
      </c>
      <c r="K39" s="242"/>
      <c r="L39" s="240"/>
      <c r="M39" s="241">
        <v>6750</v>
      </c>
    </row>
    <row r="40" spans="1:13" x14ac:dyDescent="0.2">
      <c r="A40" s="237" t="s">
        <v>715</v>
      </c>
      <c r="B40" s="243"/>
      <c r="C40" s="242"/>
      <c r="D40" s="242"/>
      <c r="E40" s="242"/>
      <c r="F40" s="239">
        <v>750</v>
      </c>
      <c r="G40" s="242"/>
      <c r="H40" s="242"/>
      <c r="I40" s="242"/>
      <c r="J40" s="242"/>
      <c r="K40" s="242"/>
      <c r="L40" s="240"/>
      <c r="M40" s="241">
        <v>750</v>
      </c>
    </row>
    <row r="41" spans="1:13" x14ac:dyDescent="0.2">
      <c r="A41" s="237" t="s">
        <v>739</v>
      </c>
      <c r="B41" s="243"/>
      <c r="C41" s="242"/>
      <c r="D41" s="242"/>
      <c r="E41" s="242"/>
      <c r="F41" s="242"/>
      <c r="G41" s="242"/>
      <c r="H41" s="239">
        <v>750</v>
      </c>
      <c r="I41" s="239">
        <v>750</v>
      </c>
      <c r="J41" s="242"/>
      <c r="K41" s="242"/>
      <c r="L41" s="240"/>
      <c r="M41" s="241">
        <v>1500</v>
      </c>
    </row>
    <row r="42" spans="1:13" x14ac:dyDescent="0.2">
      <c r="A42" s="237" t="s">
        <v>686</v>
      </c>
      <c r="B42" s="243"/>
      <c r="C42" s="239">
        <v>750</v>
      </c>
      <c r="D42" s="242"/>
      <c r="E42" s="242"/>
      <c r="F42" s="242"/>
      <c r="G42" s="242"/>
      <c r="H42" s="242"/>
      <c r="I42" s="239">
        <v>750</v>
      </c>
      <c r="J42" s="239">
        <v>0</v>
      </c>
      <c r="K42" s="242"/>
      <c r="L42" s="240"/>
      <c r="M42" s="241">
        <v>1500</v>
      </c>
    </row>
    <row r="43" spans="1:13" x14ac:dyDescent="0.2">
      <c r="A43" s="237" t="s">
        <v>648</v>
      </c>
      <c r="B43" s="238">
        <v>750</v>
      </c>
      <c r="C43" s="239">
        <v>750</v>
      </c>
      <c r="D43" s="242"/>
      <c r="E43" s="239">
        <v>750</v>
      </c>
      <c r="F43" s="239">
        <v>750</v>
      </c>
      <c r="G43" s="239">
        <v>750</v>
      </c>
      <c r="H43" s="239">
        <v>750</v>
      </c>
      <c r="I43" s="239">
        <v>750</v>
      </c>
      <c r="J43" s="242"/>
      <c r="K43" s="242"/>
      <c r="L43" s="240"/>
      <c r="M43" s="241">
        <v>5250</v>
      </c>
    </row>
    <row r="44" spans="1:13" x14ac:dyDescent="0.2">
      <c r="A44" s="237" t="s">
        <v>687</v>
      </c>
      <c r="B44" s="243"/>
      <c r="C44" s="239">
        <v>750</v>
      </c>
      <c r="D44" s="242"/>
      <c r="E44" s="242"/>
      <c r="F44" s="242"/>
      <c r="G44" s="242"/>
      <c r="H44" s="242"/>
      <c r="I44" s="242"/>
      <c r="J44" s="242"/>
      <c r="K44" s="242"/>
      <c r="L44" s="240"/>
      <c r="M44" s="241">
        <v>750</v>
      </c>
    </row>
    <row r="45" spans="1:13" x14ac:dyDescent="0.2">
      <c r="A45" s="237" t="s">
        <v>649</v>
      </c>
      <c r="B45" s="238">
        <v>500</v>
      </c>
      <c r="C45" s="239">
        <v>700</v>
      </c>
      <c r="D45" s="239">
        <v>400</v>
      </c>
      <c r="E45" s="239">
        <v>550</v>
      </c>
      <c r="F45" s="239">
        <v>550</v>
      </c>
      <c r="G45" s="242"/>
      <c r="H45" s="242"/>
      <c r="I45" s="242"/>
      <c r="J45" s="242"/>
      <c r="K45" s="242"/>
      <c r="L45" s="240"/>
      <c r="M45" s="241">
        <v>2700</v>
      </c>
    </row>
    <row r="46" spans="1:13" x14ac:dyDescent="0.2">
      <c r="A46" s="237" t="s">
        <v>675</v>
      </c>
      <c r="B46" s="238">
        <v>750</v>
      </c>
      <c r="C46" s="239">
        <v>750</v>
      </c>
      <c r="D46" s="239">
        <v>750</v>
      </c>
      <c r="E46" s="239">
        <v>750</v>
      </c>
      <c r="F46" s="239">
        <v>750</v>
      </c>
      <c r="G46" s="239">
        <v>750</v>
      </c>
      <c r="H46" s="239">
        <v>750</v>
      </c>
      <c r="I46" s="239">
        <v>750</v>
      </c>
      <c r="J46" s="239">
        <v>750</v>
      </c>
      <c r="K46" s="239">
        <v>750</v>
      </c>
      <c r="L46" s="240"/>
      <c r="M46" s="241">
        <v>7500</v>
      </c>
    </row>
    <row r="47" spans="1:13" x14ac:dyDescent="0.2">
      <c r="A47" s="237" t="s">
        <v>651</v>
      </c>
      <c r="B47" s="238">
        <v>750</v>
      </c>
      <c r="C47" s="239">
        <v>750</v>
      </c>
      <c r="D47" s="239">
        <v>750</v>
      </c>
      <c r="E47" s="239">
        <v>750</v>
      </c>
      <c r="F47" s="239">
        <v>750</v>
      </c>
      <c r="G47" s="239">
        <v>750</v>
      </c>
      <c r="H47" s="239">
        <v>750</v>
      </c>
      <c r="I47" s="239">
        <v>750</v>
      </c>
      <c r="J47" s="242"/>
      <c r="K47" s="242"/>
      <c r="L47" s="240"/>
      <c r="M47" s="241">
        <v>6000</v>
      </c>
    </row>
    <row r="48" spans="1:13" x14ac:dyDescent="0.2">
      <c r="A48" s="237" t="s">
        <v>674</v>
      </c>
      <c r="B48" s="238">
        <v>750</v>
      </c>
      <c r="C48" s="239">
        <v>750</v>
      </c>
      <c r="D48" s="239">
        <v>750</v>
      </c>
      <c r="E48" s="239">
        <v>750</v>
      </c>
      <c r="F48" s="239">
        <v>750</v>
      </c>
      <c r="G48" s="239">
        <v>750</v>
      </c>
      <c r="H48" s="239">
        <v>750</v>
      </c>
      <c r="I48" s="239">
        <v>750</v>
      </c>
      <c r="J48" s="239">
        <v>750</v>
      </c>
      <c r="K48" s="239">
        <v>650</v>
      </c>
      <c r="L48" s="240"/>
      <c r="M48" s="241">
        <v>7400</v>
      </c>
    </row>
    <row r="49" spans="1:13" x14ac:dyDescent="0.2">
      <c r="A49" s="237" t="s">
        <v>731</v>
      </c>
      <c r="B49" s="243"/>
      <c r="C49" s="242"/>
      <c r="D49" s="242"/>
      <c r="E49" s="242"/>
      <c r="F49" s="242"/>
      <c r="G49" s="239">
        <v>750</v>
      </c>
      <c r="H49" s="242"/>
      <c r="I49" s="242"/>
      <c r="J49" s="242"/>
      <c r="K49" s="242"/>
      <c r="L49" s="240"/>
      <c r="M49" s="241">
        <v>750</v>
      </c>
    </row>
    <row r="50" spans="1:13" x14ac:dyDescent="0.2">
      <c r="A50" s="237" t="s">
        <v>653</v>
      </c>
      <c r="B50" s="238">
        <v>750</v>
      </c>
      <c r="C50" s="239">
        <v>750</v>
      </c>
      <c r="D50" s="239">
        <v>450</v>
      </c>
      <c r="E50" s="239">
        <v>650</v>
      </c>
      <c r="F50" s="239">
        <v>650</v>
      </c>
      <c r="G50" s="239">
        <v>650</v>
      </c>
      <c r="H50" s="239">
        <v>650</v>
      </c>
      <c r="I50" s="239">
        <v>650</v>
      </c>
      <c r="J50" s="239">
        <v>650</v>
      </c>
      <c r="K50" s="239">
        <v>650</v>
      </c>
      <c r="L50" s="240"/>
      <c r="M50" s="241">
        <v>6500</v>
      </c>
    </row>
    <row r="51" spans="1:13" x14ac:dyDescent="0.2">
      <c r="A51" s="237" t="s">
        <v>716</v>
      </c>
      <c r="B51" s="243"/>
      <c r="C51" s="242"/>
      <c r="D51" s="242"/>
      <c r="E51" s="242"/>
      <c r="F51" s="239">
        <v>750</v>
      </c>
      <c r="G51" s="242"/>
      <c r="H51" s="242"/>
      <c r="I51" s="242"/>
      <c r="J51" s="242"/>
      <c r="K51" s="242"/>
      <c r="L51" s="240"/>
      <c r="M51" s="241">
        <v>750</v>
      </c>
    </row>
    <row r="52" spans="1:13" x14ac:dyDescent="0.2">
      <c r="A52" s="237" t="s">
        <v>688</v>
      </c>
      <c r="B52" s="243"/>
      <c r="C52" s="239">
        <v>750</v>
      </c>
      <c r="D52" s="239">
        <v>750</v>
      </c>
      <c r="E52" s="239">
        <v>750</v>
      </c>
      <c r="F52" s="239">
        <v>750</v>
      </c>
      <c r="G52" s="242"/>
      <c r="H52" s="242"/>
      <c r="I52" s="242"/>
      <c r="J52" s="242"/>
      <c r="K52" s="242"/>
      <c r="L52" s="240"/>
      <c r="M52" s="241">
        <v>3000</v>
      </c>
    </row>
    <row r="53" spans="1:13" x14ac:dyDescent="0.2">
      <c r="A53" s="237" t="s">
        <v>689</v>
      </c>
      <c r="B53" s="243"/>
      <c r="C53" s="239">
        <v>750</v>
      </c>
      <c r="D53" s="242"/>
      <c r="E53" s="242"/>
      <c r="F53" s="242"/>
      <c r="G53" s="242"/>
      <c r="H53" s="242"/>
      <c r="I53" s="242"/>
      <c r="J53" s="242"/>
      <c r="K53" s="242"/>
      <c r="L53" s="240"/>
      <c r="M53" s="241">
        <v>750</v>
      </c>
    </row>
    <row r="54" spans="1:13" x14ac:dyDescent="0.2">
      <c r="A54" s="237" t="s">
        <v>763</v>
      </c>
      <c r="B54" s="243"/>
      <c r="C54" s="242"/>
      <c r="D54" s="242"/>
      <c r="E54" s="242"/>
      <c r="F54" s="242"/>
      <c r="G54" s="242"/>
      <c r="H54" s="242"/>
      <c r="I54" s="239">
        <v>750</v>
      </c>
      <c r="J54" s="242"/>
      <c r="K54" s="242"/>
      <c r="L54" s="240"/>
      <c r="M54" s="241">
        <v>750</v>
      </c>
    </row>
    <row r="55" spans="1:13" x14ac:dyDescent="0.2">
      <c r="A55" s="237" t="s">
        <v>652</v>
      </c>
      <c r="B55" s="238">
        <v>750</v>
      </c>
      <c r="C55" s="239">
        <v>750</v>
      </c>
      <c r="D55" s="239">
        <v>750</v>
      </c>
      <c r="E55" s="239">
        <v>750</v>
      </c>
      <c r="F55" s="242"/>
      <c r="G55" s="242"/>
      <c r="H55" s="239">
        <v>750</v>
      </c>
      <c r="I55" s="239">
        <v>750</v>
      </c>
      <c r="J55" s="242"/>
      <c r="K55" s="242"/>
      <c r="L55" s="240"/>
      <c r="M55" s="241">
        <v>4500</v>
      </c>
    </row>
    <row r="56" spans="1:13" x14ac:dyDescent="0.2">
      <c r="A56" s="237" t="s">
        <v>654</v>
      </c>
      <c r="B56" s="238">
        <v>750</v>
      </c>
      <c r="C56" s="242"/>
      <c r="D56" s="242"/>
      <c r="E56" s="242"/>
      <c r="F56" s="242"/>
      <c r="G56" s="242"/>
      <c r="H56" s="242"/>
      <c r="I56" s="242"/>
      <c r="J56" s="242"/>
      <c r="K56" s="242"/>
      <c r="L56" s="240"/>
      <c r="M56" s="241">
        <v>750</v>
      </c>
    </row>
    <row r="57" spans="1:13" x14ac:dyDescent="0.2">
      <c r="A57" s="237" t="s">
        <v>661</v>
      </c>
      <c r="B57" s="238">
        <v>750</v>
      </c>
      <c r="C57" s="242"/>
      <c r="D57" s="242"/>
      <c r="E57" s="242"/>
      <c r="F57" s="242"/>
      <c r="G57" s="242"/>
      <c r="H57" s="242"/>
      <c r="I57" s="242"/>
      <c r="J57" s="242"/>
      <c r="K57" s="242"/>
      <c r="L57" s="240"/>
      <c r="M57" s="241">
        <v>750</v>
      </c>
    </row>
    <row r="58" spans="1:13" x14ac:dyDescent="0.2">
      <c r="A58" s="237" t="s">
        <v>748</v>
      </c>
      <c r="B58" s="243"/>
      <c r="C58" s="242"/>
      <c r="D58" s="242"/>
      <c r="E58" s="242"/>
      <c r="F58" s="242"/>
      <c r="G58" s="242"/>
      <c r="H58" s="239">
        <v>750</v>
      </c>
      <c r="I58" s="239">
        <v>750</v>
      </c>
      <c r="J58" s="239">
        <v>750</v>
      </c>
      <c r="K58" s="242"/>
      <c r="L58" s="240"/>
      <c r="M58" s="241">
        <v>2250</v>
      </c>
    </row>
    <row r="59" spans="1:13" x14ac:dyDescent="0.2">
      <c r="A59" s="237" t="s">
        <v>693</v>
      </c>
      <c r="B59" s="243"/>
      <c r="C59" s="239">
        <v>750</v>
      </c>
      <c r="D59" s="242"/>
      <c r="E59" s="242"/>
      <c r="F59" s="242"/>
      <c r="G59" s="242"/>
      <c r="H59" s="242"/>
      <c r="I59" s="242"/>
      <c r="J59" s="242"/>
      <c r="K59" s="242"/>
      <c r="L59" s="240"/>
      <c r="M59" s="241">
        <v>750</v>
      </c>
    </row>
    <row r="60" spans="1:13" x14ac:dyDescent="0.2">
      <c r="A60" s="237" t="s">
        <v>655</v>
      </c>
      <c r="B60" s="238">
        <v>750</v>
      </c>
      <c r="C60" s="239">
        <v>750</v>
      </c>
      <c r="D60" s="239">
        <v>750</v>
      </c>
      <c r="E60" s="239">
        <v>750</v>
      </c>
      <c r="F60" s="239">
        <v>750</v>
      </c>
      <c r="G60" s="239">
        <v>750</v>
      </c>
      <c r="H60" s="239">
        <v>750</v>
      </c>
      <c r="I60" s="239">
        <v>750</v>
      </c>
      <c r="J60" s="242"/>
      <c r="K60" s="239">
        <v>750</v>
      </c>
      <c r="L60" s="240"/>
      <c r="M60" s="241">
        <v>6750</v>
      </c>
    </row>
    <row r="61" spans="1:13" x14ac:dyDescent="0.2">
      <c r="A61" s="237" t="s">
        <v>707</v>
      </c>
      <c r="B61" s="243"/>
      <c r="C61" s="242"/>
      <c r="D61" s="242"/>
      <c r="E61" s="239">
        <v>700</v>
      </c>
      <c r="F61" s="239">
        <v>600</v>
      </c>
      <c r="G61" s="239">
        <v>550</v>
      </c>
      <c r="H61" s="239">
        <v>650</v>
      </c>
      <c r="I61" s="239">
        <v>650</v>
      </c>
      <c r="J61" s="239">
        <v>650</v>
      </c>
      <c r="K61" s="239">
        <v>750</v>
      </c>
      <c r="L61" s="240"/>
      <c r="M61" s="241">
        <v>4550</v>
      </c>
    </row>
    <row r="62" spans="1:13" x14ac:dyDescent="0.2">
      <c r="A62" s="237" t="s">
        <v>656</v>
      </c>
      <c r="B62" s="238">
        <v>750</v>
      </c>
      <c r="C62" s="239">
        <v>750</v>
      </c>
      <c r="D62" s="239">
        <v>750</v>
      </c>
      <c r="E62" s="239">
        <v>750</v>
      </c>
      <c r="F62" s="239">
        <v>750</v>
      </c>
      <c r="G62" s="239">
        <v>760</v>
      </c>
      <c r="H62" s="239">
        <v>750</v>
      </c>
      <c r="I62" s="239">
        <v>750</v>
      </c>
      <c r="J62" s="242"/>
      <c r="K62" s="239">
        <v>750</v>
      </c>
      <c r="L62" s="240"/>
      <c r="M62" s="241">
        <v>6760</v>
      </c>
    </row>
    <row r="63" spans="1:13" x14ac:dyDescent="0.2">
      <c r="A63" s="237" t="s">
        <v>658</v>
      </c>
      <c r="B63" s="238">
        <v>550</v>
      </c>
      <c r="C63" s="242"/>
      <c r="D63" s="242"/>
      <c r="E63" s="242"/>
      <c r="F63" s="242"/>
      <c r="G63" s="242"/>
      <c r="H63" s="242"/>
      <c r="I63" s="242"/>
      <c r="J63" s="242"/>
      <c r="K63" s="242"/>
      <c r="L63" s="240"/>
      <c r="M63" s="241">
        <v>550</v>
      </c>
    </row>
    <row r="64" spans="1:13" x14ac:dyDescent="0.2">
      <c r="A64" s="237" t="s">
        <v>657</v>
      </c>
      <c r="B64" s="238">
        <v>750</v>
      </c>
      <c r="C64" s="239">
        <v>750</v>
      </c>
      <c r="D64" s="239">
        <v>750</v>
      </c>
      <c r="E64" s="239">
        <v>750</v>
      </c>
      <c r="F64" s="239">
        <v>750</v>
      </c>
      <c r="G64" s="239">
        <v>750</v>
      </c>
      <c r="H64" s="239">
        <v>750</v>
      </c>
      <c r="I64" s="239">
        <v>750</v>
      </c>
      <c r="J64" s="242"/>
      <c r="K64" s="242"/>
      <c r="L64" s="240"/>
      <c r="M64" s="241">
        <v>6000</v>
      </c>
    </row>
    <row r="65" spans="1:13" x14ac:dyDescent="0.2">
      <c r="A65" s="237" t="s">
        <v>701</v>
      </c>
      <c r="B65" s="243"/>
      <c r="C65" s="242"/>
      <c r="D65" s="239">
        <v>750</v>
      </c>
      <c r="E65" s="242"/>
      <c r="F65" s="239">
        <v>750</v>
      </c>
      <c r="G65" s="242"/>
      <c r="H65" s="242"/>
      <c r="I65" s="242"/>
      <c r="J65" s="242"/>
      <c r="K65" s="242"/>
      <c r="L65" s="240"/>
      <c r="M65" s="241">
        <v>1500</v>
      </c>
    </row>
    <row r="66" spans="1:13" x14ac:dyDescent="0.2">
      <c r="A66" s="237" t="s">
        <v>659</v>
      </c>
      <c r="B66" s="238">
        <v>750</v>
      </c>
      <c r="C66" s="239">
        <v>750</v>
      </c>
      <c r="D66" s="239">
        <v>750</v>
      </c>
      <c r="E66" s="239">
        <v>750</v>
      </c>
      <c r="F66" s="239">
        <v>750</v>
      </c>
      <c r="G66" s="239">
        <v>750</v>
      </c>
      <c r="H66" s="239">
        <v>750</v>
      </c>
      <c r="I66" s="239">
        <v>750</v>
      </c>
      <c r="J66" s="242"/>
      <c r="K66" s="242"/>
      <c r="L66" s="240"/>
      <c r="M66" s="241">
        <v>6000</v>
      </c>
    </row>
    <row r="67" spans="1:13" x14ac:dyDescent="0.2">
      <c r="A67" s="237" t="s">
        <v>703</v>
      </c>
      <c r="B67" s="243"/>
      <c r="C67" s="242"/>
      <c r="D67" s="239">
        <v>750</v>
      </c>
      <c r="E67" s="239">
        <v>750</v>
      </c>
      <c r="F67" s="239">
        <v>750</v>
      </c>
      <c r="G67" s="242"/>
      <c r="H67" s="242"/>
      <c r="I67" s="242"/>
      <c r="J67" s="242"/>
      <c r="K67" s="242"/>
      <c r="L67" s="240"/>
      <c r="M67" s="241">
        <v>2250</v>
      </c>
    </row>
    <row r="68" spans="1:13" x14ac:dyDescent="0.2">
      <c r="A68" s="237" t="s">
        <v>690</v>
      </c>
      <c r="B68" s="243"/>
      <c r="C68" s="239">
        <v>750</v>
      </c>
      <c r="D68" s="239">
        <v>750</v>
      </c>
      <c r="E68" s="239">
        <v>750</v>
      </c>
      <c r="F68" s="239">
        <v>750</v>
      </c>
      <c r="G68" s="239">
        <v>650</v>
      </c>
      <c r="H68" s="239">
        <v>650</v>
      </c>
      <c r="I68" s="239">
        <v>650</v>
      </c>
      <c r="J68" s="239">
        <v>650</v>
      </c>
      <c r="K68" s="239">
        <v>650</v>
      </c>
      <c r="L68" s="240"/>
      <c r="M68" s="241">
        <v>6250</v>
      </c>
    </row>
    <row r="69" spans="1:13" x14ac:dyDescent="0.2">
      <c r="A69" s="237" t="s">
        <v>756</v>
      </c>
      <c r="B69" s="243"/>
      <c r="C69" s="242"/>
      <c r="D69" s="242"/>
      <c r="E69" s="242"/>
      <c r="F69" s="242"/>
      <c r="G69" s="242"/>
      <c r="H69" s="242"/>
      <c r="I69" s="239">
        <v>750</v>
      </c>
      <c r="J69" s="242"/>
      <c r="K69" s="242"/>
      <c r="L69" s="240"/>
      <c r="M69" s="241">
        <v>750</v>
      </c>
    </row>
    <row r="70" spans="1:13" x14ac:dyDescent="0.2">
      <c r="A70" s="237" t="s">
        <v>700</v>
      </c>
      <c r="B70" s="243"/>
      <c r="C70" s="242"/>
      <c r="D70" s="239">
        <v>750</v>
      </c>
      <c r="E70" s="242"/>
      <c r="F70" s="239">
        <v>750</v>
      </c>
      <c r="G70" s="242"/>
      <c r="H70" s="239">
        <v>750</v>
      </c>
      <c r="I70" s="242"/>
      <c r="J70" s="242"/>
      <c r="K70" s="239">
        <v>750</v>
      </c>
      <c r="L70" s="240"/>
      <c r="M70" s="241">
        <v>3000</v>
      </c>
    </row>
    <row r="71" spans="1:13" x14ac:dyDescent="0.2">
      <c r="A71" s="237" t="s">
        <v>738</v>
      </c>
      <c r="B71" s="243"/>
      <c r="C71" s="242"/>
      <c r="D71" s="242"/>
      <c r="E71" s="242"/>
      <c r="F71" s="242"/>
      <c r="G71" s="242"/>
      <c r="H71" s="239">
        <v>750</v>
      </c>
      <c r="I71" s="239">
        <v>750</v>
      </c>
      <c r="J71" s="242"/>
      <c r="K71" s="242"/>
      <c r="L71" s="240"/>
      <c r="M71" s="241">
        <v>1500</v>
      </c>
    </row>
    <row r="72" spans="1:13" x14ac:dyDescent="0.2">
      <c r="A72" s="237" t="s">
        <v>678</v>
      </c>
      <c r="B72" s="238">
        <v>625</v>
      </c>
      <c r="C72" s="239">
        <v>750</v>
      </c>
      <c r="D72" s="239">
        <v>750</v>
      </c>
      <c r="E72" s="239">
        <v>750</v>
      </c>
      <c r="F72" s="239">
        <v>750</v>
      </c>
      <c r="G72" s="239">
        <v>750</v>
      </c>
      <c r="H72" s="239">
        <v>700</v>
      </c>
      <c r="I72" s="239">
        <v>750</v>
      </c>
      <c r="J72" s="242"/>
      <c r="K72" s="242"/>
      <c r="L72" s="240"/>
      <c r="M72" s="241">
        <v>5825</v>
      </c>
    </row>
    <row r="73" spans="1:13" x14ac:dyDescent="0.2">
      <c r="A73" s="237" t="s">
        <v>676</v>
      </c>
      <c r="B73" s="238">
        <v>625</v>
      </c>
      <c r="C73" s="242"/>
      <c r="D73" s="239">
        <v>750</v>
      </c>
      <c r="E73" s="239">
        <v>750</v>
      </c>
      <c r="F73" s="239">
        <v>750</v>
      </c>
      <c r="G73" s="239">
        <v>750</v>
      </c>
      <c r="H73" s="239">
        <v>750</v>
      </c>
      <c r="I73" s="239">
        <v>750</v>
      </c>
      <c r="J73" s="239">
        <v>750</v>
      </c>
      <c r="K73" s="242"/>
      <c r="L73" s="240"/>
      <c r="M73" s="241">
        <v>5875</v>
      </c>
    </row>
    <row r="74" spans="1:13" x14ac:dyDescent="0.2">
      <c r="A74" s="237" t="s">
        <v>660</v>
      </c>
      <c r="B74" s="238">
        <v>750</v>
      </c>
      <c r="C74" s="239">
        <v>750</v>
      </c>
      <c r="D74" s="239">
        <v>750</v>
      </c>
      <c r="E74" s="239">
        <v>750</v>
      </c>
      <c r="F74" s="239">
        <v>750</v>
      </c>
      <c r="G74" s="239">
        <v>750</v>
      </c>
      <c r="H74" s="239">
        <v>750</v>
      </c>
      <c r="I74" s="239">
        <v>750</v>
      </c>
      <c r="J74" s="239">
        <v>750</v>
      </c>
      <c r="K74" s="239">
        <v>750</v>
      </c>
      <c r="L74" s="240"/>
      <c r="M74" s="241">
        <v>7500</v>
      </c>
    </row>
    <row r="75" spans="1:13" x14ac:dyDescent="0.2">
      <c r="A75" s="237" t="s">
        <v>633</v>
      </c>
      <c r="B75" s="238">
        <v>0</v>
      </c>
      <c r="C75" s="242"/>
      <c r="D75" s="239">
        <v>750</v>
      </c>
      <c r="E75" s="242"/>
      <c r="F75" s="242"/>
      <c r="G75" s="242"/>
      <c r="H75" s="242"/>
      <c r="I75" s="242"/>
      <c r="J75" s="242"/>
      <c r="K75" s="242"/>
      <c r="L75" s="240"/>
      <c r="M75" s="241">
        <v>750</v>
      </c>
    </row>
    <row r="76" spans="1:13" x14ac:dyDescent="0.2">
      <c r="A76" s="237" t="s">
        <v>662</v>
      </c>
      <c r="B76" s="238">
        <v>750</v>
      </c>
      <c r="C76" s="239">
        <v>750</v>
      </c>
      <c r="D76" s="239">
        <v>750</v>
      </c>
      <c r="E76" s="239">
        <v>750</v>
      </c>
      <c r="F76" s="239">
        <v>750</v>
      </c>
      <c r="G76" s="239">
        <v>750</v>
      </c>
      <c r="H76" s="239">
        <v>750</v>
      </c>
      <c r="I76" s="239">
        <v>750</v>
      </c>
      <c r="J76" s="242"/>
      <c r="K76" s="242"/>
      <c r="L76" s="240"/>
      <c r="M76" s="241">
        <v>6000</v>
      </c>
    </row>
    <row r="77" spans="1:13" x14ac:dyDescent="0.2">
      <c r="A77" s="237" t="s">
        <v>735</v>
      </c>
      <c r="B77" s="243"/>
      <c r="C77" s="242"/>
      <c r="D77" s="242"/>
      <c r="E77" s="242"/>
      <c r="F77" s="242"/>
      <c r="G77" s="239">
        <v>750</v>
      </c>
      <c r="H77" s="239">
        <v>750</v>
      </c>
      <c r="I77" s="239">
        <v>750</v>
      </c>
      <c r="J77" s="242"/>
      <c r="K77" s="242"/>
      <c r="L77" s="240"/>
      <c r="M77" s="241">
        <v>2250</v>
      </c>
    </row>
    <row r="78" spans="1:13" x14ac:dyDescent="0.2">
      <c r="A78" s="237" t="s">
        <v>663</v>
      </c>
      <c r="B78" s="238">
        <v>750</v>
      </c>
      <c r="C78" s="242"/>
      <c r="D78" s="242"/>
      <c r="E78" s="242"/>
      <c r="F78" s="242"/>
      <c r="G78" s="242"/>
      <c r="H78" s="242"/>
      <c r="I78" s="242"/>
      <c r="J78" s="242"/>
      <c r="K78" s="242"/>
      <c r="L78" s="240"/>
      <c r="M78" s="241">
        <v>750</v>
      </c>
    </row>
    <row r="79" spans="1:13" x14ac:dyDescent="0.2">
      <c r="A79" s="237" t="s">
        <v>750</v>
      </c>
      <c r="B79" s="243"/>
      <c r="C79" s="242"/>
      <c r="D79" s="242"/>
      <c r="E79" s="242"/>
      <c r="F79" s="242"/>
      <c r="G79" s="242"/>
      <c r="H79" s="239">
        <v>750</v>
      </c>
      <c r="I79" s="242"/>
      <c r="J79" s="242"/>
      <c r="K79" s="242"/>
      <c r="L79" s="240"/>
      <c r="M79" s="241">
        <v>750</v>
      </c>
    </row>
    <row r="80" spans="1:13" x14ac:dyDescent="0.2">
      <c r="A80" s="237" t="s">
        <v>749</v>
      </c>
      <c r="B80" s="243"/>
      <c r="C80" s="242"/>
      <c r="D80" s="242"/>
      <c r="E80" s="242"/>
      <c r="F80" s="242"/>
      <c r="G80" s="242"/>
      <c r="H80" s="239">
        <v>750</v>
      </c>
      <c r="I80" s="242"/>
      <c r="J80" s="242"/>
      <c r="K80" s="242"/>
      <c r="L80" s="240"/>
      <c r="M80" s="241">
        <v>750</v>
      </c>
    </row>
    <row r="81" spans="1:13" x14ac:dyDescent="0.2">
      <c r="A81" s="237" t="s">
        <v>728</v>
      </c>
      <c r="B81" s="243"/>
      <c r="C81" s="242"/>
      <c r="D81" s="242"/>
      <c r="E81" s="242"/>
      <c r="F81" s="242"/>
      <c r="G81" s="239">
        <v>750</v>
      </c>
      <c r="H81" s="242"/>
      <c r="I81" s="242"/>
      <c r="J81" s="242"/>
      <c r="K81" s="242"/>
      <c r="L81" s="240"/>
      <c r="M81" s="241">
        <v>750</v>
      </c>
    </row>
    <row r="82" spans="1:13" x14ac:dyDescent="0.2">
      <c r="A82" s="237" t="s">
        <v>764</v>
      </c>
      <c r="B82" s="243"/>
      <c r="C82" s="242"/>
      <c r="D82" s="242"/>
      <c r="E82" s="242"/>
      <c r="F82" s="242"/>
      <c r="G82" s="242"/>
      <c r="H82" s="242"/>
      <c r="I82" s="242"/>
      <c r="J82" s="239">
        <v>0</v>
      </c>
      <c r="K82" s="242"/>
      <c r="L82" s="240"/>
      <c r="M82" s="241">
        <v>0</v>
      </c>
    </row>
    <row r="83" spans="1:13" x14ac:dyDescent="0.2">
      <c r="A83" s="237" t="s">
        <v>664</v>
      </c>
      <c r="B83" s="238">
        <v>750</v>
      </c>
      <c r="C83" s="239">
        <v>750</v>
      </c>
      <c r="D83" s="239">
        <v>750</v>
      </c>
      <c r="E83" s="239">
        <v>750</v>
      </c>
      <c r="F83" s="239">
        <v>750</v>
      </c>
      <c r="G83" s="239">
        <v>750</v>
      </c>
      <c r="H83" s="239">
        <v>750</v>
      </c>
      <c r="I83" s="239">
        <v>750</v>
      </c>
      <c r="J83" s="242"/>
      <c r="K83" s="242"/>
      <c r="L83" s="240"/>
      <c r="M83" s="241">
        <v>6000</v>
      </c>
    </row>
    <row r="84" spans="1:13" x14ac:dyDescent="0.2">
      <c r="A84" s="237" t="s">
        <v>733</v>
      </c>
      <c r="B84" s="243"/>
      <c r="C84" s="242"/>
      <c r="D84" s="242"/>
      <c r="E84" s="242"/>
      <c r="F84" s="242"/>
      <c r="G84" s="242"/>
      <c r="H84" s="239">
        <v>750</v>
      </c>
      <c r="I84" s="239">
        <v>750</v>
      </c>
      <c r="J84" s="239">
        <v>750</v>
      </c>
      <c r="K84" s="242"/>
      <c r="L84" s="240"/>
      <c r="M84" s="241">
        <v>2250</v>
      </c>
    </row>
    <row r="85" spans="1:13" x14ac:dyDescent="0.2">
      <c r="A85" s="237" t="s">
        <v>665</v>
      </c>
      <c r="B85" s="238">
        <v>750</v>
      </c>
      <c r="C85" s="239">
        <v>750</v>
      </c>
      <c r="D85" s="239">
        <v>750</v>
      </c>
      <c r="E85" s="239">
        <v>750</v>
      </c>
      <c r="F85" s="239">
        <v>750</v>
      </c>
      <c r="G85" s="239">
        <v>750</v>
      </c>
      <c r="H85" s="239">
        <v>750</v>
      </c>
      <c r="I85" s="239">
        <v>740</v>
      </c>
      <c r="J85" s="239">
        <v>750</v>
      </c>
      <c r="K85" s="239">
        <v>650</v>
      </c>
      <c r="L85" s="240"/>
      <c r="M85" s="241">
        <v>7390</v>
      </c>
    </row>
    <row r="86" spans="1:13" x14ac:dyDescent="0.2">
      <c r="A86" s="237" t="s">
        <v>668</v>
      </c>
      <c r="B86" s="238">
        <v>750</v>
      </c>
      <c r="C86" s="239">
        <v>750</v>
      </c>
      <c r="D86" s="239">
        <v>750</v>
      </c>
      <c r="E86" s="242"/>
      <c r="F86" s="242"/>
      <c r="G86" s="242"/>
      <c r="H86" s="242"/>
      <c r="I86" s="242"/>
      <c r="J86" s="242"/>
      <c r="K86" s="242"/>
      <c r="L86" s="240"/>
      <c r="M86" s="241">
        <v>2250</v>
      </c>
    </row>
    <row r="87" spans="1:13" x14ac:dyDescent="0.2">
      <c r="A87" s="237" t="s">
        <v>669</v>
      </c>
      <c r="B87" s="238">
        <v>750</v>
      </c>
      <c r="C87" s="239">
        <v>750</v>
      </c>
      <c r="D87" s="239">
        <v>750</v>
      </c>
      <c r="E87" s="239">
        <v>750</v>
      </c>
      <c r="F87" s="239">
        <v>750</v>
      </c>
      <c r="G87" s="239">
        <v>750</v>
      </c>
      <c r="H87" s="239">
        <v>750</v>
      </c>
      <c r="I87" s="239">
        <v>750</v>
      </c>
      <c r="J87" s="239">
        <v>750</v>
      </c>
      <c r="K87" s="239">
        <v>750</v>
      </c>
      <c r="L87" s="240"/>
      <c r="M87" s="241">
        <v>7500</v>
      </c>
    </row>
    <row r="88" spans="1:13" x14ac:dyDescent="0.2">
      <c r="A88" s="237" t="s">
        <v>672</v>
      </c>
      <c r="B88" s="238">
        <v>750</v>
      </c>
      <c r="C88" s="239">
        <v>750</v>
      </c>
      <c r="D88" s="242"/>
      <c r="E88" s="242"/>
      <c r="F88" s="242"/>
      <c r="G88" s="242"/>
      <c r="H88" s="242"/>
      <c r="I88" s="242"/>
      <c r="J88" s="242"/>
      <c r="K88" s="242"/>
      <c r="L88" s="240"/>
      <c r="M88" s="241">
        <v>1500</v>
      </c>
    </row>
    <row r="89" spans="1:13" x14ac:dyDescent="0.2">
      <c r="A89" s="237" t="s">
        <v>667</v>
      </c>
      <c r="B89" s="238">
        <v>250</v>
      </c>
      <c r="C89" s="239">
        <v>750</v>
      </c>
      <c r="D89" s="239">
        <v>750</v>
      </c>
      <c r="E89" s="239">
        <v>750</v>
      </c>
      <c r="F89" s="239">
        <v>750</v>
      </c>
      <c r="G89" s="239">
        <v>750</v>
      </c>
      <c r="H89" s="239">
        <v>750</v>
      </c>
      <c r="I89" s="239">
        <v>750</v>
      </c>
      <c r="J89" s="239">
        <v>750</v>
      </c>
      <c r="K89" s="239">
        <v>650</v>
      </c>
      <c r="L89" s="240"/>
      <c r="M89" s="241">
        <v>6900</v>
      </c>
    </row>
    <row r="90" spans="1:13" x14ac:dyDescent="0.2">
      <c r="A90" s="237" t="s">
        <v>673</v>
      </c>
      <c r="B90" s="238">
        <v>750</v>
      </c>
      <c r="C90" s="239">
        <v>750</v>
      </c>
      <c r="D90" s="239">
        <v>750</v>
      </c>
      <c r="E90" s="239">
        <v>750</v>
      </c>
      <c r="F90" s="239">
        <v>750</v>
      </c>
      <c r="G90" s="239">
        <v>750</v>
      </c>
      <c r="H90" s="239">
        <v>750</v>
      </c>
      <c r="I90" s="239">
        <v>750</v>
      </c>
      <c r="J90" s="239">
        <v>750</v>
      </c>
      <c r="K90" s="239">
        <v>750</v>
      </c>
      <c r="L90" s="240"/>
      <c r="M90" s="241">
        <v>7500</v>
      </c>
    </row>
    <row r="91" spans="1:13" x14ac:dyDescent="0.2">
      <c r="A91" s="237" t="s">
        <v>671</v>
      </c>
      <c r="B91" s="238">
        <v>750</v>
      </c>
      <c r="C91" s="239">
        <v>750</v>
      </c>
      <c r="D91" s="239">
        <v>750</v>
      </c>
      <c r="E91" s="239">
        <v>750</v>
      </c>
      <c r="F91" s="239">
        <v>750</v>
      </c>
      <c r="G91" s="239">
        <v>750</v>
      </c>
      <c r="H91" s="239">
        <v>750</v>
      </c>
      <c r="I91" s="239">
        <v>750</v>
      </c>
      <c r="J91" s="239">
        <v>750</v>
      </c>
      <c r="K91" s="239">
        <v>750</v>
      </c>
      <c r="L91" s="240"/>
      <c r="M91" s="241">
        <v>7500</v>
      </c>
    </row>
    <row r="92" spans="1:13" x14ac:dyDescent="0.2">
      <c r="A92" s="237" t="s">
        <v>699</v>
      </c>
      <c r="B92" s="243"/>
      <c r="C92" s="242"/>
      <c r="D92" s="239">
        <v>0</v>
      </c>
      <c r="E92" s="242"/>
      <c r="F92" s="242"/>
      <c r="G92" s="242"/>
      <c r="H92" s="242"/>
      <c r="I92" s="242"/>
      <c r="J92" s="242"/>
      <c r="K92" s="242"/>
      <c r="L92" s="240"/>
      <c r="M92" s="241">
        <v>0</v>
      </c>
    </row>
    <row r="93" spans="1:13" x14ac:dyDescent="0.2">
      <c r="A93" s="237" t="s">
        <v>666</v>
      </c>
      <c r="B93" s="238">
        <v>750</v>
      </c>
      <c r="C93" s="239">
        <v>750</v>
      </c>
      <c r="D93" s="239">
        <v>750</v>
      </c>
      <c r="E93" s="239">
        <v>750</v>
      </c>
      <c r="F93" s="239">
        <v>750</v>
      </c>
      <c r="G93" s="239">
        <v>750</v>
      </c>
      <c r="H93" s="239">
        <v>750</v>
      </c>
      <c r="I93" s="239">
        <v>750</v>
      </c>
      <c r="J93" s="239">
        <v>750</v>
      </c>
      <c r="K93" s="239">
        <v>750</v>
      </c>
      <c r="L93" s="240"/>
      <c r="M93" s="241">
        <v>7500</v>
      </c>
    </row>
    <row r="94" spans="1:13" x14ac:dyDescent="0.2">
      <c r="A94" s="237" t="s">
        <v>670</v>
      </c>
      <c r="B94" s="238">
        <v>750</v>
      </c>
      <c r="C94" s="239">
        <v>750</v>
      </c>
      <c r="D94" s="242"/>
      <c r="E94" s="242"/>
      <c r="F94" s="242"/>
      <c r="G94" s="242"/>
      <c r="H94" s="242"/>
      <c r="I94" s="242"/>
      <c r="J94" s="239">
        <v>750</v>
      </c>
      <c r="K94" s="239">
        <v>750</v>
      </c>
      <c r="L94" s="240"/>
      <c r="M94" s="241">
        <v>3000</v>
      </c>
    </row>
    <row r="95" spans="1:13" x14ac:dyDescent="0.2">
      <c r="A95" s="237" t="s">
        <v>698</v>
      </c>
      <c r="B95" s="243"/>
      <c r="C95" s="242"/>
      <c r="D95" s="239">
        <v>750</v>
      </c>
      <c r="E95" s="239">
        <v>750</v>
      </c>
      <c r="F95" s="239">
        <v>750</v>
      </c>
      <c r="G95" s="239">
        <v>750</v>
      </c>
      <c r="H95" s="239">
        <v>750</v>
      </c>
      <c r="I95" s="239">
        <v>750</v>
      </c>
      <c r="J95" s="239">
        <v>750</v>
      </c>
      <c r="K95" s="242"/>
      <c r="L95" s="240"/>
      <c r="M95" s="241">
        <v>5250</v>
      </c>
    </row>
    <row r="96" spans="1:13" x14ac:dyDescent="0.2">
      <c r="A96" s="237" t="s">
        <v>1124</v>
      </c>
      <c r="B96" s="245"/>
      <c r="C96" s="246"/>
      <c r="D96" s="246"/>
      <c r="E96" s="246"/>
      <c r="F96" s="246"/>
      <c r="G96" s="246"/>
      <c r="H96" s="246"/>
      <c r="I96" s="246"/>
      <c r="J96" s="246"/>
      <c r="K96" s="246"/>
      <c r="L96" s="247"/>
      <c r="M96" s="248"/>
    </row>
    <row r="97" spans="1:13" x14ac:dyDescent="0.2">
      <c r="A97" s="227" t="s">
        <v>1123</v>
      </c>
      <c r="B97" s="249">
        <v>32470</v>
      </c>
      <c r="C97" s="250">
        <v>33700</v>
      </c>
      <c r="D97" s="250">
        <v>34950</v>
      </c>
      <c r="E97" s="250">
        <v>34150</v>
      </c>
      <c r="F97" s="250">
        <v>37050</v>
      </c>
      <c r="G97" s="250">
        <v>36360</v>
      </c>
      <c r="H97" s="250">
        <v>39200</v>
      </c>
      <c r="I97" s="250">
        <v>43390</v>
      </c>
      <c r="J97" s="250">
        <v>22200</v>
      </c>
      <c r="K97" s="250">
        <v>18220</v>
      </c>
      <c r="L97" s="251">
        <v>550</v>
      </c>
      <c r="M97" s="252">
        <v>332240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445"/>
  <sheetViews>
    <sheetView zoomScaleNormal="100" workbookViewId="0">
      <selection activeCell="E2" sqref="E2"/>
    </sheetView>
  </sheetViews>
  <sheetFormatPr baseColWidth="10" defaultColWidth="9.140625" defaultRowHeight="12.75" x14ac:dyDescent="0.2"/>
  <cols>
    <col min="1" max="2" width="14.42578125" customWidth="1"/>
    <col min="3" max="3" width="28.28515625" customWidth="1"/>
    <col min="4" max="1025" width="14.42578125" customWidth="1"/>
  </cols>
  <sheetData>
    <row r="1" spans="1:5" ht="15.75" x14ac:dyDescent="0.25">
      <c r="A1" s="24" t="s">
        <v>624</v>
      </c>
      <c r="B1" s="25" t="s">
        <v>625</v>
      </c>
      <c r="C1" s="26" t="s">
        <v>411</v>
      </c>
      <c r="D1" s="24" t="s">
        <v>626</v>
      </c>
      <c r="E1" s="27" t="s">
        <v>627</v>
      </c>
    </row>
    <row r="2" spans="1:5" ht="14.25" x14ac:dyDescent="0.2">
      <c r="A2" s="253" t="e">
        <v>#N/A</v>
      </c>
      <c r="B2" s="254" t="e">
        <v>#N/A</v>
      </c>
      <c r="C2" s="253" t="e">
        <v>#N/A</v>
      </c>
      <c r="D2" s="255" t="e">
        <v>#N/A</v>
      </c>
      <c r="E2" s="253" t="e">
        <v>#N/A</v>
      </c>
    </row>
    <row r="3" spans="1:5" ht="14.25" x14ac:dyDescent="0.2">
      <c r="A3" s="253" t="e">
        <v>#N/A</v>
      </c>
      <c r="B3" s="254" t="e">
        <v>#N/A</v>
      </c>
      <c r="C3" s="253" t="e">
        <v>#N/A</v>
      </c>
      <c r="D3" s="255" t="e">
        <v>#N/A</v>
      </c>
      <c r="E3" s="253" t="e">
        <v>#N/A</v>
      </c>
    </row>
    <row r="4" spans="1:5" ht="14.25" x14ac:dyDescent="0.2">
      <c r="A4" s="253" t="e">
        <v>#N/A</v>
      </c>
      <c r="B4" s="254" t="e">
        <v>#N/A</v>
      </c>
      <c r="C4" s="253" t="e">
        <v>#N/A</v>
      </c>
      <c r="D4" s="255" t="e">
        <v>#N/A</v>
      </c>
      <c r="E4" s="253" t="e">
        <v>#N/A</v>
      </c>
    </row>
    <row r="5" spans="1:5" ht="14.25" x14ac:dyDescent="0.2">
      <c r="A5" s="253" t="e">
        <v>#N/A</v>
      </c>
      <c r="B5" s="254" t="e">
        <v>#N/A</v>
      </c>
      <c r="C5" s="253" t="e">
        <v>#N/A</v>
      </c>
      <c r="D5" s="255" t="e">
        <v>#N/A</v>
      </c>
      <c r="E5" s="253" t="e">
        <v>#N/A</v>
      </c>
    </row>
    <row r="6" spans="1:5" ht="14.25" x14ac:dyDescent="0.2">
      <c r="A6" s="253" t="e">
        <v>#N/A</v>
      </c>
      <c r="B6" s="254" t="e">
        <v>#N/A</v>
      </c>
      <c r="C6" s="253" t="e">
        <v>#N/A</v>
      </c>
      <c r="D6" s="255" t="e">
        <v>#N/A</v>
      </c>
      <c r="E6" s="253" t="e">
        <v>#N/A</v>
      </c>
    </row>
    <row r="7" spans="1:5" ht="14.25" x14ac:dyDescent="0.2">
      <c r="A7" s="253" t="e">
        <v>#N/A</v>
      </c>
      <c r="B7" s="254" t="e">
        <v>#N/A</v>
      </c>
      <c r="C7" s="253" t="e">
        <v>#N/A</v>
      </c>
      <c r="D7" s="255" t="e">
        <v>#N/A</v>
      </c>
      <c r="E7" s="253" t="e">
        <v>#N/A</v>
      </c>
    </row>
    <row r="8" spans="1:5" ht="14.25" x14ac:dyDescent="0.2">
      <c r="A8" s="253" t="e">
        <v>#N/A</v>
      </c>
      <c r="B8" s="254" t="e">
        <v>#N/A</v>
      </c>
      <c r="C8" s="253" t="e">
        <v>#N/A</v>
      </c>
      <c r="D8" s="255" t="e">
        <v>#N/A</v>
      </c>
      <c r="E8" s="253" t="e">
        <v>#N/A</v>
      </c>
    </row>
    <row r="9" spans="1:5" ht="14.25" x14ac:dyDescent="0.2">
      <c r="A9" s="253" t="e">
        <v>#N/A</v>
      </c>
      <c r="B9" s="254" t="e">
        <v>#N/A</v>
      </c>
      <c r="C9" s="253" t="e">
        <v>#N/A</v>
      </c>
      <c r="D9" s="255" t="e">
        <v>#N/A</v>
      </c>
      <c r="E9" s="253" t="e">
        <v>#N/A</v>
      </c>
    </row>
    <row r="10" spans="1:5" ht="14.25" x14ac:dyDescent="0.2">
      <c r="A10" s="253" t="e">
        <v>#N/A</v>
      </c>
      <c r="B10" s="254" t="e">
        <v>#N/A</v>
      </c>
      <c r="C10" s="253" t="e">
        <v>#N/A</v>
      </c>
      <c r="D10" s="255" t="e">
        <v>#N/A</v>
      </c>
      <c r="E10" s="253" t="e">
        <v>#N/A</v>
      </c>
    </row>
    <row r="11" spans="1:5" ht="14.25" x14ac:dyDescent="0.2">
      <c r="A11" s="253" t="e">
        <v>#N/A</v>
      </c>
      <c r="B11" s="254" t="e">
        <v>#N/A</v>
      </c>
      <c r="C11" s="253" t="e">
        <v>#N/A</v>
      </c>
      <c r="D11" s="255" t="e">
        <v>#N/A</v>
      </c>
      <c r="E11" s="253" t="e">
        <v>#N/A</v>
      </c>
    </row>
    <row r="12" spans="1:5" ht="14.25" x14ac:dyDescent="0.2">
      <c r="A12" s="253" t="e">
        <v>#N/A</v>
      </c>
      <c r="B12" s="254" t="e">
        <v>#N/A</v>
      </c>
      <c r="C12" s="253" t="e">
        <v>#N/A</v>
      </c>
      <c r="D12" s="255" t="e">
        <v>#N/A</v>
      </c>
      <c r="E12" s="253" t="e">
        <v>#N/A</v>
      </c>
    </row>
    <row r="13" spans="1:5" ht="14.25" x14ac:dyDescent="0.2">
      <c r="A13" s="253" t="e">
        <v>#N/A</v>
      </c>
      <c r="B13" s="254" t="e">
        <v>#N/A</v>
      </c>
      <c r="C13" s="253" t="e">
        <v>#N/A</v>
      </c>
      <c r="D13" s="255" t="e">
        <v>#N/A</v>
      </c>
      <c r="E13" s="253" t="e">
        <v>#N/A</v>
      </c>
    </row>
    <row r="14" spans="1:5" ht="14.25" x14ac:dyDescent="0.2">
      <c r="A14" s="253" t="e">
        <v>#N/A</v>
      </c>
      <c r="B14" s="254" t="e">
        <v>#N/A</v>
      </c>
      <c r="C14" s="253" t="e">
        <v>#N/A</v>
      </c>
      <c r="D14" s="255" t="e">
        <v>#N/A</v>
      </c>
      <c r="E14" s="253" t="e">
        <v>#N/A</v>
      </c>
    </row>
    <row r="15" spans="1:5" ht="14.25" x14ac:dyDescent="0.2">
      <c r="A15" s="253" t="e">
        <v>#N/A</v>
      </c>
      <c r="B15" s="254" t="e">
        <v>#N/A</v>
      </c>
      <c r="C15" s="253" t="e">
        <v>#N/A</v>
      </c>
      <c r="D15" s="255" t="e">
        <v>#N/A</v>
      </c>
      <c r="E15" s="253" t="e">
        <v>#N/A</v>
      </c>
    </row>
    <row r="16" spans="1:5" ht="14.25" x14ac:dyDescent="0.2">
      <c r="A16" s="253" t="e">
        <v>#N/A</v>
      </c>
      <c r="B16" s="256" t="e">
        <v>#N/A</v>
      </c>
      <c r="C16" s="253" t="e">
        <v>#N/A</v>
      </c>
      <c r="D16" s="255" t="e">
        <v>#N/A</v>
      </c>
      <c r="E16" s="253" t="e">
        <v>#N/A</v>
      </c>
    </row>
    <row r="17" spans="1:5" ht="14.25" x14ac:dyDescent="0.2">
      <c r="A17" s="253" t="e">
        <v>#N/A</v>
      </c>
      <c r="B17" s="256" t="e">
        <v>#N/A</v>
      </c>
      <c r="C17" s="253" t="e">
        <v>#N/A</v>
      </c>
      <c r="D17" s="255" t="e">
        <v>#N/A</v>
      </c>
      <c r="E17" s="253" t="e">
        <v>#N/A</v>
      </c>
    </row>
    <row r="18" spans="1:5" ht="14.25" x14ac:dyDescent="0.2">
      <c r="A18" s="253" t="e">
        <v>#N/A</v>
      </c>
      <c r="B18" s="256" t="e">
        <v>#N/A</v>
      </c>
      <c r="C18" s="253" t="e">
        <v>#N/A</v>
      </c>
      <c r="D18" s="255" t="e">
        <v>#N/A</v>
      </c>
      <c r="E18" s="253" t="e">
        <v>#N/A</v>
      </c>
    </row>
    <row r="19" spans="1:5" ht="14.25" x14ac:dyDescent="0.2">
      <c r="A19" s="253" t="e">
        <v>#N/A</v>
      </c>
      <c r="B19" s="256" t="e">
        <v>#N/A</v>
      </c>
      <c r="C19" s="253" t="e">
        <v>#N/A</v>
      </c>
      <c r="D19" s="255" t="e">
        <v>#N/A</v>
      </c>
      <c r="E19" s="253" t="e">
        <v>#N/A</v>
      </c>
    </row>
    <row r="20" spans="1:5" ht="14.25" x14ac:dyDescent="0.2">
      <c r="A20" s="253" t="e">
        <v>#N/A</v>
      </c>
      <c r="B20" s="256" t="e">
        <v>#N/A</v>
      </c>
      <c r="C20" s="253" t="e">
        <v>#N/A</v>
      </c>
      <c r="D20" s="255" t="e">
        <v>#N/A</v>
      </c>
      <c r="E20" s="253" t="e">
        <v>#N/A</v>
      </c>
    </row>
    <row r="21" spans="1:5" ht="14.25" x14ac:dyDescent="0.2">
      <c r="A21" s="253" t="e">
        <v>#N/A</v>
      </c>
      <c r="B21" s="256" t="e">
        <v>#N/A</v>
      </c>
      <c r="C21" s="253" t="e">
        <v>#N/A</v>
      </c>
      <c r="D21" s="255" t="e">
        <v>#N/A</v>
      </c>
      <c r="E21" s="253" t="e">
        <v>#N/A</v>
      </c>
    </row>
    <row r="22" spans="1:5" ht="14.25" x14ac:dyDescent="0.2">
      <c r="A22" s="253" t="e">
        <v>#N/A</v>
      </c>
      <c r="B22" s="256" t="e">
        <v>#N/A</v>
      </c>
      <c r="C22" s="253" t="e">
        <v>#N/A</v>
      </c>
      <c r="D22" s="255" t="e">
        <v>#N/A</v>
      </c>
      <c r="E22" s="253" t="e">
        <v>#N/A</v>
      </c>
    </row>
    <row r="23" spans="1:5" ht="14.25" x14ac:dyDescent="0.2">
      <c r="A23" s="253" t="e">
        <v>#N/A</v>
      </c>
      <c r="B23" s="256" t="e">
        <v>#N/A</v>
      </c>
      <c r="C23" s="253" t="e">
        <v>#N/A</v>
      </c>
      <c r="D23" s="255" t="e">
        <v>#N/A</v>
      </c>
      <c r="E23" s="253" t="e">
        <v>#N/A</v>
      </c>
    </row>
    <row r="24" spans="1:5" ht="14.25" x14ac:dyDescent="0.2">
      <c r="A24" s="253" t="e">
        <v>#N/A</v>
      </c>
      <c r="B24" s="254" t="e">
        <v>#N/A</v>
      </c>
      <c r="C24" s="253" t="e">
        <v>#N/A</v>
      </c>
      <c r="D24" s="255" t="e">
        <v>#N/A</v>
      </c>
      <c r="E24" s="253" t="e">
        <v>#N/A</v>
      </c>
    </row>
    <row r="25" spans="1:5" ht="14.25" x14ac:dyDescent="0.2">
      <c r="A25" s="253" t="e">
        <v>#N/A</v>
      </c>
      <c r="B25" s="254" t="e">
        <v>#N/A</v>
      </c>
      <c r="C25" s="253" t="e">
        <v>#N/A</v>
      </c>
      <c r="D25" s="255" t="e">
        <v>#N/A</v>
      </c>
      <c r="E25" s="253" t="e">
        <v>#N/A</v>
      </c>
    </row>
    <row r="26" spans="1:5" ht="14.25" x14ac:dyDescent="0.2">
      <c r="A26" s="253" t="e">
        <v>#N/A</v>
      </c>
      <c r="B26" s="254" t="e">
        <v>#N/A</v>
      </c>
      <c r="C26" s="253" t="e">
        <v>#N/A</v>
      </c>
      <c r="D26" s="255" t="e">
        <v>#N/A</v>
      </c>
      <c r="E26" s="253" t="e">
        <v>#N/A</v>
      </c>
    </row>
    <row r="27" spans="1:5" ht="14.25" x14ac:dyDescent="0.2">
      <c r="A27" s="253" t="e">
        <v>#N/A</v>
      </c>
      <c r="B27" s="254" t="e">
        <v>#N/A</v>
      </c>
      <c r="C27" s="253" t="e">
        <v>#N/A</v>
      </c>
      <c r="D27" s="255" t="e">
        <v>#N/A</v>
      </c>
      <c r="E27" s="253" t="e">
        <v>#N/A</v>
      </c>
    </row>
    <row r="28" spans="1:5" ht="14.25" x14ac:dyDescent="0.2">
      <c r="A28" s="253" t="e">
        <v>#N/A</v>
      </c>
      <c r="B28" s="254" t="e">
        <v>#N/A</v>
      </c>
      <c r="C28" s="253" t="e">
        <v>#N/A</v>
      </c>
      <c r="D28" s="255" t="e">
        <v>#N/A</v>
      </c>
      <c r="E28" s="253" t="e">
        <v>#N/A</v>
      </c>
    </row>
    <row r="29" spans="1:5" ht="14.25" x14ac:dyDescent="0.2">
      <c r="A29" s="253" t="e">
        <v>#N/A</v>
      </c>
      <c r="B29" s="254" t="e">
        <v>#N/A</v>
      </c>
      <c r="C29" s="253" t="e">
        <v>#N/A</v>
      </c>
      <c r="D29" s="255" t="e">
        <v>#N/A</v>
      </c>
      <c r="E29" s="253" t="e">
        <v>#N/A</v>
      </c>
    </row>
    <row r="30" spans="1:5" ht="14.25" x14ac:dyDescent="0.2">
      <c r="A30" s="253" t="e">
        <v>#N/A</v>
      </c>
      <c r="B30" s="257" t="e">
        <v>#N/A</v>
      </c>
      <c r="C30" s="253" t="e">
        <v>#N/A</v>
      </c>
      <c r="D30" s="255" t="e">
        <v>#N/A</v>
      </c>
      <c r="E30" s="253" t="e">
        <v>#N/A</v>
      </c>
    </row>
    <row r="31" spans="1:5" ht="14.25" x14ac:dyDescent="0.2">
      <c r="A31" s="253" t="e">
        <v>#N/A</v>
      </c>
      <c r="B31" s="257" t="e">
        <v>#N/A</v>
      </c>
      <c r="C31" s="253" t="e">
        <v>#N/A</v>
      </c>
      <c r="D31" s="255" t="e">
        <v>#N/A</v>
      </c>
      <c r="E31" s="253" t="e">
        <v>#N/A</v>
      </c>
    </row>
    <row r="32" spans="1:5" ht="14.25" x14ac:dyDescent="0.2">
      <c r="A32" s="253" t="e">
        <v>#N/A</v>
      </c>
      <c r="B32" s="257" t="e">
        <v>#N/A</v>
      </c>
      <c r="C32" s="253" t="e">
        <v>#N/A</v>
      </c>
      <c r="D32" s="255" t="e">
        <v>#N/A</v>
      </c>
      <c r="E32" s="253" t="e">
        <v>#N/A</v>
      </c>
    </row>
    <row r="33" spans="1:5" ht="14.25" x14ac:dyDescent="0.2">
      <c r="A33" s="253" t="e">
        <v>#N/A</v>
      </c>
      <c r="B33" s="257" t="e">
        <v>#N/A</v>
      </c>
      <c r="C33" s="253" t="e">
        <v>#N/A</v>
      </c>
      <c r="D33" s="255" t="e">
        <v>#N/A</v>
      </c>
      <c r="E33" s="253" t="e">
        <v>#N/A</v>
      </c>
    </row>
    <row r="34" spans="1:5" ht="14.25" x14ac:dyDescent="0.2">
      <c r="A34" s="253" t="e">
        <v>#N/A</v>
      </c>
      <c r="B34" s="257" t="e">
        <v>#N/A</v>
      </c>
      <c r="C34" s="253" t="e">
        <v>#N/A</v>
      </c>
      <c r="D34" s="255" t="e">
        <v>#N/A</v>
      </c>
      <c r="E34" s="253" t="e">
        <v>#N/A</v>
      </c>
    </row>
    <row r="35" spans="1:5" ht="14.25" x14ac:dyDescent="0.2">
      <c r="A35" s="253" t="e">
        <v>#N/A</v>
      </c>
      <c r="B35" s="257" t="e">
        <v>#N/A</v>
      </c>
      <c r="C35" s="253" t="e">
        <v>#N/A</v>
      </c>
      <c r="D35" s="255" t="e">
        <v>#N/A</v>
      </c>
      <c r="E35" s="253" t="e">
        <v>#N/A</v>
      </c>
    </row>
    <row r="36" spans="1:5" ht="14.25" x14ac:dyDescent="0.2">
      <c r="A36" s="253" t="e">
        <v>#N/A</v>
      </c>
      <c r="B36" s="257" t="e">
        <v>#N/A</v>
      </c>
      <c r="C36" s="253" t="e">
        <v>#N/A</v>
      </c>
      <c r="D36" s="255" t="e">
        <v>#N/A</v>
      </c>
      <c r="E36" s="253" t="e">
        <v>#N/A</v>
      </c>
    </row>
    <row r="37" spans="1:5" ht="14.25" x14ac:dyDescent="0.2">
      <c r="A37" s="253" t="e">
        <v>#N/A</v>
      </c>
      <c r="B37" s="257" t="e">
        <v>#N/A</v>
      </c>
      <c r="C37" s="253" t="e">
        <v>#N/A</v>
      </c>
      <c r="D37" s="255" t="e">
        <v>#N/A</v>
      </c>
      <c r="E37" s="253" t="e">
        <v>#N/A</v>
      </c>
    </row>
    <row r="38" spans="1:5" ht="14.25" x14ac:dyDescent="0.2">
      <c r="A38" s="253" t="e">
        <v>#N/A</v>
      </c>
      <c r="B38" s="257" t="e">
        <v>#N/A</v>
      </c>
      <c r="C38" s="253" t="e">
        <v>#N/A</v>
      </c>
      <c r="D38" s="255" t="e">
        <v>#N/A</v>
      </c>
      <c r="E38" s="253" t="e">
        <v>#N/A</v>
      </c>
    </row>
    <row r="39" spans="1:5" ht="14.25" x14ac:dyDescent="0.2">
      <c r="A39" s="253" t="e">
        <v>#N/A</v>
      </c>
      <c r="B39" s="257" t="e">
        <v>#N/A</v>
      </c>
      <c r="C39" s="253" t="e">
        <v>#N/A</v>
      </c>
      <c r="D39" s="255" t="e">
        <v>#N/A</v>
      </c>
      <c r="E39" s="253" t="e">
        <v>#N/A</v>
      </c>
    </row>
    <row r="40" spans="1:5" ht="14.25" x14ac:dyDescent="0.2">
      <c r="A40" s="253" t="e">
        <v>#N/A</v>
      </c>
      <c r="B40" s="257" t="e">
        <v>#N/A</v>
      </c>
      <c r="C40" s="253" t="e">
        <v>#N/A</v>
      </c>
      <c r="D40" s="255" t="e">
        <v>#N/A</v>
      </c>
      <c r="E40" s="253" t="e">
        <v>#N/A</v>
      </c>
    </row>
    <row r="41" spans="1:5" ht="14.25" x14ac:dyDescent="0.2">
      <c r="A41" s="253" t="e">
        <v>#N/A</v>
      </c>
      <c r="B41" s="257" t="e">
        <v>#N/A</v>
      </c>
      <c r="C41" s="253" t="e">
        <v>#N/A</v>
      </c>
      <c r="D41" s="255" t="e">
        <v>#N/A</v>
      </c>
      <c r="E41" s="253" t="e">
        <v>#N/A</v>
      </c>
    </row>
    <row r="42" spans="1:5" ht="14.25" x14ac:dyDescent="0.2">
      <c r="A42" s="253" t="e">
        <v>#N/A</v>
      </c>
      <c r="B42" s="257" t="e">
        <v>#N/A</v>
      </c>
      <c r="C42" s="253" t="e">
        <v>#N/A</v>
      </c>
      <c r="D42" s="255" t="e">
        <v>#N/A</v>
      </c>
      <c r="E42" s="253" t="e">
        <v>#N/A</v>
      </c>
    </row>
    <row r="43" spans="1:5" ht="14.25" x14ac:dyDescent="0.2">
      <c r="A43" s="253" t="e">
        <v>#N/A</v>
      </c>
      <c r="B43" s="257" t="e">
        <v>#N/A</v>
      </c>
      <c r="C43" s="253" t="e">
        <v>#N/A</v>
      </c>
      <c r="D43" s="255" t="e">
        <v>#N/A</v>
      </c>
      <c r="E43" s="253" t="e">
        <v>#N/A</v>
      </c>
    </row>
    <row r="44" spans="1:5" ht="14.25" x14ac:dyDescent="0.2">
      <c r="A44" s="253" t="e">
        <v>#N/A</v>
      </c>
      <c r="B44" s="257" t="e">
        <v>#N/A</v>
      </c>
      <c r="C44" s="253" t="e">
        <v>#N/A</v>
      </c>
      <c r="D44" s="255" t="e">
        <v>#N/A</v>
      </c>
      <c r="E44" s="253" t="e">
        <v>#N/A</v>
      </c>
    </row>
    <row r="45" spans="1:5" ht="14.25" x14ac:dyDescent="0.2">
      <c r="A45" s="253" t="e">
        <v>#N/A</v>
      </c>
      <c r="B45" s="257" t="e">
        <v>#N/A</v>
      </c>
      <c r="C45" s="253" t="e">
        <v>#N/A</v>
      </c>
      <c r="D45" s="255" t="e">
        <v>#N/A</v>
      </c>
      <c r="E45" s="253" t="e">
        <v>#N/A</v>
      </c>
    </row>
    <row r="46" spans="1:5" ht="14.25" x14ac:dyDescent="0.2">
      <c r="A46" s="253" t="e">
        <v>#N/A</v>
      </c>
      <c r="B46" s="257" t="e">
        <v>#N/A</v>
      </c>
      <c r="C46" s="253" t="e">
        <v>#N/A</v>
      </c>
      <c r="D46" s="255" t="e">
        <v>#N/A</v>
      </c>
      <c r="E46" s="253" t="e">
        <v>#N/A</v>
      </c>
    </row>
    <row r="47" spans="1:5" ht="14.25" x14ac:dyDescent="0.2">
      <c r="A47" s="253" t="e">
        <v>#N/A</v>
      </c>
      <c r="B47" s="257" t="e">
        <v>#N/A</v>
      </c>
      <c r="C47" s="253" t="e">
        <v>#N/A</v>
      </c>
      <c r="D47" s="255" t="e">
        <v>#N/A</v>
      </c>
      <c r="E47" s="253" t="e">
        <v>#N/A</v>
      </c>
    </row>
    <row r="48" spans="1:5" ht="14.25" x14ac:dyDescent="0.2">
      <c r="A48" s="253" t="e">
        <v>#N/A</v>
      </c>
      <c r="B48" s="257" t="e">
        <v>#N/A</v>
      </c>
      <c r="C48" s="253" t="e">
        <v>#N/A</v>
      </c>
      <c r="D48" s="255" t="e">
        <v>#N/A</v>
      </c>
      <c r="E48" s="253" t="e">
        <v>#N/A</v>
      </c>
    </row>
    <row r="49" spans="1:5" ht="14.25" x14ac:dyDescent="0.2">
      <c r="A49" s="253" t="e">
        <v>#N/A</v>
      </c>
      <c r="B49" s="257" t="e">
        <v>#N/A</v>
      </c>
      <c r="C49" s="253" t="e">
        <v>#N/A</v>
      </c>
      <c r="D49" s="255" t="e">
        <v>#N/A</v>
      </c>
      <c r="E49" s="253" t="e">
        <v>#N/A</v>
      </c>
    </row>
    <row r="50" spans="1:5" ht="14.25" x14ac:dyDescent="0.2">
      <c r="A50" s="253" t="e">
        <v>#N/A</v>
      </c>
      <c r="B50" s="257" t="e">
        <v>#N/A</v>
      </c>
      <c r="C50" s="253" t="e">
        <v>#N/A</v>
      </c>
      <c r="D50" s="255" t="e">
        <v>#N/A</v>
      </c>
      <c r="E50" s="253" t="e">
        <v>#N/A</v>
      </c>
    </row>
    <row r="51" spans="1:5" ht="14.25" x14ac:dyDescent="0.2">
      <c r="A51" s="253" t="e">
        <v>#N/A</v>
      </c>
      <c r="B51" s="257" t="e">
        <v>#N/A</v>
      </c>
      <c r="C51" s="253" t="e">
        <v>#N/A</v>
      </c>
      <c r="D51" s="255" t="e">
        <v>#N/A</v>
      </c>
      <c r="E51" s="253" t="e">
        <v>#N/A</v>
      </c>
    </row>
    <row r="52" spans="1:5" ht="14.25" x14ac:dyDescent="0.2">
      <c r="A52" s="253" t="e">
        <v>#N/A</v>
      </c>
      <c r="B52" s="257" t="e">
        <v>#N/A</v>
      </c>
      <c r="C52" s="253" t="e">
        <v>#N/A</v>
      </c>
      <c r="D52" s="255" t="e">
        <v>#N/A</v>
      </c>
      <c r="E52" s="253" t="e">
        <v>#N/A</v>
      </c>
    </row>
    <row r="53" spans="1:5" ht="14.25" x14ac:dyDescent="0.2">
      <c r="A53" s="253" t="e">
        <v>#N/A</v>
      </c>
      <c r="B53" s="257" t="e">
        <v>#N/A</v>
      </c>
      <c r="C53" s="253" t="e">
        <v>#N/A</v>
      </c>
      <c r="D53" s="255" t="e">
        <v>#N/A</v>
      </c>
      <c r="E53" s="253" t="e">
        <v>#N/A</v>
      </c>
    </row>
    <row r="54" spans="1:5" ht="14.25" x14ac:dyDescent="0.2">
      <c r="A54" s="253" t="e">
        <v>#N/A</v>
      </c>
      <c r="B54" s="257" t="e">
        <v>#N/A</v>
      </c>
      <c r="C54" s="253" t="e">
        <v>#N/A</v>
      </c>
      <c r="D54" s="255" t="e">
        <v>#N/A</v>
      </c>
      <c r="E54" s="253" t="e">
        <v>#N/A</v>
      </c>
    </row>
    <row r="55" spans="1:5" ht="14.25" x14ac:dyDescent="0.2">
      <c r="A55" s="253" t="e">
        <v>#N/A</v>
      </c>
      <c r="B55" s="257" t="e">
        <v>#N/A</v>
      </c>
      <c r="C55" s="253" t="e">
        <v>#N/A</v>
      </c>
      <c r="D55" s="255" t="e">
        <v>#N/A</v>
      </c>
      <c r="E55" s="253" t="e">
        <v>#N/A</v>
      </c>
    </row>
    <row r="56" spans="1:5" ht="14.25" x14ac:dyDescent="0.2">
      <c r="A56" s="253" t="e">
        <v>#N/A</v>
      </c>
      <c r="B56" s="257" t="e">
        <v>#N/A</v>
      </c>
      <c r="C56" s="253" t="e">
        <v>#N/A</v>
      </c>
      <c r="D56" s="255" t="e">
        <v>#N/A</v>
      </c>
      <c r="E56" s="253" t="e">
        <v>#N/A</v>
      </c>
    </row>
    <row r="57" spans="1:5" ht="14.25" x14ac:dyDescent="0.2">
      <c r="A57" s="253" t="e">
        <v>#N/A</v>
      </c>
      <c r="B57" s="257" t="e">
        <v>#N/A</v>
      </c>
      <c r="C57" s="253" t="e">
        <v>#N/A</v>
      </c>
      <c r="D57" s="255" t="e">
        <v>#N/A</v>
      </c>
      <c r="E57" s="253" t="e">
        <v>#N/A</v>
      </c>
    </row>
    <row r="58" spans="1:5" ht="14.25" x14ac:dyDescent="0.2">
      <c r="A58" s="253" t="e">
        <v>#N/A</v>
      </c>
      <c r="B58" s="257" t="e">
        <v>#N/A</v>
      </c>
      <c r="C58" s="253" t="e">
        <v>#N/A</v>
      </c>
      <c r="D58" s="255" t="e">
        <v>#N/A</v>
      </c>
      <c r="E58" s="253" t="e">
        <v>#N/A</v>
      </c>
    </row>
    <row r="59" spans="1:5" ht="14.25" x14ac:dyDescent="0.2">
      <c r="A59" s="253" t="e">
        <v>#N/A</v>
      </c>
      <c r="B59" s="257" t="e">
        <v>#N/A</v>
      </c>
      <c r="C59" s="253" t="e">
        <v>#N/A</v>
      </c>
      <c r="D59" s="255" t="e">
        <v>#N/A</v>
      </c>
      <c r="E59" s="253" t="e">
        <v>#N/A</v>
      </c>
    </row>
    <row r="60" spans="1:5" ht="14.25" x14ac:dyDescent="0.2">
      <c r="A60" s="253" t="e">
        <v>#N/A</v>
      </c>
      <c r="B60" s="257" t="e">
        <v>#N/A</v>
      </c>
      <c r="C60" s="253" t="e">
        <v>#N/A</v>
      </c>
      <c r="D60" s="255" t="e">
        <v>#N/A</v>
      </c>
      <c r="E60" s="253" t="e">
        <v>#N/A</v>
      </c>
    </row>
    <row r="61" spans="1:5" ht="14.25" x14ac:dyDescent="0.2">
      <c r="A61" s="253" t="e">
        <v>#N/A</v>
      </c>
      <c r="B61" s="257" t="e">
        <v>#N/A</v>
      </c>
      <c r="C61" s="253" t="e">
        <v>#N/A</v>
      </c>
      <c r="D61" s="255" t="e">
        <v>#N/A</v>
      </c>
      <c r="E61" s="253" t="e">
        <v>#N/A</v>
      </c>
    </row>
    <row r="62" spans="1:5" ht="14.25" x14ac:dyDescent="0.2">
      <c r="A62" s="253" t="e">
        <v>#N/A</v>
      </c>
      <c r="B62" s="257" t="e">
        <v>#N/A</v>
      </c>
      <c r="C62" s="253" t="e">
        <v>#N/A</v>
      </c>
      <c r="D62" s="255" t="e">
        <v>#N/A</v>
      </c>
      <c r="E62" s="253" t="e">
        <v>#N/A</v>
      </c>
    </row>
    <row r="63" spans="1:5" ht="14.25" x14ac:dyDescent="0.2">
      <c r="A63" s="253" t="e">
        <v>#N/A</v>
      </c>
      <c r="B63" s="258" t="e">
        <v>#N/A</v>
      </c>
      <c r="C63" s="253" t="e">
        <v>#N/A</v>
      </c>
      <c r="D63" s="255" t="e">
        <v>#N/A</v>
      </c>
      <c r="E63" s="253" t="e">
        <v>#N/A</v>
      </c>
    </row>
    <row r="64" spans="1:5" ht="14.25" x14ac:dyDescent="0.2">
      <c r="A64" s="253" t="e">
        <v>#N/A</v>
      </c>
      <c r="B64" s="257" t="e">
        <v>#N/A</v>
      </c>
      <c r="C64" s="253" t="e">
        <v>#N/A</v>
      </c>
      <c r="D64" s="255" t="e">
        <v>#N/A</v>
      </c>
      <c r="E64" s="253" t="e">
        <v>#N/A</v>
      </c>
    </row>
    <row r="65" spans="1:5" ht="14.25" x14ac:dyDescent="0.2">
      <c r="A65" s="253" t="e">
        <v>#N/A</v>
      </c>
      <c r="B65" s="257" t="e">
        <v>#N/A</v>
      </c>
      <c r="C65" s="253" t="e">
        <v>#N/A</v>
      </c>
      <c r="D65" s="255" t="e">
        <v>#N/A</v>
      </c>
      <c r="E65" s="253" t="e">
        <v>#N/A</v>
      </c>
    </row>
    <row r="66" spans="1:5" ht="14.25" x14ac:dyDescent="0.2">
      <c r="A66" s="253" t="e">
        <v>#N/A</v>
      </c>
      <c r="B66" s="257" t="e">
        <v>#N/A</v>
      </c>
      <c r="C66" s="253" t="e">
        <v>#N/A</v>
      </c>
      <c r="D66" s="255" t="e">
        <v>#N/A</v>
      </c>
      <c r="E66" s="253" t="e">
        <v>#N/A</v>
      </c>
    </row>
    <row r="67" spans="1:5" ht="14.25" x14ac:dyDescent="0.2">
      <c r="A67" s="253" t="e">
        <v>#N/A</v>
      </c>
      <c r="B67" s="257" t="e">
        <v>#N/A</v>
      </c>
      <c r="C67" s="253" t="e">
        <v>#N/A</v>
      </c>
      <c r="D67" s="255" t="e">
        <v>#N/A</v>
      </c>
      <c r="E67" s="253" t="e">
        <v>#N/A</v>
      </c>
    </row>
    <row r="68" spans="1:5" ht="14.25" x14ac:dyDescent="0.2">
      <c r="A68" s="253" t="e">
        <v>#N/A</v>
      </c>
      <c r="B68" s="257" t="e">
        <v>#N/A</v>
      </c>
      <c r="C68" s="253" t="e">
        <v>#N/A</v>
      </c>
      <c r="D68" s="255" t="e">
        <v>#N/A</v>
      </c>
      <c r="E68" s="253" t="e">
        <v>#N/A</v>
      </c>
    </row>
    <row r="69" spans="1:5" ht="14.25" x14ac:dyDescent="0.2">
      <c r="A69" s="253" t="e">
        <v>#N/A</v>
      </c>
      <c r="B69" s="257" t="e">
        <v>#N/A</v>
      </c>
      <c r="C69" s="253" t="e">
        <v>#N/A</v>
      </c>
      <c r="D69" s="255" t="e">
        <v>#N/A</v>
      </c>
      <c r="E69" s="253" t="e">
        <v>#N/A</v>
      </c>
    </row>
    <row r="70" spans="1:5" ht="14.25" x14ac:dyDescent="0.2">
      <c r="A70" s="253" t="e">
        <v>#N/A</v>
      </c>
      <c r="B70" s="257" t="e">
        <v>#N/A</v>
      </c>
      <c r="C70" s="253" t="e">
        <v>#N/A</v>
      </c>
      <c r="D70" s="255" t="e">
        <v>#N/A</v>
      </c>
      <c r="E70" s="253" t="e">
        <v>#N/A</v>
      </c>
    </row>
    <row r="71" spans="1:5" ht="14.25" x14ac:dyDescent="0.2">
      <c r="A71" s="253" t="e">
        <v>#N/A</v>
      </c>
      <c r="B71" s="257" t="e">
        <v>#N/A</v>
      </c>
      <c r="C71" s="253" t="e">
        <v>#N/A</v>
      </c>
      <c r="D71" s="255" t="e">
        <v>#N/A</v>
      </c>
      <c r="E71" s="253" t="e">
        <v>#N/A</v>
      </c>
    </row>
    <row r="72" spans="1:5" ht="14.25" x14ac:dyDescent="0.2">
      <c r="A72" s="253" t="e">
        <v>#N/A</v>
      </c>
      <c r="B72" s="257" t="e">
        <v>#N/A</v>
      </c>
      <c r="C72" s="253" t="e">
        <v>#N/A</v>
      </c>
      <c r="D72" s="255" t="e">
        <v>#N/A</v>
      </c>
      <c r="E72" s="253" t="e">
        <v>#N/A</v>
      </c>
    </row>
    <row r="73" spans="1:5" ht="14.25" x14ac:dyDescent="0.2">
      <c r="A73" s="253" t="e">
        <v>#N/A</v>
      </c>
      <c r="B73" s="257" t="e">
        <v>#N/A</v>
      </c>
      <c r="C73" s="253" t="e">
        <v>#N/A</v>
      </c>
      <c r="D73" s="255" t="e">
        <v>#N/A</v>
      </c>
      <c r="E73" s="253" t="e">
        <v>#N/A</v>
      </c>
    </row>
    <row r="74" spans="1:5" ht="14.25" x14ac:dyDescent="0.2">
      <c r="A74" s="253" t="e">
        <v>#N/A</v>
      </c>
      <c r="B74" s="257" t="e">
        <v>#N/A</v>
      </c>
      <c r="C74" s="253" t="e">
        <v>#N/A</v>
      </c>
      <c r="D74" s="255" t="e">
        <v>#N/A</v>
      </c>
      <c r="E74" s="253" t="e">
        <v>#N/A</v>
      </c>
    </row>
    <row r="75" spans="1:5" ht="14.25" x14ac:dyDescent="0.2">
      <c r="A75" s="253" t="e">
        <v>#N/A</v>
      </c>
      <c r="B75" s="257" t="e">
        <v>#N/A</v>
      </c>
      <c r="C75" s="253" t="e">
        <v>#N/A</v>
      </c>
      <c r="D75" s="255" t="e">
        <v>#N/A</v>
      </c>
      <c r="E75" s="253" t="e">
        <v>#N/A</v>
      </c>
    </row>
    <row r="76" spans="1:5" ht="14.25" x14ac:dyDescent="0.2">
      <c r="A76" s="253" t="e">
        <v>#N/A</v>
      </c>
      <c r="B76" s="254" t="e">
        <v>#N/A</v>
      </c>
      <c r="C76" s="253" t="e">
        <v>#N/A</v>
      </c>
      <c r="D76" s="255" t="e">
        <v>#N/A</v>
      </c>
      <c r="E76" s="253" t="e">
        <v>#N/A</v>
      </c>
    </row>
    <row r="77" spans="1:5" ht="14.25" x14ac:dyDescent="0.2">
      <c r="A77" s="253" t="e">
        <v>#N/A</v>
      </c>
      <c r="B77" s="254" t="e">
        <v>#N/A</v>
      </c>
      <c r="C77" s="253" t="e">
        <v>#N/A</v>
      </c>
      <c r="D77" s="255" t="e">
        <v>#N/A</v>
      </c>
      <c r="E77" s="253" t="e">
        <v>#N/A</v>
      </c>
    </row>
    <row r="78" spans="1:5" ht="14.25" x14ac:dyDescent="0.2">
      <c r="A78" s="253" t="e">
        <v>#N/A</v>
      </c>
      <c r="B78" s="254" t="e">
        <v>#N/A</v>
      </c>
      <c r="C78" s="253" t="e">
        <v>#N/A</v>
      </c>
      <c r="D78" s="255" t="e">
        <v>#N/A</v>
      </c>
      <c r="E78" s="253" t="e">
        <v>#N/A</v>
      </c>
    </row>
    <row r="79" spans="1:5" ht="14.25" x14ac:dyDescent="0.2">
      <c r="A79" s="253" t="e">
        <v>#N/A</v>
      </c>
      <c r="B79" s="254" t="e">
        <v>#N/A</v>
      </c>
      <c r="C79" s="253" t="e">
        <v>#N/A</v>
      </c>
      <c r="D79" s="255" t="e">
        <v>#N/A</v>
      </c>
      <c r="E79" s="253" t="e">
        <v>#N/A</v>
      </c>
    </row>
    <row r="80" spans="1:5" ht="14.25" x14ac:dyDescent="0.2">
      <c r="A80" s="253" t="e">
        <v>#N/A</v>
      </c>
      <c r="B80" s="254" t="e">
        <v>#N/A</v>
      </c>
      <c r="C80" s="253" t="e">
        <v>#N/A</v>
      </c>
      <c r="D80" s="255" t="e">
        <v>#N/A</v>
      </c>
      <c r="E80" s="253" t="e">
        <v>#N/A</v>
      </c>
    </row>
    <row r="81" spans="1:5" ht="14.25" x14ac:dyDescent="0.2">
      <c r="A81" s="253" t="e">
        <v>#N/A</v>
      </c>
      <c r="B81" s="254" t="e">
        <v>#N/A</v>
      </c>
      <c r="C81" s="253" t="e">
        <v>#N/A</v>
      </c>
      <c r="D81" s="255" t="e">
        <v>#N/A</v>
      </c>
      <c r="E81" s="253" t="e">
        <v>#N/A</v>
      </c>
    </row>
    <row r="82" spans="1:5" ht="14.25" x14ac:dyDescent="0.2">
      <c r="A82" s="253" t="e">
        <v>#N/A</v>
      </c>
      <c r="B82" s="254" t="e">
        <v>#N/A</v>
      </c>
      <c r="C82" s="253" t="e">
        <v>#N/A</v>
      </c>
      <c r="D82" s="255" t="e">
        <v>#N/A</v>
      </c>
      <c r="E82" s="253" t="e">
        <v>#N/A</v>
      </c>
    </row>
    <row r="83" spans="1:5" ht="14.25" x14ac:dyDescent="0.2">
      <c r="A83" s="253" t="e">
        <v>#N/A</v>
      </c>
      <c r="B83" s="254" t="e">
        <v>#N/A</v>
      </c>
      <c r="C83" s="253" t="e">
        <v>#N/A</v>
      </c>
      <c r="D83" s="255" t="e">
        <v>#N/A</v>
      </c>
      <c r="E83" s="253" t="e">
        <v>#N/A</v>
      </c>
    </row>
    <row r="84" spans="1:5" ht="14.25" x14ac:dyDescent="0.2">
      <c r="A84" s="253" t="e">
        <v>#N/A</v>
      </c>
      <c r="B84" s="254" t="e">
        <v>#N/A</v>
      </c>
      <c r="C84" s="253" t="e">
        <v>#N/A</v>
      </c>
      <c r="D84" s="255" t="e">
        <v>#N/A</v>
      </c>
      <c r="E84" s="253" t="e">
        <v>#N/A</v>
      </c>
    </row>
    <row r="85" spans="1:5" ht="14.25" x14ac:dyDescent="0.2">
      <c r="A85" s="253" t="e">
        <v>#N/A</v>
      </c>
      <c r="B85" s="254" t="e">
        <v>#N/A</v>
      </c>
      <c r="C85" s="253" t="e">
        <v>#N/A</v>
      </c>
      <c r="D85" s="255" t="e">
        <v>#N/A</v>
      </c>
      <c r="E85" s="253" t="e">
        <v>#N/A</v>
      </c>
    </row>
    <row r="86" spans="1:5" ht="14.25" x14ac:dyDescent="0.2">
      <c r="A86" s="253" t="e">
        <v>#N/A</v>
      </c>
      <c r="B86" s="254" t="e">
        <v>#N/A</v>
      </c>
      <c r="C86" s="253" t="e">
        <v>#N/A</v>
      </c>
      <c r="D86" s="255" t="e">
        <v>#N/A</v>
      </c>
      <c r="E86" s="253" t="e">
        <v>#N/A</v>
      </c>
    </row>
    <row r="87" spans="1:5" ht="14.25" x14ac:dyDescent="0.2">
      <c r="A87" s="253" t="e">
        <v>#N/A</v>
      </c>
      <c r="B87" s="254" t="e">
        <v>#N/A</v>
      </c>
      <c r="C87" s="253" t="e">
        <v>#N/A</v>
      </c>
      <c r="D87" s="255" t="e">
        <v>#N/A</v>
      </c>
      <c r="E87" s="253" t="e">
        <v>#N/A</v>
      </c>
    </row>
    <row r="88" spans="1:5" ht="14.25" x14ac:dyDescent="0.2">
      <c r="A88" s="253" t="e">
        <v>#N/A</v>
      </c>
      <c r="B88" s="254" t="e">
        <v>#N/A</v>
      </c>
      <c r="C88" s="253" t="e">
        <v>#N/A</v>
      </c>
      <c r="D88" s="255" t="e">
        <v>#N/A</v>
      </c>
      <c r="E88" s="253" t="e">
        <v>#N/A</v>
      </c>
    </row>
    <row r="89" spans="1:5" ht="14.25" x14ac:dyDescent="0.2">
      <c r="A89" s="253" t="e">
        <v>#N/A</v>
      </c>
      <c r="B89" s="254" t="e">
        <v>#N/A</v>
      </c>
      <c r="C89" s="253" t="e">
        <v>#N/A</v>
      </c>
      <c r="D89" s="255" t="e">
        <v>#N/A</v>
      </c>
      <c r="E89" s="253" t="e">
        <v>#N/A</v>
      </c>
    </row>
    <row r="90" spans="1:5" ht="14.25" x14ac:dyDescent="0.2">
      <c r="A90" s="253" t="e">
        <v>#N/A</v>
      </c>
      <c r="B90" s="254" t="e">
        <v>#N/A</v>
      </c>
      <c r="C90" s="253" t="e">
        <v>#N/A</v>
      </c>
      <c r="D90" s="255" t="e">
        <v>#N/A</v>
      </c>
      <c r="E90" s="253" t="e">
        <v>#N/A</v>
      </c>
    </row>
    <row r="91" spans="1:5" ht="14.25" x14ac:dyDescent="0.2">
      <c r="A91" s="253" t="e">
        <v>#N/A</v>
      </c>
      <c r="B91" s="254" t="e">
        <v>#N/A</v>
      </c>
      <c r="C91" s="253" t="e">
        <v>#N/A</v>
      </c>
      <c r="D91" s="255" t="e">
        <v>#N/A</v>
      </c>
      <c r="E91" s="253" t="e">
        <v>#N/A</v>
      </c>
    </row>
    <row r="92" spans="1:5" ht="14.25" x14ac:dyDescent="0.2">
      <c r="A92" s="253" t="e">
        <v>#N/A</v>
      </c>
      <c r="B92" s="254" t="e">
        <v>#N/A</v>
      </c>
      <c r="C92" s="253" t="e">
        <v>#N/A</v>
      </c>
      <c r="D92" s="255" t="e">
        <v>#N/A</v>
      </c>
      <c r="E92" s="253" t="e">
        <v>#N/A</v>
      </c>
    </row>
    <row r="93" spans="1:5" ht="14.25" x14ac:dyDescent="0.2">
      <c r="A93" s="253" t="e">
        <v>#N/A</v>
      </c>
      <c r="B93" s="254" t="e">
        <v>#N/A</v>
      </c>
      <c r="C93" s="253" t="e">
        <v>#N/A</v>
      </c>
      <c r="D93" s="255" t="e">
        <v>#N/A</v>
      </c>
      <c r="E93" s="253" t="e">
        <v>#N/A</v>
      </c>
    </row>
    <row r="94" spans="1:5" ht="14.25" x14ac:dyDescent="0.2">
      <c r="A94" s="253" t="e">
        <v>#N/A</v>
      </c>
      <c r="B94" s="254" t="e">
        <v>#N/A</v>
      </c>
      <c r="C94" s="253" t="e">
        <v>#N/A</v>
      </c>
      <c r="D94" s="255" t="e">
        <v>#N/A</v>
      </c>
      <c r="E94" s="253" t="e">
        <v>#N/A</v>
      </c>
    </row>
    <row r="95" spans="1:5" ht="14.25" x14ac:dyDescent="0.2">
      <c r="A95" s="253" t="e">
        <v>#N/A</v>
      </c>
      <c r="B95" s="254" t="e">
        <v>#N/A</v>
      </c>
      <c r="C95" s="253" t="e">
        <v>#N/A</v>
      </c>
      <c r="D95" s="255" t="e">
        <v>#N/A</v>
      </c>
      <c r="E95" s="253" t="e">
        <v>#N/A</v>
      </c>
    </row>
    <row r="96" spans="1:5" ht="14.25" x14ac:dyDescent="0.2">
      <c r="A96" s="253" t="e">
        <v>#N/A</v>
      </c>
      <c r="B96" s="254" t="e">
        <v>#N/A</v>
      </c>
      <c r="C96" s="253" t="e">
        <v>#N/A</v>
      </c>
      <c r="D96" s="255" t="e">
        <v>#N/A</v>
      </c>
      <c r="E96" s="253" t="e">
        <v>#N/A</v>
      </c>
    </row>
    <row r="97" spans="1:5" ht="14.25" x14ac:dyDescent="0.2">
      <c r="A97" s="253" t="e">
        <v>#N/A</v>
      </c>
      <c r="B97" s="254" t="e">
        <v>#N/A</v>
      </c>
      <c r="C97" s="253" t="e">
        <v>#N/A</v>
      </c>
      <c r="D97" s="255" t="e">
        <v>#N/A</v>
      </c>
      <c r="E97" s="253" t="e">
        <v>#N/A</v>
      </c>
    </row>
    <row r="98" spans="1:5" ht="14.25" x14ac:dyDescent="0.2">
      <c r="A98" s="253" t="e">
        <v>#N/A</v>
      </c>
      <c r="B98" s="257" t="e">
        <v>#N/A</v>
      </c>
      <c r="C98" s="253" t="e">
        <v>#N/A</v>
      </c>
      <c r="D98" s="255" t="e">
        <v>#N/A</v>
      </c>
      <c r="E98" s="253" t="e">
        <v>#N/A</v>
      </c>
    </row>
    <row r="99" spans="1:5" ht="14.25" x14ac:dyDescent="0.2">
      <c r="A99" s="253" t="e">
        <v>#N/A</v>
      </c>
      <c r="B99" s="254" t="e">
        <v>#N/A</v>
      </c>
      <c r="C99" s="253" t="e">
        <v>#N/A</v>
      </c>
      <c r="D99" s="255" t="e">
        <v>#N/A</v>
      </c>
      <c r="E99" s="253" t="e">
        <v>#N/A</v>
      </c>
    </row>
    <row r="100" spans="1:5" ht="14.25" x14ac:dyDescent="0.2">
      <c r="A100" s="253" t="e">
        <v>#N/A</v>
      </c>
      <c r="B100" s="254" t="e">
        <v>#N/A</v>
      </c>
      <c r="C100" s="253" t="e">
        <v>#N/A</v>
      </c>
      <c r="D100" s="255" t="e">
        <v>#N/A</v>
      </c>
      <c r="E100" s="253" t="e">
        <v>#N/A</v>
      </c>
    </row>
    <row r="101" spans="1:5" ht="14.25" x14ac:dyDescent="0.2">
      <c r="A101" s="253" t="e">
        <v>#N/A</v>
      </c>
      <c r="B101" s="254" t="e">
        <v>#N/A</v>
      </c>
      <c r="C101" s="253" t="e">
        <v>#N/A</v>
      </c>
      <c r="D101" s="255" t="e">
        <v>#N/A</v>
      </c>
      <c r="E101" s="253" t="e">
        <v>#N/A</v>
      </c>
    </row>
    <row r="102" spans="1:5" ht="14.25" x14ac:dyDescent="0.2">
      <c r="A102" s="253" t="e">
        <v>#N/A</v>
      </c>
      <c r="B102" s="254" t="e">
        <v>#N/A</v>
      </c>
      <c r="C102" s="253" t="e">
        <v>#N/A</v>
      </c>
      <c r="D102" s="255" t="e">
        <v>#N/A</v>
      </c>
      <c r="E102" s="253" t="e">
        <v>#N/A</v>
      </c>
    </row>
    <row r="103" spans="1:5" ht="14.25" x14ac:dyDescent="0.2">
      <c r="A103" s="253" t="e">
        <v>#N/A</v>
      </c>
      <c r="B103" s="254" t="e">
        <v>#N/A</v>
      </c>
      <c r="C103" s="253" t="e">
        <v>#N/A</v>
      </c>
      <c r="D103" s="255" t="e">
        <v>#N/A</v>
      </c>
      <c r="E103" s="253" t="e">
        <v>#N/A</v>
      </c>
    </row>
    <row r="104" spans="1:5" ht="14.25" x14ac:dyDescent="0.2">
      <c r="A104" s="253" t="e">
        <v>#N/A</v>
      </c>
      <c r="B104" s="254" t="e">
        <v>#N/A</v>
      </c>
      <c r="C104" s="253" t="e">
        <v>#N/A</v>
      </c>
      <c r="D104" s="255" t="e">
        <v>#N/A</v>
      </c>
      <c r="E104" s="253" t="e">
        <v>#N/A</v>
      </c>
    </row>
    <row r="105" spans="1:5" ht="14.25" x14ac:dyDescent="0.2">
      <c r="A105" s="253" t="e">
        <v>#N/A</v>
      </c>
      <c r="B105" s="254" t="e">
        <v>#N/A</v>
      </c>
      <c r="C105" s="253" t="e">
        <v>#N/A</v>
      </c>
      <c r="D105" s="255" t="e">
        <v>#N/A</v>
      </c>
      <c r="E105" s="253" t="e">
        <v>#N/A</v>
      </c>
    </row>
    <row r="106" spans="1:5" ht="14.25" x14ac:dyDescent="0.2">
      <c r="A106" s="253" t="e">
        <v>#N/A</v>
      </c>
      <c r="B106" s="254" t="e">
        <v>#N/A</v>
      </c>
      <c r="C106" s="253" t="e">
        <v>#N/A</v>
      </c>
      <c r="D106" s="255" t="e">
        <v>#N/A</v>
      </c>
      <c r="E106" s="253" t="e">
        <v>#N/A</v>
      </c>
    </row>
    <row r="107" spans="1:5" ht="14.25" x14ac:dyDescent="0.2">
      <c r="A107" s="253" t="e">
        <v>#N/A</v>
      </c>
      <c r="B107" s="256" t="e">
        <v>#N/A</v>
      </c>
      <c r="C107" s="253" t="e">
        <v>#N/A</v>
      </c>
      <c r="D107" s="255" t="e">
        <v>#N/A</v>
      </c>
      <c r="E107" s="253" t="e">
        <v>#N/A</v>
      </c>
    </row>
    <row r="108" spans="1:5" ht="14.25" x14ac:dyDescent="0.2">
      <c r="A108" s="253" t="e">
        <v>#N/A</v>
      </c>
      <c r="B108" s="256" t="e">
        <v>#N/A</v>
      </c>
      <c r="C108" s="253" t="e">
        <v>#N/A</v>
      </c>
      <c r="D108" s="255" t="e">
        <v>#N/A</v>
      </c>
      <c r="E108" s="253" t="e">
        <v>#N/A</v>
      </c>
    </row>
    <row r="109" spans="1:5" ht="14.25" x14ac:dyDescent="0.2">
      <c r="A109" s="253" t="e">
        <v>#N/A</v>
      </c>
      <c r="B109" s="256" t="e">
        <v>#N/A</v>
      </c>
      <c r="C109" s="253" t="e">
        <v>#N/A</v>
      </c>
      <c r="D109" s="255" t="e">
        <v>#N/A</v>
      </c>
      <c r="E109" s="253" t="e">
        <v>#N/A</v>
      </c>
    </row>
    <row r="110" spans="1:5" ht="14.25" x14ac:dyDescent="0.2">
      <c r="A110" s="253" t="e">
        <v>#N/A</v>
      </c>
      <c r="B110" s="256" t="e">
        <v>#N/A</v>
      </c>
      <c r="C110" s="253" t="e">
        <v>#N/A</v>
      </c>
      <c r="D110" s="255" t="e">
        <v>#N/A</v>
      </c>
      <c r="E110" s="253" t="e">
        <v>#N/A</v>
      </c>
    </row>
    <row r="111" spans="1:5" ht="14.25" x14ac:dyDescent="0.2">
      <c r="A111" s="253" t="e">
        <v>#N/A</v>
      </c>
      <c r="B111" s="256" t="e">
        <v>#N/A</v>
      </c>
      <c r="C111" s="253" t="e">
        <v>#N/A</v>
      </c>
      <c r="D111" s="255" t="e">
        <v>#N/A</v>
      </c>
      <c r="E111" s="253" t="e">
        <v>#N/A</v>
      </c>
    </row>
    <row r="112" spans="1:5" ht="14.25" x14ac:dyDescent="0.2">
      <c r="A112" s="253" t="e">
        <v>#N/A</v>
      </c>
      <c r="B112" s="254" t="e">
        <v>#N/A</v>
      </c>
      <c r="C112" s="253" t="e">
        <v>#N/A</v>
      </c>
      <c r="D112" s="255" t="e">
        <v>#N/A</v>
      </c>
      <c r="E112" s="253" t="e">
        <v>#N/A</v>
      </c>
    </row>
    <row r="113" spans="1:5" ht="14.25" x14ac:dyDescent="0.2">
      <c r="A113" s="253" t="e">
        <v>#N/A</v>
      </c>
      <c r="B113" s="254" t="e">
        <v>#N/A</v>
      </c>
      <c r="C113" s="253" t="e">
        <v>#N/A</v>
      </c>
      <c r="D113" s="255" t="e">
        <v>#N/A</v>
      </c>
      <c r="E113" s="253" t="e">
        <v>#N/A</v>
      </c>
    </row>
    <row r="114" spans="1:5" ht="14.25" x14ac:dyDescent="0.2">
      <c r="A114" s="253" t="e">
        <v>#N/A</v>
      </c>
      <c r="B114" s="254" t="e">
        <v>#N/A</v>
      </c>
      <c r="C114" s="253" t="e">
        <v>#N/A</v>
      </c>
      <c r="D114" s="255" t="e">
        <v>#N/A</v>
      </c>
      <c r="E114" s="253" t="e">
        <v>#N/A</v>
      </c>
    </row>
    <row r="115" spans="1:5" ht="14.25" x14ac:dyDescent="0.2">
      <c r="A115" s="253" t="e">
        <v>#N/A</v>
      </c>
      <c r="B115" s="254" t="e">
        <v>#N/A</v>
      </c>
      <c r="C115" s="253" t="e">
        <v>#N/A</v>
      </c>
      <c r="D115" s="255" t="e">
        <v>#N/A</v>
      </c>
      <c r="E115" s="253" t="e">
        <v>#N/A</v>
      </c>
    </row>
    <row r="116" spans="1:5" ht="14.25" x14ac:dyDescent="0.2">
      <c r="A116" s="253" t="e">
        <v>#N/A</v>
      </c>
      <c r="B116" s="254" t="e">
        <v>#N/A</v>
      </c>
      <c r="C116" s="253" t="e">
        <v>#N/A</v>
      </c>
      <c r="D116" s="255" t="e">
        <v>#N/A</v>
      </c>
      <c r="E116" s="253" t="e">
        <v>#N/A</v>
      </c>
    </row>
    <row r="117" spans="1:5" ht="14.25" x14ac:dyDescent="0.2">
      <c r="A117" s="253" t="e">
        <v>#N/A</v>
      </c>
      <c r="B117" s="254" t="e">
        <v>#N/A</v>
      </c>
      <c r="C117" s="253" t="e">
        <v>#N/A</v>
      </c>
      <c r="D117" s="255" t="e">
        <v>#N/A</v>
      </c>
      <c r="E117" s="253" t="e">
        <v>#N/A</v>
      </c>
    </row>
    <row r="118" spans="1:5" ht="14.25" x14ac:dyDescent="0.2">
      <c r="A118" s="253" t="e">
        <v>#N/A</v>
      </c>
      <c r="B118" s="254" t="e">
        <v>#N/A</v>
      </c>
      <c r="C118" s="253" t="e">
        <v>#N/A</v>
      </c>
      <c r="D118" s="255" t="e">
        <v>#N/A</v>
      </c>
      <c r="E118" s="253" t="e">
        <v>#N/A</v>
      </c>
    </row>
    <row r="119" spans="1:5" ht="14.25" x14ac:dyDescent="0.2">
      <c r="A119" s="253" t="e">
        <v>#N/A</v>
      </c>
      <c r="B119" s="254" t="e">
        <v>#N/A</v>
      </c>
      <c r="C119" s="253" t="e">
        <v>#N/A</v>
      </c>
      <c r="D119" s="255" t="e">
        <v>#N/A</v>
      </c>
      <c r="E119" s="253" t="e">
        <v>#N/A</v>
      </c>
    </row>
    <row r="120" spans="1:5" ht="14.25" x14ac:dyDescent="0.2">
      <c r="A120" s="253" t="e">
        <v>#N/A</v>
      </c>
      <c r="B120" s="254" t="e">
        <v>#N/A</v>
      </c>
      <c r="C120" s="253" t="e">
        <v>#N/A</v>
      </c>
      <c r="D120" s="255" t="e">
        <v>#N/A</v>
      </c>
      <c r="E120" s="253" t="e">
        <v>#N/A</v>
      </c>
    </row>
    <row r="121" spans="1:5" ht="14.25" x14ac:dyDescent="0.2">
      <c r="A121" s="253" t="e">
        <v>#N/A</v>
      </c>
      <c r="B121" s="254" t="e">
        <v>#N/A</v>
      </c>
      <c r="C121" s="253" t="e">
        <v>#N/A</v>
      </c>
      <c r="D121" s="255" t="e">
        <v>#N/A</v>
      </c>
      <c r="E121" s="253" t="e">
        <v>#N/A</v>
      </c>
    </row>
    <row r="122" spans="1:5" ht="14.25" x14ac:dyDescent="0.2">
      <c r="A122" s="253" t="e">
        <v>#N/A</v>
      </c>
      <c r="B122" s="254" t="e">
        <v>#N/A</v>
      </c>
      <c r="C122" s="253" t="e">
        <v>#N/A</v>
      </c>
      <c r="D122" s="255" t="e">
        <v>#N/A</v>
      </c>
      <c r="E122" s="253" t="e">
        <v>#N/A</v>
      </c>
    </row>
    <row r="123" spans="1:5" ht="14.25" x14ac:dyDescent="0.2">
      <c r="A123" s="253" t="e">
        <v>#N/A</v>
      </c>
      <c r="B123" s="254" t="e">
        <v>#N/A</v>
      </c>
      <c r="C123" s="253" t="e">
        <v>#N/A</v>
      </c>
      <c r="D123" s="255" t="e">
        <v>#N/A</v>
      </c>
      <c r="E123" s="253" t="e">
        <v>#N/A</v>
      </c>
    </row>
    <row r="124" spans="1:5" ht="14.25" x14ac:dyDescent="0.2">
      <c r="A124" s="253" t="e">
        <v>#N/A</v>
      </c>
      <c r="B124" s="254" t="e">
        <v>#N/A</v>
      </c>
      <c r="C124" s="253" t="e">
        <v>#N/A</v>
      </c>
      <c r="D124" s="255" t="e">
        <v>#N/A</v>
      </c>
      <c r="E124" s="253" t="e">
        <v>#N/A</v>
      </c>
    </row>
    <row r="125" spans="1:5" ht="14.25" x14ac:dyDescent="0.2">
      <c r="A125" s="253" t="e">
        <v>#N/A</v>
      </c>
      <c r="B125" s="254" t="e">
        <v>#N/A</v>
      </c>
      <c r="C125" s="253" t="e">
        <v>#N/A</v>
      </c>
      <c r="D125" s="255" t="e">
        <v>#N/A</v>
      </c>
      <c r="E125" s="253" t="e">
        <v>#N/A</v>
      </c>
    </row>
    <row r="126" spans="1:5" ht="14.25" x14ac:dyDescent="0.2">
      <c r="A126" s="253" t="e">
        <v>#N/A</v>
      </c>
      <c r="B126" s="254" t="e">
        <v>#N/A</v>
      </c>
      <c r="C126" s="253" t="e">
        <v>#N/A</v>
      </c>
      <c r="D126" s="255" t="e">
        <v>#N/A</v>
      </c>
      <c r="E126" s="253" t="e">
        <v>#N/A</v>
      </c>
    </row>
    <row r="127" spans="1:5" ht="14.25" x14ac:dyDescent="0.2">
      <c r="A127" s="253" t="e">
        <v>#N/A</v>
      </c>
      <c r="B127" s="254" t="e">
        <v>#N/A</v>
      </c>
      <c r="C127" s="253" t="e">
        <v>#N/A</v>
      </c>
      <c r="D127" s="255" t="e">
        <v>#N/A</v>
      </c>
      <c r="E127" s="253" t="e">
        <v>#N/A</v>
      </c>
    </row>
    <row r="128" spans="1:5" ht="14.25" x14ac:dyDescent="0.2">
      <c r="A128" s="253" t="e">
        <v>#N/A</v>
      </c>
      <c r="B128" s="254" t="e">
        <v>#N/A</v>
      </c>
      <c r="C128" s="253" t="e">
        <v>#N/A</v>
      </c>
      <c r="D128" s="255" t="e">
        <v>#N/A</v>
      </c>
      <c r="E128" s="253" t="e">
        <v>#N/A</v>
      </c>
    </row>
    <row r="129" spans="1:5" ht="14.25" x14ac:dyDescent="0.2">
      <c r="A129" s="253" t="e">
        <v>#N/A</v>
      </c>
      <c r="B129" s="254" t="e">
        <v>#N/A</v>
      </c>
      <c r="C129" s="253" t="e">
        <v>#N/A</v>
      </c>
      <c r="D129" s="255" t="e">
        <v>#N/A</v>
      </c>
      <c r="E129" s="253" t="e">
        <v>#N/A</v>
      </c>
    </row>
    <row r="130" spans="1:5" ht="14.25" x14ac:dyDescent="0.2">
      <c r="A130" s="253" t="e">
        <v>#N/A</v>
      </c>
      <c r="B130" s="254" t="e">
        <v>#N/A</v>
      </c>
      <c r="C130" s="253" t="e">
        <v>#N/A</v>
      </c>
      <c r="D130" s="255" t="e">
        <v>#N/A</v>
      </c>
      <c r="E130" s="253" t="e">
        <v>#N/A</v>
      </c>
    </row>
    <row r="131" spans="1:5" ht="14.25" x14ac:dyDescent="0.2">
      <c r="A131" s="253" t="e">
        <v>#N/A</v>
      </c>
      <c r="B131" s="254" t="e">
        <v>#N/A</v>
      </c>
      <c r="C131" s="253" t="e">
        <v>#N/A</v>
      </c>
      <c r="D131" s="255" t="e">
        <v>#N/A</v>
      </c>
      <c r="E131" s="253" t="e">
        <v>#N/A</v>
      </c>
    </row>
    <row r="132" spans="1:5" ht="14.25" x14ac:dyDescent="0.2">
      <c r="A132" s="253" t="e">
        <v>#N/A</v>
      </c>
      <c r="B132" s="254" t="e">
        <v>#N/A</v>
      </c>
      <c r="C132" s="253" t="e">
        <v>#N/A</v>
      </c>
      <c r="D132" s="255" t="e">
        <v>#N/A</v>
      </c>
      <c r="E132" s="253" t="e">
        <v>#N/A</v>
      </c>
    </row>
    <row r="133" spans="1:5" ht="14.25" x14ac:dyDescent="0.2">
      <c r="A133" s="253" t="e">
        <v>#N/A</v>
      </c>
      <c r="B133" s="254" t="e">
        <v>#N/A</v>
      </c>
      <c r="C133" s="253" t="e">
        <v>#N/A</v>
      </c>
      <c r="D133" s="255" t="e">
        <v>#N/A</v>
      </c>
      <c r="E133" s="253" t="e">
        <v>#N/A</v>
      </c>
    </row>
    <row r="134" spans="1:5" ht="14.25" x14ac:dyDescent="0.2">
      <c r="A134" s="253" t="e">
        <v>#N/A</v>
      </c>
      <c r="B134" s="254" t="e">
        <v>#N/A</v>
      </c>
      <c r="C134" s="253" t="e">
        <v>#N/A</v>
      </c>
      <c r="D134" s="255" t="e">
        <v>#N/A</v>
      </c>
      <c r="E134" s="253" t="e">
        <v>#N/A</v>
      </c>
    </row>
    <row r="135" spans="1:5" ht="14.25" x14ac:dyDescent="0.2">
      <c r="A135" s="253" t="e">
        <v>#N/A</v>
      </c>
      <c r="B135" s="254" t="e">
        <v>#N/A</v>
      </c>
      <c r="C135" s="253" t="e">
        <v>#N/A</v>
      </c>
      <c r="D135" s="255" t="e">
        <v>#N/A</v>
      </c>
      <c r="E135" s="253" t="e">
        <v>#N/A</v>
      </c>
    </row>
    <row r="136" spans="1:5" ht="14.25" x14ac:dyDescent="0.2">
      <c r="A136" s="253" t="e">
        <v>#N/A</v>
      </c>
      <c r="B136" s="254" t="e">
        <v>#N/A</v>
      </c>
      <c r="C136" s="253" t="e">
        <v>#N/A</v>
      </c>
      <c r="D136" s="255" t="e">
        <v>#N/A</v>
      </c>
      <c r="E136" s="253" t="e">
        <v>#N/A</v>
      </c>
    </row>
    <row r="137" spans="1:5" ht="14.25" x14ac:dyDescent="0.2">
      <c r="A137" s="253" t="e">
        <v>#N/A</v>
      </c>
      <c r="B137" s="254" t="e">
        <v>#N/A</v>
      </c>
      <c r="C137" s="253" t="e">
        <v>#N/A</v>
      </c>
      <c r="D137" s="255" t="e">
        <v>#N/A</v>
      </c>
      <c r="E137" s="253" t="e">
        <v>#N/A</v>
      </c>
    </row>
    <row r="138" spans="1:5" ht="14.25" x14ac:dyDescent="0.2">
      <c r="A138" s="253" t="e">
        <v>#N/A</v>
      </c>
      <c r="B138" s="254" t="e">
        <v>#N/A</v>
      </c>
      <c r="C138" s="253" t="e">
        <v>#N/A</v>
      </c>
      <c r="D138" s="255" t="e">
        <v>#N/A</v>
      </c>
      <c r="E138" s="253" t="e">
        <v>#N/A</v>
      </c>
    </row>
    <row r="139" spans="1:5" ht="14.25" x14ac:dyDescent="0.2">
      <c r="A139" s="253" t="e">
        <v>#N/A</v>
      </c>
      <c r="B139" s="254" t="e">
        <v>#N/A</v>
      </c>
      <c r="C139" s="253" t="e">
        <v>#N/A</v>
      </c>
      <c r="D139" s="255" t="e">
        <v>#N/A</v>
      </c>
      <c r="E139" s="253" t="e">
        <v>#N/A</v>
      </c>
    </row>
    <row r="140" spans="1:5" ht="14.25" x14ac:dyDescent="0.2">
      <c r="A140" s="253" t="e">
        <v>#N/A</v>
      </c>
      <c r="B140" s="254" t="e">
        <v>#N/A</v>
      </c>
      <c r="C140" s="253" t="e">
        <v>#N/A</v>
      </c>
      <c r="D140" s="255" t="e">
        <v>#N/A</v>
      </c>
      <c r="E140" s="253" t="e">
        <v>#N/A</v>
      </c>
    </row>
    <row r="141" spans="1:5" ht="14.25" x14ac:dyDescent="0.2">
      <c r="A141" s="253" t="e">
        <v>#N/A</v>
      </c>
      <c r="B141" s="254" t="e">
        <v>#N/A</v>
      </c>
      <c r="C141" s="253" t="e">
        <v>#N/A</v>
      </c>
      <c r="D141" s="255" t="e">
        <v>#N/A</v>
      </c>
      <c r="E141" s="253" t="e">
        <v>#N/A</v>
      </c>
    </row>
    <row r="142" spans="1:5" ht="14.25" x14ac:dyDescent="0.2">
      <c r="A142" s="253" t="e">
        <v>#N/A</v>
      </c>
      <c r="B142" s="254" t="e">
        <v>#N/A</v>
      </c>
      <c r="C142" s="253" t="e">
        <v>#N/A</v>
      </c>
      <c r="D142" s="255" t="e">
        <v>#N/A</v>
      </c>
      <c r="E142" s="253" t="e">
        <v>#N/A</v>
      </c>
    </row>
    <row r="143" spans="1:5" ht="14.25" x14ac:dyDescent="0.2">
      <c r="A143" s="253" t="e">
        <v>#N/A</v>
      </c>
      <c r="B143" s="254" t="e">
        <v>#N/A</v>
      </c>
      <c r="C143" s="253" t="e">
        <v>#N/A</v>
      </c>
      <c r="D143" s="255" t="e">
        <v>#N/A</v>
      </c>
      <c r="E143" s="253" t="e">
        <v>#N/A</v>
      </c>
    </row>
    <row r="144" spans="1:5" ht="14.25" x14ac:dyDescent="0.2">
      <c r="A144" s="253" t="e">
        <v>#N/A</v>
      </c>
      <c r="B144" s="254" t="e">
        <v>#N/A</v>
      </c>
      <c r="C144" s="253" t="e">
        <v>#N/A</v>
      </c>
      <c r="D144" s="255" t="e">
        <v>#N/A</v>
      </c>
      <c r="E144" s="253" t="e">
        <v>#N/A</v>
      </c>
    </row>
    <row r="145" spans="1:5" ht="14.25" x14ac:dyDescent="0.2">
      <c r="A145" s="253" t="e">
        <v>#N/A</v>
      </c>
      <c r="B145" s="254" t="e">
        <v>#N/A</v>
      </c>
      <c r="C145" s="253" t="e">
        <v>#N/A</v>
      </c>
      <c r="D145" s="255" t="e">
        <v>#N/A</v>
      </c>
      <c r="E145" s="253" t="e">
        <v>#N/A</v>
      </c>
    </row>
    <row r="146" spans="1:5" ht="14.25" x14ac:dyDescent="0.2">
      <c r="A146" s="253" t="e">
        <v>#N/A</v>
      </c>
      <c r="B146" s="254" t="e">
        <v>#N/A</v>
      </c>
      <c r="C146" s="253" t="e">
        <v>#N/A</v>
      </c>
      <c r="D146" s="255" t="e">
        <v>#N/A</v>
      </c>
      <c r="E146" s="253" t="e">
        <v>#N/A</v>
      </c>
    </row>
    <row r="147" spans="1:5" ht="14.25" x14ac:dyDescent="0.2">
      <c r="A147" s="253" t="e">
        <v>#N/A</v>
      </c>
      <c r="B147" s="254" t="e">
        <v>#N/A</v>
      </c>
      <c r="C147" s="253" t="e">
        <v>#N/A</v>
      </c>
      <c r="D147" s="255" t="e">
        <v>#N/A</v>
      </c>
      <c r="E147" s="253" t="e">
        <v>#N/A</v>
      </c>
    </row>
    <row r="148" spans="1:5" ht="14.25" x14ac:dyDescent="0.2">
      <c r="A148" s="253" t="e">
        <v>#N/A</v>
      </c>
      <c r="B148" s="254" t="e">
        <v>#N/A</v>
      </c>
      <c r="C148" s="253" t="e">
        <v>#N/A</v>
      </c>
      <c r="D148" s="255" t="e">
        <v>#N/A</v>
      </c>
      <c r="E148" s="253" t="e">
        <v>#N/A</v>
      </c>
    </row>
    <row r="149" spans="1:5" ht="14.25" x14ac:dyDescent="0.2">
      <c r="A149" s="253" t="e">
        <v>#N/A</v>
      </c>
      <c r="B149" s="254" t="e">
        <v>#N/A</v>
      </c>
      <c r="C149" s="253" t="e">
        <v>#N/A</v>
      </c>
      <c r="D149" s="255" t="e">
        <v>#N/A</v>
      </c>
      <c r="E149" s="253" t="e">
        <v>#N/A</v>
      </c>
    </row>
    <row r="150" spans="1:5" ht="14.25" x14ac:dyDescent="0.2">
      <c r="A150" s="253" t="e">
        <v>#N/A</v>
      </c>
      <c r="B150" s="254" t="e">
        <v>#N/A</v>
      </c>
      <c r="C150" s="253" t="e">
        <v>#N/A</v>
      </c>
      <c r="D150" s="255" t="e">
        <v>#N/A</v>
      </c>
      <c r="E150" s="253" t="e">
        <v>#N/A</v>
      </c>
    </row>
    <row r="151" spans="1:5" ht="14.25" x14ac:dyDescent="0.2">
      <c r="A151" s="253" t="e">
        <v>#N/A</v>
      </c>
      <c r="B151" s="254" t="e">
        <v>#N/A</v>
      </c>
      <c r="C151" s="253" t="e">
        <v>#N/A</v>
      </c>
      <c r="D151" s="255" t="e">
        <v>#N/A</v>
      </c>
      <c r="E151" s="253" t="e">
        <v>#N/A</v>
      </c>
    </row>
    <row r="152" spans="1:5" ht="14.25" x14ac:dyDescent="0.2">
      <c r="A152" s="253" t="e">
        <v>#N/A</v>
      </c>
      <c r="B152" s="254" t="e">
        <v>#N/A</v>
      </c>
      <c r="C152" s="253" t="e">
        <v>#N/A</v>
      </c>
      <c r="D152" s="255" t="e">
        <v>#N/A</v>
      </c>
      <c r="E152" s="253" t="e">
        <v>#N/A</v>
      </c>
    </row>
    <row r="153" spans="1:5" ht="14.25" x14ac:dyDescent="0.2">
      <c r="A153" s="253" t="e">
        <v>#N/A</v>
      </c>
      <c r="B153" s="254" t="e">
        <v>#N/A</v>
      </c>
      <c r="C153" s="253" t="e">
        <v>#N/A</v>
      </c>
      <c r="D153" s="255" t="e">
        <v>#N/A</v>
      </c>
      <c r="E153" s="253" t="e">
        <v>#N/A</v>
      </c>
    </row>
    <row r="154" spans="1:5" ht="14.25" x14ac:dyDescent="0.2">
      <c r="A154" s="253" t="e">
        <v>#N/A</v>
      </c>
      <c r="B154" s="254" t="e">
        <v>#N/A</v>
      </c>
      <c r="C154" s="253" t="e">
        <v>#N/A</v>
      </c>
      <c r="D154" s="255" t="e">
        <v>#N/A</v>
      </c>
      <c r="E154" s="253" t="e">
        <v>#N/A</v>
      </c>
    </row>
    <row r="155" spans="1:5" ht="14.25" x14ac:dyDescent="0.2">
      <c r="A155" s="253" t="e">
        <v>#N/A</v>
      </c>
      <c r="B155" s="254" t="e">
        <v>#N/A</v>
      </c>
      <c r="C155" s="253" t="e">
        <v>#N/A</v>
      </c>
      <c r="D155" s="255" t="e">
        <v>#N/A</v>
      </c>
      <c r="E155" s="253" t="e">
        <v>#N/A</v>
      </c>
    </row>
    <row r="156" spans="1:5" ht="14.25" x14ac:dyDescent="0.2">
      <c r="A156" s="253" t="e">
        <v>#N/A</v>
      </c>
      <c r="B156" s="254" t="e">
        <v>#N/A</v>
      </c>
      <c r="C156" s="253" t="e">
        <v>#N/A</v>
      </c>
      <c r="D156" s="255" t="e">
        <v>#N/A</v>
      </c>
      <c r="E156" s="253" t="e">
        <v>#N/A</v>
      </c>
    </row>
    <row r="157" spans="1:5" ht="14.25" x14ac:dyDescent="0.2">
      <c r="A157" s="253" t="e">
        <v>#N/A</v>
      </c>
      <c r="B157" s="254" t="e">
        <v>#N/A</v>
      </c>
      <c r="C157" s="253" t="e">
        <v>#N/A</v>
      </c>
      <c r="D157" s="255" t="e">
        <v>#N/A</v>
      </c>
      <c r="E157" s="253" t="e">
        <v>#N/A</v>
      </c>
    </row>
    <row r="158" spans="1:5" ht="14.25" x14ac:dyDescent="0.2">
      <c r="A158" s="253" t="e">
        <v>#N/A</v>
      </c>
      <c r="B158" s="254" t="e">
        <v>#N/A</v>
      </c>
      <c r="C158" s="253" t="e">
        <v>#N/A</v>
      </c>
      <c r="D158" s="255" t="e">
        <v>#N/A</v>
      </c>
      <c r="E158" s="253" t="e">
        <v>#N/A</v>
      </c>
    </row>
    <row r="159" spans="1:5" ht="14.25" x14ac:dyDescent="0.2">
      <c r="A159" s="253" t="e">
        <v>#N/A</v>
      </c>
      <c r="B159" s="254" t="e">
        <v>#N/A</v>
      </c>
      <c r="C159" s="253" t="e">
        <v>#N/A</v>
      </c>
      <c r="D159" s="255" t="e">
        <v>#N/A</v>
      </c>
      <c r="E159" s="253" t="e">
        <v>#N/A</v>
      </c>
    </row>
    <row r="160" spans="1:5" ht="14.25" x14ac:dyDescent="0.2">
      <c r="A160" s="253" t="e">
        <v>#N/A</v>
      </c>
      <c r="B160" s="254" t="e">
        <v>#N/A</v>
      </c>
      <c r="C160" s="253" t="e">
        <v>#N/A</v>
      </c>
      <c r="D160" s="255" t="e">
        <v>#N/A</v>
      </c>
      <c r="E160" s="253" t="e">
        <v>#N/A</v>
      </c>
    </row>
    <row r="161" spans="1:5" ht="14.25" x14ac:dyDescent="0.2">
      <c r="A161" s="253" t="e">
        <v>#N/A</v>
      </c>
      <c r="B161" s="254" t="e">
        <v>#N/A</v>
      </c>
      <c r="C161" s="253" t="e">
        <v>#N/A</v>
      </c>
      <c r="D161" s="255" t="e">
        <v>#N/A</v>
      </c>
      <c r="E161" s="253" t="e">
        <v>#N/A</v>
      </c>
    </row>
    <row r="162" spans="1:5" ht="14.25" x14ac:dyDescent="0.2">
      <c r="A162" s="253" t="e">
        <v>#N/A</v>
      </c>
      <c r="B162" s="254" t="e">
        <v>#N/A</v>
      </c>
      <c r="C162" s="253" t="e">
        <v>#N/A</v>
      </c>
      <c r="D162" s="255" t="e">
        <v>#N/A</v>
      </c>
      <c r="E162" s="253" t="e">
        <v>#N/A</v>
      </c>
    </row>
    <row r="163" spans="1:5" ht="14.25" x14ac:dyDescent="0.2">
      <c r="A163" s="253" t="e">
        <v>#N/A</v>
      </c>
      <c r="B163" s="254" t="e">
        <v>#N/A</v>
      </c>
      <c r="C163" s="253" t="e">
        <v>#N/A</v>
      </c>
      <c r="D163" s="255" t="e">
        <v>#N/A</v>
      </c>
      <c r="E163" s="253" t="e">
        <v>#N/A</v>
      </c>
    </row>
    <row r="164" spans="1:5" ht="14.25" x14ac:dyDescent="0.2">
      <c r="A164" s="253" t="e">
        <v>#N/A</v>
      </c>
      <c r="B164" s="254" t="e">
        <v>#N/A</v>
      </c>
      <c r="C164" s="253" t="e">
        <v>#N/A</v>
      </c>
      <c r="D164" s="255" t="e">
        <v>#N/A</v>
      </c>
      <c r="E164" s="253" t="e">
        <v>#N/A</v>
      </c>
    </row>
    <row r="165" spans="1:5" ht="14.25" x14ac:dyDescent="0.2">
      <c r="A165" s="253" t="e">
        <v>#N/A</v>
      </c>
      <c r="B165" s="256" t="e">
        <v>#N/A</v>
      </c>
      <c r="C165" s="253" t="e">
        <v>#N/A</v>
      </c>
      <c r="D165" s="255" t="e">
        <v>#N/A</v>
      </c>
      <c r="E165" s="253" t="e">
        <v>#N/A</v>
      </c>
    </row>
    <row r="166" spans="1:5" ht="14.25" x14ac:dyDescent="0.2">
      <c r="A166" s="253" t="e">
        <v>#N/A</v>
      </c>
      <c r="B166" s="254" t="e">
        <v>#N/A</v>
      </c>
      <c r="C166" s="253" t="e">
        <v>#N/A</v>
      </c>
      <c r="D166" s="255" t="e">
        <v>#N/A</v>
      </c>
      <c r="E166" s="253" t="e">
        <v>#N/A</v>
      </c>
    </row>
    <row r="167" spans="1:5" ht="14.25" x14ac:dyDescent="0.2">
      <c r="A167" s="253" t="e">
        <v>#N/A</v>
      </c>
      <c r="B167" s="254" t="e">
        <v>#N/A</v>
      </c>
      <c r="C167" s="253" t="e">
        <v>#N/A</v>
      </c>
      <c r="D167" s="255" t="e">
        <v>#N/A</v>
      </c>
      <c r="E167" s="253" t="e">
        <v>#N/A</v>
      </c>
    </row>
    <row r="168" spans="1:5" ht="14.25" x14ac:dyDescent="0.2">
      <c r="A168" s="253" t="e">
        <v>#N/A</v>
      </c>
      <c r="B168" s="254" t="e">
        <v>#N/A</v>
      </c>
      <c r="C168" s="253" t="e">
        <v>#N/A</v>
      </c>
      <c r="D168" s="255" t="e">
        <v>#N/A</v>
      </c>
      <c r="E168" s="253" t="e">
        <v>#N/A</v>
      </c>
    </row>
    <row r="169" spans="1:5" ht="14.25" x14ac:dyDescent="0.2">
      <c r="A169" s="253" t="e">
        <v>#N/A</v>
      </c>
      <c r="B169" s="254" t="e">
        <v>#N/A</v>
      </c>
      <c r="C169" s="253" t="e">
        <v>#N/A</v>
      </c>
      <c r="D169" s="255" t="e">
        <v>#N/A</v>
      </c>
      <c r="E169" s="253" t="e">
        <v>#N/A</v>
      </c>
    </row>
    <row r="170" spans="1:5" ht="14.25" x14ac:dyDescent="0.2">
      <c r="A170" s="253" t="e">
        <v>#N/A</v>
      </c>
      <c r="B170" s="254" t="e">
        <v>#N/A</v>
      </c>
      <c r="C170" s="253" t="e">
        <v>#N/A</v>
      </c>
      <c r="D170" s="255" t="e">
        <v>#N/A</v>
      </c>
      <c r="E170" s="253" t="e">
        <v>#N/A</v>
      </c>
    </row>
    <row r="171" spans="1:5" ht="14.25" x14ac:dyDescent="0.2">
      <c r="A171" s="253" t="e">
        <v>#N/A</v>
      </c>
      <c r="B171" s="253" t="e">
        <v>#N/A</v>
      </c>
      <c r="C171" s="253" t="e">
        <v>#N/A</v>
      </c>
      <c r="D171" s="255" t="e">
        <v>#N/A</v>
      </c>
      <c r="E171" s="253" t="e">
        <v>#N/A</v>
      </c>
    </row>
    <row r="172" spans="1:5" ht="14.25" x14ac:dyDescent="0.2">
      <c r="A172" s="253" t="e">
        <v>#N/A</v>
      </c>
      <c r="B172" s="253" t="e">
        <v>#N/A</v>
      </c>
      <c r="C172" s="253" t="e">
        <v>#N/A</v>
      </c>
      <c r="D172" s="255" t="e">
        <v>#N/A</v>
      </c>
      <c r="E172" s="253" t="e">
        <v>#N/A</v>
      </c>
    </row>
    <row r="173" spans="1:5" ht="14.25" x14ac:dyDescent="0.2">
      <c r="A173" s="253" t="e">
        <v>#N/A</v>
      </c>
      <c r="B173" s="253" t="e">
        <v>#N/A</v>
      </c>
      <c r="C173" s="253" t="e">
        <v>#N/A</v>
      </c>
      <c r="D173" s="255" t="e">
        <v>#N/A</v>
      </c>
      <c r="E173" s="253" t="e">
        <v>#N/A</v>
      </c>
    </row>
    <row r="174" spans="1:5" ht="14.25" x14ac:dyDescent="0.2">
      <c r="A174" s="253" t="e">
        <v>#N/A</v>
      </c>
      <c r="B174" s="253" t="e">
        <v>#N/A</v>
      </c>
      <c r="C174" s="253" t="e">
        <v>#N/A</v>
      </c>
      <c r="D174" s="255" t="e">
        <v>#N/A</v>
      </c>
      <c r="E174" s="253" t="e">
        <v>#N/A</v>
      </c>
    </row>
    <row r="175" spans="1:5" ht="14.25" x14ac:dyDescent="0.2">
      <c r="A175" s="253" t="e">
        <v>#N/A</v>
      </c>
      <c r="B175" s="253" t="e">
        <v>#N/A</v>
      </c>
      <c r="C175" s="253" t="e">
        <v>#N/A</v>
      </c>
      <c r="D175" s="255" t="e">
        <v>#N/A</v>
      </c>
      <c r="E175" s="253" t="e">
        <v>#N/A</v>
      </c>
    </row>
    <row r="176" spans="1:5" ht="14.25" x14ac:dyDescent="0.2">
      <c r="A176" s="253" t="e">
        <v>#N/A</v>
      </c>
      <c r="B176" s="253" t="e">
        <v>#N/A</v>
      </c>
      <c r="C176" s="253" t="e">
        <v>#N/A</v>
      </c>
      <c r="D176" s="255" t="e">
        <v>#N/A</v>
      </c>
      <c r="E176" s="253" t="e">
        <v>#N/A</v>
      </c>
    </row>
    <row r="177" spans="1:5" ht="14.25" x14ac:dyDescent="0.2">
      <c r="A177" s="253" t="e">
        <v>#N/A</v>
      </c>
      <c r="B177" s="253" t="e">
        <v>#N/A</v>
      </c>
      <c r="C177" s="253" t="e">
        <v>#N/A</v>
      </c>
      <c r="D177" s="255" t="e">
        <v>#N/A</v>
      </c>
      <c r="E177" s="253" t="e">
        <v>#N/A</v>
      </c>
    </row>
    <row r="178" spans="1:5" ht="14.25" x14ac:dyDescent="0.2">
      <c r="A178" s="253" t="e">
        <v>#N/A</v>
      </c>
      <c r="B178" s="253" t="e">
        <v>#N/A</v>
      </c>
      <c r="C178" s="253" t="e">
        <v>#N/A</v>
      </c>
      <c r="D178" s="255" t="e">
        <v>#N/A</v>
      </c>
      <c r="E178" s="253" t="e">
        <v>#N/A</v>
      </c>
    </row>
    <row r="179" spans="1:5" ht="14.25" x14ac:dyDescent="0.2">
      <c r="A179" s="253" t="e">
        <v>#N/A</v>
      </c>
      <c r="B179" s="253" t="e">
        <v>#N/A</v>
      </c>
      <c r="C179" s="253" t="e">
        <v>#N/A</v>
      </c>
      <c r="D179" s="255" t="e">
        <v>#N/A</v>
      </c>
      <c r="E179" s="253" t="e">
        <v>#N/A</v>
      </c>
    </row>
    <row r="180" spans="1:5" ht="14.25" x14ac:dyDescent="0.2">
      <c r="A180" s="253" t="e">
        <v>#N/A</v>
      </c>
      <c r="B180" s="253" t="e">
        <v>#N/A</v>
      </c>
      <c r="C180" s="253" t="e">
        <v>#N/A</v>
      </c>
      <c r="D180" s="255" t="e">
        <v>#N/A</v>
      </c>
      <c r="E180" s="253" t="e">
        <v>#N/A</v>
      </c>
    </row>
    <row r="181" spans="1:5" ht="14.25" x14ac:dyDescent="0.2">
      <c r="A181" s="253" t="e">
        <v>#N/A</v>
      </c>
      <c r="B181" s="253" t="e">
        <v>#N/A</v>
      </c>
      <c r="C181" s="253" t="e">
        <v>#N/A</v>
      </c>
      <c r="D181" s="255" t="e">
        <v>#N/A</v>
      </c>
      <c r="E181" s="253" t="e">
        <v>#N/A</v>
      </c>
    </row>
    <row r="182" spans="1:5" ht="14.25" x14ac:dyDescent="0.2">
      <c r="A182" s="253" t="e">
        <v>#N/A</v>
      </c>
      <c r="B182" s="253" t="e">
        <v>#N/A</v>
      </c>
      <c r="C182" s="253" t="e">
        <v>#N/A</v>
      </c>
      <c r="D182" s="255" t="e">
        <v>#N/A</v>
      </c>
      <c r="E182" s="253" t="e">
        <v>#N/A</v>
      </c>
    </row>
    <row r="183" spans="1:5" ht="14.25" x14ac:dyDescent="0.2">
      <c r="A183" s="253" t="e">
        <v>#N/A</v>
      </c>
      <c r="B183" s="253" t="e">
        <v>#N/A</v>
      </c>
      <c r="C183" s="253" t="e">
        <v>#N/A</v>
      </c>
      <c r="D183" s="255" t="e">
        <v>#N/A</v>
      </c>
      <c r="E183" s="253" t="e">
        <v>#N/A</v>
      </c>
    </row>
    <row r="184" spans="1:5" ht="14.25" x14ac:dyDescent="0.2">
      <c r="A184" s="253" t="e">
        <v>#N/A</v>
      </c>
      <c r="B184" s="253" t="e">
        <v>#N/A</v>
      </c>
      <c r="C184" s="253" t="e">
        <v>#N/A</v>
      </c>
      <c r="D184" s="255" t="e">
        <v>#N/A</v>
      </c>
      <c r="E184" s="253" t="e">
        <v>#N/A</v>
      </c>
    </row>
    <row r="185" spans="1:5" ht="14.25" x14ac:dyDescent="0.2">
      <c r="A185" s="253" t="e">
        <v>#N/A</v>
      </c>
      <c r="B185" s="253" t="e">
        <v>#N/A</v>
      </c>
      <c r="C185" s="253" t="e">
        <v>#N/A</v>
      </c>
      <c r="D185" s="255" t="e">
        <v>#N/A</v>
      </c>
      <c r="E185" s="253" t="e">
        <v>#N/A</v>
      </c>
    </row>
    <row r="186" spans="1:5" ht="14.25" x14ac:dyDescent="0.2">
      <c r="A186" s="253" t="e">
        <v>#N/A</v>
      </c>
      <c r="B186" s="253" t="e">
        <v>#N/A</v>
      </c>
      <c r="C186" s="253" t="e">
        <v>#N/A</v>
      </c>
      <c r="D186" s="255" t="e">
        <v>#N/A</v>
      </c>
      <c r="E186" s="253" t="e">
        <v>#N/A</v>
      </c>
    </row>
    <row r="187" spans="1:5" ht="14.25" x14ac:dyDescent="0.2">
      <c r="A187" s="253" t="e">
        <v>#N/A</v>
      </c>
      <c r="B187" s="253" t="e">
        <v>#N/A</v>
      </c>
      <c r="C187" s="253" t="e">
        <v>#N/A</v>
      </c>
      <c r="D187" s="255" t="e">
        <v>#N/A</v>
      </c>
      <c r="E187" s="253" t="e">
        <v>#N/A</v>
      </c>
    </row>
    <row r="188" spans="1:5" ht="14.25" x14ac:dyDescent="0.2">
      <c r="A188" s="253" t="e">
        <v>#N/A</v>
      </c>
      <c r="B188" s="253" t="e">
        <v>#N/A</v>
      </c>
      <c r="C188" s="253" t="e">
        <v>#N/A</v>
      </c>
      <c r="D188" s="255" t="e">
        <v>#N/A</v>
      </c>
      <c r="E188" s="253" t="e">
        <v>#N/A</v>
      </c>
    </row>
    <row r="189" spans="1:5" ht="14.25" x14ac:dyDescent="0.2">
      <c r="A189" s="253" t="e">
        <v>#N/A</v>
      </c>
      <c r="B189" s="253" t="e">
        <v>#N/A</v>
      </c>
      <c r="C189" s="253" t="e">
        <v>#N/A</v>
      </c>
      <c r="D189" s="255" t="e">
        <v>#N/A</v>
      </c>
      <c r="E189" s="253" t="e">
        <v>#N/A</v>
      </c>
    </row>
    <row r="190" spans="1:5" ht="14.25" x14ac:dyDescent="0.2">
      <c r="A190" s="253" t="e">
        <v>#N/A</v>
      </c>
      <c r="B190" s="253" t="e">
        <v>#N/A</v>
      </c>
      <c r="C190" s="253" t="e">
        <v>#N/A</v>
      </c>
      <c r="D190" s="255" t="e">
        <v>#N/A</v>
      </c>
      <c r="E190" s="253" t="e">
        <v>#N/A</v>
      </c>
    </row>
    <row r="191" spans="1:5" ht="14.25" x14ac:dyDescent="0.2">
      <c r="A191" s="253" t="e">
        <v>#N/A</v>
      </c>
      <c r="B191" s="253" t="e">
        <v>#N/A</v>
      </c>
      <c r="C191" s="253" t="e">
        <v>#N/A</v>
      </c>
      <c r="D191" s="255" t="e">
        <v>#N/A</v>
      </c>
      <c r="E191" s="253" t="e">
        <v>#N/A</v>
      </c>
    </row>
    <row r="192" spans="1:5" ht="14.25" x14ac:dyDescent="0.2">
      <c r="A192" s="253" t="e">
        <v>#N/A</v>
      </c>
      <c r="B192" s="253" t="e">
        <v>#N/A</v>
      </c>
      <c r="C192" s="253" t="e">
        <v>#N/A</v>
      </c>
      <c r="D192" s="255" t="e">
        <v>#N/A</v>
      </c>
      <c r="E192" s="253" t="e">
        <v>#N/A</v>
      </c>
    </row>
    <row r="193" spans="1:5" ht="14.25" x14ac:dyDescent="0.2">
      <c r="A193" s="253" t="e">
        <v>#N/A</v>
      </c>
      <c r="B193" s="253" t="e">
        <v>#N/A</v>
      </c>
      <c r="C193" s="253" t="e">
        <v>#N/A</v>
      </c>
      <c r="D193" s="255" t="e">
        <v>#N/A</v>
      </c>
      <c r="E193" s="253" t="e">
        <v>#N/A</v>
      </c>
    </row>
    <row r="194" spans="1:5" ht="14.25" x14ac:dyDescent="0.2">
      <c r="A194" s="253" t="e">
        <v>#N/A</v>
      </c>
      <c r="B194" s="253" t="e">
        <v>#N/A</v>
      </c>
      <c r="C194" s="253" t="e">
        <v>#N/A</v>
      </c>
      <c r="D194" s="255" t="e">
        <v>#N/A</v>
      </c>
      <c r="E194" s="253" t="e">
        <v>#N/A</v>
      </c>
    </row>
    <row r="195" spans="1:5" ht="14.25" x14ac:dyDescent="0.2">
      <c r="A195" s="253" t="e">
        <v>#N/A</v>
      </c>
      <c r="B195" s="253" t="e">
        <v>#N/A</v>
      </c>
      <c r="C195" s="253" t="e">
        <v>#N/A</v>
      </c>
      <c r="D195" s="255" t="e">
        <v>#N/A</v>
      </c>
      <c r="E195" s="253" t="e">
        <v>#N/A</v>
      </c>
    </row>
    <row r="196" spans="1:5" ht="14.25" x14ac:dyDescent="0.2">
      <c r="A196" s="253" t="e">
        <v>#N/A</v>
      </c>
      <c r="B196" s="253" t="e">
        <v>#N/A</v>
      </c>
      <c r="C196" s="253" t="e">
        <v>#N/A</v>
      </c>
      <c r="D196" s="255" t="e">
        <v>#N/A</v>
      </c>
      <c r="E196" s="253" t="e">
        <v>#N/A</v>
      </c>
    </row>
    <row r="197" spans="1:5" ht="14.25" x14ac:dyDescent="0.2">
      <c r="A197" s="253" t="e">
        <v>#N/A</v>
      </c>
      <c r="B197" s="253" t="e">
        <v>#N/A</v>
      </c>
      <c r="C197" s="253" t="e">
        <v>#N/A</v>
      </c>
      <c r="D197" s="255" t="e">
        <v>#N/A</v>
      </c>
      <c r="E197" s="253" t="e">
        <v>#N/A</v>
      </c>
    </row>
    <row r="198" spans="1:5" ht="14.25" x14ac:dyDescent="0.2">
      <c r="A198" s="253" t="e">
        <v>#N/A</v>
      </c>
      <c r="B198" s="253" t="e">
        <v>#N/A</v>
      </c>
      <c r="C198" s="253" t="e">
        <v>#N/A</v>
      </c>
      <c r="D198" s="255" t="e">
        <v>#N/A</v>
      </c>
      <c r="E198" s="253" t="e">
        <v>#N/A</v>
      </c>
    </row>
    <row r="199" spans="1:5" ht="14.25" x14ac:dyDescent="0.2">
      <c r="A199" s="253" t="e">
        <v>#N/A</v>
      </c>
      <c r="B199" s="253" t="e">
        <v>#N/A</v>
      </c>
      <c r="C199" s="253" t="e">
        <v>#N/A</v>
      </c>
      <c r="D199" s="255" t="e">
        <v>#N/A</v>
      </c>
      <c r="E199" s="253" t="e">
        <v>#N/A</v>
      </c>
    </row>
    <row r="200" spans="1:5" ht="14.25" x14ac:dyDescent="0.2">
      <c r="A200" s="253" t="e">
        <v>#N/A</v>
      </c>
      <c r="B200" s="253" t="e">
        <v>#N/A</v>
      </c>
      <c r="C200" s="253" t="e">
        <v>#N/A</v>
      </c>
      <c r="D200" s="255" t="e">
        <v>#N/A</v>
      </c>
      <c r="E200" s="253" t="e">
        <v>#N/A</v>
      </c>
    </row>
    <row r="201" spans="1:5" ht="14.25" x14ac:dyDescent="0.2">
      <c r="A201" s="253" t="e">
        <v>#N/A</v>
      </c>
      <c r="B201" s="253" t="e">
        <v>#N/A</v>
      </c>
      <c r="C201" s="253" t="e">
        <v>#N/A</v>
      </c>
      <c r="D201" s="255" t="e">
        <v>#N/A</v>
      </c>
      <c r="E201" s="253" t="e">
        <v>#N/A</v>
      </c>
    </row>
    <row r="202" spans="1:5" ht="14.25" x14ac:dyDescent="0.2">
      <c r="A202" s="253" t="e">
        <v>#N/A</v>
      </c>
      <c r="B202" s="253" t="e">
        <v>#N/A</v>
      </c>
      <c r="C202" s="253" t="e">
        <v>#N/A</v>
      </c>
      <c r="D202" s="255" t="e">
        <v>#N/A</v>
      </c>
      <c r="E202" s="253" t="e">
        <v>#N/A</v>
      </c>
    </row>
    <row r="203" spans="1:5" ht="14.25" x14ac:dyDescent="0.2">
      <c r="A203" s="253" t="e">
        <v>#N/A</v>
      </c>
      <c r="B203" s="253" t="e">
        <v>#N/A</v>
      </c>
      <c r="C203" s="253" t="e">
        <v>#N/A</v>
      </c>
      <c r="D203" s="255" t="e">
        <v>#N/A</v>
      </c>
      <c r="E203" s="253" t="e">
        <v>#N/A</v>
      </c>
    </row>
    <row r="204" spans="1:5" ht="14.25" x14ac:dyDescent="0.2">
      <c r="A204" s="253" t="e">
        <v>#N/A</v>
      </c>
      <c r="B204" s="253" t="e">
        <v>#N/A</v>
      </c>
      <c r="C204" s="253" t="e">
        <v>#N/A</v>
      </c>
      <c r="D204" s="255" t="e">
        <v>#N/A</v>
      </c>
      <c r="E204" s="253" t="e">
        <v>#N/A</v>
      </c>
    </row>
    <row r="205" spans="1:5" ht="14.25" x14ac:dyDescent="0.2">
      <c r="A205" s="253" t="e">
        <v>#N/A</v>
      </c>
      <c r="B205" s="253" t="e">
        <v>#N/A</v>
      </c>
      <c r="C205" s="253" t="e">
        <v>#N/A</v>
      </c>
      <c r="D205" s="255" t="e">
        <v>#N/A</v>
      </c>
      <c r="E205" s="253" t="e">
        <v>#N/A</v>
      </c>
    </row>
    <row r="206" spans="1:5" ht="14.25" x14ac:dyDescent="0.2">
      <c r="A206" s="253" t="e">
        <v>#N/A</v>
      </c>
      <c r="B206" s="253" t="e">
        <v>#N/A</v>
      </c>
      <c r="C206" s="253" t="e">
        <v>#N/A</v>
      </c>
      <c r="D206" s="255" t="e">
        <v>#N/A</v>
      </c>
      <c r="E206" s="253" t="e">
        <v>#N/A</v>
      </c>
    </row>
    <row r="207" spans="1:5" ht="14.25" x14ac:dyDescent="0.2">
      <c r="A207" s="253" t="e">
        <v>#N/A</v>
      </c>
      <c r="B207" s="253" t="e">
        <v>#N/A</v>
      </c>
      <c r="C207" s="253" t="e">
        <v>#N/A</v>
      </c>
      <c r="D207" s="255" t="e">
        <v>#N/A</v>
      </c>
      <c r="E207" s="253" t="e">
        <v>#N/A</v>
      </c>
    </row>
    <row r="208" spans="1:5" ht="14.25" x14ac:dyDescent="0.2">
      <c r="A208" s="253" t="e">
        <v>#N/A</v>
      </c>
      <c r="B208" s="253" t="e">
        <v>#N/A</v>
      </c>
      <c r="C208" s="253" t="e">
        <v>#N/A</v>
      </c>
      <c r="D208" s="255" t="e">
        <v>#N/A</v>
      </c>
      <c r="E208" s="253" t="e">
        <v>#N/A</v>
      </c>
    </row>
    <row r="209" spans="1:5" ht="14.25" x14ac:dyDescent="0.2">
      <c r="A209" s="253" t="e">
        <v>#N/A</v>
      </c>
      <c r="B209" s="253" t="e">
        <v>#N/A</v>
      </c>
      <c r="C209" s="253" t="e">
        <v>#N/A</v>
      </c>
      <c r="D209" s="255" t="e">
        <v>#N/A</v>
      </c>
      <c r="E209" s="253" t="e">
        <v>#N/A</v>
      </c>
    </row>
    <row r="210" spans="1:5" ht="14.25" x14ac:dyDescent="0.2">
      <c r="A210" s="253" t="e">
        <v>#N/A</v>
      </c>
      <c r="B210" s="253" t="e">
        <v>#N/A</v>
      </c>
      <c r="C210" s="253" t="e">
        <v>#N/A</v>
      </c>
      <c r="D210" s="255" t="e">
        <v>#N/A</v>
      </c>
      <c r="E210" s="253" t="e">
        <v>#N/A</v>
      </c>
    </row>
    <row r="211" spans="1:5" ht="14.25" x14ac:dyDescent="0.2">
      <c r="A211" s="253" t="e">
        <v>#N/A</v>
      </c>
      <c r="B211" s="253" t="e">
        <v>#N/A</v>
      </c>
      <c r="C211" s="253" t="e">
        <v>#N/A</v>
      </c>
      <c r="D211" s="255" t="e">
        <v>#N/A</v>
      </c>
      <c r="E211" s="253" t="e">
        <v>#N/A</v>
      </c>
    </row>
    <row r="212" spans="1:5" ht="14.25" x14ac:dyDescent="0.2">
      <c r="A212" s="253" t="e">
        <v>#N/A</v>
      </c>
      <c r="B212" s="253" t="e">
        <v>#N/A</v>
      </c>
      <c r="C212" s="253" t="e">
        <v>#N/A</v>
      </c>
      <c r="D212" s="255" t="e">
        <v>#N/A</v>
      </c>
      <c r="E212" s="253" t="e">
        <v>#N/A</v>
      </c>
    </row>
    <row r="213" spans="1:5" ht="14.25" x14ac:dyDescent="0.2">
      <c r="A213" s="253" t="e">
        <v>#N/A</v>
      </c>
      <c r="B213" s="253" t="e">
        <v>#N/A</v>
      </c>
      <c r="C213" s="253" t="e">
        <v>#N/A</v>
      </c>
      <c r="D213" s="255" t="e">
        <v>#N/A</v>
      </c>
      <c r="E213" s="253" t="e">
        <v>#N/A</v>
      </c>
    </row>
    <row r="214" spans="1:5" ht="14.25" x14ac:dyDescent="0.2">
      <c r="A214" s="253" t="e">
        <v>#N/A</v>
      </c>
      <c r="B214" s="253" t="e">
        <v>#N/A</v>
      </c>
      <c r="C214" s="253" t="e">
        <v>#N/A</v>
      </c>
      <c r="D214" s="255" t="e">
        <v>#N/A</v>
      </c>
      <c r="E214" s="253" t="e">
        <v>#N/A</v>
      </c>
    </row>
    <row r="215" spans="1:5" ht="14.25" x14ac:dyDescent="0.2">
      <c r="A215" s="253" t="e">
        <v>#N/A</v>
      </c>
      <c r="B215" s="253" t="e">
        <v>#N/A</v>
      </c>
      <c r="C215" s="253" t="e">
        <v>#N/A</v>
      </c>
      <c r="D215" s="255" t="e">
        <v>#N/A</v>
      </c>
      <c r="E215" s="253" t="e">
        <v>#N/A</v>
      </c>
    </row>
    <row r="216" spans="1:5" ht="14.25" x14ac:dyDescent="0.2">
      <c r="A216" s="253" t="e">
        <v>#N/A</v>
      </c>
      <c r="B216" s="253" t="e">
        <v>#N/A</v>
      </c>
      <c r="C216" s="253" t="e">
        <v>#N/A</v>
      </c>
      <c r="D216" s="255" t="e">
        <v>#N/A</v>
      </c>
      <c r="E216" s="253" t="e">
        <v>#N/A</v>
      </c>
    </row>
    <row r="217" spans="1:5" ht="14.25" x14ac:dyDescent="0.2">
      <c r="A217" s="253" t="e">
        <v>#N/A</v>
      </c>
      <c r="B217" s="253" t="e">
        <v>#N/A</v>
      </c>
      <c r="C217" s="253" t="e">
        <v>#N/A</v>
      </c>
      <c r="D217" s="255" t="e">
        <v>#N/A</v>
      </c>
      <c r="E217" s="253" t="e">
        <v>#N/A</v>
      </c>
    </row>
    <row r="218" spans="1:5" ht="14.25" x14ac:dyDescent="0.2">
      <c r="A218" s="253" t="e">
        <v>#N/A</v>
      </c>
      <c r="B218" s="253" t="e">
        <v>#N/A</v>
      </c>
      <c r="C218" s="253" t="e">
        <v>#N/A</v>
      </c>
      <c r="D218" s="255" t="e">
        <v>#N/A</v>
      </c>
      <c r="E218" s="253" t="e">
        <v>#N/A</v>
      </c>
    </row>
    <row r="219" spans="1:5" ht="14.25" x14ac:dyDescent="0.2">
      <c r="A219" s="253" t="e">
        <v>#N/A</v>
      </c>
      <c r="B219" s="253" t="e">
        <v>#N/A</v>
      </c>
      <c r="C219" s="253" t="e">
        <v>#N/A</v>
      </c>
      <c r="D219" s="255" t="e">
        <v>#N/A</v>
      </c>
      <c r="E219" s="253" t="e">
        <v>#N/A</v>
      </c>
    </row>
    <row r="220" spans="1:5" ht="14.25" x14ac:dyDescent="0.2">
      <c r="A220" s="253" t="e">
        <v>#N/A</v>
      </c>
      <c r="B220" s="253" t="e">
        <v>#N/A</v>
      </c>
      <c r="C220" s="253" t="e">
        <v>#N/A</v>
      </c>
      <c r="D220" s="255" t="e">
        <v>#N/A</v>
      </c>
      <c r="E220" s="253" t="e">
        <v>#N/A</v>
      </c>
    </row>
    <row r="221" spans="1:5" ht="14.25" x14ac:dyDescent="0.2">
      <c r="A221" s="253" t="e">
        <v>#N/A</v>
      </c>
      <c r="B221" s="253" t="e">
        <v>#N/A</v>
      </c>
      <c r="C221" s="253" t="e">
        <v>#N/A</v>
      </c>
      <c r="D221" s="255" t="e">
        <v>#N/A</v>
      </c>
      <c r="E221" s="253" t="e">
        <v>#N/A</v>
      </c>
    </row>
    <row r="222" spans="1:5" ht="14.25" x14ac:dyDescent="0.2">
      <c r="A222" s="253" t="e">
        <v>#N/A</v>
      </c>
      <c r="B222" s="253" t="e">
        <v>#N/A</v>
      </c>
      <c r="C222" s="253" t="e">
        <v>#N/A</v>
      </c>
      <c r="D222" s="255" t="e">
        <v>#N/A</v>
      </c>
      <c r="E222" s="253" t="e">
        <v>#N/A</v>
      </c>
    </row>
    <row r="223" spans="1:5" ht="14.25" x14ac:dyDescent="0.2">
      <c r="A223" s="253" t="e">
        <v>#N/A</v>
      </c>
      <c r="B223" s="253" t="e">
        <v>#N/A</v>
      </c>
      <c r="C223" s="253" t="e">
        <v>#N/A</v>
      </c>
      <c r="D223" s="255" t="e">
        <v>#N/A</v>
      </c>
      <c r="E223" s="253" t="e">
        <v>#N/A</v>
      </c>
    </row>
    <row r="224" spans="1:5" ht="14.25" x14ac:dyDescent="0.2">
      <c r="A224" s="253" t="e">
        <v>#N/A</v>
      </c>
      <c r="B224" s="253" t="e">
        <v>#N/A</v>
      </c>
      <c r="C224" s="253" t="e">
        <v>#N/A</v>
      </c>
      <c r="D224" s="255" t="e">
        <v>#N/A</v>
      </c>
      <c r="E224" s="253" t="e">
        <v>#N/A</v>
      </c>
    </row>
    <row r="225" spans="1:5" ht="14.25" x14ac:dyDescent="0.2">
      <c r="A225" s="253" t="e">
        <v>#N/A</v>
      </c>
      <c r="B225" s="253" t="e">
        <v>#N/A</v>
      </c>
      <c r="C225" s="253" t="e">
        <v>#N/A</v>
      </c>
      <c r="D225" s="255" t="e">
        <v>#N/A</v>
      </c>
      <c r="E225" s="253" t="e">
        <v>#N/A</v>
      </c>
    </row>
    <row r="226" spans="1:5" ht="14.25" x14ac:dyDescent="0.2">
      <c r="A226" s="253" t="e">
        <v>#N/A</v>
      </c>
      <c r="B226" s="253" t="e">
        <v>#N/A</v>
      </c>
      <c r="C226" s="253" t="e">
        <v>#N/A</v>
      </c>
      <c r="D226" s="255" t="e">
        <v>#N/A</v>
      </c>
      <c r="E226" s="253" t="e">
        <v>#N/A</v>
      </c>
    </row>
    <row r="227" spans="1:5" ht="14.25" x14ac:dyDescent="0.2">
      <c r="A227" s="253" t="e">
        <v>#N/A</v>
      </c>
      <c r="B227" s="253" t="e">
        <v>#N/A</v>
      </c>
      <c r="C227" s="253" t="e">
        <v>#N/A</v>
      </c>
      <c r="D227" s="255" t="e">
        <v>#N/A</v>
      </c>
      <c r="E227" s="253" t="e">
        <v>#N/A</v>
      </c>
    </row>
    <row r="228" spans="1:5" ht="14.25" x14ac:dyDescent="0.2">
      <c r="A228" s="253" t="e">
        <v>#N/A</v>
      </c>
      <c r="B228" s="253" t="e">
        <v>#N/A</v>
      </c>
      <c r="C228" s="253" t="e">
        <v>#N/A</v>
      </c>
      <c r="D228" s="255" t="e">
        <v>#N/A</v>
      </c>
      <c r="E228" s="253" t="e">
        <v>#N/A</v>
      </c>
    </row>
    <row r="229" spans="1:5" ht="14.25" x14ac:dyDescent="0.2">
      <c r="A229" s="253" t="e">
        <v>#N/A</v>
      </c>
      <c r="B229" s="253" t="e">
        <v>#N/A</v>
      </c>
      <c r="C229" s="253" t="e">
        <v>#N/A</v>
      </c>
      <c r="D229" s="255" t="e">
        <v>#N/A</v>
      </c>
      <c r="E229" s="253" t="e">
        <v>#N/A</v>
      </c>
    </row>
    <row r="230" spans="1:5" ht="14.25" x14ac:dyDescent="0.2">
      <c r="A230" s="253" t="e">
        <v>#N/A</v>
      </c>
      <c r="B230" s="253" t="e">
        <v>#N/A</v>
      </c>
      <c r="C230" s="253" t="e">
        <v>#N/A</v>
      </c>
      <c r="D230" s="255" t="e">
        <v>#N/A</v>
      </c>
      <c r="E230" s="253" t="e">
        <v>#N/A</v>
      </c>
    </row>
    <row r="231" spans="1:5" ht="14.25" x14ac:dyDescent="0.2">
      <c r="A231" s="253" t="e">
        <v>#N/A</v>
      </c>
      <c r="B231" s="253" t="e">
        <v>#N/A</v>
      </c>
      <c r="C231" s="253" t="e">
        <v>#N/A</v>
      </c>
      <c r="D231" s="255" t="e">
        <v>#N/A</v>
      </c>
      <c r="E231" s="253" t="e">
        <v>#N/A</v>
      </c>
    </row>
    <row r="232" spans="1:5" ht="14.25" x14ac:dyDescent="0.2">
      <c r="A232" s="253" t="e">
        <v>#N/A</v>
      </c>
      <c r="B232" s="253" t="e">
        <v>#N/A</v>
      </c>
      <c r="C232" s="253" t="e">
        <v>#N/A</v>
      </c>
      <c r="D232" s="255" t="e">
        <v>#N/A</v>
      </c>
      <c r="E232" s="253" t="e">
        <v>#N/A</v>
      </c>
    </row>
    <row r="233" spans="1:5" ht="14.25" x14ac:dyDescent="0.2">
      <c r="A233" s="253" t="e">
        <v>#N/A</v>
      </c>
      <c r="B233" s="253" t="e">
        <v>#N/A</v>
      </c>
      <c r="C233" s="253" t="e">
        <v>#N/A</v>
      </c>
      <c r="D233" s="255" t="e">
        <v>#N/A</v>
      </c>
      <c r="E233" s="253" t="e">
        <v>#N/A</v>
      </c>
    </row>
    <row r="234" spans="1:5" ht="14.25" x14ac:dyDescent="0.2">
      <c r="A234" s="253" t="e">
        <v>#N/A</v>
      </c>
      <c r="B234" s="253" t="e">
        <v>#N/A</v>
      </c>
      <c r="C234" s="253" t="e">
        <v>#N/A</v>
      </c>
      <c r="D234" s="255" t="e">
        <v>#N/A</v>
      </c>
      <c r="E234" s="253" t="e">
        <v>#N/A</v>
      </c>
    </row>
    <row r="235" spans="1:5" ht="14.25" x14ac:dyDescent="0.2">
      <c r="A235" s="253" t="e">
        <v>#N/A</v>
      </c>
      <c r="B235" s="253" t="e">
        <v>#N/A</v>
      </c>
      <c r="C235" s="253" t="e">
        <v>#N/A</v>
      </c>
      <c r="D235" s="255" t="e">
        <v>#N/A</v>
      </c>
      <c r="E235" s="253" t="e">
        <v>#N/A</v>
      </c>
    </row>
    <row r="236" spans="1:5" ht="14.25" x14ac:dyDescent="0.2">
      <c r="A236" s="253" t="e">
        <v>#N/A</v>
      </c>
      <c r="B236" s="253" t="e">
        <v>#N/A</v>
      </c>
      <c r="C236" s="253" t="e">
        <v>#N/A</v>
      </c>
      <c r="D236" s="255" t="e">
        <v>#N/A</v>
      </c>
      <c r="E236" s="253" t="e">
        <v>#N/A</v>
      </c>
    </row>
    <row r="237" spans="1:5" ht="14.25" x14ac:dyDescent="0.2">
      <c r="A237" s="253" t="e">
        <v>#N/A</v>
      </c>
      <c r="B237" s="253" t="e">
        <v>#N/A</v>
      </c>
      <c r="C237" s="253" t="e">
        <v>#N/A</v>
      </c>
      <c r="D237" s="255" t="e">
        <v>#N/A</v>
      </c>
      <c r="E237" s="253" t="e">
        <v>#N/A</v>
      </c>
    </row>
    <row r="238" spans="1:5" ht="14.25" x14ac:dyDescent="0.2">
      <c r="A238" s="253" t="e">
        <v>#N/A</v>
      </c>
      <c r="B238" s="253" t="e">
        <v>#N/A</v>
      </c>
      <c r="C238" s="253" t="e">
        <v>#N/A</v>
      </c>
      <c r="D238" s="255" t="e">
        <v>#N/A</v>
      </c>
      <c r="E238" s="253" t="e">
        <v>#N/A</v>
      </c>
    </row>
    <row r="239" spans="1:5" ht="14.25" x14ac:dyDescent="0.2">
      <c r="A239" s="253" t="e">
        <v>#N/A</v>
      </c>
      <c r="B239" s="253" t="e">
        <v>#N/A</v>
      </c>
      <c r="C239" s="253" t="e">
        <v>#N/A</v>
      </c>
      <c r="D239" s="255" t="e">
        <v>#N/A</v>
      </c>
      <c r="E239" s="253" t="e">
        <v>#N/A</v>
      </c>
    </row>
    <row r="240" spans="1:5" ht="14.25" x14ac:dyDescent="0.2">
      <c r="A240" s="253" t="e">
        <v>#N/A</v>
      </c>
      <c r="B240" s="253" t="e">
        <v>#N/A</v>
      </c>
      <c r="C240" s="253" t="e">
        <v>#N/A</v>
      </c>
      <c r="D240" s="255" t="e">
        <v>#N/A</v>
      </c>
      <c r="E240" s="253" t="e">
        <v>#N/A</v>
      </c>
    </row>
    <row r="241" spans="1:5" ht="14.25" x14ac:dyDescent="0.2">
      <c r="A241" s="253" t="e">
        <v>#N/A</v>
      </c>
      <c r="B241" s="253" t="e">
        <v>#N/A</v>
      </c>
      <c r="C241" s="253" t="e">
        <v>#N/A</v>
      </c>
      <c r="D241" s="255" t="e">
        <v>#N/A</v>
      </c>
      <c r="E241" s="253" t="e">
        <v>#N/A</v>
      </c>
    </row>
    <row r="242" spans="1:5" ht="14.25" x14ac:dyDescent="0.2">
      <c r="A242" s="253" t="e">
        <v>#N/A</v>
      </c>
      <c r="B242" s="253" t="e">
        <v>#N/A</v>
      </c>
      <c r="C242" s="253" t="e">
        <v>#N/A</v>
      </c>
      <c r="D242" s="255" t="e">
        <v>#N/A</v>
      </c>
      <c r="E242" s="253" t="e">
        <v>#N/A</v>
      </c>
    </row>
    <row r="243" spans="1:5" ht="14.25" x14ac:dyDescent="0.2">
      <c r="A243" s="253" t="e">
        <v>#N/A</v>
      </c>
      <c r="B243" s="253" t="e">
        <v>#N/A</v>
      </c>
      <c r="C243" s="253" t="e">
        <v>#N/A</v>
      </c>
      <c r="D243" s="255" t="e">
        <v>#N/A</v>
      </c>
      <c r="E243" s="253" t="e">
        <v>#N/A</v>
      </c>
    </row>
    <row r="244" spans="1:5" ht="14.25" x14ac:dyDescent="0.2">
      <c r="A244" s="253" t="e">
        <v>#N/A</v>
      </c>
      <c r="B244" s="253" t="e">
        <v>#N/A</v>
      </c>
      <c r="C244" s="253" t="e">
        <v>#N/A</v>
      </c>
      <c r="D244" s="255" t="e">
        <v>#N/A</v>
      </c>
      <c r="E244" s="253" t="e">
        <v>#N/A</v>
      </c>
    </row>
    <row r="245" spans="1:5" ht="14.25" x14ac:dyDescent="0.2">
      <c r="A245" s="253" t="e">
        <v>#N/A</v>
      </c>
      <c r="B245" s="253" t="e">
        <v>#N/A</v>
      </c>
      <c r="C245" s="253" t="e">
        <v>#N/A</v>
      </c>
      <c r="D245" s="255" t="e">
        <v>#N/A</v>
      </c>
      <c r="E245" s="253" t="e">
        <v>#N/A</v>
      </c>
    </row>
    <row r="246" spans="1:5" ht="14.25" x14ac:dyDescent="0.2">
      <c r="A246" s="253" t="e">
        <v>#N/A</v>
      </c>
      <c r="B246" s="253" t="e">
        <v>#N/A</v>
      </c>
      <c r="C246" s="253" t="e">
        <v>#N/A</v>
      </c>
      <c r="D246" s="255" t="e">
        <v>#N/A</v>
      </c>
      <c r="E246" s="253" t="e">
        <v>#N/A</v>
      </c>
    </row>
    <row r="247" spans="1:5" ht="14.25" x14ac:dyDescent="0.2">
      <c r="A247" s="253" t="e">
        <v>#N/A</v>
      </c>
      <c r="B247" s="253" t="e">
        <v>#N/A</v>
      </c>
      <c r="C247" s="253" t="e">
        <v>#N/A</v>
      </c>
      <c r="D247" s="255" t="e">
        <v>#N/A</v>
      </c>
      <c r="E247" s="253" t="e">
        <v>#N/A</v>
      </c>
    </row>
    <row r="248" spans="1:5" ht="14.25" x14ac:dyDescent="0.2">
      <c r="A248" s="253" t="e">
        <v>#N/A</v>
      </c>
      <c r="B248" s="253" t="e">
        <v>#N/A</v>
      </c>
      <c r="C248" s="253" t="e">
        <v>#N/A</v>
      </c>
      <c r="D248" s="255" t="e">
        <v>#N/A</v>
      </c>
      <c r="E248" s="253" t="e">
        <v>#N/A</v>
      </c>
    </row>
    <row r="249" spans="1:5" ht="14.25" x14ac:dyDescent="0.2">
      <c r="A249" s="253" t="e">
        <v>#N/A</v>
      </c>
      <c r="B249" s="253" t="e">
        <v>#N/A</v>
      </c>
      <c r="C249" s="253" t="e">
        <v>#N/A</v>
      </c>
      <c r="D249" s="255" t="e">
        <v>#N/A</v>
      </c>
      <c r="E249" s="253" t="e">
        <v>#N/A</v>
      </c>
    </row>
    <row r="250" spans="1:5" ht="14.25" x14ac:dyDescent="0.2">
      <c r="A250" s="253" t="e">
        <v>#N/A</v>
      </c>
      <c r="B250" s="253" t="e">
        <v>#N/A</v>
      </c>
      <c r="C250" s="253" t="e">
        <v>#N/A</v>
      </c>
      <c r="D250" s="255" t="e">
        <v>#N/A</v>
      </c>
      <c r="E250" s="253" t="e">
        <v>#N/A</v>
      </c>
    </row>
    <row r="251" spans="1:5" ht="14.25" x14ac:dyDescent="0.2">
      <c r="A251" s="253" t="e">
        <v>#N/A</v>
      </c>
      <c r="B251" s="253" t="e">
        <v>#N/A</v>
      </c>
      <c r="C251" s="253" t="e">
        <v>#N/A</v>
      </c>
      <c r="D251" s="255" t="e">
        <v>#N/A</v>
      </c>
      <c r="E251" s="253" t="e">
        <v>#N/A</v>
      </c>
    </row>
    <row r="252" spans="1:5" ht="14.25" x14ac:dyDescent="0.2">
      <c r="A252" s="253" t="e">
        <v>#N/A</v>
      </c>
      <c r="B252" s="253" t="e">
        <v>#N/A</v>
      </c>
      <c r="C252" s="253" t="e">
        <v>#N/A</v>
      </c>
      <c r="D252" s="255" t="e">
        <v>#N/A</v>
      </c>
      <c r="E252" s="253" t="e">
        <v>#N/A</v>
      </c>
    </row>
    <row r="253" spans="1:5" ht="14.25" x14ac:dyDescent="0.2">
      <c r="A253" s="253" t="e">
        <v>#N/A</v>
      </c>
      <c r="B253" s="253" t="e">
        <v>#N/A</v>
      </c>
      <c r="C253" s="253" t="e">
        <v>#N/A</v>
      </c>
      <c r="D253" s="255" t="e">
        <v>#N/A</v>
      </c>
      <c r="E253" s="253" t="e">
        <v>#N/A</v>
      </c>
    </row>
    <row r="254" spans="1:5" ht="14.25" x14ac:dyDescent="0.2">
      <c r="A254" s="253" t="e">
        <v>#N/A</v>
      </c>
      <c r="B254" s="253" t="e">
        <v>#N/A</v>
      </c>
      <c r="C254" s="253" t="e">
        <v>#N/A</v>
      </c>
      <c r="D254" s="255" t="e">
        <v>#N/A</v>
      </c>
      <c r="E254" s="253" t="e">
        <v>#N/A</v>
      </c>
    </row>
    <row r="255" spans="1:5" ht="14.25" x14ac:dyDescent="0.2">
      <c r="A255" s="253" t="e">
        <v>#N/A</v>
      </c>
      <c r="B255" s="253" t="e">
        <v>#N/A</v>
      </c>
      <c r="C255" s="253" t="e">
        <v>#N/A</v>
      </c>
      <c r="D255" s="255" t="e">
        <v>#N/A</v>
      </c>
      <c r="E255" s="253" t="e">
        <v>#N/A</v>
      </c>
    </row>
    <row r="256" spans="1:5" ht="14.25" x14ac:dyDescent="0.2">
      <c r="A256" s="253" t="e">
        <v>#N/A</v>
      </c>
      <c r="B256" s="253" t="e">
        <v>#N/A</v>
      </c>
      <c r="C256" s="253" t="e">
        <v>#N/A</v>
      </c>
      <c r="D256" s="255" t="e">
        <v>#N/A</v>
      </c>
      <c r="E256" s="253" t="e">
        <v>#N/A</v>
      </c>
    </row>
    <row r="257" spans="1:5" ht="14.25" x14ac:dyDescent="0.2">
      <c r="A257" s="253" t="e">
        <v>#N/A</v>
      </c>
      <c r="B257" s="253" t="e">
        <v>#N/A</v>
      </c>
      <c r="C257" s="253" t="e">
        <v>#N/A</v>
      </c>
      <c r="D257" s="255" t="e">
        <v>#N/A</v>
      </c>
      <c r="E257" s="253" t="e">
        <v>#N/A</v>
      </c>
    </row>
    <row r="258" spans="1:5" ht="14.25" x14ac:dyDescent="0.2">
      <c r="A258" s="253" t="e">
        <v>#N/A</v>
      </c>
      <c r="B258" s="253" t="e">
        <v>#N/A</v>
      </c>
      <c r="C258" s="253" t="e">
        <v>#N/A</v>
      </c>
      <c r="D258" s="255" t="e">
        <v>#N/A</v>
      </c>
      <c r="E258" s="253" t="e">
        <v>#N/A</v>
      </c>
    </row>
    <row r="259" spans="1:5" ht="14.25" x14ac:dyDescent="0.2">
      <c r="A259" s="253" t="e">
        <v>#N/A</v>
      </c>
      <c r="B259" s="253" t="e">
        <v>#N/A</v>
      </c>
      <c r="C259" s="253" t="e">
        <v>#N/A</v>
      </c>
      <c r="D259" s="255" t="e">
        <v>#N/A</v>
      </c>
      <c r="E259" s="253" t="e">
        <v>#N/A</v>
      </c>
    </row>
    <row r="260" spans="1:5" ht="14.25" x14ac:dyDescent="0.2">
      <c r="A260" s="253" t="e">
        <v>#N/A</v>
      </c>
      <c r="B260" s="253" t="e">
        <v>#N/A</v>
      </c>
      <c r="C260" s="253" t="e">
        <v>#N/A</v>
      </c>
      <c r="D260" s="255" t="e">
        <v>#N/A</v>
      </c>
      <c r="E260" s="253" t="e">
        <v>#N/A</v>
      </c>
    </row>
    <row r="261" spans="1:5" ht="14.25" x14ac:dyDescent="0.2">
      <c r="A261" s="253" t="e">
        <v>#N/A</v>
      </c>
      <c r="B261" s="253" t="e">
        <v>#N/A</v>
      </c>
      <c r="C261" s="253" t="e">
        <v>#N/A</v>
      </c>
      <c r="D261" s="255" t="e">
        <v>#N/A</v>
      </c>
      <c r="E261" s="253" t="e">
        <v>#N/A</v>
      </c>
    </row>
    <row r="262" spans="1:5" ht="14.25" x14ac:dyDescent="0.2">
      <c r="A262" s="253" t="e">
        <v>#N/A</v>
      </c>
      <c r="B262" s="253" t="e">
        <v>#N/A</v>
      </c>
      <c r="C262" s="253" t="e">
        <v>#N/A</v>
      </c>
      <c r="D262" s="255" t="e">
        <v>#N/A</v>
      </c>
      <c r="E262" s="253" t="e">
        <v>#N/A</v>
      </c>
    </row>
    <row r="263" spans="1:5" ht="14.25" x14ac:dyDescent="0.2">
      <c r="A263" s="253" t="e">
        <v>#N/A</v>
      </c>
      <c r="B263" s="253" t="e">
        <v>#N/A</v>
      </c>
      <c r="C263" s="253" t="e">
        <v>#N/A</v>
      </c>
      <c r="D263" s="255" t="e">
        <v>#N/A</v>
      </c>
      <c r="E263" s="253" t="e">
        <v>#N/A</v>
      </c>
    </row>
    <row r="264" spans="1:5" ht="14.25" x14ac:dyDescent="0.2">
      <c r="A264" s="253" t="e">
        <v>#N/A</v>
      </c>
      <c r="B264" s="253" t="e">
        <v>#N/A</v>
      </c>
      <c r="C264" s="253" t="e">
        <v>#N/A</v>
      </c>
      <c r="D264" s="255" t="e">
        <v>#N/A</v>
      </c>
      <c r="E264" s="253" t="e">
        <v>#N/A</v>
      </c>
    </row>
    <row r="265" spans="1:5" ht="14.25" x14ac:dyDescent="0.2">
      <c r="A265" s="253" t="e">
        <v>#N/A</v>
      </c>
      <c r="B265" s="253" t="e">
        <v>#N/A</v>
      </c>
      <c r="C265" s="253" t="e">
        <v>#N/A</v>
      </c>
      <c r="D265" s="255" t="e">
        <v>#N/A</v>
      </c>
      <c r="E265" s="253" t="e">
        <v>#N/A</v>
      </c>
    </row>
    <row r="266" spans="1:5" ht="14.25" x14ac:dyDescent="0.2">
      <c r="A266" s="253" t="e">
        <v>#N/A</v>
      </c>
      <c r="B266" s="253" t="e">
        <v>#N/A</v>
      </c>
      <c r="C266" s="253" t="e">
        <v>#N/A</v>
      </c>
      <c r="D266" s="255" t="e">
        <v>#N/A</v>
      </c>
      <c r="E266" s="253" t="e">
        <v>#N/A</v>
      </c>
    </row>
    <row r="267" spans="1:5" ht="14.25" x14ac:dyDescent="0.2">
      <c r="A267" s="253" t="e">
        <v>#N/A</v>
      </c>
      <c r="B267" s="253" t="e">
        <v>#N/A</v>
      </c>
      <c r="C267" s="253" t="e">
        <v>#N/A</v>
      </c>
      <c r="D267" s="255" t="e">
        <v>#N/A</v>
      </c>
      <c r="E267" s="253" t="e">
        <v>#N/A</v>
      </c>
    </row>
    <row r="268" spans="1:5" ht="14.25" x14ac:dyDescent="0.2">
      <c r="A268" s="253" t="e">
        <v>#N/A</v>
      </c>
      <c r="B268" s="253" t="e">
        <v>#N/A</v>
      </c>
      <c r="C268" s="253" t="e">
        <v>#N/A</v>
      </c>
      <c r="D268" s="255" t="e">
        <v>#N/A</v>
      </c>
      <c r="E268" s="253" t="e">
        <v>#N/A</v>
      </c>
    </row>
    <row r="269" spans="1:5" ht="14.25" x14ac:dyDescent="0.2">
      <c r="A269" s="253" t="e">
        <v>#N/A</v>
      </c>
      <c r="B269" s="253" t="e">
        <v>#N/A</v>
      </c>
      <c r="C269" s="253" t="e">
        <v>#N/A</v>
      </c>
      <c r="D269" s="255" t="e">
        <v>#N/A</v>
      </c>
      <c r="E269" s="253" t="e">
        <v>#N/A</v>
      </c>
    </row>
    <row r="270" spans="1:5" ht="14.25" x14ac:dyDescent="0.2">
      <c r="A270" s="253" t="e">
        <v>#N/A</v>
      </c>
      <c r="B270" s="253" t="e">
        <v>#N/A</v>
      </c>
      <c r="C270" s="253" t="e">
        <v>#N/A</v>
      </c>
      <c r="D270" s="255" t="e">
        <v>#N/A</v>
      </c>
      <c r="E270" s="253" t="e">
        <v>#N/A</v>
      </c>
    </row>
    <row r="271" spans="1:5" ht="14.25" x14ac:dyDescent="0.2">
      <c r="A271" s="253" t="e">
        <v>#N/A</v>
      </c>
      <c r="B271" s="253" t="e">
        <v>#N/A</v>
      </c>
      <c r="C271" s="253" t="e">
        <v>#N/A</v>
      </c>
      <c r="D271" s="255" t="e">
        <v>#N/A</v>
      </c>
      <c r="E271" s="253" t="e">
        <v>#N/A</v>
      </c>
    </row>
    <row r="272" spans="1:5" ht="14.25" x14ac:dyDescent="0.2">
      <c r="A272" s="253" t="e">
        <v>#N/A</v>
      </c>
      <c r="B272" s="253" t="e">
        <v>#N/A</v>
      </c>
      <c r="C272" s="253" t="e">
        <v>#N/A</v>
      </c>
      <c r="D272" s="255" t="e">
        <v>#N/A</v>
      </c>
      <c r="E272" s="253" t="e">
        <v>#N/A</v>
      </c>
    </row>
    <row r="273" spans="1:5" ht="14.25" x14ac:dyDescent="0.2">
      <c r="A273" s="253" t="e">
        <v>#N/A</v>
      </c>
      <c r="B273" s="253" t="e">
        <v>#N/A</v>
      </c>
      <c r="C273" s="253" t="e">
        <v>#N/A</v>
      </c>
      <c r="D273" s="255" t="e">
        <v>#N/A</v>
      </c>
      <c r="E273" s="253" t="e">
        <v>#N/A</v>
      </c>
    </row>
    <row r="274" spans="1:5" ht="14.25" x14ac:dyDescent="0.2">
      <c r="A274" s="253" t="e">
        <v>#N/A</v>
      </c>
      <c r="B274" s="253" t="e">
        <v>#N/A</v>
      </c>
      <c r="C274" s="253" t="e">
        <v>#N/A</v>
      </c>
      <c r="D274" s="255" t="e">
        <v>#N/A</v>
      </c>
      <c r="E274" s="253" t="e">
        <v>#N/A</v>
      </c>
    </row>
    <row r="275" spans="1:5" ht="14.25" x14ac:dyDescent="0.2">
      <c r="A275" s="253" t="e">
        <v>#N/A</v>
      </c>
      <c r="B275" s="253" t="e">
        <v>#N/A</v>
      </c>
      <c r="C275" s="253" t="e">
        <v>#N/A</v>
      </c>
      <c r="D275" s="255" t="e">
        <v>#N/A</v>
      </c>
      <c r="E275" s="253" t="e">
        <v>#N/A</v>
      </c>
    </row>
    <row r="276" spans="1:5" ht="14.25" x14ac:dyDescent="0.2">
      <c r="A276" s="253" t="e">
        <v>#N/A</v>
      </c>
      <c r="B276" s="253" t="e">
        <v>#N/A</v>
      </c>
      <c r="C276" s="253" t="e">
        <v>#N/A</v>
      </c>
      <c r="D276" s="255" t="e">
        <v>#N/A</v>
      </c>
      <c r="E276" s="253" t="e">
        <v>#N/A</v>
      </c>
    </row>
    <row r="277" spans="1:5" ht="14.25" x14ac:dyDescent="0.2">
      <c r="A277" s="253" t="e">
        <v>#N/A</v>
      </c>
      <c r="B277" s="253" t="e">
        <v>#N/A</v>
      </c>
      <c r="C277" s="253" t="e">
        <v>#N/A</v>
      </c>
      <c r="D277" s="255" t="e">
        <v>#N/A</v>
      </c>
      <c r="E277" s="253" t="e">
        <v>#N/A</v>
      </c>
    </row>
    <row r="278" spans="1:5" ht="14.25" x14ac:dyDescent="0.2">
      <c r="A278" s="253" t="e">
        <v>#N/A</v>
      </c>
      <c r="B278" s="253" t="e">
        <v>#N/A</v>
      </c>
      <c r="C278" s="253" t="e">
        <v>#N/A</v>
      </c>
      <c r="D278" s="255" t="e">
        <v>#N/A</v>
      </c>
      <c r="E278" s="253" t="e">
        <v>#N/A</v>
      </c>
    </row>
    <row r="279" spans="1:5" ht="14.25" x14ac:dyDescent="0.2">
      <c r="A279" s="253" t="e">
        <v>#N/A</v>
      </c>
      <c r="B279" s="253" t="e">
        <v>#N/A</v>
      </c>
      <c r="C279" s="253" t="e">
        <v>#N/A</v>
      </c>
      <c r="D279" s="255" t="e">
        <v>#N/A</v>
      </c>
      <c r="E279" s="253" t="e">
        <v>#N/A</v>
      </c>
    </row>
    <row r="280" spans="1:5" ht="14.25" x14ac:dyDescent="0.2">
      <c r="A280" s="253" t="e">
        <v>#N/A</v>
      </c>
      <c r="B280" s="253" t="e">
        <v>#N/A</v>
      </c>
      <c r="C280" s="253" t="e">
        <v>#N/A</v>
      </c>
      <c r="D280" s="255" t="e">
        <v>#N/A</v>
      </c>
      <c r="E280" s="253" t="e">
        <v>#N/A</v>
      </c>
    </row>
    <row r="281" spans="1:5" ht="14.25" x14ac:dyDescent="0.2">
      <c r="A281" s="253" t="e">
        <v>#N/A</v>
      </c>
      <c r="B281" s="253" t="e">
        <v>#N/A</v>
      </c>
      <c r="C281" s="253" t="e">
        <v>#N/A</v>
      </c>
      <c r="D281" s="255" t="e">
        <v>#N/A</v>
      </c>
      <c r="E281" s="253" t="e">
        <v>#N/A</v>
      </c>
    </row>
    <row r="282" spans="1:5" ht="14.25" x14ac:dyDescent="0.2">
      <c r="A282" s="253" t="e">
        <v>#N/A</v>
      </c>
      <c r="B282" s="253" t="e">
        <v>#N/A</v>
      </c>
      <c r="C282" s="253" t="e">
        <v>#N/A</v>
      </c>
      <c r="D282" s="255" t="e">
        <v>#N/A</v>
      </c>
      <c r="E282" s="253" t="e">
        <v>#N/A</v>
      </c>
    </row>
    <row r="283" spans="1:5" ht="14.25" x14ac:dyDescent="0.2">
      <c r="A283" s="253" t="e">
        <v>#N/A</v>
      </c>
      <c r="B283" s="253" t="e">
        <v>#N/A</v>
      </c>
      <c r="C283" s="253" t="e">
        <v>#N/A</v>
      </c>
      <c r="D283" s="255" t="e">
        <v>#N/A</v>
      </c>
      <c r="E283" s="253" t="e">
        <v>#N/A</v>
      </c>
    </row>
    <row r="284" spans="1:5" ht="14.25" x14ac:dyDescent="0.2">
      <c r="A284" s="253" t="e">
        <v>#N/A</v>
      </c>
      <c r="B284" s="253" t="e">
        <v>#N/A</v>
      </c>
      <c r="C284" s="253" t="e">
        <v>#N/A</v>
      </c>
      <c r="D284" s="255" t="e">
        <v>#N/A</v>
      </c>
      <c r="E284" s="253" t="e">
        <v>#N/A</v>
      </c>
    </row>
    <row r="285" spans="1:5" ht="14.25" x14ac:dyDescent="0.2">
      <c r="A285" s="253" t="e">
        <v>#N/A</v>
      </c>
      <c r="B285" s="253" t="e">
        <v>#N/A</v>
      </c>
      <c r="C285" s="253" t="e">
        <v>#N/A</v>
      </c>
      <c r="D285" s="255" t="e">
        <v>#N/A</v>
      </c>
      <c r="E285" s="253" t="e">
        <v>#N/A</v>
      </c>
    </row>
    <row r="286" spans="1:5" ht="14.25" x14ac:dyDescent="0.2">
      <c r="A286" s="253" t="e">
        <v>#N/A</v>
      </c>
      <c r="B286" s="253" t="e">
        <v>#N/A</v>
      </c>
      <c r="C286" s="253" t="e">
        <v>#N/A</v>
      </c>
      <c r="D286" s="255" t="e">
        <v>#N/A</v>
      </c>
      <c r="E286" s="253" t="e">
        <v>#N/A</v>
      </c>
    </row>
    <row r="287" spans="1:5" ht="14.25" x14ac:dyDescent="0.2">
      <c r="A287" s="253" t="e">
        <v>#N/A</v>
      </c>
      <c r="B287" s="253" t="e">
        <v>#N/A</v>
      </c>
      <c r="C287" s="253" t="e">
        <v>#N/A</v>
      </c>
      <c r="D287" s="255" t="e">
        <v>#N/A</v>
      </c>
      <c r="E287" s="253" t="e">
        <v>#N/A</v>
      </c>
    </row>
    <row r="288" spans="1:5" ht="14.25" x14ac:dyDescent="0.2">
      <c r="A288" s="253" t="e">
        <v>#N/A</v>
      </c>
      <c r="B288" s="253" t="e">
        <v>#N/A</v>
      </c>
      <c r="C288" s="253" t="e">
        <v>#N/A</v>
      </c>
      <c r="D288" s="255" t="e">
        <v>#N/A</v>
      </c>
      <c r="E288" s="253" t="e">
        <v>#N/A</v>
      </c>
    </row>
    <row r="289" spans="1:5" ht="14.25" x14ac:dyDescent="0.2">
      <c r="A289" s="253" t="e">
        <v>#N/A</v>
      </c>
      <c r="B289" s="253" t="e">
        <v>#N/A</v>
      </c>
      <c r="C289" s="253" t="e">
        <v>#N/A</v>
      </c>
      <c r="D289" s="255" t="e">
        <v>#N/A</v>
      </c>
      <c r="E289" s="253" t="e">
        <v>#N/A</v>
      </c>
    </row>
    <row r="290" spans="1:5" ht="14.25" x14ac:dyDescent="0.2">
      <c r="A290" s="253" t="e">
        <v>#N/A</v>
      </c>
      <c r="B290" s="253" t="e">
        <v>#N/A</v>
      </c>
      <c r="C290" s="253" t="e">
        <v>#N/A</v>
      </c>
      <c r="D290" s="255" t="e">
        <v>#N/A</v>
      </c>
      <c r="E290" s="253" t="e">
        <v>#N/A</v>
      </c>
    </row>
    <row r="291" spans="1:5" ht="14.25" x14ac:dyDescent="0.2">
      <c r="A291" s="253" t="e">
        <v>#N/A</v>
      </c>
      <c r="B291" s="253" t="e">
        <v>#N/A</v>
      </c>
      <c r="C291" s="253" t="e">
        <v>#N/A</v>
      </c>
      <c r="D291" s="255" t="e">
        <v>#N/A</v>
      </c>
      <c r="E291" s="253" t="e">
        <v>#N/A</v>
      </c>
    </row>
    <row r="292" spans="1:5" ht="14.25" x14ac:dyDescent="0.2">
      <c r="A292" s="253" t="e">
        <v>#N/A</v>
      </c>
      <c r="B292" s="253" t="e">
        <v>#N/A</v>
      </c>
      <c r="C292" s="253" t="e">
        <v>#N/A</v>
      </c>
      <c r="D292" s="255" t="e">
        <v>#N/A</v>
      </c>
      <c r="E292" s="253" t="e">
        <v>#N/A</v>
      </c>
    </row>
    <row r="293" spans="1:5" ht="14.25" x14ac:dyDescent="0.2">
      <c r="A293" s="253" t="e">
        <v>#N/A</v>
      </c>
      <c r="B293" s="253" t="e">
        <v>#N/A</v>
      </c>
      <c r="C293" s="253" t="e">
        <v>#N/A</v>
      </c>
      <c r="D293" s="255" t="e">
        <v>#N/A</v>
      </c>
      <c r="E293" s="253" t="e">
        <v>#N/A</v>
      </c>
    </row>
    <row r="294" spans="1:5" ht="14.25" x14ac:dyDescent="0.2">
      <c r="A294" s="253" t="e">
        <v>#N/A</v>
      </c>
      <c r="B294" s="253" t="e">
        <v>#N/A</v>
      </c>
      <c r="C294" s="253" t="e">
        <v>#N/A</v>
      </c>
      <c r="D294" s="255" t="e">
        <v>#N/A</v>
      </c>
      <c r="E294" s="253" t="e">
        <v>#N/A</v>
      </c>
    </row>
    <row r="295" spans="1:5" ht="14.25" x14ac:dyDescent="0.2">
      <c r="A295" s="253" t="e">
        <v>#N/A</v>
      </c>
      <c r="B295" s="253" t="e">
        <v>#N/A</v>
      </c>
      <c r="C295" s="253" t="e">
        <v>#N/A</v>
      </c>
      <c r="D295" s="255" t="e">
        <v>#N/A</v>
      </c>
      <c r="E295" s="253" t="e">
        <v>#N/A</v>
      </c>
    </row>
    <row r="296" spans="1:5" ht="14.25" x14ac:dyDescent="0.2">
      <c r="A296" s="253" t="e">
        <v>#N/A</v>
      </c>
      <c r="B296" s="253" t="e">
        <v>#N/A</v>
      </c>
      <c r="C296" s="253" t="e">
        <v>#N/A</v>
      </c>
      <c r="D296" s="255" t="e">
        <v>#N/A</v>
      </c>
      <c r="E296" s="253" t="e">
        <v>#N/A</v>
      </c>
    </row>
    <row r="297" spans="1:5" ht="14.25" x14ac:dyDescent="0.2">
      <c r="A297" s="253" t="e">
        <v>#N/A</v>
      </c>
      <c r="B297" s="253" t="e">
        <v>#N/A</v>
      </c>
      <c r="C297" s="253" t="e">
        <v>#N/A</v>
      </c>
      <c r="D297" s="255" t="e">
        <v>#N/A</v>
      </c>
      <c r="E297" s="253" t="e">
        <v>#N/A</v>
      </c>
    </row>
    <row r="298" spans="1:5" ht="14.25" x14ac:dyDescent="0.2">
      <c r="A298" s="253" t="e">
        <v>#N/A</v>
      </c>
      <c r="B298" s="253" t="e">
        <v>#N/A</v>
      </c>
      <c r="C298" s="253" t="e">
        <v>#N/A</v>
      </c>
      <c r="D298" s="255" t="e">
        <v>#N/A</v>
      </c>
      <c r="E298" s="253" t="e">
        <v>#N/A</v>
      </c>
    </row>
    <row r="299" spans="1:5" ht="14.25" x14ac:dyDescent="0.2">
      <c r="A299" s="253" t="e">
        <v>#N/A</v>
      </c>
      <c r="B299" s="253" t="e">
        <v>#N/A</v>
      </c>
      <c r="C299" s="253" t="e">
        <v>#N/A</v>
      </c>
      <c r="D299" s="255" t="e">
        <v>#N/A</v>
      </c>
      <c r="E299" s="253" t="e">
        <v>#N/A</v>
      </c>
    </row>
    <row r="300" spans="1:5" ht="14.25" x14ac:dyDescent="0.2">
      <c r="A300" s="253" t="e">
        <v>#N/A</v>
      </c>
      <c r="B300" s="253" t="e">
        <v>#N/A</v>
      </c>
      <c r="C300" s="253" t="e">
        <v>#N/A</v>
      </c>
      <c r="D300" s="255" t="e">
        <v>#N/A</v>
      </c>
      <c r="E300" s="253" t="e">
        <v>#N/A</v>
      </c>
    </row>
    <row r="301" spans="1:5" ht="14.25" x14ac:dyDescent="0.2">
      <c r="A301" s="253" t="e">
        <v>#N/A</v>
      </c>
      <c r="B301" s="253" t="e">
        <v>#N/A</v>
      </c>
      <c r="C301" s="253" t="e">
        <v>#N/A</v>
      </c>
      <c r="D301" s="255" t="e">
        <v>#N/A</v>
      </c>
      <c r="E301" s="253" t="e">
        <v>#N/A</v>
      </c>
    </row>
    <row r="302" spans="1:5" ht="14.25" x14ac:dyDescent="0.2">
      <c r="A302" s="253" t="e">
        <v>#N/A</v>
      </c>
      <c r="B302" s="253" t="e">
        <v>#N/A</v>
      </c>
      <c r="C302" s="253" t="e">
        <v>#N/A</v>
      </c>
      <c r="D302" s="255" t="e">
        <v>#N/A</v>
      </c>
      <c r="E302" s="253" t="e">
        <v>#N/A</v>
      </c>
    </row>
    <row r="303" spans="1:5" ht="14.25" x14ac:dyDescent="0.2">
      <c r="A303" s="253" t="e">
        <v>#N/A</v>
      </c>
      <c r="B303" s="253" t="e">
        <v>#N/A</v>
      </c>
      <c r="C303" s="253" t="e">
        <v>#N/A</v>
      </c>
      <c r="D303" s="255" t="e">
        <v>#N/A</v>
      </c>
      <c r="E303" s="253" t="e">
        <v>#N/A</v>
      </c>
    </row>
    <row r="304" spans="1:5" ht="14.25" x14ac:dyDescent="0.2">
      <c r="A304" s="253" t="e">
        <v>#N/A</v>
      </c>
      <c r="B304" s="253" t="e">
        <v>#N/A</v>
      </c>
      <c r="C304" s="253" t="e">
        <v>#N/A</v>
      </c>
      <c r="D304" s="255" t="e">
        <v>#N/A</v>
      </c>
      <c r="E304" s="253" t="e">
        <v>#N/A</v>
      </c>
    </row>
    <row r="305" spans="1:5" ht="14.25" x14ac:dyDescent="0.2">
      <c r="A305" s="253" t="e">
        <v>#N/A</v>
      </c>
      <c r="B305" s="253" t="e">
        <v>#N/A</v>
      </c>
      <c r="C305" s="253" t="e">
        <v>#N/A</v>
      </c>
      <c r="D305" s="255" t="e">
        <v>#N/A</v>
      </c>
      <c r="E305" s="253" t="e">
        <v>#N/A</v>
      </c>
    </row>
    <row r="306" spans="1:5" ht="14.25" x14ac:dyDescent="0.2">
      <c r="A306" s="253" t="e">
        <v>#N/A</v>
      </c>
      <c r="B306" s="253" t="e">
        <v>#N/A</v>
      </c>
      <c r="C306" s="253" t="e">
        <v>#N/A</v>
      </c>
      <c r="D306" s="255" t="e">
        <v>#N/A</v>
      </c>
      <c r="E306" s="253" t="e">
        <v>#N/A</v>
      </c>
    </row>
    <row r="307" spans="1:5" ht="14.25" x14ac:dyDescent="0.2">
      <c r="A307" s="253" t="e">
        <v>#N/A</v>
      </c>
      <c r="B307" s="253" t="e">
        <v>#N/A</v>
      </c>
      <c r="C307" s="253" t="e">
        <v>#N/A</v>
      </c>
      <c r="D307" s="255" t="e">
        <v>#N/A</v>
      </c>
      <c r="E307" s="253" t="e">
        <v>#N/A</v>
      </c>
    </row>
    <row r="308" spans="1:5" ht="14.25" x14ac:dyDescent="0.2">
      <c r="A308" s="253" t="e">
        <v>#N/A</v>
      </c>
      <c r="B308" s="253" t="e">
        <v>#N/A</v>
      </c>
      <c r="C308" s="253" t="e">
        <v>#N/A</v>
      </c>
      <c r="D308" s="255" t="e">
        <v>#N/A</v>
      </c>
      <c r="E308" s="253" t="e">
        <v>#N/A</v>
      </c>
    </row>
    <row r="309" spans="1:5" ht="14.25" x14ac:dyDescent="0.2">
      <c r="A309" s="253" t="e">
        <v>#N/A</v>
      </c>
      <c r="B309" s="253" t="e">
        <v>#N/A</v>
      </c>
      <c r="C309" s="253" t="e">
        <v>#N/A</v>
      </c>
      <c r="D309" s="255" t="e">
        <v>#N/A</v>
      </c>
      <c r="E309" s="253" t="e">
        <v>#N/A</v>
      </c>
    </row>
    <row r="310" spans="1:5" ht="14.25" x14ac:dyDescent="0.2">
      <c r="A310" s="253" t="e">
        <v>#N/A</v>
      </c>
      <c r="B310" s="253" t="e">
        <v>#N/A</v>
      </c>
      <c r="C310" s="253" t="e">
        <v>#N/A</v>
      </c>
      <c r="D310" s="255" t="e">
        <v>#N/A</v>
      </c>
      <c r="E310" s="253" t="e">
        <v>#N/A</v>
      </c>
    </row>
    <row r="311" spans="1:5" ht="14.25" x14ac:dyDescent="0.2">
      <c r="A311" s="253" t="e">
        <v>#N/A</v>
      </c>
      <c r="B311" s="253" t="e">
        <v>#N/A</v>
      </c>
      <c r="C311" s="253" t="e">
        <v>#N/A</v>
      </c>
      <c r="D311" s="255" t="e">
        <v>#N/A</v>
      </c>
      <c r="E311" s="253" t="e">
        <v>#N/A</v>
      </c>
    </row>
    <row r="312" spans="1:5" ht="14.25" x14ac:dyDescent="0.2">
      <c r="A312" s="253" t="e">
        <v>#N/A</v>
      </c>
      <c r="B312" s="253" t="e">
        <v>#N/A</v>
      </c>
      <c r="C312" s="253" t="e">
        <v>#N/A</v>
      </c>
      <c r="D312" s="255" t="e">
        <v>#N/A</v>
      </c>
      <c r="E312" s="253" t="e">
        <v>#N/A</v>
      </c>
    </row>
    <row r="313" spans="1:5" ht="14.25" x14ac:dyDescent="0.2">
      <c r="A313" s="253" t="e">
        <v>#N/A</v>
      </c>
      <c r="B313" s="253" t="e">
        <v>#N/A</v>
      </c>
      <c r="C313" s="253" t="e">
        <v>#N/A</v>
      </c>
      <c r="D313" s="255" t="e">
        <v>#N/A</v>
      </c>
      <c r="E313" s="253" t="e">
        <v>#N/A</v>
      </c>
    </row>
    <row r="314" spans="1:5" ht="14.25" x14ac:dyDescent="0.2">
      <c r="A314" s="253" t="e">
        <v>#N/A</v>
      </c>
      <c r="B314" s="253" t="e">
        <v>#N/A</v>
      </c>
      <c r="C314" s="253" t="e">
        <v>#N/A</v>
      </c>
      <c r="D314" s="255" t="e">
        <v>#N/A</v>
      </c>
      <c r="E314" s="253" t="e">
        <v>#N/A</v>
      </c>
    </row>
    <row r="315" spans="1:5" ht="14.25" x14ac:dyDescent="0.2">
      <c r="A315" s="253" t="e">
        <v>#N/A</v>
      </c>
      <c r="B315" s="253" t="e">
        <v>#N/A</v>
      </c>
      <c r="C315" s="253" t="e">
        <v>#N/A</v>
      </c>
      <c r="D315" s="255" t="e">
        <v>#N/A</v>
      </c>
      <c r="E315" s="253" t="e">
        <v>#N/A</v>
      </c>
    </row>
    <row r="316" spans="1:5" ht="14.25" x14ac:dyDescent="0.2">
      <c r="A316" s="253" t="e">
        <v>#N/A</v>
      </c>
      <c r="B316" s="253" t="e">
        <v>#N/A</v>
      </c>
      <c r="C316" s="253" t="e">
        <v>#N/A</v>
      </c>
      <c r="D316" s="255" t="e">
        <v>#N/A</v>
      </c>
      <c r="E316" s="253" t="e">
        <v>#N/A</v>
      </c>
    </row>
    <row r="317" spans="1:5" ht="14.25" x14ac:dyDescent="0.2">
      <c r="A317" s="253" t="e">
        <v>#N/A</v>
      </c>
      <c r="B317" s="253" t="e">
        <v>#N/A</v>
      </c>
      <c r="C317" s="253" t="e">
        <v>#N/A</v>
      </c>
      <c r="D317" s="255" t="e">
        <v>#N/A</v>
      </c>
      <c r="E317" s="253" t="e">
        <v>#N/A</v>
      </c>
    </row>
    <row r="318" spans="1:5" ht="14.25" x14ac:dyDescent="0.2">
      <c r="A318" s="253" t="e">
        <v>#N/A</v>
      </c>
      <c r="B318" s="253" t="e">
        <v>#N/A</v>
      </c>
      <c r="C318" s="253" t="e">
        <v>#N/A</v>
      </c>
      <c r="D318" s="255" t="e">
        <v>#N/A</v>
      </c>
      <c r="E318" s="253" t="e">
        <v>#N/A</v>
      </c>
    </row>
    <row r="319" spans="1:5" ht="14.25" x14ac:dyDescent="0.2">
      <c r="A319" s="253" t="e">
        <v>#N/A</v>
      </c>
      <c r="B319" s="253" t="e">
        <v>#N/A</v>
      </c>
      <c r="C319" s="253" t="e">
        <v>#N/A</v>
      </c>
      <c r="D319" s="255" t="e">
        <v>#N/A</v>
      </c>
      <c r="E319" s="253" t="e">
        <v>#N/A</v>
      </c>
    </row>
    <row r="320" spans="1:5" ht="14.25" x14ac:dyDescent="0.2">
      <c r="A320" s="253" t="e">
        <v>#N/A</v>
      </c>
      <c r="B320" s="253" t="e">
        <v>#N/A</v>
      </c>
      <c r="C320" s="253" t="e">
        <v>#N/A</v>
      </c>
      <c r="D320" s="255" t="e">
        <v>#N/A</v>
      </c>
      <c r="E320" s="253" t="e">
        <v>#N/A</v>
      </c>
    </row>
    <row r="321" spans="1:5" ht="14.25" x14ac:dyDescent="0.2">
      <c r="A321" s="253" t="e">
        <v>#N/A</v>
      </c>
      <c r="B321" s="253" t="e">
        <v>#N/A</v>
      </c>
      <c r="C321" s="253" t="e">
        <v>#N/A</v>
      </c>
      <c r="D321" s="255" t="e">
        <v>#N/A</v>
      </c>
      <c r="E321" s="253" t="e">
        <v>#N/A</v>
      </c>
    </row>
    <row r="322" spans="1:5" ht="14.25" x14ac:dyDescent="0.2">
      <c r="A322" s="253" t="e">
        <v>#N/A</v>
      </c>
      <c r="B322" s="253" t="e">
        <v>#N/A</v>
      </c>
      <c r="C322" s="253" t="e">
        <v>#N/A</v>
      </c>
      <c r="D322" s="255" t="e">
        <v>#N/A</v>
      </c>
      <c r="E322" s="253" t="e">
        <v>#N/A</v>
      </c>
    </row>
    <row r="323" spans="1:5" ht="14.25" x14ac:dyDescent="0.2">
      <c r="A323" s="253" t="e">
        <v>#N/A</v>
      </c>
      <c r="B323" s="253" t="e">
        <v>#N/A</v>
      </c>
      <c r="C323" s="253" t="e">
        <v>#N/A</v>
      </c>
      <c r="D323" s="255" t="e">
        <v>#N/A</v>
      </c>
      <c r="E323" s="253" t="e">
        <v>#N/A</v>
      </c>
    </row>
    <row r="324" spans="1:5" ht="14.25" x14ac:dyDescent="0.2">
      <c r="A324" s="253" t="e">
        <v>#N/A</v>
      </c>
      <c r="B324" s="253" t="e">
        <v>#N/A</v>
      </c>
      <c r="C324" s="253" t="e">
        <v>#N/A</v>
      </c>
      <c r="D324" s="255" t="e">
        <v>#N/A</v>
      </c>
      <c r="E324" s="253" t="e">
        <v>#N/A</v>
      </c>
    </row>
    <row r="325" spans="1:5" ht="14.25" x14ac:dyDescent="0.2">
      <c r="A325" s="253" t="e">
        <v>#N/A</v>
      </c>
      <c r="B325" s="253" t="e">
        <v>#N/A</v>
      </c>
      <c r="C325" s="253" t="e">
        <v>#N/A</v>
      </c>
      <c r="D325" s="255" t="e">
        <v>#N/A</v>
      </c>
      <c r="E325" s="253" t="e">
        <v>#N/A</v>
      </c>
    </row>
    <row r="326" spans="1:5" ht="14.25" x14ac:dyDescent="0.2">
      <c r="A326" s="253" t="e">
        <v>#N/A</v>
      </c>
      <c r="B326" s="253" t="e">
        <v>#N/A</v>
      </c>
      <c r="C326" s="253" t="e">
        <v>#N/A</v>
      </c>
      <c r="D326" s="255" t="e">
        <v>#N/A</v>
      </c>
      <c r="E326" s="253" t="e">
        <v>#N/A</v>
      </c>
    </row>
    <row r="327" spans="1:5" ht="14.25" x14ac:dyDescent="0.2">
      <c r="A327" s="253" t="e">
        <v>#N/A</v>
      </c>
      <c r="B327" s="253" t="e">
        <v>#N/A</v>
      </c>
      <c r="C327" s="253" t="e">
        <v>#N/A</v>
      </c>
      <c r="D327" s="255" t="e">
        <v>#N/A</v>
      </c>
      <c r="E327" s="253" t="e">
        <v>#N/A</v>
      </c>
    </row>
    <row r="328" spans="1:5" ht="14.25" x14ac:dyDescent="0.2">
      <c r="A328" s="253" t="e">
        <v>#N/A</v>
      </c>
      <c r="B328" s="253" t="e">
        <v>#N/A</v>
      </c>
      <c r="C328" s="253" t="e">
        <v>#N/A</v>
      </c>
      <c r="D328" s="255" t="e">
        <v>#N/A</v>
      </c>
      <c r="E328" s="253" t="e">
        <v>#N/A</v>
      </c>
    </row>
    <row r="329" spans="1:5" ht="14.25" x14ac:dyDescent="0.2">
      <c r="A329" s="253" t="e">
        <v>#N/A</v>
      </c>
      <c r="B329" s="253" t="e">
        <v>#N/A</v>
      </c>
      <c r="C329" s="253" t="e">
        <v>#N/A</v>
      </c>
      <c r="D329" s="255" t="e">
        <v>#N/A</v>
      </c>
      <c r="E329" s="253" t="e">
        <v>#N/A</v>
      </c>
    </row>
    <row r="330" spans="1:5" ht="14.25" x14ac:dyDescent="0.2">
      <c r="A330" s="253" t="e">
        <v>#N/A</v>
      </c>
      <c r="B330" s="253" t="e">
        <v>#N/A</v>
      </c>
      <c r="C330" s="253" t="e">
        <v>#N/A</v>
      </c>
      <c r="D330" s="255" t="e">
        <v>#N/A</v>
      </c>
      <c r="E330" s="253" t="e">
        <v>#N/A</v>
      </c>
    </row>
    <row r="331" spans="1:5" ht="14.25" x14ac:dyDescent="0.2">
      <c r="A331" s="253" t="e">
        <v>#N/A</v>
      </c>
      <c r="B331" s="253" t="e">
        <v>#N/A</v>
      </c>
      <c r="C331" s="253" t="e">
        <v>#N/A</v>
      </c>
      <c r="D331" s="255" t="e">
        <v>#N/A</v>
      </c>
      <c r="E331" s="253" t="e">
        <v>#N/A</v>
      </c>
    </row>
    <row r="332" spans="1:5" ht="14.25" x14ac:dyDescent="0.2">
      <c r="A332" s="253" t="e">
        <v>#N/A</v>
      </c>
      <c r="B332" s="253" t="e">
        <v>#N/A</v>
      </c>
      <c r="C332" s="253" t="e">
        <v>#N/A</v>
      </c>
      <c r="D332" s="255" t="e">
        <v>#N/A</v>
      </c>
      <c r="E332" s="253" t="e">
        <v>#N/A</v>
      </c>
    </row>
    <row r="333" spans="1:5" ht="14.25" x14ac:dyDescent="0.2">
      <c r="A333" s="253" t="e">
        <v>#N/A</v>
      </c>
      <c r="B333" s="253" t="e">
        <v>#N/A</v>
      </c>
      <c r="C333" s="253" t="e">
        <v>#N/A</v>
      </c>
      <c r="D333" s="255" t="e">
        <v>#N/A</v>
      </c>
      <c r="E333" s="253" t="e">
        <v>#N/A</v>
      </c>
    </row>
    <row r="334" spans="1:5" ht="14.25" x14ac:dyDescent="0.2">
      <c r="A334" s="253" t="e">
        <v>#N/A</v>
      </c>
      <c r="B334" s="253" t="e">
        <v>#N/A</v>
      </c>
      <c r="C334" s="253" t="e">
        <v>#N/A</v>
      </c>
      <c r="D334" s="255" t="e">
        <v>#N/A</v>
      </c>
      <c r="E334" s="253" t="e">
        <v>#N/A</v>
      </c>
    </row>
    <row r="335" spans="1:5" ht="14.25" x14ac:dyDescent="0.2">
      <c r="A335" s="253" t="e">
        <v>#N/A</v>
      </c>
      <c r="B335" s="253" t="e">
        <v>#N/A</v>
      </c>
      <c r="C335" s="253" t="e">
        <v>#N/A</v>
      </c>
      <c r="D335" s="255" t="e">
        <v>#N/A</v>
      </c>
      <c r="E335" s="253" t="e">
        <v>#N/A</v>
      </c>
    </row>
    <row r="336" spans="1:5" ht="14.25" x14ac:dyDescent="0.2">
      <c r="A336" s="253" t="e">
        <v>#N/A</v>
      </c>
      <c r="B336" s="253" t="e">
        <v>#N/A</v>
      </c>
      <c r="C336" s="253" t="e">
        <v>#N/A</v>
      </c>
      <c r="D336" s="255" t="e">
        <v>#N/A</v>
      </c>
      <c r="E336" s="253" t="e">
        <v>#N/A</v>
      </c>
    </row>
    <row r="337" spans="1:5" ht="14.25" x14ac:dyDescent="0.2">
      <c r="A337" s="253" t="e">
        <v>#N/A</v>
      </c>
      <c r="B337" s="253" t="e">
        <v>#N/A</v>
      </c>
      <c r="C337" s="253" t="e">
        <v>#N/A</v>
      </c>
      <c r="D337" s="255" t="e">
        <v>#N/A</v>
      </c>
      <c r="E337" s="253" t="e">
        <v>#N/A</v>
      </c>
    </row>
    <row r="338" spans="1:5" ht="14.25" x14ac:dyDescent="0.2">
      <c r="A338" s="253" t="e">
        <v>#N/A</v>
      </c>
      <c r="B338" s="253" t="e">
        <v>#N/A</v>
      </c>
      <c r="C338" s="253" t="e">
        <v>#N/A</v>
      </c>
      <c r="D338" s="255" t="e">
        <v>#N/A</v>
      </c>
      <c r="E338" s="253" t="e">
        <v>#N/A</v>
      </c>
    </row>
    <row r="339" spans="1:5" ht="14.25" x14ac:dyDescent="0.2">
      <c r="A339" s="253" t="e">
        <v>#N/A</v>
      </c>
      <c r="B339" s="253" t="e">
        <v>#N/A</v>
      </c>
      <c r="C339" s="253" t="e">
        <v>#N/A</v>
      </c>
      <c r="D339" s="255" t="e">
        <v>#N/A</v>
      </c>
      <c r="E339" s="253" t="e">
        <v>#N/A</v>
      </c>
    </row>
    <row r="340" spans="1:5" ht="14.25" x14ac:dyDescent="0.2">
      <c r="A340" s="253" t="e">
        <v>#N/A</v>
      </c>
      <c r="B340" s="253" t="e">
        <v>#N/A</v>
      </c>
      <c r="C340" s="253" t="e">
        <v>#N/A</v>
      </c>
      <c r="D340" s="255" t="e">
        <v>#N/A</v>
      </c>
      <c r="E340" s="253" t="e">
        <v>#N/A</v>
      </c>
    </row>
    <row r="341" spans="1:5" ht="14.25" x14ac:dyDescent="0.2">
      <c r="A341" s="253" t="e">
        <v>#N/A</v>
      </c>
      <c r="B341" s="253" t="e">
        <v>#N/A</v>
      </c>
      <c r="C341" s="253" t="e">
        <v>#N/A</v>
      </c>
      <c r="D341" s="255" t="e">
        <v>#N/A</v>
      </c>
      <c r="E341" s="253" t="e">
        <v>#N/A</v>
      </c>
    </row>
    <row r="342" spans="1:5" ht="14.25" x14ac:dyDescent="0.2">
      <c r="A342" s="253" t="e">
        <v>#N/A</v>
      </c>
      <c r="B342" s="253" t="e">
        <v>#N/A</v>
      </c>
      <c r="C342" s="253" t="e">
        <v>#N/A</v>
      </c>
      <c r="D342" s="255" t="e">
        <v>#N/A</v>
      </c>
      <c r="E342" s="253" t="e">
        <v>#N/A</v>
      </c>
    </row>
    <row r="343" spans="1:5" ht="14.25" x14ac:dyDescent="0.2">
      <c r="A343" s="253" t="e">
        <v>#N/A</v>
      </c>
      <c r="B343" s="253" t="e">
        <v>#N/A</v>
      </c>
      <c r="C343" s="253" t="e">
        <v>#N/A</v>
      </c>
      <c r="D343" s="255" t="e">
        <v>#N/A</v>
      </c>
      <c r="E343" s="253" t="e">
        <v>#N/A</v>
      </c>
    </row>
    <row r="344" spans="1:5" ht="14.25" x14ac:dyDescent="0.2">
      <c r="A344" s="253" t="e">
        <v>#N/A</v>
      </c>
      <c r="B344" s="253" t="e">
        <v>#N/A</v>
      </c>
      <c r="C344" s="253" t="e">
        <v>#N/A</v>
      </c>
      <c r="D344" s="255" t="e">
        <v>#N/A</v>
      </c>
      <c r="E344" s="253" t="e">
        <v>#N/A</v>
      </c>
    </row>
    <row r="345" spans="1:5" ht="14.25" x14ac:dyDescent="0.2">
      <c r="A345" s="253" t="e">
        <v>#N/A</v>
      </c>
      <c r="B345" s="253" t="e">
        <v>#N/A</v>
      </c>
      <c r="C345" s="253" t="e">
        <v>#N/A</v>
      </c>
      <c r="D345" s="255" t="e">
        <v>#N/A</v>
      </c>
      <c r="E345" s="253" t="e">
        <v>#N/A</v>
      </c>
    </row>
    <row r="346" spans="1:5" ht="14.25" x14ac:dyDescent="0.2">
      <c r="A346" s="253" t="e">
        <v>#N/A</v>
      </c>
      <c r="B346" s="253" t="e">
        <v>#N/A</v>
      </c>
      <c r="C346" s="253" t="e">
        <v>#N/A</v>
      </c>
      <c r="D346" s="255" t="e">
        <v>#N/A</v>
      </c>
      <c r="E346" s="253" t="e">
        <v>#N/A</v>
      </c>
    </row>
    <row r="347" spans="1:5" ht="14.25" x14ac:dyDescent="0.2">
      <c r="A347" s="253" t="e">
        <v>#N/A</v>
      </c>
      <c r="B347" s="253" t="e">
        <v>#N/A</v>
      </c>
      <c r="C347" s="253" t="e">
        <v>#N/A</v>
      </c>
      <c r="D347" s="255" t="e">
        <v>#N/A</v>
      </c>
      <c r="E347" s="253" t="e">
        <v>#N/A</v>
      </c>
    </row>
    <row r="348" spans="1:5" ht="14.25" x14ac:dyDescent="0.2">
      <c r="A348" s="253" t="e">
        <v>#N/A</v>
      </c>
      <c r="B348" s="253" t="e">
        <v>#N/A</v>
      </c>
      <c r="C348" s="253" t="e">
        <v>#N/A</v>
      </c>
      <c r="D348" s="255" t="e">
        <v>#N/A</v>
      </c>
      <c r="E348" s="253" t="e">
        <v>#N/A</v>
      </c>
    </row>
    <row r="349" spans="1:5" ht="14.25" x14ac:dyDescent="0.2">
      <c r="A349" s="253" t="e">
        <v>#N/A</v>
      </c>
      <c r="B349" s="253" t="e">
        <v>#N/A</v>
      </c>
      <c r="C349" s="253" t="e">
        <v>#N/A</v>
      </c>
      <c r="D349" s="255" t="e">
        <v>#N/A</v>
      </c>
      <c r="E349" s="253" t="e">
        <v>#N/A</v>
      </c>
    </row>
    <row r="350" spans="1:5" ht="14.25" x14ac:dyDescent="0.2">
      <c r="A350" s="253" t="e">
        <v>#N/A</v>
      </c>
      <c r="B350" s="253" t="e">
        <v>#N/A</v>
      </c>
      <c r="C350" s="253" t="e">
        <v>#N/A</v>
      </c>
      <c r="D350" s="255" t="e">
        <v>#N/A</v>
      </c>
      <c r="E350" s="253" t="e">
        <v>#N/A</v>
      </c>
    </row>
    <row r="351" spans="1:5" ht="14.25" x14ac:dyDescent="0.2">
      <c r="A351" s="253" t="e">
        <v>#N/A</v>
      </c>
      <c r="B351" s="253" t="e">
        <v>#N/A</v>
      </c>
      <c r="C351" s="253" t="e">
        <v>#N/A</v>
      </c>
      <c r="D351" s="255" t="e">
        <v>#N/A</v>
      </c>
      <c r="E351" s="253" t="e">
        <v>#N/A</v>
      </c>
    </row>
    <row r="352" spans="1:5" ht="14.25" x14ac:dyDescent="0.2">
      <c r="A352" s="253" t="e">
        <v>#N/A</v>
      </c>
      <c r="B352" s="253" t="e">
        <v>#N/A</v>
      </c>
      <c r="C352" s="253" t="e">
        <v>#N/A</v>
      </c>
      <c r="D352" s="255" t="e">
        <v>#N/A</v>
      </c>
      <c r="E352" s="253" t="e">
        <v>#N/A</v>
      </c>
    </row>
    <row r="353" spans="1:5" ht="14.25" x14ac:dyDescent="0.2">
      <c r="A353" s="253" t="e">
        <v>#N/A</v>
      </c>
      <c r="B353" s="253" t="e">
        <v>#N/A</v>
      </c>
      <c r="C353" s="253" t="e">
        <v>#N/A</v>
      </c>
      <c r="D353" s="255" t="e">
        <v>#N/A</v>
      </c>
      <c r="E353" s="253" t="e">
        <v>#N/A</v>
      </c>
    </row>
    <row r="354" spans="1:5" ht="14.25" x14ac:dyDescent="0.2">
      <c r="A354" s="253" t="e">
        <v>#N/A</v>
      </c>
      <c r="B354" s="253" t="e">
        <v>#N/A</v>
      </c>
      <c r="C354" s="253" t="e">
        <v>#N/A</v>
      </c>
      <c r="D354" s="255" t="e">
        <v>#N/A</v>
      </c>
      <c r="E354" s="253" t="e">
        <v>#N/A</v>
      </c>
    </row>
    <row r="355" spans="1:5" ht="14.25" x14ac:dyDescent="0.2">
      <c r="A355" s="253" t="e">
        <v>#N/A</v>
      </c>
      <c r="B355" s="253" t="e">
        <v>#N/A</v>
      </c>
      <c r="C355" s="253" t="e">
        <v>#N/A</v>
      </c>
      <c r="D355" s="255" t="e">
        <v>#N/A</v>
      </c>
      <c r="E355" s="253" t="e">
        <v>#N/A</v>
      </c>
    </row>
    <row r="356" spans="1:5" ht="14.25" x14ac:dyDescent="0.2">
      <c r="A356" s="253" t="e">
        <v>#N/A</v>
      </c>
      <c r="B356" s="253" t="e">
        <v>#N/A</v>
      </c>
      <c r="C356" s="253" t="e">
        <v>#N/A</v>
      </c>
      <c r="D356" s="255" t="e">
        <v>#N/A</v>
      </c>
      <c r="E356" s="253" t="e">
        <v>#N/A</v>
      </c>
    </row>
    <row r="357" spans="1:5" ht="14.25" x14ac:dyDescent="0.2">
      <c r="A357" s="253" t="e">
        <v>#N/A</v>
      </c>
      <c r="B357" s="253" t="e">
        <v>#N/A</v>
      </c>
      <c r="C357" s="253" t="e">
        <v>#N/A</v>
      </c>
      <c r="D357" s="255" t="e">
        <v>#N/A</v>
      </c>
      <c r="E357" s="253" t="e">
        <v>#N/A</v>
      </c>
    </row>
    <row r="358" spans="1:5" ht="14.25" x14ac:dyDescent="0.2">
      <c r="A358" s="253" t="e">
        <v>#N/A</v>
      </c>
      <c r="B358" s="253" t="e">
        <v>#N/A</v>
      </c>
      <c r="C358" s="253" t="e">
        <v>#N/A</v>
      </c>
      <c r="D358" s="255" t="e">
        <v>#N/A</v>
      </c>
      <c r="E358" s="253" t="e">
        <v>#N/A</v>
      </c>
    </row>
    <row r="359" spans="1:5" ht="14.25" x14ac:dyDescent="0.2">
      <c r="A359" s="253" t="e">
        <v>#N/A</v>
      </c>
      <c r="B359" s="253" t="e">
        <v>#N/A</v>
      </c>
      <c r="C359" s="253" t="e">
        <v>#N/A</v>
      </c>
      <c r="D359" s="255" t="e">
        <v>#N/A</v>
      </c>
      <c r="E359" s="253" t="e">
        <v>#N/A</v>
      </c>
    </row>
    <row r="360" spans="1:5" ht="14.25" x14ac:dyDescent="0.2">
      <c r="A360" s="253" t="e">
        <v>#N/A</v>
      </c>
      <c r="B360" s="253" t="e">
        <v>#N/A</v>
      </c>
      <c r="C360" s="253" t="e">
        <v>#N/A</v>
      </c>
      <c r="D360" s="255" t="e">
        <v>#N/A</v>
      </c>
      <c r="E360" s="253" t="e">
        <v>#N/A</v>
      </c>
    </row>
    <row r="361" spans="1:5" ht="14.25" x14ac:dyDescent="0.2">
      <c r="A361" s="253" t="e">
        <v>#N/A</v>
      </c>
      <c r="B361" s="253" t="e">
        <v>#N/A</v>
      </c>
      <c r="C361" s="253" t="e">
        <v>#N/A</v>
      </c>
      <c r="D361" s="255" t="e">
        <v>#N/A</v>
      </c>
      <c r="E361" s="253" t="e">
        <v>#N/A</v>
      </c>
    </row>
    <row r="362" spans="1:5" ht="14.25" x14ac:dyDescent="0.2">
      <c r="A362" s="253" t="e">
        <v>#N/A</v>
      </c>
      <c r="B362" s="253" t="e">
        <v>#N/A</v>
      </c>
      <c r="C362" s="253" t="e">
        <v>#N/A</v>
      </c>
      <c r="D362" s="255" t="e">
        <v>#N/A</v>
      </c>
      <c r="E362" s="253" t="e">
        <v>#N/A</v>
      </c>
    </row>
    <row r="363" spans="1:5" ht="14.25" x14ac:dyDescent="0.2">
      <c r="A363" s="253" t="e">
        <v>#N/A</v>
      </c>
      <c r="B363" s="253" t="e">
        <v>#N/A</v>
      </c>
      <c r="C363" s="253" t="e">
        <v>#N/A</v>
      </c>
      <c r="D363" s="255" t="e">
        <v>#N/A</v>
      </c>
      <c r="E363" s="253" t="e">
        <v>#N/A</v>
      </c>
    </row>
    <row r="364" spans="1:5" ht="14.25" x14ac:dyDescent="0.2">
      <c r="A364" s="253" t="e">
        <v>#N/A</v>
      </c>
      <c r="B364" s="253" t="e">
        <v>#N/A</v>
      </c>
      <c r="C364" s="253" t="e">
        <v>#N/A</v>
      </c>
      <c r="D364" s="255" t="e">
        <v>#N/A</v>
      </c>
      <c r="E364" s="253" t="e">
        <v>#N/A</v>
      </c>
    </row>
    <row r="365" spans="1:5" ht="14.25" x14ac:dyDescent="0.2">
      <c r="A365" s="253" t="e">
        <v>#N/A</v>
      </c>
      <c r="B365" s="253" t="e">
        <v>#N/A</v>
      </c>
      <c r="C365" s="253" t="e">
        <v>#N/A</v>
      </c>
      <c r="D365" s="255" t="e">
        <v>#N/A</v>
      </c>
      <c r="E365" s="253" t="e">
        <v>#N/A</v>
      </c>
    </row>
    <row r="366" spans="1:5" ht="14.25" x14ac:dyDescent="0.2">
      <c r="A366" s="253" t="e">
        <v>#N/A</v>
      </c>
      <c r="B366" s="253" t="e">
        <v>#N/A</v>
      </c>
      <c r="C366" s="253" t="e">
        <v>#N/A</v>
      </c>
      <c r="D366" s="255" t="e">
        <v>#N/A</v>
      </c>
      <c r="E366" s="253" t="e">
        <v>#N/A</v>
      </c>
    </row>
    <row r="367" spans="1:5" ht="14.25" x14ac:dyDescent="0.2">
      <c r="A367" s="253" t="e">
        <v>#N/A</v>
      </c>
      <c r="B367" s="253" t="e">
        <v>#N/A</v>
      </c>
      <c r="C367" s="253" t="e">
        <v>#N/A</v>
      </c>
      <c r="D367" s="255" t="e">
        <v>#N/A</v>
      </c>
      <c r="E367" s="253" t="e">
        <v>#N/A</v>
      </c>
    </row>
    <row r="368" spans="1:5" ht="14.25" x14ac:dyDescent="0.2">
      <c r="A368" s="253" t="e">
        <v>#N/A</v>
      </c>
      <c r="B368" s="253" t="e">
        <v>#N/A</v>
      </c>
      <c r="C368" s="253" t="e">
        <v>#N/A</v>
      </c>
      <c r="D368" s="255" t="e">
        <v>#N/A</v>
      </c>
      <c r="E368" s="253" t="e">
        <v>#N/A</v>
      </c>
    </row>
    <row r="369" spans="1:5" ht="14.25" x14ac:dyDescent="0.2">
      <c r="A369" s="253" t="e">
        <v>#N/A</v>
      </c>
      <c r="B369" s="253" t="e">
        <v>#N/A</v>
      </c>
      <c r="C369" s="253" t="e">
        <v>#N/A</v>
      </c>
      <c r="D369" s="255" t="e">
        <v>#N/A</v>
      </c>
      <c r="E369" s="253" t="e">
        <v>#N/A</v>
      </c>
    </row>
    <row r="370" spans="1:5" ht="14.25" x14ac:dyDescent="0.2">
      <c r="A370" s="253" t="e">
        <v>#N/A</v>
      </c>
      <c r="B370" s="253" t="e">
        <v>#N/A</v>
      </c>
      <c r="C370" s="253" t="e">
        <v>#N/A</v>
      </c>
      <c r="D370" s="255" t="e">
        <v>#N/A</v>
      </c>
      <c r="E370" s="253" t="e">
        <v>#N/A</v>
      </c>
    </row>
    <row r="371" spans="1:5" ht="14.25" x14ac:dyDescent="0.2">
      <c r="A371" s="253" t="e">
        <v>#N/A</v>
      </c>
      <c r="B371" s="253" t="e">
        <v>#N/A</v>
      </c>
      <c r="C371" s="253" t="e">
        <v>#N/A</v>
      </c>
      <c r="D371" s="255" t="e">
        <v>#N/A</v>
      </c>
      <c r="E371" s="253" t="e">
        <v>#N/A</v>
      </c>
    </row>
    <row r="372" spans="1:5" ht="14.25" x14ac:dyDescent="0.2">
      <c r="A372" s="253" t="e">
        <v>#N/A</v>
      </c>
      <c r="B372" s="253" t="e">
        <v>#N/A</v>
      </c>
      <c r="C372" s="253" t="e">
        <v>#N/A</v>
      </c>
      <c r="D372" s="255" t="e">
        <v>#N/A</v>
      </c>
      <c r="E372" s="253" t="e">
        <v>#N/A</v>
      </c>
    </row>
    <row r="373" spans="1:5" ht="14.25" x14ac:dyDescent="0.2">
      <c r="A373" s="253" t="e">
        <v>#N/A</v>
      </c>
      <c r="B373" s="253" t="e">
        <v>#N/A</v>
      </c>
      <c r="C373" s="253" t="e">
        <v>#N/A</v>
      </c>
      <c r="D373" s="255" t="e">
        <v>#N/A</v>
      </c>
      <c r="E373" s="253" t="e">
        <v>#N/A</v>
      </c>
    </row>
    <row r="374" spans="1:5" ht="14.25" x14ac:dyDescent="0.2">
      <c r="A374" s="253" t="e">
        <v>#N/A</v>
      </c>
      <c r="B374" s="253" t="e">
        <v>#N/A</v>
      </c>
      <c r="C374" s="253" t="e">
        <v>#N/A</v>
      </c>
      <c r="D374" s="255" t="e">
        <v>#N/A</v>
      </c>
      <c r="E374" s="253" t="e">
        <v>#N/A</v>
      </c>
    </row>
    <row r="375" spans="1:5" ht="14.25" x14ac:dyDescent="0.2">
      <c r="A375" s="253" t="e">
        <v>#N/A</v>
      </c>
      <c r="B375" s="253" t="e">
        <v>#N/A</v>
      </c>
      <c r="C375" s="253" t="e">
        <v>#N/A</v>
      </c>
      <c r="D375" s="255" t="e">
        <v>#N/A</v>
      </c>
      <c r="E375" s="253" t="e">
        <v>#N/A</v>
      </c>
    </row>
    <row r="376" spans="1:5" ht="14.25" x14ac:dyDescent="0.2">
      <c r="A376" s="253" t="e">
        <v>#N/A</v>
      </c>
      <c r="B376" s="253" t="e">
        <v>#N/A</v>
      </c>
      <c r="C376" s="253" t="e">
        <v>#N/A</v>
      </c>
      <c r="D376" s="255" t="e">
        <v>#N/A</v>
      </c>
      <c r="E376" s="253" t="e">
        <v>#N/A</v>
      </c>
    </row>
    <row r="377" spans="1:5" ht="14.25" x14ac:dyDescent="0.2">
      <c r="A377" s="253" t="e">
        <v>#N/A</v>
      </c>
      <c r="B377" s="253" t="e">
        <v>#N/A</v>
      </c>
      <c r="C377" s="253" t="e">
        <v>#N/A</v>
      </c>
      <c r="D377" s="255" t="e">
        <v>#N/A</v>
      </c>
      <c r="E377" s="253" t="e">
        <v>#N/A</v>
      </c>
    </row>
    <row r="378" spans="1:5" ht="14.25" x14ac:dyDescent="0.2">
      <c r="A378" s="253" t="e">
        <v>#N/A</v>
      </c>
      <c r="B378" s="253" t="e">
        <v>#N/A</v>
      </c>
      <c r="C378" s="253" t="e">
        <v>#N/A</v>
      </c>
      <c r="D378" s="255" t="e">
        <v>#N/A</v>
      </c>
      <c r="E378" s="253" t="e">
        <v>#N/A</v>
      </c>
    </row>
    <row r="379" spans="1:5" ht="14.25" x14ac:dyDescent="0.2">
      <c r="A379" s="253" t="e">
        <v>#N/A</v>
      </c>
      <c r="B379" s="253" t="e">
        <v>#N/A</v>
      </c>
      <c r="C379" s="253" t="e">
        <v>#N/A</v>
      </c>
      <c r="D379" s="255" t="e">
        <v>#N/A</v>
      </c>
      <c r="E379" s="253" t="e">
        <v>#N/A</v>
      </c>
    </row>
    <row r="380" spans="1:5" ht="14.25" x14ac:dyDescent="0.2">
      <c r="A380" s="253" t="e">
        <v>#N/A</v>
      </c>
      <c r="B380" s="253" t="e">
        <v>#N/A</v>
      </c>
      <c r="C380" s="253" t="e">
        <v>#N/A</v>
      </c>
      <c r="D380" s="255" t="e">
        <v>#N/A</v>
      </c>
      <c r="E380" s="253" t="e">
        <v>#N/A</v>
      </c>
    </row>
    <row r="381" spans="1:5" ht="14.25" x14ac:dyDescent="0.2">
      <c r="A381" s="253" t="e">
        <v>#N/A</v>
      </c>
      <c r="B381" s="253" t="e">
        <v>#N/A</v>
      </c>
      <c r="C381" s="253" t="e">
        <v>#N/A</v>
      </c>
      <c r="D381" s="255" t="e">
        <v>#N/A</v>
      </c>
      <c r="E381" s="253" t="e">
        <v>#N/A</v>
      </c>
    </row>
    <row r="382" spans="1:5" ht="14.25" x14ac:dyDescent="0.2">
      <c r="A382" s="253" t="e">
        <v>#N/A</v>
      </c>
      <c r="B382" s="253" t="e">
        <v>#N/A</v>
      </c>
      <c r="C382" s="253" t="e">
        <v>#N/A</v>
      </c>
      <c r="D382" s="255" t="e">
        <v>#N/A</v>
      </c>
      <c r="E382" s="253" t="e">
        <v>#N/A</v>
      </c>
    </row>
    <row r="383" spans="1:5" ht="14.25" x14ac:dyDescent="0.2">
      <c r="A383" s="253" t="e">
        <v>#N/A</v>
      </c>
      <c r="B383" s="253" t="e">
        <v>#N/A</v>
      </c>
      <c r="C383" s="253" t="e">
        <v>#N/A</v>
      </c>
      <c r="D383" s="255" t="e">
        <v>#N/A</v>
      </c>
      <c r="E383" s="253" t="e">
        <v>#N/A</v>
      </c>
    </row>
    <row r="384" spans="1:5" ht="14.25" x14ac:dyDescent="0.2">
      <c r="A384" s="253" t="e">
        <v>#N/A</v>
      </c>
      <c r="B384" s="253" t="e">
        <v>#N/A</v>
      </c>
      <c r="C384" s="253" t="e">
        <v>#N/A</v>
      </c>
      <c r="D384" s="255" t="e">
        <v>#N/A</v>
      </c>
      <c r="E384" s="253" t="e">
        <v>#N/A</v>
      </c>
    </row>
    <row r="385" spans="1:5" ht="14.25" x14ac:dyDescent="0.2">
      <c r="A385" s="253" t="e">
        <v>#N/A</v>
      </c>
      <c r="B385" s="253" t="e">
        <v>#N/A</v>
      </c>
      <c r="C385" s="253" t="e">
        <v>#N/A</v>
      </c>
      <c r="D385" s="255" t="e">
        <v>#N/A</v>
      </c>
      <c r="E385" s="253" t="e">
        <v>#N/A</v>
      </c>
    </row>
    <row r="386" spans="1:5" ht="14.25" x14ac:dyDescent="0.2">
      <c r="A386" s="253" t="e">
        <v>#N/A</v>
      </c>
      <c r="B386" s="253" t="e">
        <v>#N/A</v>
      </c>
      <c r="C386" s="253" t="e">
        <v>#N/A</v>
      </c>
      <c r="D386" s="255" t="e">
        <v>#N/A</v>
      </c>
      <c r="E386" s="253" t="e">
        <v>#N/A</v>
      </c>
    </row>
    <row r="387" spans="1:5" ht="14.25" x14ac:dyDescent="0.2">
      <c r="A387" s="253" t="e">
        <v>#N/A</v>
      </c>
      <c r="B387" s="253" t="e">
        <v>#N/A</v>
      </c>
      <c r="C387" s="253" t="e">
        <v>#N/A</v>
      </c>
      <c r="D387" s="255" t="e">
        <v>#N/A</v>
      </c>
      <c r="E387" s="253" t="e">
        <v>#N/A</v>
      </c>
    </row>
    <row r="388" spans="1:5" ht="14.25" x14ac:dyDescent="0.2">
      <c r="A388" s="253" t="e">
        <v>#N/A</v>
      </c>
      <c r="B388" s="253" t="e">
        <v>#N/A</v>
      </c>
      <c r="C388" s="253" t="e">
        <v>#N/A</v>
      </c>
      <c r="D388" s="255" t="e">
        <v>#N/A</v>
      </c>
      <c r="E388" s="253" t="e">
        <v>#N/A</v>
      </c>
    </row>
    <row r="389" spans="1:5" ht="14.25" x14ac:dyDescent="0.2">
      <c r="A389" s="253" t="e">
        <v>#N/A</v>
      </c>
      <c r="B389" s="253" t="e">
        <v>#N/A</v>
      </c>
      <c r="C389" s="253" t="e">
        <v>#N/A</v>
      </c>
      <c r="D389" s="255" t="e">
        <v>#N/A</v>
      </c>
      <c r="E389" s="253" t="e">
        <v>#N/A</v>
      </c>
    </row>
    <row r="390" spans="1:5" ht="14.25" x14ac:dyDescent="0.2">
      <c r="A390" s="253" t="e">
        <v>#N/A</v>
      </c>
      <c r="B390" s="253" t="e">
        <v>#N/A</v>
      </c>
      <c r="C390" s="253" t="e">
        <v>#N/A</v>
      </c>
      <c r="D390" s="255" t="e">
        <v>#N/A</v>
      </c>
      <c r="E390" s="253" t="e">
        <v>#N/A</v>
      </c>
    </row>
    <row r="391" spans="1:5" ht="14.25" x14ac:dyDescent="0.2">
      <c r="A391" s="253" t="e">
        <v>#N/A</v>
      </c>
      <c r="B391" s="253" t="e">
        <v>#N/A</v>
      </c>
      <c r="C391" s="253" t="e">
        <v>#N/A</v>
      </c>
      <c r="D391" s="255" t="e">
        <v>#N/A</v>
      </c>
      <c r="E391" s="253" t="e">
        <v>#N/A</v>
      </c>
    </row>
    <row r="392" spans="1:5" ht="14.25" x14ac:dyDescent="0.2">
      <c r="A392" s="253" t="e">
        <v>#N/A</v>
      </c>
      <c r="B392" s="253" t="e">
        <v>#N/A</v>
      </c>
      <c r="C392" s="253" t="e">
        <v>#N/A</v>
      </c>
      <c r="D392" s="255" t="e">
        <v>#N/A</v>
      </c>
      <c r="E392" s="253" t="e">
        <v>#N/A</v>
      </c>
    </row>
    <row r="393" spans="1:5" ht="14.25" x14ac:dyDescent="0.2">
      <c r="A393" s="253" t="e">
        <v>#N/A</v>
      </c>
      <c r="B393" s="253" t="e">
        <v>#N/A</v>
      </c>
      <c r="C393" s="253" t="e">
        <v>#N/A</v>
      </c>
      <c r="D393" s="255" t="e">
        <v>#N/A</v>
      </c>
      <c r="E393" s="253" t="e">
        <v>#N/A</v>
      </c>
    </row>
    <row r="394" spans="1:5" ht="14.25" x14ac:dyDescent="0.2">
      <c r="A394" s="253" t="e">
        <v>#N/A</v>
      </c>
      <c r="B394" s="253" t="e">
        <v>#N/A</v>
      </c>
      <c r="C394" s="253" t="e">
        <v>#N/A</v>
      </c>
      <c r="D394" s="255" t="e">
        <v>#N/A</v>
      </c>
      <c r="E394" s="253" t="e">
        <v>#N/A</v>
      </c>
    </row>
    <row r="395" spans="1:5" ht="14.25" x14ac:dyDescent="0.2">
      <c r="A395" s="253" t="e">
        <v>#N/A</v>
      </c>
      <c r="B395" s="253" t="e">
        <v>#N/A</v>
      </c>
      <c r="C395" s="253" t="e">
        <v>#N/A</v>
      </c>
      <c r="D395" s="255" t="e">
        <v>#N/A</v>
      </c>
      <c r="E395" s="253" t="e">
        <v>#N/A</v>
      </c>
    </row>
    <row r="396" spans="1:5" ht="14.25" x14ac:dyDescent="0.2">
      <c r="A396" s="253" t="e">
        <v>#N/A</v>
      </c>
      <c r="B396" s="253" t="e">
        <v>#N/A</v>
      </c>
      <c r="C396" s="253" t="e">
        <v>#N/A</v>
      </c>
      <c r="D396" s="255" t="e">
        <v>#N/A</v>
      </c>
      <c r="E396" s="253" t="e">
        <v>#N/A</v>
      </c>
    </row>
    <row r="397" spans="1:5" ht="14.25" x14ac:dyDescent="0.2">
      <c r="A397" s="253" t="e">
        <v>#N/A</v>
      </c>
      <c r="B397" s="253" t="e">
        <v>#N/A</v>
      </c>
      <c r="C397" s="253" t="e">
        <v>#N/A</v>
      </c>
      <c r="D397" s="255" t="e">
        <v>#N/A</v>
      </c>
      <c r="E397" s="253" t="e">
        <v>#N/A</v>
      </c>
    </row>
    <row r="398" spans="1:5" ht="14.25" x14ac:dyDescent="0.2">
      <c r="A398" s="253" t="e">
        <v>#N/A</v>
      </c>
      <c r="B398" s="253" t="e">
        <v>#N/A</v>
      </c>
      <c r="C398" s="253" t="e">
        <v>#N/A</v>
      </c>
      <c r="D398" s="255" t="e">
        <v>#N/A</v>
      </c>
      <c r="E398" s="253" t="e">
        <v>#N/A</v>
      </c>
    </row>
    <row r="399" spans="1:5" ht="14.25" x14ac:dyDescent="0.2">
      <c r="A399" s="253" t="e">
        <v>#N/A</v>
      </c>
      <c r="B399" s="253" t="e">
        <v>#N/A</v>
      </c>
      <c r="C399" s="253" t="e">
        <v>#N/A</v>
      </c>
      <c r="D399" s="255" t="e">
        <v>#N/A</v>
      </c>
      <c r="E399" s="253" t="e">
        <v>#N/A</v>
      </c>
    </row>
    <row r="400" spans="1:5" ht="14.25" x14ac:dyDescent="0.2">
      <c r="A400" s="253" t="e">
        <v>#N/A</v>
      </c>
      <c r="B400" s="253" t="e">
        <v>#N/A</v>
      </c>
      <c r="C400" s="253" t="e">
        <v>#N/A</v>
      </c>
      <c r="D400" s="255" t="e">
        <v>#N/A</v>
      </c>
      <c r="E400" s="253" t="e">
        <v>#N/A</v>
      </c>
    </row>
    <row r="401" spans="1:5" ht="14.25" x14ac:dyDescent="0.2">
      <c r="A401" s="253" t="e">
        <v>#N/A</v>
      </c>
      <c r="B401" s="253" t="e">
        <v>#N/A</v>
      </c>
      <c r="C401" s="253" t="e">
        <v>#N/A</v>
      </c>
      <c r="D401" s="255" t="e">
        <v>#N/A</v>
      </c>
      <c r="E401" s="253" t="e">
        <v>#N/A</v>
      </c>
    </row>
    <row r="402" spans="1:5" ht="14.25" x14ac:dyDescent="0.2">
      <c r="A402" s="253" t="e">
        <v>#N/A</v>
      </c>
      <c r="B402" s="253" t="e">
        <v>#N/A</v>
      </c>
      <c r="C402" s="253" t="e">
        <v>#N/A</v>
      </c>
      <c r="D402" s="255" t="e">
        <v>#N/A</v>
      </c>
      <c r="E402" s="253" t="e">
        <v>#N/A</v>
      </c>
    </row>
    <row r="403" spans="1:5" ht="14.25" x14ac:dyDescent="0.2">
      <c r="A403" s="253" t="e">
        <v>#N/A</v>
      </c>
      <c r="B403" s="253" t="e">
        <v>#N/A</v>
      </c>
      <c r="C403" s="253" t="e">
        <v>#N/A</v>
      </c>
      <c r="D403" s="255" t="e">
        <v>#N/A</v>
      </c>
      <c r="E403" s="253" t="e">
        <v>#N/A</v>
      </c>
    </row>
    <row r="404" spans="1:5" ht="14.25" x14ac:dyDescent="0.2">
      <c r="A404" s="253" t="e">
        <v>#N/A</v>
      </c>
      <c r="B404" s="253" t="e">
        <v>#N/A</v>
      </c>
      <c r="C404" s="253" t="e">
        <v>#N/A</v>
      </c>
      <c r="D404" s="255" t="e">
        <v>#N/A</v>
      </c>
      <c r="E404" s="253" t="e">
        <v>#N/A</v>
      </c>
    </row>
    <row r="405" spans="1:5" ht="14.25" x14ac:dyDescent="0.2">
      <c r="A405" s="253" t="e">
        <v>#N/A</v>
      </c>
      <c r="B405" s="253" t="e">
        <v>#N/A</v>
      </c>
      <c r="C405" s="253" t="e">
        <v>#N/A</v>
      </c>
      <c r="D405" s="255" t="e">
        <v>#N/A</v>
      </c>
      <c r="E405" s="253" t="e">
        <v>#N/A</v>
      </c>
    </row>
    <row r="406" spans="1:5" ht="14.25" x14ac:dyDescent="0.2">
      <c r="A406" s="253" t="e">
        <v>#N/A</v>
      </c>
      <c r="B406" s="253" t="e">
        <v>#N/A</v>
      </c>
      <c r="C406" s="253" t="e">
        <v>#N/A</v>
      </c>
      <c r="D406" s="255" t="e">
        <v>#N/A</v>
      </c>
      <c r="E406" s="253" t="e">
        <v>#N/A</v>
      </c>
    </row>
    <row r="407" spans="1:5" ht="14.25" x14ac:dyDescent="0.2">
      <c r="A407" s="253" t="e">
        <v>#N/A</v>
      </c>
      <c r="B407" s="253" t="e">
        <v>#N/A</v>
      </c>
      <c r="C407" s="253" t="e">
        <v>#N/A</v>
      </c>
      <c r="D407" s="255" t="e">
        <v>#N/A</v>
      </c>
      <c r="E407" s="253" t="e">
        <v>#N/A</v>
      </c>
    </row>
    <row r="408" spans="1:5" ht="14.25" x14ac:dyDescent="0.2">
      <c r="A408" s="253" t="e">
        <v>#N/A</v>
      </c>
      <c r="B408" s="253" t="e">
        <v>#N/A</v>
      </c>
      <c r="C408" s="253" t="e">
        <v>#N/A</v>
      </c>
      <c r="D408" s="255" t="e">
        <v>#N/A</v>
      </c>
      <c r="E408" s="253" t="e">
        <v>#N/A</v>
      </c>
    </row>
    <row r="409" spans="1:5" ht="14.25" x14ac:dyDescent="0.2">
      <c r="A409" s="253" t="e">
        <v>#N/A</v>
      </c>
      <c r="B409" s="253" t="e">
        <v>#N/A</v>
      </c>
      <c r="C409" s="253" t="e">
        <v>#N/A</v>
      </c>
      <c r="D409" s="255" t="e">
        <v>#N/A</v>
      </c>
      <c r="E409" s="253" t="e">
        <v>#N/A</v>
      </c>
    </row>
    <row r="410" spans="1:5" ht="14.25" x14ac:dyDescent="0.2">
      <c r="A410" s="253" t="e">
        <v>#N/A</v>
      </c>
      <c r="B410" s="253" t="e">
        <v>#N/A</v>
      </c>
      <c r="C410" s="253" t="e">
        <v>#N/A</v>
      </c>
      <c r="D410" s="255" t="e">
        <v>#N/A</v>
      </c>
      <c r="E410" s="253" t="e">
        <v>#N/A</v>
      </c>
    </row>
    <row r="411" spans="1:5" ht="14.25" x14ac:dyDescent="0.2">
      <c r="A411" s="253" t="e">
        <v>#N/A</v>
      </c>
      <c r="B411" s="253" t="e">
        <v>#N/A</v>
      </c>
      <c r="C411" s="253" t="e">
        <v>#N/A</v>
      </c>
      <c r="D411" s="255" t="e">
        <v>#N/A</v>
      </c>
      <c r="E411" s="253" t="e">
        <v>#N/A</v>
      </c>
    </row>
    <row r="412" spans="1:5" ht="14.25" x14ac:dyDescent="0.2">
      <c r="A412" s="253" t="e">
        <v>#N/A</v>
      </c>
      <c r="B412" s="253" t="e">
        <v>#N/A</v>
      </c>
      <c r="C412" s="253" t="e">
        <v>#N/A</v>
      </c>
      <c r="D412" s="255" t="e">
        <v>#N/A</v>
      </c>
      <c r="E412" s="253" t="e">
        <v>#N/A</v>
      </c>
    </row>
    <row r="413" spans="1:5" ht="14.25" x14ac:dyDescent="0.2">
      <c r="A413" s="253" t="e">
        <v>#N/A</v>
      </c>
      <c r="B413" s="253" t="e">
        <v>#N/A</v>
      </c>
      <c r="C413" s="253" t="e">
        <v>#N/A</v>
      </c>
      <c r="D413" s="255" t="e">
        <v>#N/A</v>
      </c>
      <c r="E413" s="253" t="e">
        <v>#N/A</v>
      </c>
    </row>
    <row r="414" spans="1:5" ht="14.25" x14ac:dyDescent="0.2">
      <c r="A414" s="253" t="e">
        <v>#N/A</v>
      </c>
      <c r="B414" s="253" t="e">
        <v>#N/A</v>
      </c>
      <c r="C414" s="253" t="e">
        <v>#N/A</v>
      </c>
      <c r="D414" s="255" t="e">
        <v>#N/A</v>
      </c>
      <c r="E414" s="253" t="e">
        <v>#N/A</v>
      </c>
    </row>
    <row r="415" spans="1:5" ht="14.25" x14ac:dyDescent="0.2">
      <c r="A415" s="253" t="e">
        <v>#N/A</v>
      </c>
      <c r="B415" s="253" t="e">
        <v>#N/A</v>
      </c>
      <c r="C415" s="253" t="e">
        <v>#N/A</v>
      </c>
      <c r="D415" s="255" t="e">
        <v>#N/A</v>
      </c>
      <c r="E415" s="253" t="e">
        <v>#N/A</v>
      </c>
    </row>
    <row r="416" spans="1:5" ht="14.25" x14ac:dyDescent="0.2">
      <c r="A416" s="253" t="e">
        <v>#N/A</v>
      </c>
      <c r="B416" s="253" t="e">
        <v>#N/A</v>
      </c>
      <c r="C416" s="253" t="e">
        <v>#N/A</v>
      </c>
      <c r="D416" s="255" t="e">
        <v>#N/A</v>
      </c>
      <c r="E416" s="253" t="e">
        <v>#N/A</v>
      </c>
    </row>
    <row r="417" spans="1:5" ht="14.25" x14ac:dyDescent="0.2">
      <c r="A417" s="253" t="e">
        <v>#N/A</v>
      </c>
      <c r="B417" s="253" t="e">
        <v>#N/A</v>
      </c>
      <c r="C417" s="253" t="e">
        <v>#N/A</v>
      </c>
      <c r="D417" s="255" t="e">
        <v>#N/A</v>
      </c>
      <c r="E417" s="253" t="e">
        <v>#N/A</v>
      </c>
    </row>
    <row r="418" spans="1:5" ht="14.25" x14ac:dyDescent="0.2">
      <c r="A418" s="253" t="e">
        <v>#N/A</v>
      </c>
      <c r="B418" s="253" t="e">
        <v>#N/A</v>
      </c>
      <c r="C418" s="253" t="e">
        <v>#N/A</v>
      </c>
      <c r="D418" s="255" t="e">
        <v>#N/A</v>
      </c>
      <c r="E418" s="253" t="e">
        <v>#N/A</v>
      </c>
    </row>
    <row r="419" spans="1:5" ht="14.25" x14ac:dyDescent="0.2">
      <c r="A419" s="253" t="e">
        <v>#N/A</v>
      </c>
      <c r="B419" s="253" t="e">
        <v>#N/A</v>
      </c>
      <c r="C419" s="253" t="e">
        <v>#N/A</v>
      </c>
      <c r="D419" s="255" t="e">
        <v>#N/A</v>
      </c>
      <c r="E419" s="253" t="e">
        <v>#N/A</v>
      </c>
    </row>
    <row r="420" spans="1:5" ht="14.25" x14ac:dyDescent="0.2">
      <c r="A420" s="253" t="e">
        <v>#N/A</v>
      </c>
      <c r="B420" s="253" t="e">
        <v>#N/A</v>
      </c>
      <c r="C420" s="253" t="e">
        <v>#N/A</v>
      </c>
      <c r="D420" s="255" t="e">
        <v>#N/A</v>
      </c>
      <c r="E420" s="253" t="e">
        <v>#N/A</v>
      </c>
    </row>
    <row r="421" spans="1:5" ht="14.25" x14ac:dyDescent="0.2">
      <c r="A421" s="253" t="e">
        <v>#N/A</v>
      </c>
      <c r="B421" s="253" t="e">
        <v>#N/A</v>
      </c>
      <c r="C421" s="253" t="e">
        <v>#N/A</v>
      </c>
      <c r="D421" s="255" t="e">
        <v>#N/A</v>
      </c>
      <c r="E421" s="253" t="e">
        <v>#N/A</v>
      </c>
    </row>
    <row r="422" spans="1:5" ht="14.25" x14ac:dyDescent="0.2">
      <c r="A422" s="253" t="e">
        <v>#N/A</v>
      </c>
      <c r="B422" s="253" t="e">
        <v>#N/A</v>
      </c>
      <c r="C422" s="253" t="e">
        <v>#N/A</v>
      </c>
      <c r="D422" s="255" t="e">
        <v>#N/A</v>
      </c>
      <c r="E422" s="253" t="e">
        <v>#N/A</v>
      </c>
    </row>
    <row r="423" spans="1:5" ht="14.25" x14ac:dyDescent="0.2">
      <c r="A423" s="253" t="e">
        <v>#N/A</v>
      </c>
      <c r="B423" s="253" t="e">
        <v>#N/A</v>
      </c>
      <c r="C423" s="253" t="e">
        <v>#N/A</v>
      </c>
      <c r="D423" s="255" t="e">
        <v>#N/A</v>
      </c>
      <c r="E423" s="253" t="e">
        <v>#N/A</v>
      </c>
    </row>
    <row r="424" spans="1:5" ht="14.25" x14ac:dyDescent="0.2">
      <c r="A424" s="253" t="e">
        <v>#N/A</v>
      </c>
      <c r="B424" s="253" t="e">
        <v>#N/A</v>
      </c>
      <c r="C424" s="253" t="e">
        <v>#N/A</v>
      </c>
      <c r="D424" s="255" t="e">
        <v>#N/A</v>
      </c>
      <c r="E424" s="253" t="e">
        <v>#N/A</v>
      </c>
    </row>
    <row r="425" spans="1:5" ht="14.25" x14ac:dyDescent="0.2">
      <c r="A425" s="253" t="e">
        <v>#N/A</v>
      </c>
      <c r="B425" s="253" t="e">
        <v>#N/A</v>
      </c>
      <c r="C425" s="253" t="e">
        <v>#N/A</v>
      </c>
      <c r="D425" s="255" t="e">
        <v>#N/A</v>
      </c>
      <c r="E425" s="253" t="e">
        <v>#N/A</v>
      </c>
    </row>
    <row r="426" spans="1:5" ht="14.25" x14ac:dyDescent="0.2">
      <c r="A426" s="253" t="e">
        <v>#N/A</v>
      </c>
      <c r="B426" s="253" t="e">
        <v>#N/A</v>
      </c>
      <c r="C426" s="253" t="e">
        <v>#N/A</v>
      </c>
      <c r="D426" s="255" t="e">
        <v>#N/A</v>
      </c>
      <c r="E426" s="253" t="e">
        <v>#N/A</v>
      </c>
    </row>
    <row r="427" spans="1:5" ht="14.25" x14ac:dyDescent="0.2">
      <c r="A427" s="253" t="e">
        <v>#N/A</v>
      </c>
      <c r="B427" s="253" t="e">
        <v>#N/A</v>
      </c>
      <c r="C427" s="253" t="e">
        <v>#N/A</v>
      </c>
      <c r="D427" s="255" t="e">
        <v>#N/A</v>
      </c>
      <c r="E427" s="253" t="e">
        <v>#N/A</v>
      </c>
    </row>
    <row r="428" spans="1:5" ht="14.25" x14ac:dyDescent="0.2">
      <c r="A428" s="253" t="e">
        <v>#N/A</v>
      </c>
      <c r="B428" s="253" t="e">
        <v>#N/A</v>
      </c>
      <c r="C428" s="253" t="e">
        <v>#N/A</v>
      </c>
      <c r="D428" s="255" t="e">
        <v>#N/A</v>
      </c>
      <c r="E428" s="253" t="e">
        <v>#N/A</v>
      </c>
    </row>
    <row r="429" spans="1:5" ht="14.25" x14ac:dyDescent="0.2">
      <c r="A429" s="253" t="e">
        <v>#N/A</v>
      </c>
      <c r="B429" s="253" t="e">
        <v>#N/A</v>
      </c>
      <c r="C429" s="253" t="e">
        <v>#N/A</v>
      </c>
      <c r="D429" s="255" t="e">
        <v>#N/A</v>
      </c>
      <c r="E429" s="253" t="e">
        <v>#N/A</v>
      </c>
    </row>
    <row r="430" spans="1:5" ht="14.25" x14ac:dyDescent="0.2">
      <c r="A430" s="253" t="e">
        <v>#N/A</v>
      </c>
      <c r="B430" s="253" t="e">
        <v>#N/A</v>
      </c>
      <c r="C430" s="253" t="e">
        <v>#N/A</v>
      </c>
      <c r="D430" s="255" t="e">
        <v>#N/A</v>
      </c>
      <c r="E430" s="253" t="e">
        <v>#N/A</v>
      </c>
    </row>
    <row r="431" spans="1:5" ht="14.25" x14ac:dyDescent="0.2">
      <c r="A431" s="253" t="e">
        <v>#N/A</v>
      </c>
      <c r="B431" s="253" t="e">
        <v>#N/A</v>
      </c>
      <c r="C431" s="253" t="e">
        <v>#N/A</v>
      </c>
      <c r="D431" s="255" t="e">
        <v>#N/A</v>
      </c>
      <c r="E431" s="253" t="e">
        <v>#N/A</v>
      </c>
    </row>
    <row r="432" spans="1:5" ht="14.25" x14ac:dyDescent="0.2">
      <c r="A432" s="253" t="e">
        <v>#N/A</v>
      </c>
      <c r="B432" s="253" t="e">
        <v>#N/A</v>
      </c>
      <c r="C432" s="253" t="e">
        <v>#N/A</v>
      </c>
      <c r="D432" s="255" t="e">
        <v>#N/A</v>
      </c>
      <c r="E432" s="253" t="e">
        <v>#N/A</v>
      </c>
    </row>
    <row r="433" spans="1:5" ht="14.25" x14ac:dyDescent="0.2">
      <c r="A433" s="253" t="e">
        <v>#N/A</v>
      </c>
      <c r="B433" s="253" t="e">
        <v>#N/A</v>
      </c>
      <c r="C433" s="253" t="e">
        <v>#N/A</v>
      </c>
      <c r="D433" s="255" t="e">
        <v>#N/A</v>
      </c>
      <c r="E433" s="253" t="e">
        <v>#N/A</v>
      </c>
    </row>
    <row r="434" spans="1:5" ht="14.25" x14ac:dyDescent="0.2">
      <c r="A434" s="253" t="e">
        <v>#N/A</v>
      </c>
      <c r="B434" s="253" t="e">
        <v>#N/A</v>
      </c>
      <c r="C434" s="253" t="e">
        <v>#N/A</v>
      </c>
      <c r="D434" s="255" t="e">
        <v>#N/A</v>
      </c>
      <c r="E434" s="253" t="e">
        <v>#N/A</v>
      </c>
    </row>
    <row r="435" spans="1:5" ht="14.25" x14ac:dyDescent="0.2">
      <c r="A435" s="253" t="e">
        <v>#N/A</v>
      </c>
      <c r="B435" s="253" t="e">
        <v>#N/A</v>
      </c>
      <c r="C435" s="253" t="e">
        <v>#N/A</v>
      </c>
      <c r="D435" s="255" t="e">
        <v>#N/A</v>
      </c>
      <c r="E435" s="253" t="e">
        <v>#N/A</v>
      </c>
    </row>
    <row r="436" spans="1:5" ht="14.25" x14ac:dyDescent="0.2">
      <c r="A436" s="253" t="e">
        <v>#N/A</v>
      </c>
      <c r="B436" s="253" t="e">
        <v>#N/A</v>
      </c>
      <c r="C436" s="253" t="e">
        <v>#N/A</v>
      </c>
      <c r="D436" s="255" t="e">
        <v>#N/A</v>
      </c>
      <c r="E436" s="253" t="e">
        <v>#N/A</v>
      </c>
    </row>
    <row r="437" spans="1:5" ht="14.25" x14ac:dyDescent="0.2">
      <c r="A437" s="253" t="e">
        <v>#N/A</v>
      </c>
      <c r="B437" s="253" t="e">
        <v>#N/A</v>
      </c>
      <c r="C437" s="253" t="e">
        <v>#N/A</v>
      </c>
      <c r="D437" s="255" t="e">
        <v>#N/A</v>
      </c>
      <c r="E437" s="253" t="e">
        <v>#N/A</v>
      </c>
    </row>
    <row r="438" spans="1:5" ht="14.25" x14ac:dyDescent="0.2">
      <c r="A438" s="253" t="e">
        <v>#N/A</v>
      </c>
      <c r="B438" s="253" t="e">
        <v>#N/A</v>
      </c>
      <c r="C438" s="253" t="e">
        <v>#N/A</v>
      </c>
      <c r="D438" s="255" t="e">
        <v>#N/A</v>
      </c>
      <c r="E438" s="253" t="e">
        <v>#N/A</v>
      </c>
    </row>
    <row r="439" spans="1:5" ht="14.25" x14ac:dyDescent="0.2">
      <c r="A439" s="253" t="e">
        <v>#N/A</v>
      </c>
      <c r="B439" s="253" t="e">
        <v>#N/A</v>
      </c>
      <c r="C439" s="253" t="e">
        <v>#N/A</v>
      </c>
      <c r="D439" s="255" t="e">
        <v>#N/A</v>
      </c>
      <c r="E439" s="253" t="e">
        <v>#N/A</v>
      </c>
    </row>
    <row r="440" spans="1:5" ht="14.25" x14ac:dyDescent="0.2">
      <c r="A440" s="253" t="e">
        <v>#N/A</v>
      </c>
      <c r="B440" s="253" t="e">
        <v>#N/A</v>
      </c>
      <c r="C440" s="253" t="e">
        <v>#N/A</v>
      </c>
      <c r="D440" s="255" t="e">
        <v>#N/A</v>
      </c>
      <c r="E440" s="253" t="e">
        <v>#N/A</v>
      </c>
    </row>
    <row r="441" spans="1:5" ht="14.25" x14ac:dyDescent="0.2">
      <c r="A441" s="253" t="e">
        <v>#N/A</v>
      </c>
      <c r="B441" s="253" t="e">
        <v>#N/A</v>
      </c>
      <c r="C441" s="253" t="e">
        <v>#N/A</v>
      </c>
      <c r="D441" s="255" t="e">
        <v>#N/A</v>
      </c>
      <c r="E441" s="253" t="e">
        <v>#N/A</v>
      </c>
    </row>
    <row r="442" spans="1:5" ht="14.25" x14ac:dyDescent="0.2">
      <c r="A442" s="253" t="e">
        <v>#N/A</v>
      </c>
      <c r="B442" s="253" t="e">
        <v>#N/A</v>
      </c>
      <c r="C442" s="253" t="e">
        <v>#N/A</v>
      </c>
      <c r="D442" s="255" t="e">
        <v>#N/A</v>
      </c>
      <c r="E442" s="253" t="e">
        <v>#N/A</v>
      </c>
    </row>
    <row r="443" spans="1:5" ht="14.25" x14ac:dyDescent="0.2">
      <c r="A443" s="253" t="e">
        <v>#N/A</v>
      </c>
      <c r="B443" s="253" t="e">
        <v>#N/A</v>
      </c>
      <c r="C443" s="253" t="e">
        <v>#N/A</v>
      </c>
      <c r="D443" s="255" t="e">
        <v>#N/A</v>
      </c>
      <c r="E443" s="253" t="e">
        <v>#N/A</v>
      </c>
    </row>
    <row r="444" spans="1:5" ht="14.25" x14ac:dyDescent="0.2">
      <c r="A444" s="253" t="e">
        <v>#N/A</v>
      </c>
      <c r="B444" s="253" t="e">
        <v>#N/A</v>
      </c>
      <c r="C444" s="253" t="e">
        <v>#N/A</v>
      </c>
      <c r="D444" s="255" t="e">
        <v>#N/A</v>
      </c>
      <c r="E444" s="253" t="e">
        <v>#N/A</v>
      </c>
    </row>
    <row r="445" spans="1:5" ht="14.25" x14ac:dyDescent="0.2">
      <c r="A445" s="253" t="e">
        <v>#N/A</v>
      </c>
      <c r="B445" s="253" t="e">
        <v>#N/A</v>
      </c>
      <c r="C445" s="253" t="e">
        <v>#N/A</v>
      </c>
      <c r="D445" s="255" t="e">
        <v>#N/A</v>
      </c>
      <c r="E445" s="253" t="e">
        <v>#N/A</v>
      </c>
    </row>
    <row r="446" spans="1:5" ht="14.25" x14ac:dyDescent="0.2">
      <c r="A446" s="253" t="e">
        <v>#N/A</v>
      </c>
      <c r="B446" s="253" t="e">
        <v>#N/A</v>
      </c>
      <c r="C446" s="253" t="e">
        <v>#N/A</v>
      </c>
      <c r="D446" s="255" t="e">
        <v>#N/A</v>
      </c>
      <c r="E446" s="253" t="e">
        <v>#N/A</v>
      </c>
    </row>
    <row r="447" spans="1:5" ht="14.25" x14ac:dyDescent="0.2">
      <c r="A447" s="253" t="e">
        <v>#N/A</v>
      </c>
      <c r="B447" s="253" t="e">
        <v>#N/A</v>
      </c>
      <c r="C447" s="253" t="e">
        <v>#N/A</v>
      </c>
      <c r="D447" s="255" t="e">
        <v>#N/A</v>
      </c>
      <c r="E447" s="253" t="e">
        <v>#N/A</v>
      </c>
    </row>
    <row r="448" spans="1:5" ht="14.25" x14ac:dyDescent="0.2">
      <c r="A448" s="253" t="e">
        <v>#N/A</v>
      </c>
      <c r="B448" s="253" t="e">
        <v>#N/A</v>
      </c>
      <c r="C448" s="253" t="e">
        <v>#N/A</v>
      </c>
      <c r="D448" s="255" t="e">
        <v>#N/A</v>
      </c>
      <c r="E448" s="253" t="e">
        <v>#N/A</v>
      </c>
    </row>
    <row r="449" spans="1:5" ht="14.25" x14ac:dyDescent="0.2">
      <c r="A449" s="253" t="e">
        <v>#N/A</v>
      </c>
      <c r="B449" s="253" t="e">
        <v>#N/A</v>
      </c>
      <c r="C449" s="253" t="e">
        <v>#N/A</v>
      </c>
      <c r="D449" s="255" t="e">
        <v>#N/A</v>
      </c>
      <c r="E449" s="253" t="e">
        <v>#N/A</v>
      </c>
    </row>
    <row r="450" spans="1:5" ht="14.25" x14ac:dyDescent="0.2">
      <c r="A450" s="253" t="e">
        <v>#N/A</v>
      </c>
      <c r="B450" s="253" t="e">
        <v>#N/A</v>
      </c>
      <c r="C450" s="253" t="e">
        <v>#N/A</v>
      </c>
      <c r="D450" s="255" t="e">
        <v>#N/A</v>
      </c>
      <c r="E450" s="253" t="e">
        <v>#N/A</v>
      </c>
    </row>
    <row r="451" spans="1:5" ht="14.25" x14ac:dyDescent="0.2">
      <c r="A451" s="253" t="e">
        <v>#N/A</v>
      </c>
      <c r="B451" s="253" t="e">
        <v>#N/A</v>
      </c>
      <c r="C451" s="253" t="e">
        <v>#N/A</v>
      </c>
      <c r="D451" s="255" t="e">
        <v>#N/A</v>
      </c>
      <c r="E451" s="253" t="e">
        <v>#N/A</v>
      </c>
    </row>
    <row r="452" spans="1:5" ht="14.25" x14ac:dyDescent="0.2">
      <c r="A452" s="253" t="e">
        <v>#N/A</v>
      </c>
      <c r="B452" s="253" t="e">
        <v>#N/A</v>
      </c>
      <c r="C452" s="253" t="e">
        <v>#N/A</v>
      </c>
      <c r="D452" s="255" t="e">
        <v>#N/A</v>
      </c>
      <c r="E452" s="253" t="e">
        <v>#N/A</v>
      </c>
    </row>
    <row r="453" spans="1:5" ht="14.25" x14ac:dyDescent="0.2">
      <c r="A453" s="253" t="e">
        <v>#N/A</v>
      </c>
      <c r="B453" s="253" t="e">
        <v>#N/A</v>
      </c>
      <c r="C453" s="253" t="e">
        <v>#N/A</v>
      </c>
      <c r="D453" s="255" t="e">
        <v>#N/A</v>
      </c>
      <c r="E453" s="253" t="e">
        <v>#N/A</v>
      </c>
    </row>
    <row r="454" spans="1:5" ht="14.25" x14ac:dyDescent="0.2">
      <c r="A454" s="253" t="e">
        <v>#N/A</v>
      </c>
      <c r="B454" s="253" t="e">
        <v>#N/A</v>
      </c>
      <c r="C454" s="253" t="e">
        <v>#N/A</v>
      </c>
      <c r="D454" s="255" t="e">
        <v>#N/A</v>
      </c>
      <c r="E454" s="253" t="e">
        <v>#N/A</v>
      </c>
    </row>
    <row r="455" spans="1:5" ht="14.25" x14ac:dyDescent="0.2">
      <c r="A455" s="253" t="e">
        <v>#N/A</v>
      </c>
      <c r="B455" s="253" t="e">
        <v>#N/A</v>
      </c>
      <c r="C455" s="253" t="e">
        <v>#N/A</v>
      </c>
      <c r="D455" s="255" t="e">
        <v>#N/A</v>
      </c>
      <c r="E455" s="253" t="e">
        <v>#N/A</v>
      </c>
    </row>
    <row r="456" spans="1:5" ht="14.25" x14ac:dyDescent="0.2">
      <c r="A456" s="253" t="e">
        <v>#N/A</v>
      </c>
      <c r="B456" s="253" t="e">
        <v>#N/A</v>
      </c>
      <c r="C456" s="253" t="e">
        <v>#N/A</v>
      </c>
      <c r="D456" s="255" t="e">
        <v>#N/A</v>
      </c>
      <c r="E456" s="253" t="e">
        <v>#N/A</v>
      </c>
    </row>
    <row r="457" spans="1:5" ht="14.25" x14ac:dyDescent="0.2">
      <c r="A457" s="253" t="e">
        <v>#N/A</v>
      </c>
      <c r="B457" s="253" t="e">
        <v>#N/A</v>
      </c>
      <c r="C457" s="253" t="e">
        <v>#N/A</v>
      </c>
      <c r="D457" s="255" t="e">
        <v>#N/A</v>
      </c>
      <c r="E457" s="253" t="e">
        <v>#N/A</v>
      </c>
    </row>
    <row r="458" spans="1:5" ht="14.25" x14ac:dyDescent="0.2">
      <c r="A458" s="253" t="e">
        <v>#N/A</v>
      </c>
      <c r="B458" s="253" t="e">
        <v>#N/A</v>
      </c>
      <c r="C458" s="253" t="e">
        <v>#N/A</v>
      </c>
      <c r="D458" s="255" t="e">
        <v>#N/A</v>
      </c>
      <c r="E458" s="253" t="e">
        <v>#N/A</v>
      </c>
    </row>
    <row r="459" spans="1:5" ht="14.25" x14ac:dyDescent="0.2">
      <c r="A459" s="253" t="e">
        <v>#N/A</v>
      </c>
      <c r="B459" s="253" t="e">
        <v>#N/A</v>
      </c>
      <c r="C459" s="253" t="e">
        <v>#N/A</v>
      </c>
      <c r="D459" s="255" t="e">
        <v>#N/A</v>
      </c>
      <c r="E459" s="253" t="e">
        <v>#N/A</v>
      </c>
    </row>
    <row r="460" spans="1:5" ht="14.25" x14ac:dyDescent="0.2">
      <c r="A460" s="253" t="e">
        <v>#N/A</v>
      </c>
      <c r="B460" s="253" t="e">
        <v>#N/A</v>
      </c>
      <c r="C460" s="253" t="e">
        <v>#N/A</v>
      </c>
      <c r="D460" s="255" t="e">
        <v>#N/A</v>
      </c>
      <c r="E460" s="253" t="e">
        <v>#N/A</v>
      </c>
    </row>
    <row r="461" spans="1:5" ht="14.25" x14ac:dyDescent="0.2">
      <c r="A461" s="253" t="e">
        <v>#N/A</v>
      </c>
      <c r="B461" s="253" t="e">
        <v>#N/A</v>
      </c>
      <c r="C461" s="253" t="e">
        <v>#N/A</v>
      </c>
      <c r="D461" s="255" t="e">
        <v>#N/A</v>
      </c>
      <c r="E461" s="253" t="e">
        <v>#N/A</v>
      </c>
    </row>
    <row r="462" spans="1:5" ht="14.25" x14ac:dyDescent="0.2">
      <c r="A462" s="253" t="e">
        <v>#N/A</v>
      </c>
      <c r="B462" s="253" t="e">
        <v>#N/A</v>
      </c>
      <c r="C462" s="253" t="e">
        <v>#N/A</v>
      </c>
      <c r="D462" s="255" t="e">
        <v>#N/A</v>
      </c>
      <c r="E462" s="253" t="e">
        <v>#N/A</v>
      </c>
    </row>
    <row r="463" spans="1:5" ht="14.25" x14ac:dyDescent="0.2">
      <c r="A463" s="253" t="e">
        <v>#N/A</v>
      </c>
      <c r="B463" s="253" t="e">
        <v>#N/A</v>
      </c>
      <c r="C463" s="253" t="e">
        <v>#N/A</v>
      </c>
      <c r="D463" s="255" t="e">
        <v>#N/A</v>
      </c>
      <c r="E463" s="253" t="e">
        <v>#N/A</v>
      </c>
    </row>
    <row r="464" spans="1:5" ht="14.25" x14ac:dyDescent="0.2">
      <c r="A464" s="253" t="e">
        <v>#N/A</v>
      </c>
      <c r="B464" s="253" t="e">
        <v>#N/A</v>
      </c>
      <c r="C464" s="253" t="e">
        <v>#N/A</v>
      </c>
      <c r="D464" s="255" t="e">
        <v>#N/A</v>
      </c>
      <c r="E464" s="253" t="e">
        <v>#N/A</v>
      </c>
    </row>
    <row r="465" spans="1:5" ht="14.25" x14ac:dyDescent="0.2">
      <c r="A465" s="253" t="e">
        <v>#N/A</v>
      </c>
      <c r="B465" s="253" t="e">
        <v>#N/A</v>
      </c>
      <c r="C465" s="253" t="e">
        <v>#N/A</v>
      </c>
      <c r="D465" s="255" t="e">
        <v>#N/A</v>
      </c>
      <c r="E465" s="253" t="e">
        <v>#N/A</v>
      </c>
    </row>
    <row r="466" spans="1:5" ht="14.25" x14ac:dyDescent="0.2">
      <c r="A466" s="253" t="e">
        <v>#N/A</v>
      </c>
      <c r="B466" s="253" t="e">
        <v>#N/A</v>
      </c>
      <c r="C466" s="253" t="e">
        <v>#N/A</v>
      </c>
      <c r="D466" s="255" t="e">
        <v>#N/A</v>
      </c>
      <c r="E466" s="253" t="e">
        <v>#N/A</v>
      </c>
    </row>
    <row r="467" spans="1:5" ht="14.25" x14ac:dyDescent="0.2">
      <c r="A467" s="253" t="e">
        <v>#N/A</v>
      </c>
      <c r="B467" s="253" t="e">
        <v>#N/A</v>
      </c>
      <c r="C467" s="253" t="e">
        <v>#N/A</v>
      </c>
      <c r="D467" s="255" t="e">
        <v>#N/A</v>
      </c>
      <c r="E467" s="253" t="e">
        <v>#N/A</v>
      </c>
    </row>
    <row r="468" spans="1:5" ht="14.25" x14ac:dyDescent="0.2">
      <c r="A468" s="253" t="e">
        <v>#N/A</v>
      </c>
      <c r="B468" s="253" t="e">
        <v>#N/A</v>
      </c>
      <c r="C468" s="253" t="e">
        <v>#N/A</v>
      </c>
      <c r="D468" s="255" t="e">
        <v>#N/A</v>
      </c>
      <c r="E468" s="253" t="e">
        <v>#N/A</v>
      </c>
    </row>
    <row r="469" spans="1:5" ht="14.25" x14ac:dyDescent="0.2">
      <c r="A469" s="253" t="e">
        <v>#N/A</v>
      </c>
      <c r="B469" s="253" t="e">
        <v>#N/A</v>
      </c>
      <c r="C469" s="253" t="e">
        <v>#N/A</v>
      </c>
      <c r="D469" s="255" t="e">
        <v>#N/A</v>
      </c>
      <c r="E469" s="253" t="e">
        <v>#N/A</v>
      </c>
    </row>
    <row r="470" spans="1:5" ht="14.25" x14ac:dyDescent="0.2">
      <c r="A470" s="253" t="e">
        <v>#N/A</v>
      </c>
      <c r="B470" s="253" t="e">
        <v>#N/A</v>
      </c>
      <c r="C470" s="253" t="e">
        <v>#N/A</v>
      </c>
      <c r="D470" s="255" t="e">
        <v>#N/A</v>
      </c>
      <c r="E470" s="253" t="e">
        <v>#N/A</v>
      </c>
    </row>
    <row r="471" spans="1:5" ht="14.25" x14ac:dyDescent="0.2">
      <c r="A471" s="253" t="e">
        <v>#N/A</v>
      </c>
      <c r="B471" s="253" t="e">
        <v>#N/A</v>
      </c>
      <c r="C471" s="253" t="e">
        <v>#N/A</v>
      </c>
      <c r="D471" s="255" t="e">
        <v>#N/A</v>
      </c>
      <c r="E471" s="253" t="e">
        <v>#N/A</v>
      </c>
    </row>
    <row r="472" spans="1:5" ht="14.25" x14ac:dyDescent="0.2">
      <c r="A472" s="253" t="e">
        <v>#N/A</v>
      </c>
      <c r="B472" s="253" t="e">
        <v>#N/A</v>
      </c>
      <c r="C472" s="253" t="e">
        <v>#N/A</v>
      </c>
      <c r="D472" s="255" t="e">
        <v>#N/A</v>
      </c>
      <c r="E472" s="253" t="e">
        <v>#N/A</v>
      </c>
    </row>
    <row r="473" spans="1:5" ht="14.25" x14ac:dyDescent="0.2">
      <c r="A473" s="253" t="e">
        <v>#N/A</v>
      </c>
      <c r="B473" s="253" t="e">
        <v>#N/A</v>
      </c>
      <c r="C473" s="253" t="e">
        <v>#N/A</v>
      </c>
      <c r="D473" s="255" t="e">
        <v>#N/A</v>
      </c>
      <c r="E473" s="253" t="e">
        <v>#N/A</v>
      </c>
    </row>
    <row r="474" spans="1:5" ht="14.25" x14ac:dyDescent="0.2">
      <c r="A474" s="253" t="e">
        <v>#N/A</v>
      </c>
      <c r="B474" s="253" t="e">
        <v>#N/A</v>
      </c>
      <c r="C474" s="253" t="e">
        <v>#N/A</v>
      </c>
      <c r="D474" s="255" t="e">
        <v>#N/A</v>
      </c>
      <c r="E474" s="253" t="e">
        <v>#N/A</v>
      </c>
    </row>
    <row r="475" spans="1:5" ht="14.25" x14ac:dyDescent="0.2">
      <c r="A475" s="253" t="e">
        <v>#N/A</v>
      </c>
      <c r="B475" s="253" t="e">
        <v>#N/A</v>
      </c>
      <c r="C475" s="253" t="e">
        <v>#N/A</v>
      </c>
      <c r="D475" s="255" t="e">
        <v>#N/A</v>
      </c>
      <c r="E475" s="253" t="e">
        <v>#N/A</v>
      </c>
    </row>
    <row r="476" spans="1:5" ht="14.25" x14ac:dyDescent="0.2">
      <c r="A476" s="253" t="e">
        <v>#N/A</v>
      </c>
      <c r="B476" s="253" t="e">
        <v>#N/A</v>
      </c>
      <c r="C476" s="253" t="e">
        <v>#N/A</v>
      </c>
      <c r="D476" s="255" t="e">
        <v>#N/A</v>
      </c>
      <c r="E476" s="253" t="e">
        <v>#N/A</v>
      </c>
    </row>
    <row r="477" spans="1:5" ht="14.25" x14ac:dyDescent="0.2">
      <c r="A477" s="253" t="e">
        <v>#N/A</v>
      </c>
      <c r="B477" s="253" t="e">
        <v>#N/A</v>
      </c>
      <c r="C477" s="253" t="e">
        <v>#N/A</v>
      </c>
      <c r="D477" s="255" t="e">
        <v>#N/A</v>
      </c>
      <c r="E477" s="253" t="e">
        <v>#N/A</v>
      </c>
    </row>
    <row r="478" spans="1:5" ht="14.25" x14ac:dyDescent="0.2">
      <c r="A478" s="253" t="e">
        <v>#N/A</v>
      </c>
      <c r="B478" s="253" t="e">
        <v>#N/A</v>
      </c>
      <c r="C478" s="253" t="e">
        <v>#N/A</v>
      </c>
      <c r="D478" s="255" t="e">
        <v>#N/A</v>
      </c>
      <c r="E478" s="253" t="e">
        <v>#N/A</v>
      </c>
    </row>
    <row r="479" spans="1:5" ht="14.25" x14ac:dyDescent="0.2">
      <c r="A479" s="253" t="e">
        <v>#N/A</v>
      </c>
      <c r="B479" s="253" t="e">
        <v>#N/A</v>
      </c>
      <c r="C479" s="253" t="e">
        <v>#N/A</v>
      </c>
      <c r="D479" s="255" t="e">
        <v>#N/A</v>
      </c>
      <c r="E479" s="253" t="e">
        <v>#N/A</v>
      </c>
    </row>
    <row r="480" spans="1:5" ht="14.25" x14ac:dyDescent="0.2">
      <c r="A480" s="253" t="e">
        <v>#N/A</v>
      </c>
      <c r="B480" s="253" t="e">
        <v>#N/A</v>
      </c>
      <c r="C480" s="253" t="e">
        <v>#N/A</v>
      </c>
      <c r="D480" s="255" t="e">
        <v>#N/A</v>
      </c>
      <c r="E480" s="253" t="e">
        <v>#N/A</v>
      </c>
    </row>
    <row r="481" spans="1:5" ht="14.25" x14ac:dyDescent="0.2">
      <c r="A481" s="253" t="e">
        <v>#N/A</v>
      </c>
      <c r="B481" s="253" t="e">
        <v>#N/A</v>
      </c>
      <c r="C481" s="253" t="e">
        <v>#N/A</v>
      </c>
      <c r="D481" s="255" t="e">
        <v>#N/A</v>
      </c>
      <c r="E481" s="253" t="e">
        <v>#N/A</v>
      </c>
    </row>
    <row r="482" spans="1:5" ht="14.25" x14ac:dyDescent="0.2">
      <c r="A482" s="253" t="e">
        <v>#N/A</v>
      </c>
      <c r="B482" s="253" t="e">
        <v>#N/A</v>
      </c>
      <c r="C482" s="253" t="e">
        <v>#N/A</v>
      </c>
      <c r="D482" s="255" t="e">
        <v>#N/A</v>
      </c>
      <c r="E482" s="253" t="e">
        <v>#N/A</v>
      </c>
    </row>
    <row r="483" spans="1:5" ht="14.25" x14ac:dyDescent="0.2">
      <c r="A483" s="253" t="e">
        <v>#N/A</v>
      </c>
      <c r="B483" s="253" t="e">
        <v>#N/A</v>
      </c>
      <c r="C483" s="253" t="e">
        <v>#N/A</v>
      </c>
      <c r="D483" s="255" t="e">
        <v>#N/A</v>
      </c>
      <c r="E483" s="253" t="e">
        <v>#N/A</v>
      </c>
    </row>
    <row r="484" spans="1:5" ht="14.25" x14ac:dyDescent="0.2">
      <c r="A484" s="253" t="e">
        <v>#N/A</v>
      </c>
      <c r="B484" s="253" t="e">
        <v>#N/A</v>
      </c>
      <c r="C484" s="253" t="e">
        <v>#N/A</v>
      </c>
      <c r="D484" s="255" t="e">
        <v>#N/A</v>
      </c>
      <c r="E484" s="253" t="e">
        <v>#N/A</v>
      </c>
    </row>
    <row r="485" spans="1:5" ht="14.25" x14ac:dyDescent="0.2">
      <c r="A485" s="253" t="e">
        <v>#N/A</v>
      </c>
      <c r="B485" s="253" t="e">
        <v>#N/A</v>
      </c>
      <c r="C485" s="253" t="e">
        <v>#N/A</v>
      </c>
      <c r="D485" s="255" t="e">
        <v>#N/A</v>
      </c>
      <c r="E485" s="253" t="e">
        <v>#N/A</v>
      </c>
    </row>
    <row r="486" spans="1:5" ht="14.25" x14ac:dyDescent="0.2">
      <c r="A486" s="253" t="e">
        <v>#N/A</v>
      </c>
      <c r="B486" s="253" t="e">
        <v>#N/A</v>
      </c>
      <c r="C486" s="253" t="e">
        <v>#N/A</v>
      </c>
      <c r="D486" s="255" t="e">
        <v>#N/A</v>
      </c>
      <c r="E486" s="253" t="e">
        <v>#N/A</v>
      </c>
    </row>
    <row r="487" spans="1:5" ht="14.25" x14ac:dyDescent="0.2">
      <c r="A487" s="253" t="e">
        <v>#N/A</v>
      </c>
      <c r="B487" s="253" t="e">
        <v>#N/A</v>
      </c>
      <c r="C487" s="253" t="e">
        <v>#N/A</v>
      </c>
      <c r="D487" s="255" t="e">
        <v>#N/A</v>
      </c>
      <c r="E487" s="253" t="e">
        <v>#N/A</v>
      </c>
    </row>
    <row r="488" spans="1:5" ht="14.25" x14ac:dyDescent="0.2">
      <c r="A488" s="253" t="e">
        <v>#N/A</v>
      </c>
      <c r="B488" s="253" t="e">
        <v>#N/A</v>
      </c>
      <c r="C488" s="253" t="e">
        <v>#N/A</v>
      </c>
      <c r="D488" s="255" t="e">
        <v>#N/A</v>
      </c>
      <c r="E488" s="253" t="e">
        <v>#N/A</v>
      </c>
    </row>
    <row r="489" spans="1:5" ht="14.25" x14ac:dyDescent="0.2">
      <c r="A489" s="253" t="e">
        <v>#N/A</v>
      </c>
      <c r="B489" s="253" t="e">
        <v>#N/A</v>
      </c>
      <c r="C489" s="253" t="e">
        <v>#N/A</v>
      </c>
      <c r="D489" s="255" t="e">
        <v>#N/A</v>
      </c>
      <c r="E489" s="253" t="e">
        <v>#N/A</v>
      </c>
    </row>
    <row r="490" spans="1:5" ht="14.25" x14ac:dyDescent="0.2">
      <c r="A490" s="253" t="e">
        <v>#N/A</v>
      </c>
      <c r="B490" s="253" t="e">
        <v>#N/A</v>
      </c>
      <c r="C490" s="253" t="e">
        <v>#N/A</v>
      </c>
      <c r="D490" s="255" t="e">
        <v>#N/A</v>
      </c>
      <c r="E490" s="253" t="e">
        <v>#N/A</v>
      </c>
    </row>
    <row r="491" spans="1:5" ht="14.25" x14ac:dyDescent="0.2">
      <c r="A491" s="253" t="e">
        <v>#N/A</v>
      </c>
      <c r="B491" s="253" t="e">
        <v>#N/A</v>
      </c>
      <c r="C491" s="253" t="e">
        <v>#N/A</v>
      </c>
      <c r="D491" s="255" t="e">
        <v>#N/A</v>
      </c>
      <c r="E491" s="253" t="e">
        <v>#N/A</v>
      </c>
    </row>
    <row r="492" spans="1:5" ht="14.25" x14ac:dyDescent="0.2">
      <c r="A492" s="253" t="e">
        <v>#N/A</v>
      </c>
      <c r="B492" s="253" t="e">
        <v>#N/A</v>
      </c>
      <c r="C492" s="253" t="e">
        <v>#N/A</v>
      </c>
      <c r="D492" s="255" t="e">
        <v>#N/A</v>
      </c>
      <c r="E492" s="253" t="e">
        <v>#N/A</v>
      </c>
    </row>
    <row r="493" spans="1:5" ht="14.25" x14ac:dyDescent="0.2">
      <c r="A493" s="253" t="e">
        <v>#N/A</v>
      </c>
      <c r="B493" s="253" t="e">
        <v>#N/A</v>
      </c>
      <c r="C493" s="253" t="e">
        <v>#N/A</v>
      </c>
      <c r="D493" s="255" t="e">
        <v>#N/A</v>
      </c>
      <c r="E493" s="253" t="e">
        <v>#N/A</v>
      </c>
    </row>
    <row r="494" spans="1:5" ht="14.25" x14ac:dyDescent="0.2">
      <c r="A494" s="253" t="e">
        <v>#N/A</v>
      </c>
      <c r="B494" s="253" t="e">
        <v>#N/A</v>
      </c>
      <c r="C494" s="253" t="e">
        <v>#N/A</v>
      </c>
      <c r="D494" s="255" t="e">
        <v>#N/A</v>
      </c>
      <c r="E494" s="253" t="e">
        <v>#N/A</v>
      </c>
    </row>
    <row r="495" spans="1:5" ht="14.25" x14ac:dyDescent="0.2">
      <c r="A495" s="253" t="e">
        <v>#N/A</v>
      </c>
      <c r="B495" s="253" t="e">
        <v>#N/A</v>
      </c>
      <c r="C495" s="253" t="e">
        <v>#N/A</v>
      </c>
      <c r="D495" s="255" t="e">
        <v>#N/A</v>
      </c>
      <c r="E495" s="253" t="e">
        <v>#N/A</v>
      </c>
    </row>
    <row r="496" spans="1:5" ht="14.25" x14ac:dyDescent="0.2">
      <c r="A496" s="253" t="e">
        <v>#N/A</v>
      </c>
      <c r="B496" s="253" t="e">
        <v>#N/A</v>
      </c>
      <c r="C496" s="253" t="e">
        <v>#N/A</v>
      </c>
      <c r="D496" s="255" t="e">
        <v>#N/A</v>
      </c>
      <c r="E496" s="253" t="e">
        <v>#N/A</v>
      </c>
    </row>
    <row r="497" spans="1:5" ht="14.25" x14ac:dyDescent="0.2">
      <c r="A497" s="253" t="e">
        <v>#N/A</v>
      </c>
      <c r="B497" s="253" t="e">
        <v>#N/A</v>
      </c>
      <c r="C497" s="253" t="e">
        <v>#N/A</v>
      </c>
      <c r="D497" s="255" t="e">
        <v>#N/A</v>
      </c>
      <c r="E497" s="253" t="e">
        <v>#N/A</v>
      </c>
    </row>
    <row r="498" spans="1:5" ht="14.25" x14ac:dyDescent="0.2">
      <c r="A498" s="253" t="e">
        <v>#N/A</v>
      </c>
      <c r="B498" s="253" t="e">
        <v>#N/A</v>
      </c>
      <c r="C498" s="253" t="e">
        <v>#N/A</v>
      </c>
      <c r="D498" s="255" t="e">
        <v>#N/A</v>
      </c>
      <c r="E498" s="253" t="e">
        <v>#N/A</v>
      </c>
    </row>
    <row r="499" spans="1:5" ht="14.25" x14ac:dyDescent="0.2">
      <c r="A499" s="253" t="e">
        <v>#N/A</v>
      </c>
      <c r="B499" s="253" t="e">
        <v>#N/A</v>
      </c>
      <c r="C499" s="253" t="e">
        <v>#N/A</v>
      </c>
      <c r="D499" s="255" t="e">
        <v>#N/A</v>
      </c>
      <c r="E499" s="253" t="e">
        <v>#N/A</v>
      </c>
    </row>
    <row r="500" spans="1:5" ht="14.25" x14ac:dyDescent="0.2">
      <c r="A500" s="253" t="e">
        <v>#N/A</v>
      </c>
      <c r="B500" s="253" t="e">
        <v>#N/A</v>
      </c>
      <c r="C500" s="253" t="e">
        <v>#N/A</v>
      </c>
      <c r="D500" s="255" t="e">
        <v>#N/A</v>
      </c>
      <c r="E500" s="253" t="e">
        <v>#N/A</v>
      </c>
    </row>
    <row r="501" spans="1:5" ht="14.25" x14ac:dyDescent="0.2">
      <c r="A501" s="253" t="e">
        <v>#N/A</v>
      </c>
      <c r="B501" s="253" t="e">
        <v>#N/A</v>
      </c>
      <c r="C501" s="253" t="e">
        <v>#N/A</v>
      </c>
      <c r="D501" s="255" t="e">
        <v>#N/A</v>
      </c>
      <c r="E501" s="253" t="e">
        <v>#N/A</v>
      </c>
    </row>
    <row r="502" spans="1:5" ht="14.25" x14ac:dyDescent="0.2">
      <c r="A502" s="253" t="e">
        <v>#N/A</v>
      </c>
      <c r="B502" s="253" t="e">
        <v>#N/A</v>
      </c>
      <c r="C502" s="253" t="e">
        <v>#N/A</v>
      </c>
      <c r="D502" s="255" t="e">
        <v>#N/A</v>
      </c>
      <c r="E502" s="253" t="e">
        <v>#N/A</v>
      </c>
    </row>
    <row r="503" spans="1:5" ht="14.25" x14ac:dyDescent="0.2">
      <c r="A503" s="253" t="e">
        <v>#N/A</v>
      </c>
      <c r="B503" s="253" t="e">
        <v>#N/A</v>
      </c>
      <c r="C503" s="253" t="e">
        <v>#N/A</v>
      </c>
      <c r="D503" s="255" t="e">
        <v>#N/A</v>
      </c>
      <c r="E503" s="253" t="e">
        <v>#N/A</v>
      </c>
    </row>
    <row r="504" spans="1:5" ht="14.25" x14ac:dyDescent="0.2">
      <c r="A504" s="253" t="e">
        <v>#N/A</v>
      </c>
      <c r="B504" s="253" t="e">
        <v>#N/A</v>
      </c>
      <c r="C504" s="253" t="e">
        <v>#N/A</v>
      </c>
      <c r="D504" s="255" t="e">
        <v>#N/A</v>
      </c>
      <c r="E504" s="253" t="e">
        <v>#N/A</v>
      </c>
    </row>
    <row r="505" spans="1:5" ht="14.25" x14ac:dyDescent="0.2">
      <c r="A505" s="253" t="e">
        <v>#N/A</v>
      </c>
      <c r="B505" s="253" t="e">
        <v>#N/A</v>
      </c>
      <c r="C505" s="253" t="e">
        <v>#N/A</v>
      </c>
      <c r="D505" s="255" t="e">
        <v>#N/A</v>
      </c>
      <c r="E505" s="253" t="e">
        <v>#N/A</v>
      </c>
    </row>
    <row r="506" spans="1:5" ht="14.25" x14ac:dyDescent="0.2">
      <c r="A506" s="253" t="e">
        <v>#N/A</v>
      </c>
      <c r="B506" s="253" t="e">
        <v>#N/A</v>
      </c>
      <c r="C506" s="253" t="e">
        <v>#N/A</v>
      </c>
      <c r="D506" s="255" t="e">
        <v>#N/A</v>
      </c>
      <c r="E506" s="253" t="e">
        <v>#N/A</v>
      </c>
    </row>
    <row r="507" spans="1:5" ht="14.25" x14ac:dyDescent="0.2">
      <c r="A507" s="253" t="e">
        <v>#N/A</v>
      </c>
      <c r="B507" s="253" t="e">
        <v>#N/A</v>
      </c>
      <c r="C507" s="253" t="e">
        <v>#N/A</v>
      </c>
      <c r="D507" s="255" t="e">
        <v>#N/A</v>
      </c>
      <c r="E507" s="253" t="e">
        <v>#N/A</v>
      </c>
    </row>
    <row r="508" spans="1:5" ht="14.25" x14ac:dyDescent="0.2">
      <c r="A508" s="253" t="e">
        <v>#N/A</v>
      </c>
      <c r="B508" s="253" t="e">
        <v>#N/A</v>
      </c>
      <c r="C508" s="253" t="e">
        <v>#N/A</v>
      </c>
      <c r="D508" s="255" t="e">
        <v>#N/A</v>
      </c>
      <c r="E508" s="253" t="e">
        <v>#N/A</v>
      </c>
    </row>
    <row r="509" spans="1:5" ht="14.25" x14ac:dyDescent="0.2">
      <c r="A509" s="253" t="e">
        <v>#N/A</v>
      </c>
      <c r="B509" s="253" t="e">
        <v>#N/A</v>
      </c>
      <c r="C509" s="253" t="e">
        <v>#N/A</v>
      </c>
      <c r="D509" s="255" t="e">
        <v>#N/A</v>
      </c>
      <c r="E509" s="253" t="e">
        <v>#N/A</v>
      </c>
    </row>
    <row r="510" spans="1:5" ht="14.25" x14ac:dyDescent="0.2">
      <c r="A510" s="253" t="e">
        <v>#N/A</v>
      </c>
      <c r="B510" s="253" t="e">
        <v>#N/A</v>
      </c>
      <c r="C510" s="253" t="e">
        <v>#N/A</v>
      </c>
      <c r="D510" s="255" t="e">
        <v>#N/A</v>
      </c>
      <c r="E510" s="253" t="e">
        <v>#N/A</v>
      </c>
    </row>
    <row r="511" spans="1:5" ht="14.25" x14ac:dyDescent="0.2">
      <c r="A511" s="253" t="e">
        <v>#N/A</v>
      </c>
      <c r="B511" s="253" t="e">
        <v>#N/A</v>
      </c>
      <c r="C511" s="253" t="e">
        <v>#N/A</v>
      </c>
      <c r="D511" s="255" t="e">
        <v>#N/A</v>
      </c>
      <c r="E511" s="253" t="e">
        <v>#N/A</v>
      </c>
    </row>
    <row r="512" spans="1:5" ht="14.25" x14ac:dyDescent="0.2">
      <c r="A512" s="253" t="e">
        <v>#N/A</v>
      </c>
      <c r="B512" s="253" t="e">
        <v>#N/A</v>
      </c>
      <c r="C512" s="253" t="e">
        <v>#N/A</v>
      </c>
      <c r="D512" s="255" t="e">
        <v>#N/A</v>
      </c>
      <c r="E512" s="253" t="e">
        <v>#N/A</v>
      </c>
    </row>
    <row r="513" spans="1:5" ht="14.25" x14ac:dyDescent="0.2">
      <c r="A513" s="253" t="e">
        <v>#N/A</v>
      </c>
      <c r="B513" s="253" t="e">
        <v>#N/A</v>
      </c>
      <c r="C513" s="253" t="e">
        <v>#N/A</v>
      </c>
      <c r="D513" s="255" t="e">
        <v>#N/A</v>
      </c>
      <c r="E513" s="253" t="e">
        <v>#N/A</v>
      </c>
    </row>
    <row r="514" spans="1:5" ht="14.25" x14ac:dyDescent="0.2">
      <c r="A514" s="253" t="e">
        <v>#N/A</v>
      </c>
      <c r="B514" s="253" t="e">
        <v>#N/A</v>
      </c>
      <c r="C514" s="253" t="e">
        <v>#N/A</v>
      </c>
      <c r="D514" s="255" t="e">
        <v>#N/A</v>
      </c>
      <c r="E514" s="253" t="e">
        <v>#N/A</v>
      </c>
    </row>
    <row r="515" spans="1:5" ht="14.25" x14ac:dyDescent="0.2">
      <c r="A515" s="253" t="e">
        <v>#N/A</v>
      </c>
      <c r="B515" s="253" t="e">
        <v>#N/A</v>
      </c>
      <c r="C515" s="253" t="e">
        <v>#N/A</v>
      </c>
      <c r="D515" s="255" t="e">
        <v>#N/A</v>
      </c>
      <c r="E515" s="253" t="e">
        <v>#N/A</v>
      </c>
    </row>
    <row r="516" spans="1:5" ht="14.25" x14ac:dyDescent="0.2">
      <c r="A516" s="253" t="e">
        <v>#N/A</v>
      </c>
      <c r="B516" s="253" t="e">
        <v>#N/A</v>
      </c>
      <c r="C516" s="253" t="e">
        <v>#N/A</v>
      </c>
      <c r="D516" s="255" t="e">
        <v>#N/A</v>
      </c>
      <c r="E516" s="253" t="e">
        <v>#N/A</v>
      </c>
    </row>
    <row r="517" spans="1:5" ht="14.25" x14ac:dyDescent="0.2">
      <c r="A517" s="253" t="e">
        <v>#N/A</v>
      </c>
      <c r="B517" s="253" t="e">
        <v>#N/A</v>
      </c>
      <c r="C517" s="253" t="e">
        <v>#N/A</v>
      </c>
      <c r="D517" s="255" t="e">
        <v>#N/A</v>
      </c>
      <c r="E517" s="253" t="e">
        <v>#N/A</v>
      </c>
    </row>
    <row r="518" spans="1:5" ht="14.25" x14ac:dyDescent="0.2">
      <c r="A518" s="253" t="e">
        <v>#N/A</v>
      </c>
      <c r="B518" s="253" t="e">
        <v>#N/A</v>
      </c>
      <c r="C518" s="253" t="e">
        <v>#N/A</v>
      </c>
      <c r="D518" s="255" t="e">
        <v>#N/A</v>
      </c>
      <c r="E518" s="253" t="e">
        <v>#N/A</v>
      </c>
    </row>
    <row r="519" spans="1:5" ht="14.25" x14ac:dyDescent="0.2">
      <c r="A519" s="253" t="e">
        <v>#N/A</v>
      </c>
      <c r="B519" s="253" t="e">
        <v>#N/A</v>
      </c>
      <c r="C519" s="253" t="e">
        <v>#N/A</v>
      </c>
      <c r="D519" s="255" t="e">
        <v>#N/A</v>
      </c>
      <c r="E519" s="253" t="e">
        <v>#N/A</v>
      </c>
    </row>
    <row r="520" spans="1:5" ht="14.25" x14ac:dyDescent="0.2">
      <c r="A520" s="253" t="e">
        <v>#N/A</v>
      </c>
      <c r="B520" s="253" t="e">
        <v>#N/A</v>
      </c>
      <c r="C520" s="253" t="e">
        <v>#N/A</v>
      </c>
      <c r="D520" s="255" t="e">
        <v>#N/A</v>
      </c>
      <c r="E520" s="253" t="e">
        <v>#N/A</v>
      </c>
    </row>
    <row r="521" spans="1:5" ht="14.25" x14ac:dyDescent="0.2">
      <c r="A521" s="253" t="e">
        <v>#N/A</v>
      </c>
      <c r="B521" s="253" t="e">
        <v>#N/A</v>
      </c>
      <c r="C521" s="253" t="e">
        <v>#N/A</v>
      </c>
      <c r="D521" s="255" t="e">
        <v>#N/A</v>
      </c>
      <c r="E521" s="253" t="e">
        <v>#N/A</v>
      </c>
    </row>
    <row r="522" spans="1:5" ht="14.25" x14ac:dyDescent="0.2">
      <c r="A522" s="253" t="e">
        <v>#N/A</v>
      </c>
      <c r="B522" s="253" t="e">
        <v>#N/A</v>
      </c>
      <c r="C522" s="253" t="e">
        <v>#N/A</v>
      </c>
      <c r="D522" s="255" t="e">
        <v>#N/A</v>
      </c>
      <c r="E522" s="253" t="e">
        <v>#N/A</v>
      </c>
    </row>
    <row r="523" spans="1:5" ht="14.25" x14ac:dyDescent="0.2">
      <c r="A523" s="253" t="e">
        <v>#N/A</v>
      </c>
      <c r="B523" s="253" t="e">
        <v>#N/A</v>
      </c>
      <c r="C523" s="253" t="e">
        <v>#N/A</v>
      </c>
      <c r="D523" s="255" t="e">
        <v>#N/A</v>
      </c>
      <c r="E523" s="253" t="e">
        <v>#N/A</v>
      </c>
    </row>
    <row r="524" spans="1:5" ht="14.25" x14ac:dyDescent="0.2">
      <c r="A524" s="253" t="e">
        <v>#N/A</v>
      </c>
      <c r="B524" s="253" t="e">
        <v>#N/A</v>
      </c>
      <c r="C524" s="253" t="e">
        <v>#N/A</v>
      </c>
      <c r="D524" s="255" t="e">
        <v>#N/A</v>
      </c>
      <c r="E524" s="253" t="e">
        <v>#N/A</v>
      </c>
    </row>
    <row r="525" spans="1:5" ht="14.25" x14ac:dyDescent="0.2">
      <c r="A525" s="253" t="e">
        <v>#N/A</v>
      </c>
      <c r="B525" s="253" t="e">
        <v>#N/A</v>
      </c>
      <c r="C525" s="253" t="e">
        <v>#N/A</v>
      </c>
      <c r="D525" s="255" t="e">
        <v>#N/A</v>
      </c>
      <c r="E525" s="253" t="e">
        <v>#N/A</v>
      </c>
    </row>
    <row r="526" spans="1:5" ht="14.25" x14ac:dyDescent="0.2">
      <c r="A526" s="253" t="e">
        <v>#N/A</v>
      </c>
      <c r="B526" s="253" t="e">
        <v>#N/A</v>
      </c>
      <c r="C526" s="253" t="e">
        <v>#N/A</v>
      </c>
      <c r="D526" s="255" t="e">
        <v>#N/A</v>
      </c>
      <c r="E526" s="253" t="e">
        <v>#N/A</v>
      </c>
    </row>
    <row r="527" spans="1:5" ht="14.25" x14ac:dyDescent="0.2">
      <c r="A527" s="253" t="e">
        <v>#N/A</v>
      </c>
      <c r="B527" s="253" t="e">
        <v>#N/A</v>
      </c>
      <c r="C527" s="253" t="e">
        <v>#N/A</v>
      </c>
      <c r="D527" s="255" t="e">
        <v>#N/A</v>
      </c>
      <c r="E527" s="253" t="e">
        <v>#N/A</v>
      </c>
    </row>
    <row r="528" spans="1:5" ht="14.25" x14ac:dyDescent="0.2">
      <c r="A528" s="253" t="e">
        <v>#N/A</v>
      </c>
      <c r="B528" s="253" t="e">
        <v>#N/A</v>
      </c>
      <c r="C528" s="253" t="e">
        <v>#N/A</v>
      </c>
      <c r="D528" s="255" t="e">
        <v>#N/A</v>
      </c>
      <c r="E528" s="253" t="e">
        <v>#N/A</v>
      </c>
    </row>
    <row r="529" spans="1:5" ht="14.25" x14ac:dyDescent="0.2">
      <c r="A529" s="253" t="e">
        <v>#N/A</v>
      </c>
      <c r="B529" s="253" t="e">
        <v>#N/A</v>
      </c>
      <c r="C529" s="253" t="e">
        <v>#N/A</v>
      </c>
      <c r="D529" s="255" t="e">
        <v>#N/A</v>
      </c>
      <c r="E529" s="253" t="e">
        <v>#N/A</v>
      </c>
    </row>
    <row r="530" spans="1:5" ht="14.25" x14ac:dyDescent="0.2">
      <c r="A530" s="253" t="e">
        <v>#N/A</v>
      </c>
      <c r="B530" s="253" t="e">
        <v>#N/A</v>
      </c>
      <c r="C530" s="253" t="e">
        <v>#N/A</v>
      </c>
      <c r="D530" s="255" t="e">
        <v>#N/A</v>
      </c>
      <c r="E530" s="253" t="e">
        <v>#N/A</v>
      </c>
    </row>
    <row r="531" spans="1:5" ht="14.25" x14ac:dyDescent="0.2">
      <c r="A531" s="253" t="e">
        <v>#N/A</v>
      </c>
      <c r="B531" s="253" t="e">
        <v>#N/A</v>
      </c>
      <c r="C531" s="253" t="e">
        <v>#N/A</v>
      </c>
      <c r="D531" s="255" t="e">
        <v>#N/A</v>
      </c>
      <c r="E531" s="253" t="e">
        <v>#N/A</v>
      </c>
    </row>
    <row r="532" spans="1:5" ht="14.25" x14ac:dyDescent="0.2">
      <c r="A532" s="253" t="e">
        <v>#N/A</v>
      </c>
      <c r="B532" s="253" t="e">
        <v>#N/A</v>
      </c>
      <c r="C532" s="253" t="e">
        <v>#N/A</v>
      </c>
      <c r="D532" s="255" t="e">
        <v>#N/A</v>
      </c>
      <c r="E532" s="253" t="e">
        <v>#N/A</v>
      </c>
    </row>
    <row r="533" spans="1:5" ht="14.25" x14ac:dyDescent="0.2">
      <c r="A533" s="253" t="e">
        <v>#N/A</v>
      </c>
      <c r="B533" s="253" t="e">
        <v>#N/A</v>
      </c>
      <c r="C533" s="253" t="e">
        <v>#N/A</v>
      </c>
      <c r="D533" s="255" t="e">
        <v>#N/A</v>
      </c>
      <c r="E533" s="253" t="e">
        <v>#N/A</v>
      </c>
    </row>
    <row r="534" spans="1:5" ht="14.25" x14ac:dyDescent="0.2">
      <c r="A534" s="253" t="e">
        <v>#N/A</v>
      </c>
      <c r="B534" s="253" t="e">
        <v>#N/A</v>
      </c>
      <c r="C534" s="253" t="e">
        <v>#N/A</v>
      </c>
      <c r="D534" s="255" t="e">
        <v>#N/A</v>
      </c>
      <c r="E534" s="253" t="e">
        <v>#N/A</v>
      </c>
    </row>
    <row r="535" spans="1:5" ht="14.25" x14ac:dyDescent="0.2">
      <c r="A535" s="253" t="e">
        <v>#N/A</v>
      </c>
      <c r="B535" s="253" t="e">
        <v>#N/A</v>
      </c>
      <c r="C535" s="253" t="e">
        <v>#N/A</v>
      </c>
      <c r="D535" s="255" t="e">
        <v>#N/A</v>
      </c>
      <c r="E535" s="253" t="e">
        <v>#N/A</v>
      </c>
    </row>
    <row r="536" spans="1:5" ht="14.25" x14ac:dyDescent="0.2">
      <c r="A536" s="253" t="e">
        <v>#N/A</v>
      </c>
      <c r="B536" s="253" t="e">
        <v>#N/A</v>
      </c>
      <c r="C536" s="253" t="e">
        <v>#N/A</v>
      </c>
      <c r="D536" s="255" t="e">
        <v>#N/A</v>
      </c>
      <c r="E536" s="253" t="e">
        <v>#N/A</v>
      </c>
    </row>
    <row r="537" spans="1:5" ht="14.25" x14ac:dyDescent="0.2">
      <c r="A537" s="253" t="e">
        <v>#N/A</v>
      </c>
      <c r="B537" s="253" t="e">
        <v>#N/A</v>
      </c>
      <c r="C537" s="253" t="e">
        <v>#N/A</v>
      </c>
      <c r="D537" s="255" t="e">
        <v>#N/A</v>
      </c>
      <c r="E537" s="253" t="e">
        <v>#N/A</v>
      </c>
    </row>
    <row r="538" spans="1:5" ht="14.25" x14ac:dyDescent="0.2">
      <c r="A538" s="253" t="e">
        <v>#N/A</v>
      </c>
      <c r="B538" s="253" t="e">
        <v>#N/A</v>
      </c>
      <c r="C538" s="253" t="e">
        <v>#N/A</v>
      </c>
      <c r="D538" s="255" t="e">
        <v>#N/A</v>
      </c>
      <c r="E538" s="253" t="e">
        <v>#N/A</v>
      </c>
    </row>
    <row r="539" spans="1:5" ht="14.25" x14ac:dyDescent="0.2">
      <c r="A539" s="253" t="e">
        <v>#N/A</v>
      </c>
      <c r="B539" s="253" t="e">
        <v>#N/A</v>
      </c>
      <c r="C539" s="253" t="e">
        <v>#N/A</v>
      </c>
      <c r="D539" s="255" t="e">
        <v>#N/A</v>
      </c>
      <c r="E539" s="253" t="e">
        <v>#N/A</v>
      </c>
    </row>
    <row r="540" spans="1:5" ht="14.25" x14ac:dyDescent="0.2">
      <c r="A540" s="253" t="e">
        <v>#N/A</v>
      </c>
      <c r="B540" s="253" t="e">
        <v>#N/A</v>
      </c>
      <c r="C540" s="253" t="e">
        <v>#N/A</v>
      </c>
      <c r="D540" s="255" t="e">
        <v>#N/A</v>
      </c>
      <c r="E540" s="253" t="e">
        <v>#N/A</v>
      </c>
    </row>
    <row r="541" spans="1:5" ht="14.25" x14ac:dyDescent="0.2">
      <c r="A541" s="253" t="e">
        <v>#N/A</v>
      </c>
      <c r="B541" s="253" t="e">
        <v>#N/A</v>
      </c>
      <c r="C541" s="253" t="e">
        <v>#N/A</v>
      </c>
      <c r="D541" s="255" t="e">
        <v>#N/A</v>
      </c>
      <c r="E541" s="253" t="e">
        <v>#N/A</v>
      </c>
    </row>
    <row r="542" spans="1:5" ht="14.25" x14ac:dyDescent="0.2">
      <c r="A542" s="253" t="e">
        <v>#N/A</v>
      </c>
      <c r="B542" s="253" t="e">
        <v>#N/A</v>
      </c>
      <c r="C542" s="253" t="e">
        <v>#N/A</v>
      </c>
      <c r="D542" s="255" t="e">
        <v>#N/A</v>
      </c>
      <c r="E542" s="253" t="e">
        <v>#N/A</v>
      </c>
    </row>
    <row r="543" spans="1:5" ht="14.25" x14ac:dyDescent="0.2">
      <c r="A543" s="253" t="e">
        <v>#N/A</v>
      </c>
      <c r="B543" s="253" t="e">
        <v>#N/A</v>
      </c>
      <c r="C543" s="253" t="e">
        <v>#N/A</v>
      </c>
      <c r="D543" s="255" t="e">
        <v>#N/A</v>
      </c>
      <c r="E543" s="253" t="e">
        <v>#N/A</v>
      </c>
    </row>
    <row r="544" spans="1:5" ht="14.25" x14ac:dyDescent="0.2">
      <c r="A544" s="253" t="e">
        <v>#N/A</v>
      </c>
      <c r="B544" s="253" t="e">
        <v>#N/A</v>
      </c>
      <c r="C544" s="253" t="e">
        <v>#N/A</v>
      </c>
      <c r="D544" s="255" t="e">
        <v>#N/A</v>
      </c>
      <c r="E544" s="253" t="e">
        <v>#N/A</v>
      </c>
    </row>
    <row r="545" spans="1:5" ht="14.25" x14ac:dyDescent="0.2">
      <c r="A545" s="253" t="e">
        <v>#N/A</v>
      </c>
      <c r="B545" s="253" t="e">
        <v>#N/A</v>
      </c>
      <c r="C545" s="253" t="e">
        <v>#N/A</v>
      </c>
      <c r="D545" s="255" t="e">
        <v>#N/A</v>
      </c>
      <c r="E545" s="253" t="e">
        <v>#N/A</v>
      </c>
    </row>
    <row r="546" spans="1:5" ht="14.25" x14ac:dyDescent="0.2">
      <c r="A546" s="253" t="e">
        <v>#N/A</v>
      </c>
      <c r="B546" s="253" t="e">
        <v>#N/A</v>
      </c>
      <c r="C546" s="253" t="e">
        <v>#N/A</v>
      </c>
      <c r="D546" s="255" t="e">
        <v>#N/A</v>
      </c>
      <c r="E546" s="253" t="e">
        <v>#N/A</v>
      </c>
    </row>
    <row r="547" spans="1:5" ht="14.25" x14ac:dyDescent="0.2">
      <c r="A547" s="253" t="e">
        <v>#N/A</v>
      </c>
      <c r="B547" s="253" t="e">
        <v>#N/A</v>
      </c>
      <c r="C547" s="253" t="e">
        <v>#N/A</v>
      </c>
      <c r="D547" s="255" t="e">
        <v>#N/A</v>
      </c>
      <c r="E547" s="253" t="e">
        <v>#N/A</v>
      </c>
    </row>
    <row r="548" spans="1:5" ht="14.25" x14ac:dyDescent="0.2">
      <c r="A548" s="253" t="e">
        <v>#N/A</v>
      </c>
      <c r="B548" s="253" t="e">
        <v>#N/A</v>
      </c>
      <c r="C548" s="253" t="e">
        <v>#N/A</v>
      </c>
      <c r="D548" s="255" t="e">
        <v>#N/A</v>
      </c>
      <c r="E548" s="253" t="e">
        <v>#N/A</v>
      </c>
    </row>
    <row r="549" spans="1:5" ht="14.25" x14ac:dyDescent="0.2">
      <c r="A549" s="253" t="e">
        <v>#N/A</v>
      </c>
      <c r="B549" s="253" t="e">
        <v>#N/A</v>
      </c>
      <c r="C549" s="253" t="e">
        <v>#N/A</v>
      </c>
      <c r="D549" s="255" t="e">
        <v>#N/A</v>
      </c>
      <c r="E549" s="253" t="e">
        <v>#N/A</v>
      </c>
    </row>
    <row r="550" spans="1:5" ht="14.25" x14ac:dyDescent="0.2">
      <c r="A550" s="253" t="e">
        <v>#N/A</v>
      </c>
      <c r="B550" s="253" t="e">
        <v>#N/A</v>
      </c>
      <c r="C550" s="253" t="e">
        <v>#N/A</v>
      </c>
      <c r="D550" s="255" t="e">
        <v>#N/A</v>
      </c>
      <c r="E550" s="253" t="e">
        <v>#N/A</v>
      </c>
    </row>
    <row r="551" spans="1:5" ht="14.25" x14ac:dyDescent="0.2">
      <c r="A551" s="253" t="e">
        <v>#N/A</v>
      </c>
      <c r="B551" s="253" t="e">
        <v>#N/A</v>
      </c>
      <c r="C551" s="253" t="e">
        <v>#N/A</v>
      </c>
      <c r="D551" s="255" t="e">
        <v>#N/A</v>
      </c>
      <c r="E551" s="253" t="e">
        <v>#N/A</v>
      </c>
    </row>
    <row r="552" spans="1:5" ht="14.25" x14ac:dyDescent="0.2">
      <c r="A552" s="253" t="e">
        <v>#N/A</v>
      </c>
      <c r="B552" s="253" t="e">
        <v>#N/A</v>
      </c>
      <c r="C552" s="253" t="e">
        <v>#N/A</v>
      </c>
      <c r="D552" s="255" t="e">
        <v>#N/A</v>
      </c>
      <c r="E552" s="253" t="e">
        <v>#N/A</v>
      </c>
    </row>
    <row r="553" spans="1:5" ht="14.25" x14ac:dyDescent="0.2">
      <c r="A553" s="253" t="e">
        <v>#N/A</v>
      </c>
      <c r="B553" s="253" t="e">
        <v>#N/A</v>
      </c>
      <c r="C553" s="253" t="e">
        <v>#N/A</v>
      </c>
      <c r="D553" s="255" t="e">
        <v>#N/A</v>
      </c>
      <c r="E553" s="253" t="e">
        <v>#N/A</v>
      </c>
    </row>
    <row r="554" spans="1:5" ht="14.25" x14ac:dyDescent="0.2">
      <c r="A554" s="253" t="e">
        <v>#N/A</v>
      </c>
      <c r="B554" s="253" t="e">
        <v>#N/A</v>
      </c>
      <c r="C554" s="253" t="e">
        <v>#N/A</v>
      </c>
      <c r="D554" s="255" t="e">
        <v>#N/A</v>
      </c>
      <c r="E554" s="253" t="e">
        <v>#N/A</v>
      </c>
    </row>
    <row r="555" spans="1:5" ht="14.25" x14ac:dyDescent="0.2">
      <c r="A555" s="253" t="e">
        <v>#N/A</v>
      </c>
      <c r="B555" s="253" t="e">
        <v>#N/A</v>
      </c>
      <c r="C555" s="253" t="e">
        <v>#N/A</v>
      </c>
      <c r="D555" s="255" t="e">
        <v>#N/A</v>
      </c>
      <c r="E555" s="253" t="e">
        <v>#N/A</v>
      </c>
    </row>
    <row r="556" spans="1:5" ht="14.25" x14ac:dyDescent="0.2">
      <c r="A556" s="253" t="e">
        <v>#N/A</v>
      </c>
      <c r="B556" s="253" t="e">
        <v>#N/A</v>
      </c>
      <c r="C556" s="253" t="e">
        <v>#N/A</v>
      </c>
      <c r="D556" s="255" t="e">
        <v>#N/A</v>
      </c>
      <c r="E556" s="253" t="e">
        <v>#N/A</v>
      </c>
    </row>
    <row r="557" spans="1:5" ht="14.25" x14ac:dyDescent="0.2">
      <c r="A557" s="253" t="e">
        <v>#N/A</v>
      </c>
      <c r="B557" s="253" t="e">
        <v>#N/A</v>
      </c>
      <c r="C557" s="253" t="e">
        <v>#N/A</v>
      </c>
      <c r="D557" s="255" t="e">
        <v>#N/A</v>
      </c>
      <c r="E557" s="253" t="e">
        <v>#N/A</v>
      </c>
    </row>
    <row r="558" spans="1:5" ht="14.25" x14ac:dyDescent="0.2">
      <c r="A558" s="253" t="e">
        <v>#N/A</v>
      </c>
      <c r="B558" s="253" t="e">
        <v>#N/A</v>
      </c>
      <c r="C558" s="253" t="e">
        <v>#N/A</v>
      </c>
      <c r="D558" s="255" t="e">
        <v>#N/A</v>
      </c>
      <c r="E558" s="253" t="e">
        <v>#N/A</v>
      </c>
    </row>
    <row r="559" spans="1:5" ht="14.25" x14ac:dyDescent="0.2">
      <c r="A559" s="253" t="e">
        <v>#N/A</v>
      </c>
      <c r="B559" s="253" t="e">
        <v>#N/A</v>
      </c>
      <c r="C559" s="253" t="e">
        <v>#N/A</v>
      </c>
      <c r="D559" s="255" t="e">
        <v>#N/A</v>
      </c>
      <c r="E559" s="253" t="e">
        <v>#N/A</v>
      </c>
    </row>
    <row r="560" spans="1:5" ht="14.25" x14ac:dyDescent="0.2">
      <c r="A560" s="253" t="e">
        <v>#N/A</v>
      </c>
      <c r="B560" s="253" t="e">
        <v>#N/A</v>
      </c>
      <c r="C560" s="253" t="e">
        <v>#N/A</v>
      </c>
      <c r="D560" s="255" t="e">
        <v>#N/A</v>
      </c>
      <c r="E560" s="253" t="e">
        <v>#N/A</v>
      </c>
    </row>
    <row r="561" spans="1:5" ht="14.25" x14ac:dyDescent="0.2">
      <c r="A561" s="253" t="e">
        <v>#N/A</v>
      </c>
      <c r="B561" s="253" t="e">
        <v>#N/A</v>
      </c>
      <c r="C561" s="253" t="e">
        <v>#N/A</v>
      </c>
      <c r="D561" s="255" t="e">
        <v>#N/A</v>
      </c>
      <c r="E561" s="253" t="e">
        <v>#N/A</v>
      </c>
    </row>
    <row r="562" spans="1:5" ht="14.25" x14ac:dyDescent="0.2">
      <c r="A562" s="253" t="e">
        <v>#N/A</v>
      </c>
      <c r="B562" s="253" t="e">
        <v>#N/A</v>
      </c>
      <c r="C562" s="253" t="e">
        <v>#N/A</v>
      </c>
      <c r="D562" s="255" t="e">
        <v>#N/A</v>
      </c>
      <c r="E562" s="253" t="e">
        <v>#N/A</v>
      </c>
    </row>
    <row r="563" spans="1:5" ht="14.25" x14ac:dyDescent="0.2">
      <c r="A563" s="253" t="e">
        <v>#N/A</v>
      </c>
      <c r="B563" s="253" t="e">
        <v>#N/A</v>
      </c>
      <c r="C563" s="253" t="e">
        <v>#N/A</v>
      </c>
      <c r="D563" s="255" t="e">
        <v>#N/A</v>
      </c>
      <c r="E563" s="253" t="e">
        <v>#N/A</v>
      </c>
    </row>
    <row r="564" spans="1:5" ht="14.25" x14ac:dyDescent="0.2">
      <c r="A564" s="253" t="e">
        <v>#N/A</v>
      </c>
      <c r="B564" s="253" t="e">
        <v>#N/A</v>
      </c>
      <c r="C564" s="253" t="e">
        <v>#N/A</v>
      </c>
      <c r="D564" s="255" t="e">
        <v>#N/A</v>
      </c>
      <c r="E564" s="253" t="e">
        <v>#N/A</v>
      </c>
    </row>
    <row r="565" spans="1:5" ht="14.25" x14ac:dyDescent="0.2">
      <c r="A565" s="253" t="e">
        <v>#N/A</v>
      </c>
      <c r="B565" s="253" t="e">
        <v>#N/A</v>
      </c>
      <c r="C565" s="253" t="e">
        <v>#N/A</v>
      </c>
      <c r="D565" s="255" t="e">
        <v>#N/A</v>
      </c>
      <c r="E565" s="253" t="e">
        <v>#N/A</v>
      </c>
    </row>
    <row r="566" spans="1:5" ht="14.25" x14ac:dyDescent="0.2">
      <c r="A566" s="253" t="e">
        <v>#N/A</v>
      </c>
      <c r="B566" s="253" t="e">
        <v>#N/A</v>
      </c>
      <c r="C566" s="253" t="e">
        <v>#N/A</v>
      </c>
      <c r="D566" s="255" t="e">
        <v>#N/A</v>
      </c>
      <c r="E566" s="253" t="e">
        <v>#N/A</v>
      </c>
    </row>
    <row r="567" spans="1:5" ht="14.25" x14ac:dyDescent="0.2">
      <c r="A567" s="253" t="e">
        <v>#N/A</v>
      </c>
      <c r="B567" s="253" t="e">
        <v>#N/A</v>
      </c>
      <c r="C567" s="253" t="e">
        <v>#N/A</v>
      </c>
      <c r="D567" s="255" t="e">
        <v>#N/A</v>
      </c>
      <c r="E567" s="253" t="e">
        <v>#N/A</v>
      </c>
    </row>
    <row r="568" spans="1:5" ht="14.25" x14ac:dyDescent="0.2">
      <c r="A568" s="253" t="e">
        <v>#N/A</v>
      </c>
      <c r="B568" s="253" t="e">
        <v>#N/A</v>
      </c>
      <c r="C568" s="253" t="e">
        <v>#N/A</v>
      </c>
      <c r="D568" s="255" t="e">
        <v>#N/A</v>
      </c>
      <c r="E568" s="253" t="e">
        <v>#N/A</v>
      </c>
    </row>
    <row r="569" spans="1:5" ht="14.25" x14ac:dyDescent="0.2">
      <c r="A569" s="253" t="e">
        <v>#N/A</v>
      </c>
      <c r="B569" s="253" t="e">
        <v>#N/A</v>
      </c>
      <c r="C569" s="253" t="e">
        <v>#N/A</v>
      </c>
      <c r="D569" s="255" t="e">
        <v>#N/A</v>
      </c>
      <c r="E569" s="253" t="e">
        <v>#N/A</v>
      </c>
    </row>
    <row r="570" spans="1:5" ht="14.25" x14ac:dyDescent="0.2">
      <c r="A570" s="253" t="e">
        <v>#N/A</v>
      </c>
      <c r="B570" s="253" t="e">
        <v>#N/A</v>
      </c>
      <c r="C570" s="253" t="e">
        <v>#N/A</v>
      </c>
      <c r="D570" s="255" t="e">
        <v>#N/A</v>
      </c>
      <c r="E570" s="253" t="e">
        <v>#N/A</v>
      </c>
    </row>
    <row r="571" spans="1:5" ht="14.25" x14ac:dyDescent="0.2">
      <c r="A571" s="253" t="e">
        <v>#N/A</v>
      </c>
      <c r="B571" s="253" t="e">
        <v>#N/A</v>
      </c>
      <c r="C571" s="253" t="e">
        <v>#N/A</v>
      </c>
      <c r="D571" s="255" t="e">
        <v>#N/A</v>
      </c>
      <c r="E571" s="253" t="e">
        <v>#N/A</v>
      </c>
    </row>
    <row r="572" spans="1:5" ht="14.25" x14ac:dyDescent="0.2">
      <c r="A572" s="253" t="e">
        <v>#N/A</v>
      </c>
      <c r="B572" s="253" t="e">
        <v>#N/A</v>
      </c>
      <c r="C572" s="253" t="e">
        <v>#N/A</v>
      </c>
      <c r="D572" s="255" t="e">
        <v>#N/A</v>
      </c>
      <c r="E572" s="253" t="e">
        <v>#N/A</v>
      </c>
    </row>
    <row r="573" spans="1:5" ht="14.25" x14ac:dyDescent="0.2">
      <c r="A573" s="253" t="e">
        <v>#N/A</v>
      </c>
      <c r="B573" s="253" t="e">
        <v>#N/A</v>
      </c>
      <c r="C573" s="253" t="e">
        <v>#N/A</v>
      </c>
      <c r="D573" s="255" t="e">
        <v>#N/A</v>
      </c>
      <c r="E573" s="253" t="e">
        <v>#N/A</v>
      </c>
    </row>
    <row r="574" spans="1:5" ht="14.25" x14ac:dyDescent="0.2">
      <c r="A574" s="253" t="e">
        <v>#N/A</v>
      </c>
      <c r="B574" s="253" t="e">
        <v>#N/A</v>
      </c>
      <c r="C574" s="253" t="e">
        <v>#N/A</v>
      </c>
      <c r="D574" s="255" t="e">
        <v>#N/A</v>
      </c>
      <c r="E574" s="253" t="e">
        <v>#N/A</v>
      </c>
    </row>
    <row r="575" spans="1:5" ht="14.25" x14ac:dyDescent="0.2">
      <c r="A575" s="253" t="e">
        <v>#N/A</v>
      </c>
      <c r="B575" s="253" t="e">
        <v>#N/A</v>
      </c>
      <c r="C575" s="253" t="e">
        <v>#N/A</v>
      </c>
      <c r="D575" s="255" t="e">
        <v>#N/A</v>
      </c>
      <c r="E575" s="253" t="e">
        <v>#N/A</v>
      </c>
    </row>
    <row r="576" spans="1:5" ht="14.25" x14ac:dyDescent="0.2">
      <c r="A576" s="253" t="e">
        <v>#N/A</v>
      </c>
      <c r="B576" s="253" t="e">
        <v>#N/A</v>
      </c>
      <c r="C576" s="253" t="e">
        <v>#N/A</v>
      </c>
      <c r="D576" s="255" t="e">
        <v>#N/A</v>
      </c>
      <c r="E576" s="253" t="e">
        <v>#N/A</v>
      </c>
    </row>
    <row r="577" spans="1:5" ht="14.25" x14ac:dyDescent="0.2">
      <c r="A577" s="253" t="e">
        <v>#N/A</v>
      </c>
      <c r="B577" s="253" t="e">
        <v>#N/A</v>
      </c>
      <c r="C577" s="253" t="e">
        <v>#N/A</v>
      </c>
      <c r="D577" s="255" t="e">
        <v>#N/A</v>
      </c>
      <c r="E577" s="253" t="e">
        <v>#N/A</v>
      </c>
    </row>
    <row r="578" spans="1:5" ht="14.25" x14ac:dyDescent="0.2">
      <c r="A578" s="253" t="e">
        <v>#N/A</v>
      </c>
      <c r="B578" s="253" t="e">
        <v>#N/A</v>
      </c>
      <c r="C578" s="253" t="e">
        <v>#N/A</v>
      </c>
      <c r="D578" s="255" t="e">
        <v>#N/A</v>
      </c>
      <c r="E578" s="253" t="e">
        <v>#N/A</v>
      </c>
    </row>
    <row r="579" spans="1:5" ht="14.25" x14ac:dyDescent="0.2">
      <c r="A579" s="253" t="e">
        <v>#N/A</v>
      </c>
      <c r="B579" s="253" t="e">
        <v>#N/A</v>
      </c>
      <c r="C579" s="253" t="e">
        <v>#N/A</v>
      </c>
      <c r="D579" s="255" t="e">
        <v>#N/A</v>
      </c>
      <c r="E579" s="253" t="e">
        <v>#N/A</v>
      </c>
    </row>
    <row r="580" spans="1:5" ht="14.25" x14ac:dyDescent="0.2">
      <c r="A580" s="253" t="e">
        <v>#N/A</v>
      </c>
      <c r="B580" s="253" t="e">
        <v>#N/A</v>
      </c>
      <c r="C580" s="253" t="e">
        <v>#N/A</v>
      </c>
      <c r="D580" s="255" t="e">
        <v>#N/A</v>
      </c>
      <c r="E580" s="253" t="e">
        <v>#N/A</v>
      </c>
    </row>
    <row r="581" spans="1:5" ht="14.25" x14ac:dyDescent="0.2">
      <c r="A581" s="253" t="e">
        <v>#N/A</v>
      </c>
      <c r="B581" s="253" t="e">
        <v>#N/A</v>
      </c>
      <c r="C581" s="253" t="e">
        <v>#N/A</v>
      </c>
      <c r="D581" s="255" t="e">
        <v>#N/A</v>
      </c>
      <c r="E581" s="253" t="e">
        <v>#N/A</v>
      </c>
    </row>
    <row r="582" spans="1:5" ht="14.25" x14ac:dyDescent="0.2">
      <c r="A582" s="253" t="e">
        <v>#N/A</v>
      </c>
      <c r="B582" s="253" t="e">
        <v>#N/A</v>
      </c>
      <c r="C582" s="253" t="e">
        <v>#N/A</v>
      </c>
      <c r="D582" s="255" t="e">
        <v>#N/A</v>
      </c>
      <c r="E582" s="253" t="e">
        <v>#N/A</v>
      </c>
    </row>
    <row r="583" spans="1:5" ht="14.25" x14ac:dyDescent="0.2">
      <c r="A583" s="253" t="e">
        <v>#N/A</v>
      </c>
      <c r="B583" s="253" t="e">
        <v>#N/A</v>
      </c>
      <c r="C583" s="253" t="e">
        <v>#N/A</v>
      </c>
      <c r="D583" s="255" t="e">
        <v>#N/A</v>
      </c>
      <c r="E583" s="253" t="e">
        <v>#N/A</v>
      </c>
    </row>
    <row r="584" spans="1:5" ht="14.25" x14ac:dyDescent="0.2">
      <c r="A584" s="253" t="e">
        <v>#N/A</v>
      </c>
      <c r="B584" s="253" t="e">
        <v>#N/A</v>
      </c>
      <c r="C584" s="253" t="e">
        <v>#N/A</v>
      </c>
      <c r="D584" s="255" t="e">
        <v>#N/A</v>
      </c>
      <c r="E584" s="253" t="e">
        <v>#N/A</v>
      </c>
    </row>
    <row r="585" spans="1:5" ht="14.25" x14ac:dyDescent="0.2">
      <c r="A585" s="253" t="e">
        <v>#N/A</v>
      </c>
      <c r="B585" s="253" t="e">
        <v>#N/A</v>
      </c>
      <c r="C585" s="253" t="e">
        <v>#N/A</v>
      </c>
      <c r="D585" s="255" t="e">
        <v>#N/A</v>
      </c>
      <c r="E585" s="253" t="e">
        <v>#N/A</v>
      </c>
    </row>
    <row r="586" spans="1:5" ht="14.25" x14ac:dyDescent="0.2">
      <c r="A586" s="253" t="e">
        <v>#N/A</v>
      </c>
      <c r="B586" s="253" t="e">
        <v>#N/A</v>
      </c>
      <c r="C586" s="253" t="e">
        <v>#N/A</v>
      </c>
      <c r="D586" s="255" t="e">
        <v>#N/A</v>
      </c>
      <c r="E586" s="253" t="e">
        <v>#N/A</v>
      </c>
    </row>
    <row r="587" spans="1:5" ht="14.25" x14ac:dyDescent="0.2">
      <c r="A587" s="253" t="e">
        <v>#N/A</v>
      </c>
      <c r="B587" s="253" t="e">
        <v>#N/A</v>
      </c>
      <c r="C587" s="253" t="e">
        <v>#N/A</v>
      </c>
      <c r="D587" s="255" t="e">
        <v>#N/A</v>
      </c>
      <c r="E587" s="253" t="e">
        <v>#N/A</v>
      </c>
    </row>
    <row r="588" spans="1:5" ht="14.25" x14ac:dyDescent="0.2">
      <c r="A588" s="253" t="e">
        <v>#N/A</v>
      </c>
      <c r="B588" s="253" t="e">
        <v>#N/A</v>
      </c>
      <c r="C588" s="253" t="e">
        <v>#N/A</v>
      </c>
      <c r="D588" s="255" t="e">
        <v>#N/A</v>
      </c>
      <c r="E588" s="253" t="e">
        <v>#N/A</v>
      </c>
    </row>
    <row r="589" spans="1:5" ht="14.25" x14ac:dyDescent="0.2">
      <c r="A589" s="253" t="e">
        <v>#N/A</v>
      </c>
      <c r="B589" s="253" t="e">
        <v>#N/A</v>
      </c>
      <c r="C589" s="253" t="e">
        <v>#N/A</v>
      </c>
      <c r="D589" s="255" t="e">
        <v>#N/A</v>
      </c>
      <c r="E589" s="253" t="e">
        <v>#N/A</v>
      </c>
    </row>
    <row r="590" spans="1:5" ht="14.25" x14ac:dyDescent="0.2">
      <c r="A590" s="253" t="e">
        <v>#N/A</v>
      </c>
      <c r="B590" s="253" t="e">
        <v>#N/A</v>
      </c>
      <c r="C590" s="253" t="e">
        <v>#N/A</v>
      </c>
      <c r="D590" s="255" t="e">
        <v>#N/A</v>
      </c>
      <c r="E590" s="253" t="e">
        <v>#N/A</v>
      </c>
    </row>
    <row r="591" spans="1:5" ht="14.25" x14ac:dyDescent="0.2">
      <c r="A591" s="253" t="e">
        <v>#N/A</v>
      </c>
      <c r="B591" s="253" t="e">
        <v>#N/A</v>
      </c>
      <c r="C591" s="253" t="e">
        <v>#N/A</v>
      </c>
      <c r="D591" s="255" t="e">
        <v>#N/A</v>
      </c>
      <c r="E591" s="253" t="e">
        <v>#N/A</v>
      </c>
    </row>
    <row r="592" spans="1:5" ht="14.25" x14ac:dyDescent="0.2">
      <c r="A592" s="253" t="e">
        <v>#N/A</v>
      </c>
      <c r="B592" s="253" t="e">
        <v>#N/A</v>
      </c>
      <c r="C592" s="253" t="e">
        <v>#N/A</v>
      </c>
      <c r="D592" s="255" t="e">
        <v>#N/A</v>
      </c>
      <c r="E592" s="253" t="e">
        <v>#N/A</v>
      </c>
    </row>
    <row r="593" spans="1:5" ht="14.25" x14ac:dyDescent="0.2">
      <c r="A593" s="253" t="e">
        <v>#N/A</v>
      </c>
      <c r="B593" s="253" t="e">
        <v>#N/A</v>
      </c>
      <c r="C593" s="253" t="e">
        <v>#N/A</v>
      </c>
      <c r="D593" s="255" t="e">
        <v>#N/A</v>
      </c>
      <c r="E593" s="253" t="e">
        <v>#N/A</v>
      </c>
    </row>
    <row r="594" spans="1:5" ht="14.25" x14ac:dyDescent="0.2">
      <c r="A594" s="253" t="e">
        <v>#N/A</v>
      </c>
      <c r="B594" s="253" t="e">
        <v>#N/A</v>
      </c>
      <c r="C594" s="253" t="e">
        <v>#N/A</v>
      </c>
      <c r="D594" s="255" t="e">
        <v>#N/A</v>
      </c>
      <c r="E594" s="253" t="e">
        <v>#N/A</v>
      </c>
    </row>
    <row r="595" spans="1:5" ht="14.25" x14ac:dyDescent="0.2">
      <c r="A595" s="253" t="e">
        <v>#N/A</v>
      </c>
      <c r="B595" s="253" t="e">
        <v>#N/A</v>
      </c>
      <c r="C595" s="253" t="e">
        <v>#N/A</v>
      </c>
      <c r="D595" s="255" t="e">
        <v>#N/A</v>
      </c>
      <c r="E595" s="253" t="e">
        <v>#N/A</v>
      </c>
    </row>
    <row r="596" spans="1:5" ht="14.25" x14ac:dyDescent="0.2">
      <c r="A596" s="253" t="e">
        <v>#N/A</v>
      </c>
      <c r="B596" s="253" t="e">
        <v>#N/A</v>
      </c>
      <c r="C596" s="253" t="e">
        <v>#N/A</v>
      </c>
      <c r="D596" s="255" t="e">
        <v>#N/A</v>
      </c>
      <c r="E596" s="253" t="e">
        <v>#N/A</v>
      </c>
    </row>
    <row r="597" spans="1:5" ht="14.25" x14ac:dyDescent="0.2">
      <c r="A597" s="253" t="e">
        <v>#N/A</v>
      </c>
      <c r="B597" s="253" t="e">
        <v>#N/A</v>
      </c>
      <c r="C597" s="253" t="e">
        <v>#N/A</v>
      </c>
      <c r="D597" s="255" t="e">
        <v>#N/A</v>
      </c>
      <c r="E597" s="253" t="e">
        <v>#N/A</v>
      </c>
    </row>
    <row r="598" spans="1:5" ht="14.25" x14ac:dyDescent="0.2">
      <c r="A598" s="253" t="e">
        <v>#N/A</v>
      </c>
      <c r="B598" s="253" t="e">
        <v>#N/A</v>
      </c>
      <c r="C598" s="253" t="e">
        <v>#N/A</v>
      </c>
      <c r="D598" s="255" t="e">
        <v>#N/A</v>
      </c>
      <c r="E598" s="253" t="e">
        <v>#N/A</v>
      </c>
    </row>
    <row r="599" spans="1:5" ht="14.25" x14ac:dyDescent="0.2">
      <c r="A599" s="253" t="e">
        <v>#N/A</v>
      </c>
      <c r="B599" s="253" t="e">
        <v>#N/A</v>
      </c>
      <c r="C599" s="253" t="e">
        <v>#N/A</v>
      </c>
      <c r="D599" s="255" t="e">
        <v>#N/A</v>
      </c>
      <c r="E599" s="253" t="e">
        <v>#N/A</v>
      </c>
    </row>
    <row r="600" spans="1:5" ht="14.25" x14ac:dyDescent="0.2">
      <c r="A600" s="253" t="e">
        <v>#N/A</v>
      </c>
      <c r="B600" s="253" t="e">
        <v>#N/A</v>
      </c>
      <c r="C600" s="253" t="e">
        <v>#N/A</v>
      </c>
      <c r="D600" s="255" t="e">
        <v>#N/A</v>
      </c>
      <c r="E600" s="253" t="e">
        <v>#N/A</v>
      </c>
    </row>
    <row r="601" spans="1:5" ht="14.25" x14ac:dyDescent="0.2">
      <c r="A601" s="253" t="e">
        <v>#N/A</v>
      </c>
      <c r="B601" s="253" t="e">
        <v>#N/A</v>
      </c>
      <c r="C601" s="253" t="e">
        <v>#N/A</v>
      </c>
      <c r="D601" s="255" t="e">
        <v>#N/A</v>
      </c>
      <c r="E601" s="253" t="e">
        <v>#N/A</v>
      </c>
    </row>
    <row r="602" spans="1:5" ht="14.25" x14ac:dyDescent="0.2">
      <c r="A602" s="253" t="e">
        <v>#N/A</v>
      </c>
      <c r="B602" s="253" t="e">
        <v>#N/A</v>
      </c>
      <c r="C602" s="253" t="e">
        <v>#N/A</v>
      </c>
      <c r="D602" s="255" t="e">
        <v>#N/A</v>
      </c>
      <c r="E602" s="253" t="e">
        <v>#N/A</v>
      </c>
    </row>
    <row r="603" spans="1:5" ht="14.25" x14ac:dyDescent="0.2">
      <c r="A603" s="253" t="e">
        <v>#N/A</v>
      </c>
      <c r="B603" s="253" t="e">
        <v>#N/A</v>
      </c>
      <c r="C603" s="253" t="e">
        <v>#N/A</v>
      </c>
      <c r="D603" s="255" t="e">
        <v>#N/A</v>
      </c>
      <c r="E603" s="253" t="e">
        <v>#N/A</v>
      </c>
    </row>
    <row r="604" spans="1:5" ht="14.25" x14ac:dyDescent="0.2">
      <c r="A604" s="253" t="e">
        <v>#N/A</v>
      </c>
      <c r="B604" s="253" t="e">
        <v>#N/A</v>
      </c>
      <c r="C604" s="253" t="e">
        <v>#N/A</v>
      </c>
      <c r="D604" s="255" t="e">
        <v>#N/A</v>
      </c>
      <c r="E604" s="253" t="e">
        <v>#N/A</v>
      </c>
    </row>
    <row r="605" spans="1:5" ht="14.25" x14ac:dyDescent="0.2">
      <c r="A605" s="253" t="e">
        <v>#N/A</v>
      </c>
      <c r="B605" s="253" t="e">
        <v>#N/A</v>
      </c>
      <c r="C605" s="253" t="e">
        <v>#N/A</v>
      </c>
      <c r="D605" s="255" t="e">
        <v>#N/A</v>
      </c>
      <c r="E605" s="253" t="e">
        <v>#N/A</v>
      </c>
    </row>
    <row r="606" spans="1:5" ht="14.25" x14ac:dyDescent="0.2">
      <c r="A606" s="253" t="e">
        <v>#N/A</v>
      </c>
      <c r="B606" s="253" t="e">
        <v>#N/A</v>
      </c>
      <c r="C606" s="253" t="e">
        <v>#N/A</v>
      </c>
      <c r="D606" s="255" t="e">
        <v>#N/A</v>
      </c>
      <c r="E606" s="253" t="e">
        <v>#N/A</v>
      </c>
    </row>
    <row r="607" spans="1:5" ht="14.25" x14ac:dyDescent="0.2">
      <c r="A607" s="253" t="e">
        <v>#N/A</v>
      </c>
      <c r="B607" s="253" t="e">
        <v>#N/A</v>
      </c>
      <c r="C607" s="253" t="e">
        <v>#N/A</v>
      </c>
      <c r="D607" s="255" t="e">
        <v>#N/A</v>
      </c>
      <c r="E607" s="253" t="e">
        <v>#N/A</v>
      </c>
    </row>
    <row r="608" spans="1:5" ht="14.25" x14ac:dyDescent="0.2">
      <c r="A608" s="253" t="e">
        <v>#N/A</v>
      </c>
      <c r="B608" s="253" t="e">
        <v>#N/A</v>
      </c>
      <c r="C608" s="253" t="e">
        <v>#N/A</v>
      </c>
      <c r="D608" s="255" t="e">
        <v>#N/A</v>
      </c>
      <c r="E608" s="253" t="e">
        <v>#N/A</v>
      </c>
    </row>
    <row r="609" spans="1:5" ht="14.25" x14ac:dyDescent="0.2">
      <c r="A609" s="253" t="e">
        <v>#N/A</v>
      </c>
      <c r="B609" s="253" t="e">
        <v>#N/A</v>
      </c>
      <c r="C609" s="253" t="e">
        <v>#N/A</v>
      </c>
      <c r="D609" s="255" t="e">
        <v>#N/A</v>
      </c>
      <c r="E609" s="253" t="e">
        <v>#N/A</v>
      </c>
    </row>
    <row r="610" spans="1:5" ht="14.25" x14ac:dyDescent="0.2">
      <c r="A610" s="253" t="e">
        <v>#N/A</v>
      </c>
      <c r="B610" s="253" t="e">
        <v>#N/A</v>
      </c>
      <c r="C610" s="253" t="e">
        <v>#N/A</v>
      </c>
      <c r="D610" s="255" t="e">
        <v>#N/A</v>
      </c>
      <c r="E610" s="253" t="e">
        <v>#N/A</v>
      </c>
    </row>
    <row r="611" spans="1:5" ht="14.25" x14ac:dyDescent="0.2">
      <c r="A611" s="253" t="e">
        <v>#N/A</v>
      </c>
      <c r="B611" s="253" t="e">
        <v>#N/A</v>
      </c>
      <c r="C611" s="253" t="e">
        <v>#N/A</v>
      </c>
      <c r="D611" s="255" t="e">
        <v>#N/A</v>
      </c>
      <c r="E611" s="253" t="e">
        <v>#N/A</v>
      </c>
    </row>
    <row r="612" spans="1:5" ht="14.25" x14ac:dyDescent="0.2">
      <c r="A612" s="253" t="e">
        <v>#N/A</v>
      </c>
      <c r="B612" s="253" t="e">
        <v>#N/A</v>
      </c>
      <c r="C612" s="253" t="e">
        <v>#N/A</v>
      </c>
      <c r="D612" s="255" t="e">
        <v>#N/A</v>
      </c>
      <c r="E612" s="253" t="e">
        <v>#N/A</v>
      </c>
    </row>
    <row r="613" spans="1:5" ht="14.25" x14ac:dyDescent="0.2">
      <c r="A613" s="253" t="e">
        <v>#N/A</v>
      </c>
      <c r="B613" s="253" t="e">
        <v>#N/A</v>
      </c>
      <c r="C613" s="253" t="e">
        <v>#N/A</v>
      </c>
      <c r="D613" s="255" t="e">
        <v>#N/A</v>
      </c>
      <c r="E613" s="253" t="e">
        <v>#N/A</v>
      </c>
    </row>
    <row r="614" spans="1:5" ht="14.25" x14ac:dyDescent="0.2">
      <c r="A614" s="253" t="e">
        <v>#N/A</v>
      </c>
      <c r="B614" s="253" t="e">
        <v>#N/A</v>
      </c>
      <c r="C614" s="253" t="e">
        <v>#N/A</v>
      </c>
      <c r="D614" s="255" t="e">
        <v>#N/A</v>
      </c>
      <c r="E614" s="253" t="e">
        <v>#N/A</v>
      </c>
    </row>
    <row r="615" spans="1:5" ht="14.25" x14ac:dyDescent="0.2">
      <c r="A615" s="253" t="e">
        <v>#N/A</v>
      </c>
      <c r="B615" s="253" t="e">
        <v>#N/A</v>
      </c>
      <c r="C615" s="253" t="e">
        <v>#N/A</v>
      </c>
      <c r="D615" s="255" t="e">
        <v>#N/A</v>
      </c>
      <c r="E615" s="253" t="e">
        <v>#N/A</v>
      </c>
    </row>
    <row r="616" spans="1:5" ht="14.25" x14ac:dyDescent="0.2">
      <c r="A616" s="253" t="e">
        <v>#N/A</v>
      </c>
      <c r="B616" s="253" t="e">
        <v>#N/A</v>
      </c>
      <c r="C616" s="253" t="e">
        <v>#N/A</v>
      </c>
      <c r="D616" s="255" t="e">
        <v>#N/A</v>
      </c>
      <c r="E616" s="253" t="e">
        <v>#N/A</v>
      </c>
    </row>
    <row r="617" spans="1:5" ht="14.25" x14ac:dyDescent="0.2">
      <c r="A617" s="253" t="e">
        <v>#N/A</v>
      </c>
      <c r="B617" s="253" t="e">
        <v>#N/A</v>
      </c>
      <c r="C617" s="253" t="e">
        <v>#N/A</v>
      </c>
      <c r="D617" s="255" t="e">
        <v>#N/A</v>
      </c>
      <c r="E617" s="253" t="e">
        <v>#N/A</v>
      </c>
    </row>
    <row r="618" spans="1:5" ht="14.25" x14ac:dyDescent="0.2">
      <c r="A618" s="253" t="e">
        <v>#N/A</v>
      </c>
      <c r="B618" s="253" t="e">
        <v>#N/A</v>
      </c>
      <c r="C618" s="253" t="e">
        <v>#N/A</v>
      </c>
      <c r="D618" s="255" t="e">
        <v>#N/A</v>
      </c>
      <c r="E618" s="253" t="e">
        <v>#N/A</v>
      </c>
    </row>
    <row r="619" spans="1:5" ht="14.25" x14ac:dyDescent="0.2">
      <c r="A619" s="253" t="e">
        <v>#N/A</v>
      </c>
      <c r="B619" s="253" t="e">
        <v>#N/A</v>
      </c>
      <c r="C619" s="253" t="e">
        <v>#N/A</v>
      </c>
      <c r="D619" s="255" t="e">
        <v>#N/A</v>
      </c>
      <c r="E619" s="253" t="e">
        <v>#N/A</v>
      </c>
    </row>
    <row r="620" spans="1:5" ht="14.25" x14ac:dyDescent="0.2">
      <c r="A620" s="253" t="e">
        <v>#N/A</v>
      </c>
      <c r="B620" s="253" t="e">
        <v>#N/A</v>
      </c>
      <c r="C620" s="253" t="e">
        <v>#N/A</v>
      </c>
      <c r="D620" s="255" t="e">
        <v>#N/A</v>
      </c>
      <c r="E620" s="253" t="e">
        <v>#N/A</v>
      </c>
    </row>
    <row r="621" spans="1:5" ht="14.25" x14ac:dyDescent="0.2">
      <c r="A621" s="253" t="e">
        <v>#N/A</v>
      </c>
      <c r="B621" s="253" t="e">
        <v>#N/A</v>
      </c>
      <c r="C621" s="253" t="e">
        <v>#N/A</v>
      </c>
      <c r="D621" s="255" t="e">
        <v>#N/A</v>
      </c>
      <c r="E621" s="253" t="e">
        <v>#N/A</v>
      </c>
    </row>
    <row r="622" spans="1:5" ht="14.25" x14ac:dyDescent="0.2">
      <c r="A622" s="253" t="e">
        <v>#N/A</v>
      </c>
      <c r="B622" s="253" t="e">
        <v>#N/A</v>
      </c>
      <c r="C622" s="253" t="e">
        <v>#N/A</v>
      </c>
      <c r="D622" s="255" t="e">
        <v>#N/A</v>
      </c>
      <c r="E622" s="253" t="e">
        <v>#N/A</v>
      </c>
    </row>
    <row r="623" spans="1:5" ht="14.25" x14ac:dyDescent="0.2">
      <c r="A623" s="253" t="e">
        <v>#N/A</v>
      </c>
      <c r="B623" s="253" t="e">
        <v>#N/A</v>
      </c>
      <c r="C623" s="253" t="e">
        <v>#N/A</v>
      </c>
      <c r="D623" s="255" t="e">
        <v>#N/A</v>
      </c>
      <c r="E623" s="253" t="e">
        <v>#N/A</v>
      </c>
    </row>
    <row r="624" spans="1:5" ht="14.25" x14ac:dyDescent="0.2">
      <c r="A624" s="253" t="e">
        <v>#N/A</v>
      </c>
      <c r="B624" s="253" t="e">
        <v>#N/A</v>
      </c>
      <c r="C624" s="253" t="e">
        <v>#N/A</v>
      </c>
      <c r="D624" s="255" t="e">
        <v>#N/A</v>
      </c>
      <c r="E624" s="253" t="e">
        <v>#N/A</v>
      </c>
    </row>
    <row r="625" spans="1:5" ht="14.25" x14ac:dyDescent="0.2">
      <c r="A625" s="253" t="e">
        <v>#N/A</v>
      </c>
      <c r="B625" s="253" t="e">
        <v>#N/A</v>
      </c>
      <c r="C625" s="253" t="e">
        <v>#N/A</v>
      </c>
      <c r="D625" s="255" t="e">
        <v>#N/A</v>
      </c>
      <c r="E625" s="253" t="e">
        <v>#N/A</v>
      </c>
    </row>
    <row r="626" spans="1:5" ht="14.25" x14ac:dyDescent="0.2">
      <c r="A626" s="253" t="e">
        <v>#N/A</v>
      </c>
      <c r="B626" s="253" t="e">
        <v>#N/A</v>
      </c>
      <c r="C626" s="253" t="e">
        <v>#N/A</v>
      </c>
      <c r="D626" s="255" t="e">
        <v>#N/A</v>
      </c>
      <c r="E626" s="253" t="e">
        <v>#N/A</v>
      </c>
    </row>
    <row r="627" spans="1:5" ht="14.25" x14ac:dyDescent="0.2">
      <c r="A627" s="253" t="e">
        <v>#N/A</v>
      </c>
      <c r="B627" s="253" t="e">
        <v>#N/A</v>
      </c>
      <c r="C627" s="253" t="e">
        <v>#N/A</v>
      </c>
      <c r="D627" s="255" t="e">
        <v>#N/A</v>
      </c>
      <c r="E627" s="253" t="e">
        <v>#N/A</v>
      </c>
    </row>
    <row r="628" spans="1:5" ht="14.25" x14ac:dyDescent="0.2">
      <c r="A628" s="253" t="e">
        <v>#N/A</v>
      </c>
      <c r="B628" s="253" t="e">
        <v>#N/A</v>
      </c>
      <c r="C628" s="253" t="e">
        <v>#N/A</v>
      </c>
      <c r="D628" s="255" t="e">
        <v>#N/A</v>
      </c>
      <c r="E628" s="253" t="e">
        <v>#N/A</v>
      </c>
    </row>
    <row r="629" spans="1:5" ht="14.25" x14ac:dyDescent="0.2">
      <c r="A629" s="253" t="e">
        <v>#N/A</v>
      </c>
      <c r="B629" s="253" t="e">
        <v>#N/A</v>
      </c>
      <c r="C629" s="253" t="e">
        <v>#N/A</v>
      </c>
      <c r="D629" s="255" t="e">
        <v>#N/A</v>
      </c>
      <c r="E629" s="253" t="e">
        <v>#N/A</v>
      </c>
    </row>
    <row r="630" spans="1:5" ht="14.25" x14ac:dyDescent="0.2">
      <c r="A630" s="253" t="e">
        <v>#N/A</v>
      </c>
      <c r="B630" s="253" t="e">
        <v>#N/A</v>
      </c>
      <c r="C630" s="253" t="e">
        <v>#N/A</v>
      </c>
      <c r="D630" s="255" t="e">
        <v>#N/A</v>
      </c>
      <c r="E630" s="253" t="e">
        <v>#N/A</v>
      </c>
    </row>
    <row r="631" spans="1:5" ht="14.25" x14ac:dyDescent="0.2">
      <c r="A631" s="253" t="e">
        <v>#N/A</v>
      </c>
      <c r="B631" s="253" t="e">
        <v>#N/A</v>
      </c>
      <c r="C631" s="253" t="e">
        <v>#N/A</v>
      </c>
      <c r="D631" s="255" t="e">
        <v>#N/A</v>
      </c>
      <c r="E631" s="253" t="e">
        <v>#N/A</v>
      </c>
    </row>
    <row r="632" spans="1:5" ht="14.25" x14ac:dyDescent="0.2">
      <c r="A632" s="253" t="e">
        <v>#N/A</v>
      </c>
      <c r="B632" s="253" t="e">
        <v>#N/A</v>
      </c>
      <c r="C632" s="253" t="e">
        <v>#N/A</v>
      </c>
      <c r="D632" s="255" t="e">
        <v>#N/A</v>
      </c>
      <c r="E632" s="253" t="e">
        <v>#N/A</v>
      </c>
    </row>
    <row r="633" spans="1:5" ht="14.25" x14ac:dyDescent="0.2">
      <c r="A633" s="253" t="e">
        <v>#N/A</v>
      </c>
      <c r="B633" s="253" t="e">
        <v>#N/A</v>
      </c>
      <c r="C633" s="253" t="e">
        <v>#N/A</v>
      </c>
      <c r="D633" s="255" t="e">
        <v>#N/A</v>
      </c>
      <c r="E633" s="253" t="e">
        <v>#N/A</v>
      </c>
    </row>
    <row r="634" spans="1:5" ht="14.25" x14ac:dyDescent="0.2">
      <c r="A634" s="253" t="e">
        <v>#N/A</v>
      </c>
      <c r="B634" s="253" t="e">
        <v>#N/A</v>
      </c>
      <c r="C634" s="253" t="e">
        <v>#N/A</v>
      </c>
      <c r="D634" s="255" t="e">
        <v>#N/A</v>
      </c>
      <c r="E634" s="253" t="e">
        <v>#N/A</v>
      </c>
    </row>
    <row r="635" spans="1:5" ht="14.25" x14ac:dyDescent="0.2">
      <c r="A635" s="253" t="e">
        <v>#N/A</v>
      </c>
      <c r="B635" s="253" t="e">
        <v>#N/A</v>
      </c>
      <c r="C635" s="253" t="e">
        <v>#N/A</v>
      </c>
      <c r="D635" s="255" t="e">
        <v>#N/A</v>
      </c>
      <c r="E635" s="253" t="e">
        <v>#N/A</v>
      </c>
    </row>
    <row r="636" spans="1:5" ht="14.25" x14ac:dyDescent="0.2">
      <c r="A636" s="253" t="e">
        <v>#N/A</v>
      </c>
      <c r="B636" s="253" t="e">
        <v>#N/A</v>
      </c>
      <c r="C636" s="253" t="e">
        <v>#N/A</v>
      </c>
      <c r="D636" s="255" t="e">
        <v>#N/A</v>
      </c>
      <c r="E636" s="253" t="e">
        <v>#N/A</v>
      </c>
    </row>
    <row r="637" spans="1:5" ht="14.25" x14ac:dyDescent="0.2">
      <c r="A637" s="253" t="e">
        <v>#N/A</v>
      </c>
      <c r="B637" s="253" t="e">
        <v>#N/A</v>
      </c>
      <c r="C637" s="253" t="e">
        <v>#N/A</v>
      </c>
      <c r="D637" s="255" t="e">
        <v>#N/A</v>
      </c>
      <c r="E637" s="253" t="e">
        <v>#N/A</v>
      </c>
    </row>
    <row r="638" spans="1:5" ht="14.25" x14ac:dyDescent="0.2">
      <c r="A638" s="253" t="e">
        <v>#N/A</v>
      </c>
      <c r="B638" s="253" t="e">
        <v>#N/A</v>
      </c>
      <c r="C638" s="253" t="e">
        <v>#N/A</v>
      </c>
      <c r="D638" s="255" t="e">
        <v>#N/A</v>
      </c>
      <c r="E638" s="253" t="e">
        <v>#N/A</v>
      </c>
    </row>
    <row r="639" spans="1:5" ht="14.25" x14ac:dyDescent="0.2">
      <c r="A639" s="253" t="e">
        <v>#N/A</v>
      </c>
      <c r="B639" s="253" t="e">
        <v>#N/A</v>
      </c>
      <c r="C639" s="253" t="e">
        <v>#N/A</v>
      </c>
      <c r="D639" s="255" t="e">
        <v>#N/A</v>
      </c>
      <c r="E639" s="253" t="e">
        <v>#N/A</v>
      </c>
    </row>
    <row r="640" spans="1:5" ht="14.25" x14ac:dyDescent="0.2">
      <c r="A640" s="253" t="e">
        <v>#N/A</v>
      </c>
      <c r="B640" s="253" t="e">
        <v>#N/A</v>
      </c>
      <c r="C640" s="253" t="e">
        <v>#N/A</v>
      </c>
      <c r="D640" s="255" t="e">
        <v>#N/A</v>
      </c>
      <c r="E640" s="253" t="e">
        <v>#N/A</v>
      </c>
    </row>
    <row r="641" spans="1:5" ht="14.25" x14ac:dyDescent="0.2">
      <c r="A641" s="253" t="e">
        <v>#N/A</v>
      </c>
      <c r="B641" s="253" t="e">
        <v>#N/A</v>
      </c>
      <c r="C641" s="253" t="e">
        <v>#N/A</v>
      </c>
      <c r="D641" s="255" t="e">
        <v>#N/A</v>
      </c>
      <c r="E641" s="253" t="e">
        <v>#N/A</v>
      </c>
    </row>
    <row r="642" spans="1:5" ht="14.25" x14ac:dyDescent="0.2">
      <c r="A642" s="253" t="e">
        <v>#N/A</v>
      </c>
      <c r="B642" s="253" t="e">
        <v>#N/A</v>
      </c>
      <c r="C642" s="253" t="e">
        <v>#N/A</v>
      </c>
      <c r="D642" s="255" t="e">
        <v>#N/A</v>
      </c>
      <c r="E642" s="253" t="e">
        <v>#N/A</v>
      </c>
    </row>
    <row r="643" spans="1:5" ht="14.25" x14ac:dyDescent="0.2">
      <c r="A643" s="253" t="e">
        <v>#N/A</v>
      </c>
      <c r="B643" s="253" t="e">
        <v>#N/A</v>
      </c>
      <c r="C643" s="253" t="e">
        <v>#N/A</v>
      </c>
      <c r="D643" s="255" t="e">
        <v>#N/A</v>
      </c>
      <c r="E643" s="253" t="e">
        <v>#N/A</v>
      </c>
    </row>
    <row r="644" spans="1:5" ht="14.25" x14ac:dyDescent="0.2">
      <c r="A644" s="253" t="e">
        <v>#N/A</v>
      </c>
      <c r="B644" s="253" t="e">
        <v>#N/A</v>
      </c>
      <c r="C644" s="253" t="e">
        <v>#N/A</v>
      </c>
      <c r="D644" s="255" t="e">
        <v>#N/A</v>
      </c>
      <c r="E644" s="253" t="e">
        <v>#N/A</v>
      </c>
    </row>
    <row r="645" spans="1:5" ht="14.25" x14ac:dyDescent="0.2">
      <c r="A645" s="253" t="e">
        <v>#N/A</v>
      </c>
      <c r="B645" s="253" t="e">
        <v>#N/A</v>
      </c>
      <c r="C645" s="253" t="e">
        <v>#N/A</v>
      </c>
      <c r="D645" s="255" t="e">
        <v>#N/A</v>
      </c>
      <c r="E645" s="253" t="e">
        <v>#N/A</v>
      </c>
    </row>
    <row r="646" spans="1:5" ht="14.25" x14ac:dyDescent="0.2">
      <c r="A646" s="253" t="e">
        <v>#N/A</v>
      </c>
      <c r="B646" s="253" t="e">
        <v>#N/A</v>
      </c>
      <c r="C646" s="253" t="e">
        <v>#N/A</v>
      </c>
      <c r="D646" s="255" t="e">
        <v>#N/A</v>
      </c>
      <c r="E646" s="253" t="e">
        <v>#N/A</v>
      </c>
    </row>
    <row r="647" spans="1:5" ht="14.25" x14ac:dyDescent="0.2">
      <c r="A647" s="253" t="e">
        <v>#N/A</v>
      </c>
      <c r="B647" s="253" t="e">
        <v>#N/A</v>
      </c>
      <c r="C647" s="253" t="e">
        <v>#N/A</v>
      </c>
      <c r="D647" s="255" t="e">
        <v>#N/A</v>
      </c>
      <c r="E647" s="253" t="e">
        <v>#N/A</v>
      </c>
    </row>
    <row r="648" spans="1:5" ht="14.25" x14ac:dyDescent="0.2">
      <c r="A648" s="253" t="e">
        <v>#N/A</v>
      </c>
      <c r="B648" s="253" t="e">
        <v>#N/A</v>
      </c>
      <c r="C648" s="253" t="e">
        <v>#N/A</v>
      </c>
      <c r="D648" s="255" t="e">
        <v>#N/A</v>
      </c>
      <c r="E648" s="253" t="e">
        <v>#N/A</v>
      </c>
    </row>
    <row r="649" spans="1:5" ht="14.25" x14ac:dyDescent="0.2">
      <c r="A649" s="253" t="e">
        <v>#N/A</v>
      </c>
      <c r="B649" s="253" t="e">
        <v>#N/A</v>
      </c>
      <c r="C649" s="253" t="e">
        <v>#N/A</v>
      </c>
      <c r="D649" s="255" t="e">
        <v>#N/A</v>
      </c>
      <c r="E649" s="253" t="e">
        <v>#N/A</v>
      </c>
    </row>
    <row r="650" spans="1:5" ht="14.25" x14ac:dyDescent="0.2">
      <c r="A650" s="253" t="e">
        <v>#N/A</v>
      </c>
      <c r="B650" s="253" t="e">
        <v>#N/A</v>
      </c>
      <c r="C650" s="253" t="e">
        <v>#N/A</v>
      </c>
      <c r="D650" s="255" t="e">
        <v>#N/A</v>
      </c>
      <c r="E650" s="253" t="e">
        <v>#N/A</v>
      </c>
    </row>
    <row r="651" spans="1:5" ht="14.25" x14ac:dyDescent="0.2">
      <c r="A651" s="253" t="e">
        <v>#N/A</v>
      </c>
      <c r="B651" s="253" t="e">
        <v>#N/A</v>
      </c>
      <c r="C651" s="253" t="e">
        <v>#N/A</v>
      </c>
      <c r="D651" s="255" t="e">
        <v>#N/A</v>
      </c>
      <c r="E651" s="253" t="e">
        <v>#N/A</v>
      </c>
    </row>
    <row r="652" spans="1:5" ht="14.25" x14ac:dyDescent="0.2">
      <c r="A652" s="253" t="e">
        <v>#N/A</v>
      </c>
      <c r="B652" s="253" t="e">
        <v>#N/A</v>
      </c>
      <c r="C652" s="253" t="e">
        <v>#N/A</v>
      </c>
      <c r="D652" s="255" t="e">
        <v>#N/A</v>
      </c>
      <c r="E652" s="253" t="e">
        <v>#N/A</v>
      </c>
    </row>
    <row r="653" spans="1:5" ht="14.25" x14ac:dyDescent="0.2">
      <c r="A653" s="253" t="e">
        <v>#N/A</v>
      </c>
      <c r="B653" s="253" t="e">
        <v>#N/A</v>
      </c>
      <c r="C653" s="253" t="e">
        <v>#N/A</v>
      </c>
      <c r="D653" s="255" t="e">
        <v>#N/A</v>
      </c>
      <c r="E653" s="253" t="e">
        <v>#N/A</v>
      </c>
    </row>
    <row r="654" spans="1:5" ht="14.25" x14ac:dyDescent="0.2">
      <c r="A654" s="253" t="e">
        <v>#N/A</v>
      </c>
      <c r="B654" s="253" t="e">
        <v>#N/A</v>
      </c>
      <c r="C654" s="253" t="e">
        <v>#N/A</v>
      </c>
      <c r="D654" s="255" t="e">
        <v>#N/A</v>
      </c>
      <c r="E654" s="253" t="e">
        <v>#N/A</v>
      </c>
    </row>
    <row r="655" spans="1:5" ht="14.25" x14ac:dyDescent="0.2">
      <c r="A655" s="253" t="e">
        <v>#N/A</v>
      </c>
      <c r="B655" s="253" t="e">
        <v>#N/A</v>
      </c>
      <c r="C655" s="253" t="e">
        <v>#N/A</v>
      </c>
      <c r="D655" s="255" t="e">
        <v>#N/A</v>
      </c>
      <c r="E655" s="253" t="e">
        <v>#N/A</v>
      </c>
    </row>
    <row r="656" spans="1:5" ht="14.25" x14ac:dyDescent="0.2">
      <c r="A656" s="253" t="e">
        <v>#N/A</v>
      </c>
      <c r="B656" s="253" t="e">
        <v>#N/A</v>
      </c>
      <c r="C656" s="253" t="e">
        <v>#N/A</v>
      </c>
      <c r="D656" s="255" t="e">
        <v>#N/A</v>
      </c>
      <c r="E656" s="253" t="e">
        <v>#N/A</v>
      </c>
    </row>
    <row r="657" spans="1:5" ht="14.25" x14ac:dyDescent="0.2">
      <c r="A657" s="253" t="e">
        <v>#N/A</v>
      </c>
      <c r="B657" s="253" t="e">
        <v>#N/A</v>
      </c>
      <c r="C657" s="253" t="e">
        <v>#N/A</v>
      </c>
      <c r="D657" s="255" t="e">
        <v>#N/A</v>
      </c>
      <c r="E657" s="253" t="e">
        <v>#N/A</v>
      </c>
    </row>
    <row r="658" spans="1:5" ht="14.25" x14ac:dyDescent="0.2">
      <c r="A658" s="253" t="e">
        <v>#N/A</v>
      </c>
      <c r="B658" s="253" t="e">
        <v>#N/A</v>
      </c>
      <c r="C658" s="253" t="e">
        <v>#N/A</v>
      </c>
      <c r="D658" s="255" t="e">
        <v>#N/A</v>
      </c>
      <c r="E658" s="253" t="e">
        <v>#N/A</v>
      </c>
    </row>
    <row r="659" spans="1:5" ht="14.25" x14ac:dyDescent="0.2">
      <c r="A659" s="253" t="e">
        <v>#N/A</v>
      </c>
      <c r="B659" s="253" t="e">
        <v>#N/A</v>
      </c>
      <c r="C659" s="253" t="e">
        <v>#N/A</v>
      </c>
      <c r="D659" s="255" t="e">
        <v>#N/A</v>
      </c>
      <c r="E659" s="253" t="e">
        <v>#N/A</v>
      </c>
    </row>
    <row r="660" spans="1:5" ht="14.25" x14ac:dyDescent="0.2">
      <c r="A660" s="253" t="e">
        <v>#N/A</v>
      </c>
      <c r="B660" s="253" t="e">
        <v>#N/A</v>
      </c>
      <c r="C660" s="253" t="e">
        <v>#N/A</v>
      </c>
      <c r="D660" s="255" t="e">
        <v>#N/A</v>
      </c>
      <c r="E660" s="253" t="e">
        <v>#N/A</v>
      </c>
    </row>
    <row r="661" spans="1:5" ht="14.25" x14ac:dyDescent="0.2">
      <c r="A661" s="253" t="e">
        <v>#N/A</v>
      </c>
      <c r="B661" s="253" t="e">
        <v>#N/A</v>
      </c>
      <c r="C661" s="253" t="e">
        <v>#N/A</v>
      </c>
      <c r="D661" s="255" t="e">
        <v>#N/A</v>
      </c>
      <c r="E661" s="253" t="e">
        <v>#N/A</v>
      </c>
    </row>
    <row r="662" spans="1:5" ht="14.25" x14ac:dyDescent="0.2">
      <c r="A662" s="253" t="e">
        <v>#N/A</v>
      </c>
      <c r="B662" s="253" t="e">
        <v>#N/A</v>
      </c>
      <c r="C662" s="253" t="e">
        <v>#N/A</v>
      </c>
      <c r="D662" s="255" t="e">
        <v>#N/A</v>
      </c>
      <c r="E662" s="253" t="e">
        <v>#N/A</v>
      </c>
    </row>
    <row r="663" spans="1:5" ht="14.25" x14ac:dyDescent="0.2">
      <c r="A663" s="253" t="e">
        <v>#N/A</v>
      </c>
      <c r="B663" s="253" t="e">
        <v>#N/A</v>
      </c>
      <c r="C663" s="253" t="e">
        <v>#N/A</v>
      </c>
      <c r="D663" s="255" t="e">
        <v>#N/A</v>
      </c>
      <c r="E663" s="253" t="e">
        <v>#N/A</v>
      </c>
    </row>
    <row r="664" spans="1:5" ht="14.25" x14ac:dyDescent="0.2">
      <c r="A664" s="253" t="e">
        <v>#N/A</v>
      </c>
      <c r="B664" s="253" t="e">
        <v>#N/A</v>
      </c>
      <c r="C664" s="253" t="e">
        <v>#N/A</v>
      </c>
      <c r="D664" s="255" t="e">
        <v>#N/A</v>
      </c>
      <c r="E664" s="253" t="e">
        <v>#N/A</v>
      </c>
    </row>
    <row r="665" spans="1:5" ht="14.25" x14ac:dyDescent="0.2">
      <c r="A665" s="253" t="e">
        <v>#N/A</v>
      </c>
      <c r="B665" s="253" t="e">
        <v>#N/A</v>
      </c>
      <c r="C665" s="253" t="e">
        <v>#N/A</v>
      </c>
      <c r="D665" s="255" t="e">
        <v>#N/A</v>
      </c>
      <c r="E665" s="253" t="e">
        <v>#N/A</v>
      </c>
    </row>
    <row r="666" spans="1:5" ht="14.25" x14ac:dyDescent="0.2">
      <c r="A666" s="253" t="e">
        <v>#N/A</v>
      </c>
      <c r="B666" s="253" t="e">
        <v>#N/A</v>
      </c>
      <c r="C666" s="253" t="e">
        <v>#N/A</v>
      </c>
      <c r="D666" s="255" t="e">
        <v>#N/A</v>
      </c>
      <c r="E666" s="253" t="e">
        <v>#N/A</v>
      </c>
    </row>
    <row r="667" spans="1:5" ht="14.25" x14ac:dyDescent="0.2">
      <c r="A667" s="253" t="e">
        <v>#N/A</v>
      </c>
      <c r="B667" s="253" t="e">
        <v>#N/A</v>
      </c>
      <c r="C667" s="253" t="e">
        <v>#N/A</v>
      </c>
      <c r="D667" s="255" t="e">
        <v>#N/A</v>
      </c>
      <c r="E667" s="253" t="e">
        <v>#N/A</v>
      </c>
    </row>
    <row r="668" spans="1:5" ht="14.25" x14ac:dyDescent="0.2">
      <c r="A668" s="253" t="e">
        <v>#N/A</v>
      </c>
      <c r="B668" s="253" t="e">
        <v>#N/A</v>
      </c>
      <c r="C668" s="253" t="e">
        <v>#N/A</v>
      </c>
      <c r="D668" s="255" t="e">
        <v>#N/A</v>
      </c>
      <c r="E668" s="253" t="e">
        <v>#N/A</v>
      </c>
    </row>
    <row r="669" spans="1:5" ht="14.25" x14ac:dyDescent="0.2">
      <c r="A669" s="253" t="e">
        <v>#N/A</v>
      </c>
      <c r="B669" s="253" t="e">
        <v>#N/A</v>
      </c>
      <c r="C669" s="253" t="e">
        <v>#N/A</v>
      </c>
      <c r="D669" s="255" t="e">
        <v>#N/A</v>
      </c>
      <c r="E669" s="253" t="e">
        <v>#N/A</v>
      </c>
    </row>
    <row r="670" spans="1:5" ht="14.25" x14ac:dyDescent="0.2">
      <c r="A670" s="253" t="e">
        <v>#N/A</v>
      </c>
      <c r="B670" s="253" t="e">
        <v>#N/A</v>
      </c>
      <c r="C670" s="253" t="e">
        <v>#N/A</v>
      </c>
      <c r="D670" s="255" t="e">
        <v>#N/A</v>
      </c>
      <c r="E670" s="253" t="e">
        <v>#N/A</v>
      </c>
    </row>
    <row r="671" spans="1:5" ht="14.25" x14ac:dyDescent="0.2">
      <c r="A671" s="253" t="e">
        <v>#N/A</v>
      </c>
      <c r="B671" s="253" t="e">
        <v>#N/A</v>
      </c>
      <c r="C671" s="253" t="e">
        <v>#N/A</v>
      </c>
      <c r="D671" s="255" t="e">
        <v>#N/A</v>
      </c>
      <c r="E671" s="253" t="e">
        <v>#N/A</v>
      </c>
    </row>
    <row r="672" spans="1:5" ht="14.25" x14ac:dyDescent="0.2">
      <c r="A672" s="253" t="e">
        <v>#N/A</v>
      </c>
      <c r="B672" s="253" t="e">
        <v>#N/A</v>
      </c>
      <c r="C672" s="253" t="e">
        <v>#N/A</v>
      </c>
      <c r="D672" s="255" t="e">
        <v>#N/A</v>
      </c>
      <c r="E672" s="253" t="e">
        <v>#N/A</v>
      </c>
    </row>
    <row r="673" spans="1:5" ht="14.25" x14ac:dyDescent="0.2">
      <c r="A673" s="253" t="e">
        <v>#N/A</v>
      </c>
      <c r="B673" s="253" t="e">
        <v>#N/A</v>
      </c>
      <c r="C673" s="253" t="e">
        <v>#N/A</v>
      </c>
      <c r="D673" s="255" t="e">
        <v>#N/A</v>
      </c>
      <c r="E673" s="253" t="e">
        <v>#N/A</v>
      </c>
    </row>
    <row r="674" spans="1:5" ht="14.25" x14ac:dyDescent="0.2">
      <c r="A674" s="253" t="e">
        <v>#N/A</v>
      </c>
      <c r="B674" s="253" t="e">
        <v>#N/A</v>
      </c>
      <c r="C674" s="253" t="e">
        <v>#N/A</v>
      </c>
      <c r="D674" s="255" t="e">
        <v>#N/A</v>
      </c>
      <c r="E674" s="253" t="e">
        <v>#N/A</v>
      </c>
    </row>
    <row r="675" spans="1:5" ht="14.25" x14ac:dyDescent="0.2">
      <c r="A675" s="253" t="e">
        <v>#N/A</v>
      </c>
      <c r="B675" s="253" t="e">
        <v>#N/A</v>
      </c>
      <c r="C675" s="253" t="e">
        <v>#N/A</v>
      </c>
      <c r="D675" s="255" t="e">
        <v>#N/A</v>
      </c>
      <c r="E675" s="253" t="e">
        <v>#N/A</v>
      </c>
    </row>
    <row r="676" spans="1:5" ht="14.25" x14ac:dyDescent="0.2">
      <c r="A676" s="253" t="e">
        <v>#N/A</v>
      </c>
      <c r="B676" s="253" t="e">
        <v>#N/A</v>
      </c>
      <c r="C676" s="253" t="e">
        <v>#N/A</v>
      </c>
      <c r="D676" s="255" t="e">
        <v>#N/A</v>
      </c>
      <c r="E676" s="253" t="e">
        <v>#N/A</v>
      </c>
    </row>
    <row r="677" spans="1:5" ht="14.25" x14ac:dyDescent="0.2">
      <c r="A677" s="253" t="e">
        <v>#N/A</v>
      </c>
      <c r="B677" s="253" t="e">
        <v>#N/A</v>
      </c>
      <c r="C677" s="253" t="e">
        <v>#N/A</v>
      </c>
      <c r="D677" s="255" t="e">
        <v>#N/A</v>
      </c>
      <c r="E677" s="253" t="e">
        <v>#N/A</v>
      </c>
    </row>
    <row r="678" spans="1:5" ht="14.25" x14ac:dyDescent="0.2">
      <c r="A678" s="253" t="e">
        <v>#N/A</v>
      </c>
      <c r="B678" s="253" t="e">
        <v>#N/A</v>
      </c>
      <c r="C678" s="253" t="e">
        <v>#N/A</v>
      </c>
      <c r="D678" s="255" t="e">
        <v>#N/A</v>
      </c>
      <c r="E678" s="253" t="e">
        <v>#N/A</v>
      </c>
    </row>
    <row r="679" spans="1:5" ht="14.25" x14ac:dyDescent="0.2">
      <c r="A679" s="253" t="e">
        <v>#N/A</v>
      </c>
      <c r="B679" s="253" t="e">
        <v>#N/A</v>
      </c>
      <c r="C679" s="253" t="e">
        <v>#N/A</v>
      </c>
      <c r="D679" s="255" t="e">
        <v>#N/A</v>
      </c>
      <c r="E679" s="253" t="e">
        <v>#N/A</v>
      </c>
    </row>
    <row r="680" spans="1:5" ht="14.25" x14ac:dyDescent="0.2">
      <c r="A680" s="253" t="e">
        <v>#N/A</v>
      </c>
      <c r="B680" s="253" t="e">
        <v>#N/A</v>
      </c>
      <c r="C680" s="253" t="e">
        <v>#N/A</v>
      </c>
      <c r="D680" s="255" t="e">
        <v>#N/A</v>
      </c>
      <c r="E680" s="253" t="e">
        <v>#N/A</v>
      </c>
    </row>
    <row r="681" spans="1:5" ht="14.25" x14ac:dyDescent="0.2">
      <c r="A681" s="253" t="e">
        <v>#N/A</v>
      </c>
      <c r="B681" s="253" t="e">
        <v>#N/A</v>
      </c>
      <c r="C681" s="253" t="e">
        <v>#N/A</v>
      </c>
      <c r="D681" s="255" t="e">
        <v>#N/A</v>
      </c>
      <c r="E681" s="253" t="e">
        <v>#N/A</v>
      </c>
    </row>
    <row r="682" spans="1:5" ht="14.25" x14ac:dyDescent="0.2">
      <c r="A682" s="253" t="e">
        <v>#N/A</v>
      </c>
      <c r="B682" s="253" t="e">
        <v>#N/A</v>
      </c>
      <c r="C682" s="253" t="e">
        <v>#N/A</v>
      </c>
      <c r="D682" s="255" t="e">
        <v>#N/A</v>
      </c>
      <c r="E682" s="253" t="e">
        <v>#N/A</v>
      </c>
    </row>
    <row r="683" spans="1:5" ht="14.25" x14ac:dyDescent="0.2">
      <c r="A683" s="253" t="e">
        <v>#N/A</v>
      </c>
      <c r="B683" s="253" t="e">
        <v>#N/A</v>
      </c>
      <c r="C683" s="253" t="e">
        <v>#N/A</v>
      </c>
      <c r="D683" s="255" t="e">
        <v>#N/A</v>
      </c>
      <c r="E683" s="253" t="e">
        <v>#N/A</v>
      </c>
    </row>
    <row r="684" spans="1:5" ht="14.25" x14ac:dyDescent="0.2">
      <c r="A684" s="253" t="e">
        <v>#N/A</v>
      </c>
      <c r="B684" s="253" t="e">
        <v>#N/A</v>
      </c>
      <c r="C684" s="253" t="e">
        <v>#N/A</v>
      </c>
      <c r="D684" s="255" t="e">
        <v>#N/A</v>
      </c>
      <c r="E684" s="253" t="e">
        <v>#N/A</v>
      </c>
    </row>
    <row r="685" spans="1:5" ht="14.25" x14ac:dyDescent="0.2">
      <c r="A685" s="253" t="e">
        <v>#N/A</v>
      </c>
      <c r="B685" s="253" t="e">
        <v>#N/A</v>
      </c>
      <c r="C685" s="253" t="e">
        <v>#N/A</v>
      </c>
      <c r="D685" s="255" t="e">
        <v>#N/A</v>
      </c>
      <c r="E685" s="253" t="e">
        <v>#N/A</v>
      </c>
    </row>
    <row r="686" spans="1:5" ht="14.25" x14ac:dyDescent="0.2">
      <c r="A686" s="253" t="e">
        <v>#N/A</v>
      </c>
      <c r="B686" s="253" t="e">
        <v>#N/A</v>
      </c>
      <c r="C686" s="253" t="e">
        <v>#N/A</v>
      </c>
      <c r="D686" s="255" t="e">
        <v>#N/A</v>
      </c>
      <c r="E686" s="253" t="e">
        <v>#N/A</v>
      </c>
    </row>
    <row r="687" spans="1:5" ht="14.25" x14ac:dyDescent="0.2">
      <c r="A687" s="253" t="e">
        <v>#N/A</v>
      </c>
      <c r="B687" s="253" t="e">
        <v>#N/A</v>
      </c>
      <c r="C687" s="253" t="e">
        <v>#N/A</v>
      </c>
      <c r="D687" s="255" t="e">
        <v>#N/A</v>
      </c>
      <c r="E687" s="253" t="e">
        <v>#N/A</v>
      </c>
    </row>
    <row r="688" spans="1:5" ht="14.25" x14ac:dyDescent="0.2">
      <c r="A688" s="253" t="e">
        <v>#N/A</v>
      </c>
      <c r="B688" s="253" t="e">
        <v>#N/A</v>
      </c>
      <c r="C688" s="253" t="e">
        <v>#N/A</v>
      </c>
      <c r="D688" s="255" t="e">
        <v>#N/A</v>
      </c>
      <c r="E688" s="253" t="e">
        <v>#N/A</v>
      </c>
    </row>
    <row r="689" spans="1:5" ht="14.25" x14ac:dyDescent="0.2">
      <c r="A689" s="253" t="e">
        <v>#N/A</v>
      </c>
      <c r="B689" s="253" t="e">
        <v>#N/A</v>
      </c>
      <c r="C689" s="253" t="e">
        <v>#N/A</v>
      </c>
      <c r="D689" s="255" t="e">
        <v>#N/A</v>
      </c>
      <c r="E689" s="253" t="e">
        <v>#N/A</v>
      </c>
    </row>
    <row r="690" spans="1:5" ht="14.25" x14ac:dyDescent="0.2">
      <c r="A690" s="253" t="e">
        <v>#N/A</v>
      </c>
      <c r="B690" s="253" t="e">
        <v>#N/A</v>
      </c>
      <c r="C690" s="253" t="e">
        <v>#N/A</v>
      </c>
      <c r="D690" s="255" t="e">
        <v>#N/A</v>
      </c>
      <c r="E690" s="253" t="e">
        <v>#N/A</v>
      </c>
    </row>
    <row r="691" spans="1:5" ht="14.25" x14ac:dyDescent="0.2">
      <c r="A691" s="253" t="e">
        <v>#N/A</v>
      </c>
      <c r="B691" s="253" t="e">
        <v>#N/A</v>
      </c>
      <c r="C691" s="253" t="e">
        <v>#N/A</v>
      </c>
      <c r="D691" s="255" t="e">
        <v>#N/A</v>
      </c>
      <c r="E691" s="253" t="e">
        <v>#N/A</v>
      </c>
    </row>
    <row r="692" spans="1:5" ht="14.25" x14ac:dyDescent="0.2">
      <c r="A692" s="253" t="e">
        <v>#N/A</v>
      </c>
      <c r="B692" s="253" t="e">
        <v>#N/A</v>
      </c>
      <c r="C692" s="253" t="e">
        <v>#N/A</v>
      </c>
      <c r="D692" s="255" t="e">
        <v>#N/A</v>
      </c>
      <c r="E692" s="253" t="e">
        <v>#N/A</v>
      </c>
    </row>
    <row r="693" spans="1:5" ht="14.25" x14ac:dyDescent="0.2">
      <c r="A693" s="253" t="e">
        <v>#N/A</v>
      </c>
      <c r="B693" s="253" t="e">
        <v>#N/A</v>
      </c>
      <c r="C693" s="253" t="e">
        <v>#N/A</v>
      </c>
      <c r="D693" s="255" t="e">
        <v>#N/A</v>
      </c>
      <c r="E693" s="253" t="e">
        <v>#N/A</v>
      </c>
    </row>
    <row r="694" spans="1:5" ht="14.25" x14ac:dyDescent="0.2">
      <c r="A694" s="253" t="e">
        <v>#N/A</v>
      </c>
      <c r="B694" s="253" t="e">
        <v>#N/A</v>
      </c>
      <c r="C694" s="253" t="e">
        <v>#N/A</v>
      </c>
      <c r="D694" s="255" t="e">
        <v>#N/A</v>
      </c>
      <c r="E694" s="253" t="e">
        <v>#N/A</v>
      </c>
    </row>
    <row r="695" spans="1:5" ht="14.25" x14ac:dyDescent="0.2">
      <c r="A695" s="253" t="e">
        <v>#N/A</v>
      </c>
      <c r="B695" s="253" t="e">
        <v>#N/A</v>
      </c>
      <c r="C695" s="253" t="e">
        <v>#N/A</v>
      </c>
      <c r="D695" s="255" t="e">
        <v>#N/A</v>
      </c>
      <c r="E695" s="253" t="e">
        <v>#N/A</v>
      </c>
    </row>
    <row r="696" spans="1:5" ht="14.25" x14ac:dyDescent="0.2">
      <c r="A696" s="253" t="e">
        <v>#N/A</v>
      </c>
      <c r="B696" s="253" t="e">
        <v>#N/A</v>
      </c>
      <c r="C696" s="253" t="e">
        <v>#N/A</v>
      </c>
      <c r="D696" s="255" t="e">
        <v>#N/A</v>
      </c>
      <c r="E696" s="253" t="e">
        <v>#N/A</v>
      </c>
    </row>
    <row r="697" spans="1:5" ht="14.25" x14ac:dyDescent="0.2">
      <c r="A697" s="253" t="e">
        <v>#N/A</v>
      </c>
      <c r="B697" s="253" t="e">
        <v>#N/A</v>
      </c>
      <c r="C697" s="253" t="e">
        <v>#N/A</v>
      </c>
      <c r="D697" s="255" t="e">
        <v>#N/A</v>
      </c>
      <c r="E697" s="253" t="e">
        <v>#N/A</v>
      </c>
    </row>
    <row r="698" spans="1:5" ht="14.25" x14ac:dyDescent="0.2">
      <c r="A698" s="253" t="e">
        <v>#N/A</v>
      </c>
      <c r="B698" s="253" t="e">
        <v>#N/A</v>
      </c>
      <c r="C698" s="253" t="e">
        <v>#N/A</v>
      </c>
      <c r="D698" s="255" t="e">
        <v>#N/A</v>
      </c>
      <c r="E698" s="253" t="e">
        <v>#N/A</v>
      </c>
    </row>
    <row r="699" spans="1:5" ht="14.25" x14ac:dyDescent="0.2">
      <c r="A699" s="253" t="e">
        <v>#N/A</v>
      </c>
      <c r="B699" s="253" t="e">
        <v>#N/A</v>
      </c>
      <c r="C699" s="253" t="e">
        <v>#N/A</v>
      </c>
      <c r="D699" s="255" t="e">
        <v>#N/A</v>
      </c>
      <c r="E699" s="253" t="e">
        <v>#N/A</v>
      </c>
    </row>
    <row r="700" spans="1:5" ht="14.25" x14ac:dyDescent="0.2">
      <c r="A700" s="253" t="e">
        <v>#N/A</v>
      </c>
      <c r="B700" s="253" t="e">
        <v>#N/A</v>
      </c>
      <c r="C700" s="253" t="e">
        <v>#N/A</v>
      </c>
      <c r="D700" s="255" t="e">
        <v>#N/A</v>
      </c>
      <c r="E700" s="253" t="e">
        <v>#N/A</v>
      </c>
    </row>
    <row r="701" spans="1:5" ht="14.25" x14ac:dyDescent="0.2">
      <c r="A701" s="253" t="e">
        <v>#N/A</v>
      </c>
      <c r="B701" s="253" t="e">
        <v>#N/A</v>
      </c>
      <c r="C701" s="253" t="e">
        <v>#N/A</v>
      </c>
      <c r="D701" s="255" t="e">
        <v>#N/A</v>
      </c>
      <c r="E701" s="253" t="e">
        <v>#N/A</v>
      </c>
    </row>
    <row r="702" spans="1:5" ht="14.25" x14ac:dyDescent="0.2">
      <c r="A702" s="253" t="e">
        <v>#N/A</v>
      </c>
      <c r="B702" s="253" t="e">
        <v>#N/A</v>
      </c>
      <c r="C702" s="253" t="e">
        <v>#N/A</v>
      </c>
      <c r="D702" s="255" t="e">
        <v>#N/A</v>
      </c>
      <c r="E702" s="253" t="e">
        <v>#N/A</v>
      </c>
    </row>
    <row r="703" spans="1:5" ht="14.25" x14ac:dyDescent="0.2">
      <c r="A703" s="253" t="e">
        <v>#N/A</v>
      </c>
      <c r="B703" s="253" t="e">
        <v>#N/A</v>
      </c>
      <c r="C703" s="253" t="e">
        <v>#N/A</v>
      </c>
      <c r="D703" s="255" t="e">
        <v>#N/A</v>
      </c>
      <c r="E703" s="253" t="e">
        <v>#N/A</v>
      </c>
    </row>
    <row r="704" spans="1:5" ht="14.25" x14ac:dyDescent="0.2">
      <c r="A704" s="253" t="e">
        <v>#N/A</v>
      </c>
      <c r="B704" s="253" t="e">
        <v>#N/A</v>
      </c>
      <c r="C704" s="253" t="e">
        <v>#N/A</v>
      </c>
      <c r="D704" s="255" t="e">
        <v>#N/A</v>
      </c>
      <c r="E704" s="253" t="e">
        <v>#N/A</v>
      </c>
    </row>
    <row r="705" spans="1:5" ht="14.25" x14ac:dyDescent="0.2">
      <c r="A705" s="253" t="e">
        <v>#N/A</v>
      </c>
      <c r="B705" s="253" t="e">
        <v>#N/A</v>
      </c>
      <c r="C705" s="253" t="e">
        <v>#N/A</v>
      </c>
      <c r="D705" s="255" t="e">
        <v>#N/A</v>
      </c>
      <c r="E705" s="253" t="e">
        <v>#N/A</v>
      </c>
    </row>
    <row r="706" spans="1:5" ht="14.25" x14ac:dyDescent="0.2">
      <c r="A706" s="253" t="e">
        <v>#N/A</v>
      </c>
      <c r="B706" s="253" t="e">
        <v>#N/A</v>
      </c>
      <c r="C706" s="253" t="e">
        <v>#N/A</v>
      </c>
      <c r="D706" s="255" t="e">
        <v>#N/A</v>
      </c>
      <c r="E706" s="253" t="e">
        <v>#N/A</v>
      </c>
    </row>
    <row r="707" spans="1:5" ht="14.25" x14ac:dyDescent="0.2">
      <c r="A707" s="253" t="e">
        <v>#N/A</v>
      </c>
      <c r="B707" s="253" t="e">
        <v>#N/A</v>
      </c>
      <c r="C707" s="253" t="e">
        <v>#N/A</v>
      </c>
      <c r="D707" s="255" t="e">
        <v>#N/A</v>
      </c>
      <c r="E707" s="253" t="e">
        <v>#N/A</v>
      </c>
    </row>
    <row r="708" spans="1:5" ht="14.25" x14ac:dyDescent="0.2">
      <c r="A708" s="253" t="e">
        <v>#N/A</v>
      </c>
      <c r="B708" s="253" t="e">
        <v>#N/A</v>
      </c>
      <c r="C708" s="253" t="e">
        <v>#N/A</v>
      </c>
      <c r="D708" s="255" t="e">
        <v>#N/A</v>
      </c>
      <c r="E708" s="253" t="e">
        <v>#N/A</v>
      </c>
    </row>
    <row r="709" spans="1:5" ht="14.25" x14ac:dyDescent="0.2">
      <c r="A709" s="253" t="e">
        <v>#N/A</v>
      </c>
      <c r="B709" s="253" t="e">
        <v>#N/A</v>
      </c>
      <c r="C709" s="253" t="e">
        <v>#N/A</v>
      </c>
      <c r="D709" s="255" t="e">
        <v>#N/A</v>
      </c>
      <c r="E709" s="253" t="e">
        <v>#N/A</v>
      </c>
    </row>
    <row r="710" spans="1:5" ht="14.25" x14ac:dyDescent="0.2">
      <c r="A710" s="253" t="e">
        <v>#N/A</v>
      </c>
      <c r="B710" s="253" t="e">
        <v>#N/A</v>
      </c>
      <c r="C710" s="253" t="e">
        <v>#N/A</v>
      </c>
      <c r="D710" s="255" t="e">
        <v>#N/A</v>
      </c>
      <c r="E710" s="253" t="e">
        <v>#N/A</v>
      </c>
    </row>
    <row r="711" spans="1:5" ht="14.25" x14ac:dyDescent="0.2">
      <c r="A711" s="253" t="e">
        <v>#N/A</v>
      </c>
      <c r="B711" s="253" t="e">
        <v>#N/A</v>
      </c>
      <c r="C711" s="253" t="e">
        <v>#N/A</v>
      </c>
      <c r="D711" s="255" t="e">
        <v>#N/A</v>
      </c>
      <c r="E711" s="253" t="e">
        <v>#N/A</v>
      </c>
    </row>
    <row r="712" spans="1:5" ht="14.25" x14ac:dyDescent="0.2">
      <c r="A712" s="253" t="e">
        <v>#N/A</v>
      </c>
      <c r="B712" s="253" t="e">
        <v>#N/A</v>
      </c>
      <c r="C712" s="253" t="e">
        <v>#N/A</v>
      </c>
      <c r="D712" s="255" t="e">
        <v>#N/A</v>
      </c>
      <c r="E712" s="253" t="e">
        <v>#N/A</v>
      </c>
    </row>
    <row r="713" spans="1:5" ht="14.25" x14ac:dyDescent="0.2">
      <c r="A713" s="253" t="e">
        <v>#N/A</v>
      </c>
      <c r="B713" s="253" t="e">
        <v>#N/A</v>
      </c>
      <c r="C713" s="253" t="e">
        <v>#N/A</v>
      </c>
      <c r="D713" s="255" t="e">
        <v>#N/A</v>
      </c>
      <c r="E713" s="253" t="e">
        <v>#N/A</v>
      </c>
    </row>
    <row r="714" spans="1:5" ht="14.25" x14ac:dyDescent="0.2">
      <c r="A714" s="253" t="e">
        <v>#N/A</v>
      </c>
      <c r="B714" s="253" t="e">
        <v>#N/A</v>
      </c>
      <c r="C714" s="253" t="e">
        <v>#N/A</v>
      </c>
      <c r="D714" s="255" t="e">
        <v>#N/A</v>
      </c>
      <c r="E714" s="253" t="e">
        <v>#N/A</v>
      </c>
    </row>
    <row r="715" spans="1:5" ht="14.25" x14ac:dyDescent="0.2">
      <c r="A715" s="253" t="e">
        <v>#N/A</v>
      </c>
      <c r="B715" s="253" t="e">
        <v>#N/A</v>
      </c>
      <c r="C715" s="253" t="e">
        <v>#N/A</v>
      </c>
      <c r="D715" s="255" t="e">
        <v>#N/A</v>
      </c>
      <c r="E715" s="253" t="e">
        <v>#N/A</v>
      </c>
    </row>
    <row r="716" spans="1:5" ht="14.25" x14ac:dyDescent="0.2">
      <c r="A716" s="253" t="e">
        <v>#N/A</v>
      </c>
      <c r="B716" s="253" t="e">
        <v>#N/A</v>
      </c>
      <c r="C716" s="253" t="e">
        <v>#N/A</v>
      </c>
      <c r="D716" s="255" t="e">
        <v>#N/A</v>
      </c>
      <c r="E716" s="253" t="e">
        <v>#N/A</v>
      </c>
    </row>
    <row r="717" spans="1:5" ht="14.25" x14ac:dyDescent="0.2">
      <c r="A717" s="253" t="e">
        <v>#N/A</v>
      </c>
      <c r="B717" s="253" t="e">
        <v>#N/A</v>
      </c>
      <c r="C717" s="253" t="e">
        <v>#N/A</v>
      </c>
      <c r="D717" s="255" t="e">
        <v>#N/A</v>
      </c>
      <c r="E717" s="253" t="e">
        <v>#N/A</v>
      </c>
    </row>
    <row r="718" spans="1:5" ht="14.25" x14ac:dyDescent="0.2">
      <c r="A718" s="253" t="e">
        <v>#N/A</v>
      </c>
      <c r="B718" s="257" t="e">
        <v>#N/A</v>
      </c>
      <c r="C718" s="253" t="e">
        <v>#N/A</v>
      </c>
      <c r="D718" s="255" t="e">
        <v>#N/A</v>
      </c>
      <c r="E718" s="253" t="e">
        <v>#N/A</v>
      </c>
    </row>
    <row r="719" spans="1:5" ht="14.25" x14ac:dyDescent="0.2">
      <c r="A719" s="253" t="e">
        <v>#N/A</v>
      </c>
      <c r="B719" s="257" t="e">
        <v>#N/A</v>
      </c>
      <c r="C719" s="253" t="e">
        <v>#N/A</v>
      </c>
      <c r="D719" s="255" t="e">
        <v>#N/A</v>
      </c>
      <c r="E719" s="253" t="e">
        <v>#N/A</v>
      </c>
    </row>
    <row r="720" spans="1:5" ht="14.25" x14ac:dyDescent="0.2">
      <c r="A720" s="253" t="e">
        <v>#N/A</v>
      </c>
      <c r="B720" s="257" t="e">
        <v>#N/A</v>
      </c>
      <c r="C720" s="253" t="e">
        <v>#N/A</v>
      </c>
      <c r="D720" s="255" t="e">
        <v>#N/A</v>
      </c>
      <c r="E720" s="253" t="e">
        <v>#N/A</v>
      </c>
    </row>
    <row r="721" spans="1:5" ht="14.25" x14ac:dyDescent="0.2">
      <c r="A721" s="253" t="e">
        <v>#N/A</v>
      </c>
      <c r="B721" s="257" t="e">
        <v>#N/A</v>
      </c>
      <c r="C721" s="253" t="e">
        <v>#N/A</v>
      </c>
      <c r="D721" s="259" t="e">
        <v>#N/A</v>
      </c>
      <c r="E721" s="253" t="e">
        <v>#N/A</v>
      </c>
    </row>
    <row r="722" spans="1:5" ht="14.25" x14ac:dyDescent="0.2">
      <c r="A722" s="253" t="e">
        <v>#N/A</v>
      </c>
      <c r="B722" s="257" t="e">
        <v>#N/A</v>
      </c>
      <c r="C722" s="253" t="e">
        <v>#N/A</v>
      </c>
      <c r="D722" s="255" t="e">
        <v>#N/A</v>
      </c>
      <c r="E722" s="253" t="e">
        <v>#N/A</v>
      </c>
    </row>
    <row r="723" spans="1:5" ht="14.25" x14ac:dyDescent="0.2">
      <c r="A723" s="253" t="e">
        <v>#N/A</v>
      </c>
      <c r="B723" s="257" t="e">
        <v>#N/A</v>
      </c>
      <c r="C723" s="253" t="e">
        <v>#N/A</v>
      </c>
      <c r="D723" s="255" t="e">
        <v>#N/A</v>
      </c>
      <c r="E723" s="253" t="e">
        <v>#N/A</v>
      </c>
    </row>
    <row r="724" spans="1:5" ht="14.25" x14ac:dyDescent="0.2">
      <c r="A724" s="253" t="e">
        <v>#N/A</v>
      </c>
      <c r="B724" s="257" t="e">
        <v>#N/A</v>
      </c>
      <c r="C724" s="253" t="e">
        <v>#N/A</v>
      </c>
      <c r="D724" s="255" t="e">
        <v>#N/A</v>
      </c>
      <c r="E724" s="253" t="e">
        <v>#N/A</v>
      </c>
    </row>
    <row r="725" spans="1:5" ht="14.25" x14ac:dyDescent="0.2">
      <c r="A725" s="253" t="e">
        <v>#N/A</v>
      </c>
      <c r="B725" s="257" t="e">
        <v>#N/A</v>
      </c>
      <c r="C725" s="253" t="e">
        <v>#N/A</v>
      </c>
      <c r="D725" s="255" t="e">
        <v>#N/A</v>
      </c>
      <c r="E725" s="253" t="e">
        <v>#N/A</v>
      </c>
    </row>
    <row r="726" spans="1:5" ht="14.25" x14ac:dyDescent="0.2">
      <c r="A726" s="253" t="e">
        <v>#N/A</v>
      </c>
      <c r="B726" s="257" t="e">
        <v>#N/A</v>
      </c>
      <c r="C726" s="253" t="e">
        <v>#N/A</v>
      </c>
      <c r="D726" s="255" t="e">
        <v>#N/A</v>
      </c>
      <c r="E726" s="253" t="e">
        <v>#N/A</v>
      </c>
    </row>
    <row r="727" spans="1:5" ht="14.25" x14ac:dyDescent="0.2">
      <c r="A727" s="253" t="e">
        <v>#N/A</v>
      </c>
      <c r="B727" s="257" t="e">
        <v>#N/A</v>
      </c>
      <c r="C727" s="253" t="e">
        <v>#N/A</v>
      </c>
      <c r="D727" s="255" t="e">
        <v>#N/A</v>
      </c>
      <c r="E727" s="253" t="e">
        <v>#N/A</v>
      </c>
    </row>
    <row r="728" spans="1:5" ht="14.25" x14ac:dyDescent="0.2">
      <c r="A728" s="253" t="e">
        <v>#N/A</v>
      </c>
      <c r="B728" s="257" t="e">
        <v>#N/A</v>
      </c>
      <c r="C728" s="253" t="e">
        <v>#N/A</v>
      </c>
      <c r="D728" s="255" t="e">
        <v>#N/A</v>
      </c>
      <c r="E728" s="253" t="e">
        <v>#N/A</v>
      </c>
    </row>
    <row r="729" spans="1:5" ht="14.25" x14ac:dyDescent="0.2">
      <c r="A729" s="253" t="e">
        <v>#N/A</v>
      </c>
      <c r="B729" s="257" t="e">
        <v>#N/A</v>
      </c>
      <c r="C729" s="253" t="e">
        <v>#N/A</v>
      </c>
      <c r="D729" s="255" t="e">
        <v>#N/A</v>
      </c>
      <c r="E729" s="253" t="e">
        <v>#N/A</v>
      </c>
    </row>
    <row r="730" spans="1:5" ht="14.25" x14ac:dyDescent="0.2">
      <c r="A730" s="253" t="e">
        <v>#N/A</v>
      </c>
      <c r="B730" s="257" t="e">
        <v>#N/A</v>
      </c>
      <c r="C730" s="253" t="e">
        <v>#N/A</v>
      </c>
      <c r="D730" s="255" t="e">
        <v>#N/A</v>
      </c>
      <c r="E730" s="253" t="e">
        <v>#N/A</v>
      </c>
    </row>
    <row r="731" spans="1:5" ht="14.25" x14ac:dyDescent="0.2">
      <c r="A731" s="253" t="e">
        <v>#N/A</v>
      </c>
      <c r="B731" s="257" t="e">
        <v>#N/A</v>
      </c>
      <c r="C731" s="253" t="e">
        <v>#N/A</v>
      </c>
      <c r="D731" s="255" t="e">
        <v>#N/A</v>
      </c>
      <c r="E731" s="253" t="e">
        <v>#N/A</v>
      </c>
    </row>
    <row r="732" spans="1:5" ht="14.25" x14ac:dyDescent="0.2">
      <c r="A732" s="253" t="e">
        <v>#N/A</v>
      </c>
      <c r="B732" s="254" t="e">
        <v>#N/A</v>
      </c>
      <c r="C732" s="253" t="e">
        <v>#N/A</v>
      </c>
      <c r="D732" s="255" t="e">
        <v>#N/A</v>
      </c>
      <c r="E732" s="253" t="e">
        <v>#N/A</v>
      </c>
    </row>
    <row r="733" spans="1:5" ht="14.25" x14ac:dyDescent="0.2">
      <c r="A733" s="253" t="e">
        <v>#N/A</v>
      </c>
      <c r="B733" s="254" t="e">
        <v>#N/A</v>
      </c>
      <c r="C733" s="253" t="e">
        <v>#N/A</v>
      </c>
      <c r="D733" s="255" t="e">
        <v>#N/A</v>
      </c>
      <c r="E733" s="253" t="e">
        <v>#N/A</v>
      </c>
    </row>
    <row r="734" spans="1:5" ht="14.25" x14ac:dyDescent="0.2">
      <c r="A734" s="253" t="e">
        <v>#N/A</v>
      </c>
      <c r="B734" s="254" t="e">
        <v>#N/A</v>
      </c>
      <c r="C734" s="253" t="e">
        <v>#N/A</v>
      </c>
      <c r="D734" s="255" t="e">
        <v>#N/A</v>
      </c>
      <c r="E734" s="253" t="e">
        <v>#N/A</v>
      </c>
    </row>
    <row r="735" spans="1:5" ht="14.25" x14ac:dyDescent="0.2">
      <c r="A735" s="253" t="e">
        <v>#N/A</v>
      </c>
      <c r="B735" s="257" t="e">
        <v>#N/A</v>
      </c>
      <c r="C735" s="253" t="e">
        <v>#N/A</v>
      </c>
      <c r="D735" s="255" t="e">
        <v>#N/A</v>
      </c>
      <c r="E735" s="253" t="e">
        <v>#N/A</v>
      </c>
    </row>
    <row r="736" spans="1:5" ht="14.25" x14ac:dyDescent="0.2">
      <c r="A736" s="253" t="e">
        <v>#N/A</v>
      </c>
      <c r="B736" s="257" t="e">
        <v>#N/A</v>
      </c>
      <c r="C736" s="253" t="e">
        <v>#N/A</v>
      </c>
      <c r="D736" s="255" t="e">
        <v>#N/A</v>
      </c>
      <c r="E736" s="253" t="e">
        <v>#N/A</v>
      </c>
    </row>
    <row r="737" spans="1:5" ht="14.25" x14ac:dyDescent="0.2">
      <c r="A737" s="253" t="e">
        <v>#N/A</v>
      </c>
      <c r="B737" s="254" t="e">
        <v>#N/A</v>
      </c>
      <c r="C737" s="253" t="e">
        <v>#N/A</v>
      </c>
      <c r="D737" s="255" t="e">
        <v>#N/A</v>
      </c>
      <c r="E737" s="253" t="e">
        <v>#N/A</v>
      </c>
    </row>
    <row r="738" spans="1:5" ht="14.25" x14ac:dyDescent="0.2">
      <c r="A738" s="253" t="e">
        <v>#N/A</v>
      </c>
      <c r="B738" s="257" t="e">
        <v>#N/A</v>
      </c>
      <c r="C738" s="253" t="e">
        <v>#N/A</v>
      </c>
      <c r="D738" s="255" t="e">
        <v>#N/A</v>
      </c>
      <c r="E738" s="253" t="e">
        <v>#N/A</v>
      </c>
    </row>
    <row r="739" spans="1:5" ht="14.25" x14ac:dyDescent="0.2">
      <c r="A739" s="253" t="e">
        <v>#N/A</v>
      </c>
      <c r="B739" s="257" t="e">
        <v>#N/A</v>
      </c>
      <c r="C739" s="253" t="e">
        <v>#N/A</v>
      </c>
      <c r="D739" s="255" t="e">
        <v>#N/A</v>
      </c>
      <c r="E739" s="253" t="e">
        <v>#N/A</v>
      </c>
    </row>
    <row r="740" spans="1:5" ht="14.25" x14ac:dyDescent="0.2">
      <c r="A740" s="253" t="e">
        <v>#N/A</v>
      </c>
      <c r="B740" s="257" t="e">
        <v>#N/A</v>
      </c>
      <c r="C740" s="253" t="e">
        <v>#N/A</v>
      </c>
      <c r="D740" s="255" t="e">
        <v>#N/A</v>
      </c>
      <c r="E740" s="253" t="e">
        <v>#N/A</v>
      </c>
    </row>
    <row r="741" spans="1:5" ht="14.25" x14ac:dyDescent="0.2">
      <c r="A741" s="253" t="e">
        <v>#N/A</v>
      </c>
      <c r="B741" s="254" t="e">
        <v>#N/A</v>
      </c>
      <c r="C741" s="253" t="e">
        <v>#N/A</v>
      </c>
      <c r="D741" s="255" t="e">
        <v>#N/A</v>
      </c>
      <c r="E741" s="253" t="e">
        <v>#N/A</v>
      </c>
    </row>
    <row r="742" spans="1:5" ht="14.25" x14ac:dyDescent="0.2">
      <c r="A742" s="253" t="e">
        <v>#N/A</v>
      </c>
      <c r="B742" s="257" t="e">
        <v>#N/A</v>
      </c>
      <c r="C742" s="253" t="e">
        <v>#N/A</v>
      </c>
      <c r="D742" s="255" t="e">
        <v>#N/A</v>
      </c>
      <c r="E742" s="253" t="e">
        <v>#N/A</v>
      </c>
    </row>
    <row r="743" spans="1:5" ht="14.25" x14ac:dyDescent="0.2">
      <c r="A743" s="253" t="e">
        <v>#N/A</v>
      </c>
      <c r="B743" s="257" t="e">
        <v>#N/A</v>
      </c>
      <c r="C743" s="253" t="e">
        <v>#N/A</v>
      </c>
      <c r="D743" s="255" t="e">
        <v>#N/A</v>
      </c>
      <c r="E743" s="253" t="e">
        <v>#N/A</v>
      </c>
    </row>
    <row r="744" spans="1:5" ht="14.25" x14ac:dyDescent="0.2">
      <c r="A744" s="253" t="e">
        <v>#N/A</v>
      </c>
      <c r="B744" s="257" t="e">
        <v>#N/A</v>
      </c>
      <c r="C744" s="253" t="e">
        <v>#N/A</v>
      </c>
      <c r="D744" s="255" t="e">
        <v>#N/A</v>
      </c>
      <c r="E744" s="253" t="e">
        <v>#N/A</v>
      </c>
    </row>
    <row r="745" spans="1:5" ht="14.25" x14ac:dyDescent="0.2">
      <c r="A745" s="253" t="e">
        <v>#N/A</v>
      </c>
      <c r="B745" s="257" t="e">
        <v>#N/A</v>
      </c>
      <c r="C745" s="253" t="e">
        <v>#N/A</v>
      </c>
      <c r="D745" s="255" t="e">
        <v>#N/A</v>
      </c>
      <c r="E745" s="253" t="e">
        <v>#N/A</v>
      </c>
    </row>
    <row r="746" spans="1:5" ht="14.25" x14ac:dyDescent="0.2">
      <c r="A746" s="253" t="e">
        <v>#N/A</v>
      </c>
      <c r="B746" s="257" t="e">
        <v>#N/A</v>
      </c>
      <c r="C746" s="253" t="e">
        <v>#N/A</v>
      </c>
      <c r="D746" s="255" t="e">
        <v>#N/A</v>
      </c>
      <c r="E746" s="253" t="e">
        <v>#N/A</v>
      </c>
    </row>
    <row r="747" spans="1:5" ht="14.25" x14ac:dyDescent="0.2">
      <c r="A747" s="253" t="e">
        <v>#N/A</v>
      </c>
      <c r="B747" s="254" t="e">
        <v>#N/A</v>
      </c>
      <c r="C747" s="253" t="e">
        <v>#N/A</v>
      </c>
      <c r="D747" s="255" t="e">
        <v>#N/A</v>
      </c>
      <c r="E747" s="253" t="e">
        <v>#N/A</v>
      </c>
    </row>
    <row r="748" spans="1:5" ht="14.25" x14ac:dyDescent="0.2">
      <c r="A748" s="253" t="e">
        <v>#N/A</v>
      </c>
      <c r="B748" s="254" t="e">
        <v>#N/A</v>
      </c>
      <c r="C748" s="253" t="e">
        <v>#N/A</v>
      </c>
      <c r="D748" s="255" t="e">
        <v>#N/A</v>
      </c>
      <c r="E748" s="253" t="e">
        <v>#N/A</v>
      </c>
    </row>
    <row r="749" spans="1:5" ht="14.25" x14ac:dyDescent="0.2">
      <c r="A749" s="253" t="e">
        <v>#N/A</v>
      </c>
      <c r="B749" s="254" t="e">
        <v>#N/A</v>
      </c>
      <c r="C749" s="253" t="e">
        <v>#N/A</v>
      </c>
      <c r="D749" s="255" t="e">
        <v>#N/A</v>
      </c>
      <c r="E749" s="253" t="e">
        <v>#N/A</v>
      </c>
    </row>
    <row r="750" spans="1:5" ht="14.25" x14ac:dyDescent="0.2">
      <c r="A750" s="253" t="e">
        <v>#N/A</v>
      </c>
      <c r="B750" s="254" t="e">
        <v>#N/A</v>
      </c>
      <c r="C750" s="253" t="e">
        <v>#N/A</v>
      </c>
      <c r="D750" s="255" t="e">
        <v>#N/A</v>
      </c>
      <c r="E750" s="253" t="e">
        <v>#N/A</v>
      </c>
    </row>
    <row r="751" spans="1:5" ht="14.25" x14ac:dyDescent="0.2">
      <c r="A751" s="253" t="e">
        <v>#N/A</v>
      </c>
      <c r="B751" s="253" t="e">
        <v>#N/A</v>
      </c>
      <c r="C751" s="253" t="e">
        <v>#N/A</v>
      </c>
      <c r="D751" s="255" t="e">
        <v>#N/A</v>
      </c>
      <c r="E751" s="253" t="e">
        <v>#N/A</v>
      </c>
    </row>
    <row r="752" spans="1:5" ht="14.25" x14ac:dyDescent="0.2">
      <c r="A752" s="253" t="e">
        <v>#N/A</v>
      </c>
      <c r="B752" s="253" t="e">
        <v>#N/A</v>
      </c>
      <c r="C752" s="253" t="e">
        <v>#N/A</v>
      </c>
      <c r="D752" s="255" t="e">
        <v>#N/A</v>
      </c>
      <c r="E752" s="253" t="e">
        <v>#N/A</v>
      </c>
    </row>
    <row r="753" spans="1:5" ht="14.25" x14ac:dyDescent="0.2">
      <c r="A753" s="253" t="e">
        <v>#N/A</v>
      </c>
      <c r="B753" s="253" t="e">
        <v>#N/A</v>
      </c>
      <c r="C753" s="253" t="e">
        <v>#N/A</v>
      </c>
      <c r="D753" s="255" t="e">
        <v>#N/A</v>
      </c>
      <c r="E753" s="253" t="e">
        <v>#N/A</v>
      </c>
    </row>
    <row r="754" spans="1:5" ht="14.25" x14ac:dyDescent="0.2">
      <c r="A754" s="253" t="e">
        <v>#N/A</v>
      </c>
      <c r="B754" s="253" t="e">
        <v>#N/A</v>
      </c>
      <c r="C754" s="253" t="e">
        <v>#N/A</v>
      </c>
      <c r="D754" s="255" t="e">
        <v>#N/A</v>
      </c>
      <c r="E754" s="253" t="e">
        <v>#N/A</v>
      </c>
    </row>
    <row r="755" spans="1:5" ht="14.25" x14ac:dyDescent="0.2">
      <c r="A755" s="253" t="e">
        <v>#N/A</v>
      </c>
      <c r="B755" s="253" t="e">
        <v>#N/A</v>
      </c>
      <c r="C755" s="253" t="e">
        <v>#N/A</v>
      </c>
      <c r="D755" s="255" t="e">
        <v>#N/A</v>
      </c>
      <c r="E755" s="253" t="e">
        <v>#N/A</v>
      </c>
    </row>
    <row r="756" spans="1:5" ht="14.25" x14ac:dyDescent="0.2">
      <c r="A756" s="253" t="e">
        <v>#N/A</v>
      </c>
      <c r="B756" s="254" t="e">
        <v>#N/A</v>
      </c>
      <c r="C756" s="253" t="e">
        <v>#N/A</v>
      </c>
      <c r="D756" s="255" t="e">
        <v>#N/A</v>
      </c>
      <c r="E756" s="253" t="e">
        <v>#N/A</v>
      </c>
    </row>
    <row r="757" spans="1:5" ht="14.25" x14ac:dyDescent="0.2">
      <c r="A757" s="253" t="e">
        <v>#N/A</v>
      </c>
      <c r="B757" s="253" t="e">
        <v>#N/A</v>
      </c>
      <c r="C757" s="253" t="e">
        <v>#N/A</v>
      </c>
      <c r="D757" s="255" t="e">
        <v>#N/A</v>
      </c>
      <c r="E757" s="253" t="e">
        <v>#N/A</v>
      </c>
    </row>
    <row r="758" spans="1:5" ht="14.25" x14ac:dyDescent="0.2">
      <c r="A758" s="253" t="e">
        <v>#N/A</v>
      </c>
      <c r="B758" s="253" t="e">
        <v>#N/A</v>
      </c>
      <c r="C758" s="253" t="e">
        <v>#N/A</v>
      </c>
      <c r="D758" s="255" t="e">
        <v>#N/A</v>
      </c>
      <c r="E758" s="253" t="e">
        <v>#N/A</v>
      </c>
    </row>
    <row r="759" spans="1:5" ht="14.25" x14ac:dyDescent="0.2">
      <c r="A759" s="253" t="e">
        <v>#N/A</v>
      </c>
      <c r="B759" s="253" t="e">
        <v>#N/A</v>
      </c>
      <c r="C759" s="253" t="e">
        <v>#N/A</v>
      </c>
      <c r="D759" s="255" t="e">
        <v>#N/A</v>
      </c>
      <c r="E759" s="253" t="e">
        <v>#N/A</v>
      </c>
    </row>
    <row r="760" spans="1:5" ht="14.25" x14ac:dyDescent="0.2">
      <c r="A760" s="253" t="e">
        <v>#N/A</v>
      </c>
      <c r="B760" s="253" t="e">
        <v>#N/A</v>
      </c>
      <c r="C760" s="253" t="e">
        <v>#N/A</v>
      </c>
      <c r="D760" s="255" t="e">
        <v>#N/A</v>
      </c>
      <c r="E760" s="253" t="e">
        <v>#N/A</v>
      </c>
    </row>
    <row r="761" spans="1:5" ht="14.25" x14ac:dyDescent="0.2">
      <c r="A761" s="253" t="e">
        <v>#N/A</v>
      </c>
      <c r="B761" s="254" t="e">
        <v>#N/A</v>
      </c>
      <c r="C761" s="253" t="e">
        <v>#N/A</v>
      </c>
      <c r="D761" s="255" t="e">
        <v>#N/A</v>
      </c>
      <c r="E761" s="253" t="e">
        <v>#N/A</v>
      </c>
    </row>
    <row r="762" spans="1:5" ht="14.25" x14ac:dyDescent="0.2">
      <c r="A762" s="253" t="e">
        <v>#N/A</v>
      </c>
      <c r="B762" s="254" t="e">
        <v>#N/A</v>
      </c>
      <c r="C762" s="253" t="e">
        <v>#N/A</v>
      </c>
      <c r="D762" s="255" t="e">
        <v>#N/A</v>
      </c>
      <c r="E762" s="253" t="e">
        <v>#N/A</v>
      </c>
    </row>
    <row r="763" spans="1:5" ht="14.25" x14ac:dyDescent="0.2">
      <c r="A763" s="253" t="e">
        <v>#N/A</v>
      </c>
      <c r="B763" s="254" t="e">
        <v>#N/A</v>
      </c>
      <c r="C763" s="253" t="e">
        <v>#N/A</v>
      </c>
      <c r="D763" s="255" t="e">
        <v>#N/A</v>
      </c>
      <c r="E763" s="253" t="e">
        <v>#N/A</v>
      </c>
    </row>
    <row r="764" spans="1:5" ht="14.25" x14ac:dyDescent="0.2">
      <c r="A764" s="253" t="e">
        <v>#N/A</v>
      </c>
      <c r="B764" s="254" t="e">
        <v>#N/A</v>
      </c>
      <c r="C764" s="253" t="e">
        <v>#N/A</v>
      </c>
      <c r="D764" s="255" t="e">
        <v>#N/A</v>
      </c>
      <c r="E764" s="253" t="e">
        <v>#N/A</v>
      </c>
    </row>
    <row r="765" spans="1:5" ht="14.25" x14ac:dyDescent="0.2">
      <c r="A765" s="253" t="e">
        <v>#N/A</v>
      </c>
      <c r="B765" s="254" t="e">
        <v>#N/A</v>
      </c>
      <c r="C765" s="253" t="e">
        <v>#N/A</v>
      </c>
      <c r="D765" s="255" t="e">
        <v>#N/A</v>
      </c>
      <c r="E765" s="253" t="e">
        <v>#N/A</v>
      </c>
    </row>
    <row r="766" spans="1:5" ht="14.25" x14ac:dyDescent="0.2">
      <c r="A766" s="253" t="e">
        <v>#N/A</v>
      </c>
      <c r="B766" s="254" t="e">
        <v>#N/A</v>
      </c>
      <c r="C766" s="253" t="e">
        <v>#N/A</v>
      </c>
      <c r="D766" s="255" t="e">
        <v>#N/A</v>
      </c>
      <c r="E766" s="253" t="e">
        <v>#N/A</v>
      </c>
    </row>
    <row r="767" spans="1:5" ht="14.25" x14ac:dyDescent="0.2">
      <c r="A767" s="253" t="e">
        <v>#N/A</v>
      </c>
      <c r="B767" s="254" t="e">
        <v>#N/A</v>
      </c>
      <c r="C767" s="253" t="e">
        <v>#N/A</v>
      </c>
      <c r="D767" s="255" t="e">
        <v>#N/A</v>
      </c>
      <c r="E767" s="253" t="e">
        <v>#N/A</v>
      </c>
    </row>
    <row r="768" spans="1:5" ht="14.25" x14ac:dyDescent="0.2">
      <c r="A768" s="253" t="e">
        <v>#N/A</v>
      </c>
      <c r="B768" s="254" t="e">
        <v>#N/A</v>
      </c>
      <c r="C768" s="253" t="e">
        <v>#N/A</v>
      </c>
      <c r="D768" s="255" t="e">
        <v>#N/A</v>
      </c>
      <c r="E768" s="253" t="e">
        <v>#N/A</v>
      </c>
    </row>
    <row r="769" spans="1:5" ht="14.25" x14ac:dyDescent="0.2">
      <c r="A769" s="253" t="e">
        <v>#N/A</v>
      </c>
      <c r="B769" s="257" t="e">
        <v>#N/A</v>
      </c>
      <c r="C769" s="253" t="e">
        <v>#N/A</v>
      </c>
      <c r="D769" s="255" t="e">
        <v>#N/A</v>
      </c>
      <c r="E769" s="253" t="e">
        <v>#N/A</v>
      </c>
    </row>
    <row r="770" spans="1:5" ht="14.25" x14ac:dyDescent="0.2">
      <c r="A770" s="253" t="e">
        <v>#N/A</v>
      </c>
      <c r="B770" s="257" t="e">
        <v>#N/A</v>
      </c>
      <c r="C770" s="253" t="e">
        <v>#N/A</v>
      </c>
      <c r="D770" s="255" t="e">
        <v>#N/A</v>
      </c>
      <c r="E770" s="253" t="e">
        <v>#N/A</v>
      </c>
    </row>
    <row r="771" spans="1:5" ht="14.25" x14ac:dyDescent="0.2">
      <c r="A771" s="253" t="e">
        <v>#N/A</v>
      </c>
      <c r="B771" s="257" t="e">
        <v>#N/A</v>
      </c>
      <c r="C771" s="253" t="e">
        <v>#N/A</v>
      </c>
      <c r="D771" s="255" t="e">
        <v>#N/A</v>
      </c>
      <c r="E771" s="253" t="e">
        <v>#N/A</v>
      </c>
    </row>
    <row r="772" spans="1:5" ht="14.25" x14ac:dyDescent="0.2">
      <c r="A772" s="253" t="e">
        <v>#N/A</v>
      </c>
      <c r="B772" s="257" t="e">
        <v>#N/A</v>
      </c>
      <c r="C772" s="253" t="e">
        <v>#N/A</v>
      </c>
      <c r="D772" s="255" t="e">
        <v>#N/A</v>
      </c>
      <c r="E772" s="253" t="e">
        <v>#N/A</v>
      </c>
    </row>
    <row r="773" spans="1:5" ht="14.25" x14ac:dyDescent="0.2">
      <c r="A773" s="253" t="e">
        <v>#N/A</v>
      </c>
      <c r="B773" s="257" t="e">
        <v>#N/A</v>
      </c>
      <c r="C773" s="253" t="e">
        <v>#N/A</v>
      </c>
      <c r="D773" s="255" t="e">
        <v>#N/A</v>
      </c>
      <c r="E773" s="253" t="e">
        <v>#N/A</v>
      </c>
    </row>
    <row r="774" spans="1:5" ht="14.25" x14ac:dyDescent="0.2">
      <c r="A774" s="253" t="e">
        <v>#N/A</v>
      </c>
      <c r="B774" s="257" t="e">
        <v>#N/A</v>
      </c>
      <c r="C774" s="253" t="e">
        <v>#N/A</v>
      </c>
      <c r="D774" s="255" t="e">
        <v>#N/A</v>
      </c>
      <c r="E774" s="253" t="e">
        <v>#N/A</v>
      </c>
    </row>
    <row r="775" spans="1:5" ht="14.25" x14ac:dyDescent="0.2">
      <c r="A775" s="253" t="e">
        <v>#N/A</v>
      </c>
      <c r="B775" s="257" t="e">
        <v>#N/A</v>
      </c>
      <c r="C775" s="253" t="e">
        <v>#N/A</v>
      </c>
      <c r="D775" s="255" t="e">
        <v>#N/A</v>
      </c>
      <c r="E775" s="253" t="e">
        <v>#N/A</v>
      </c>
    </row>
    <row r="776" spans="1:5" ht="14.25" x14ac:dyDescent="0.2">
      <c r="A776" s="253" t="e">
        <v>#N/A</v>
      </c>
      <c r="B776" s="257" t="e">
        <v>#N/A</v>
      </c>
      <c r="C776" s="253" t="e">
        <v>#N/A</v>
      </c>
      <c r="D776" s="255" t="e">
        <v>#N/A</v>
      </c>
      <c r="E776" s="253" t="e">
        <v>#N/A</v>
      </c>
    </row>
    <row r="777" spans="1:5" ht="14.25" x14ac:dyDescent="0.2">
      <c r="A777" s="253" t="e">
        <v>#N/A</v>
      </c>
      <c r="B777" s="257" t="e">
        <v>#N/A</v>
      </c>
      <c r="C777" s="253" t="e">
        <v>#N/A</v>
      </c>
      <c r="D777" s="255" t="e">
        <v>#N/A</v>
      </c>
      <c r="E777" s="253" t="e">
        <v>#N/A</v>
      </c>
    </row>
    <row r="778" spans="1:5" ht="14.25" x14ac:dyDescent="0.2">
      <c r="A778" s="253" t="e">
        <v>#N/A</v>
      </c>
      <c r="B778" s="257" t="e">
        <v>#N/A</v>
      </c>
      <c r="C778" s="253" t="e">
        <v>#N/A</v>
      </c>
      <c r="D778" s="255" t="e">
        <v>#N/A</v>
      </c>
      <c r="E778" s="253" t="e">
        <v>#N/A</v>
      </c>
    </row>
    <row r="779" spans="1:5" ht="14.25" x14ac:dyDescent="0.2">
      <c r="A779" s="253" t="e">
        <v>#N/A</v>
      </c>
      <c r="B779" s="257" t="e">
        <v>#N/A</v>
      </c>
      <c r="C779" s="253" t="e">
        <v>#N/A</v>
      </c>
      <c r="D779" s="255" t="e">
        <v>#N/A</v>
      </c>
      <c r="E779" s="253" t="e">
        <v>#N/A</v>
      </c>
    </row>
    <row r="780" spans="1:5" ht="14.25" x14ac:dyDescent="0.2">
      <c r="A780" s="253" t="e">
        <v>#N/A</v>
      </c>
      <c r="B780" s="257" t="e">
        <v>#N/A</v>
      </c>
      <c r="C780" s="253" t="e">
        <v>#N/A</v>
      </c>
      <c r="D780" s="255" t="e">
        <v>#N/A</v>
      </c>
      <c r="E780" s="253" t="e">
        <v>#N/A</v>
      </c>
    </row>
    <row r="781" spans="1:5" ht="14.25" x14ac:dyDescent="0.2">
      <c r="A781" s="253" t="e">
        <v>#N/A</v>
      </c>
      <c r="B781" s="257" t="e">
        <v>#N/A</v>
      </c>
      <c r="C781" s="253" t="e">
        <v>#N/A</v>
      </c>
      <c r="D781" s="255" t="e">
        <v>#N/A</v>
      </c>
      <c r="E781" s="253" t="e">
        <v>#N/A</v>
      </c>
    </row>
    <row r="782" spans="1:5" ht="14.25" x14ac:dyDescent="0.2">
      <c r="A782" s="253" t="e">
        <v>#N/A</v>
      </c>
      <c r="B782" s="257" t="e">
        <v>#N/A</v>
      </c>
      <c r="C782" s="253" t="e">
        <v>#N/A</v>
      </c>
      <c r="D782" s="255" t="e">
        <v>#N/A</v>
      </c>
      <c r="E782" s="253" t="e">
        <v>#N/A</v>
      </c>
    </row>
    <row r="783" spans="1:5" ht="14.25" x14ac:dyDescent="0.2">
      <c r="A783" s="253" t="e">
        <v>#N/A</v>
      </c>
      <c r="B783" s="257" t="e">
        <v>#N/A</v>
      </c>
      <c r="C783" s="253" t="e">
        <v>#N/A</v>
      </c>
      <c r="D783" s="255" t="e">
        <v>#N/A</v>
      </c>
      <c r="E783" s="253" t="e">
        <v>#N/A</v>
      </c>
    </row>
    <row r="784" spans="1:5" ht="14.25" x14ac:dyDescent="0.2">
      <c r="A784" s="253" t="e">
        <v>#N/A</v>
      </c>
      <c r="B784" s="257" t="e">
        <v>#N/A</v>
      </c>
      <c r="C784" s="253" t="e">
        <v>#N/A</v>
      </c>
      <c r="D784" s="255" t="e">
        <v>#N/A</v>
      </c>
      <c r="E784" s="253" t="e">
        <v>#N/A</v>
      </c>
    </row>
    <row r="785" spans="1:5" ht="14.25" x14ac:dyDescent="0.2">
      <c r="A785" s="253" t="e">
        <v>#N/A</v>
      </c>
      <c r="B785" s="257" t="e">
        <v>#N/A</v>
      </c>
      <c r="C785" s="253" t="e">
        <v>#N/A</v>
      </c>
      <c r="D785" s="255" t="e">
        <v>#N/A</v>
      </c>
      <c r="E785" s="253" t="e">
        <v>#N/A</v>
      </c>
    </row>
    <row r="786" spans="1:5" ht="14.25" x14ac:dyDescent="0.2">
      <c r="A786" s="253" t="e">
        <v>#N/A</v>
      </c>
      <c r="B786" s="257" t="e">
        <v>#N/A</v>
      </c>
      <c r="C786" s="253" t="e">
        <v>#N/A</v>
      </c>
      <c r="D786" s="255" t="e">
        <v>#N/A</v>
      </c>
      <c r="E786" s="253" t="e">
        <v>#N/A</v>
      </c>
    </row>
    <row r="787" spans="1:5" ht="14.25" x14ac:dyDescent="0.2">
      <c r="A787" s="253" t="e">
        <v>#N/A</v>
      </c>
      <c r="B787" s="257" t="e">
        <v>#N/A</v>
      </c>
      <c r="C787" s="253" t="e">
        <v>#N/A</v>
      </c>
      <c r="D787" s="255" t="e">
        <v>#N/A</v>
      </c>
      <c r="E787" s="253" t="e">
        <v>#N/A</v>
      </c>
    </row>
    <row r="788" spans="1:5" ht="14.25" x14ac:dyDescent="0.2">
      <c r="A788" s="253" t="e">
        <v>#N/A</v>
      </c>
      <c r="B788" s="257" t="e">
        <v>#N/A</v>
      </c>
      <c r="C788" s="253" t="e">
        <v>#N/A</v>
      </c>
      <c r="D788" s="255" t="e">
        <v>#N/A</v>
      </c>
      <c r="E788" s="253" t="e">
        <v>#N/A</v>
      </c>
    </row>
    <row r="789" spans="1:5" ht="14.25" x14ac:dyDescent="0.2">
      <c r="A789" s="253" t="e">
        <v>#N/A</v>
      </c>
      <c r="B789" s="257" t="e">
        <v>#N/A</v>
      </c>
      <c r="C789" s="253" t="e">
        <v>#N/A</v>
      </c>
      <c r="D789" s="255" t="e">
        <v>#N/A</v>
      </c>
      <c r="E789" s="253" t="e">
        <v>#N/A</v>
      </c>
    </row>
    <row r="790" spans="1:5" ht="14.25" x14ac:dyDescent="0.2">
      <c r="A790" s="253" t="e">
        <v>#N/A</v>
      </c>
      <c r="B790" s="257" t="e">
        <v>#N/A</v>
      </c>
      <c r="C790" s="253" t="e">
        <v>#N/A</v>
      </c>
      <c r="D790" s="255" t="e">
        <v>#N/A</v>
      </c>
      <c r="E790" s="253" t="e">
        <v>#N/A</v>
      </c>
    </row>
    <row r="791" spans="1:5" ht="14.25" x14ac:dyDescent="0.2">
      <c r="A791" s="253" t="e">
        <v>#N/A</v>
      </c>
      <c r="B791" s="257" t="e">
        <v>#N/A</v>
      </c>
      <c r="C791" s="253" t="e">
        <v>#N/A</v>
      </c>
      <c r="D791" s="255" t="e">
        <v>#N/A</v>
      </c>
      <c r="E791" s="253" t="e">
        <v>#N/A</v>
      </c>
    </row>
    <row r="792" spans="1:5" ht="14.25" x14ac:dyDescent="0.2">
      <c r="A792" s="253" t="e">
        <v>#N/A</v>
      </c>
      <c r="B792" s="257" t="e">
        <v>#N/A</v>
      </c>
      <c r="C792" s="253" t="e">
        <v>#N/A</v>
      </c>
      <c r="D792" s="255" t="e">
        <v>#N/A</v>
      </c>
      <c r="E792" s="253" t="e">
        <v>#N/A</v>
      </c>
    </row>
    <row r="793" spans="1:5" ht="14.25" x14ac:dyDescent="0.2">
      <c r="A793" s="253" t="e">
        <v>#N/A</v>
      </c>
      <c r="B793" s="257" t="e">
        <v>#N/A</v>
      </c>
      <c r="C793" s="253" t="e">
        <v>#N/A</v>
      </c>
      <c r="D793" s="255" t="e">
        <v>#N/A</v>
      </c>
      <c r="E793" s="253" t="e">
        <v>#N/A</v>
      </c>
    </row>
    <row r="794" spans="1:5" ht="14.25" x14ac:dyDescent="0.2">
      <c r="A794" s="253" t="e">
        <v>#N/A</v>
      </c>
      <c r="B794" s="257" t="e">
        <v>#N/A</v>
      </c>
      <c r="C794" s="253" t="e">
        <v>#N/A</v>
      </c>
      <c r="D794" s="255" t="e">
        <v>#N/A</v>
      </c>
      <c r="E794" s="253" t="e">
        <v>#N/A</v>
      </c>
    </row>
    <row r="795" spans="1:5" ht="14.25" x14ac:dyDescent="0.2">
      <c r="A795" s="253" t="e">
        <v>#N/A</v>
      </c>
      <c r="B795" s="257" t="e">
        <v>#N/A</v>
      </c>
      <c r="C795" s="253" t="e">
        <v>#N/A</v>
      </c>
      <c r="D795" s="255" t="e">
        <v>#N/A</v>
      </c>
      <c r="E795" s="253" t="e">
        <v>#N/A</v>
      </c>
    </row>
    <row r="796" spans="1:5" ht="14.25" x14ac:dyDescent="0.2">
      <c r="A796" s="253" t="e">
        <v>#N/A</v>
      </c>
      <c r="B796" s="257" t="e">
        <v>#N/A</v>
      </c>
      <c r="C796" s="253" t="e">
        <v>#N/A</v>
      </c>
      <c r="D796" s="255" t="e">
        <v>#N/A</v>
      </c>
      <c r="E796" s="253" t="e">
        <v>#N/A</v>
      </c>
    </row>
    <row r="797" spans="1:5" ht="14.25" x14ac:dyDescent="0.2">
      <c r="A797" s="253" t="e">
        <v>#N/A</v>
      </c>
      <c r="B797" s="257" t="e">
        <v>#N/A</v>
      </c>
      <c r="C797" s="253" t="e">
        <v>#N/A</v>
      </c>
      <c r="D797" s="255" t="e">
        <v>#N/A</v>
      </c>
      <c r="E797" s="253" t="e">
        <v>#N/A</v>
      </c>
    </row>
    <row r="798" spans="1:5" ht="14.25" x14ac:dyDescent="0.2">
      <c r="A798" s="253" t="e">
        <v>#N/A</v>
      </c>
      <c r="B798" s="257" t="e">
        <v>#N/A</v>
      </c>
      <c r="C798" s="253" t="e">
        <v>#N/A</v>
      </c>
      <c r="D798" s="255" t="e">
        <v>#N/A</v>
      </c>
      <c r="E798" s="253" t="e">
        <v>#N/A</v>
      </c>
    </row>
    <row r="799" spans="1:5" ht="14.25" x14ac:dyDescent="0.2">
      <c r="A799" s="253" t="e">
        <v>#N/A</v>
      </c>
      <c r="B799" s="257" t="e">
        <v>#N/A</v>
      </c>
      <c r="C799" s="253" t="e">
        <v>#N/A</v>
      </c>
      <c r="D799" s="255" t="e">
        <v>#N/A</v>
      </c>
      <c r="E799" s="253" t="e">
        <v>#N/A</v>
      </c>
    </row>
    <row r="800" spans="1:5" ht="14.25" x14ac:dyDescent="0.2">
      <c r="A800" s="253" t="e">
        <v>#N/A</v>
      </c>
      <c r="B800" s="257" t="e">
        <v>#N/A</v>
      </c>
      <c r="C800" s="253" t="e">
        <v>#N/A</v>
      </c>
      <c r="D800" s="255" t="e">
        <v>#N/A</v>
      </c>
      <c r="E800" s="253" t="e">
        <v>#N/A</v>
      </c>
    </row>
    <row r="801" spans="1:5" ht="14.25" x14ac:dyDescent="0.2">
      <c r="A801" s="253" t="e">
        <v>#N/A</v>
      </c>
      <c r="B801" s="257" t="e">
        <v>#N/A</v>
      </c>
      <c r="C801" s="253" t="e">
        <v>#N/A</v>
      </c>
      <c r="D801" s="255" t="e">
        <v>#N/A</v>
      </c>
      <c r="E801" s="253" t="e">
        <v>#N/A</v>
      </c>
    </row>
    <row r="802" spans="1:5" ht="14.25" x14ac:dyDescent="0.2">
      <c r="A802" s="253" t="e">
        <v>#N/A</v>
      </c>
      <c r="B802" s="257" t="e">
        <v>#N/A</v>
      </c>
      <c r="C802" s="253" t="e">
        <v>#N/A</v>
      </c>
      <c r="D802" s="255" t="e">
        <v>#N/A</v>
      </c>
      <c r="E802" s="253" t="e">
        <v>#N/A</v>
      </c>
    </row>
    <row r="803" spans="1:5" ht="14.25" x14ac:dyDescent="0.2">
      <c r="A803" s="253" t="e">
        <v>#N/A</v>
      </c>
      <c r="B803" s="257" t="e">
        <v>#N/A</v>
      </c>
      <c r="C803" s="253" t="e">
        <v>#N/A</v>
      </c>
      <c r="D803" s="255" t="e">
        <v>#N/A</v>
      </c>
      <c r="E803" s="253" t="e">
        <v>#N/A</v>
      </c>
    </row>
    <row r="804" spans="1:5" ht="14.25" x14ac:dyDescent="0.2">
      <c r="A804" s="253" t="e">
        <v>#N/A</v>
      </c>
      <c r="B804" s="257" t="e">
        <v>#N/A</v>
      </c>
      <c r="C804" s="253" t="e">
        <v>#N/A</v>
      </c>
      <c r="D804" s="255" t="e">
        <v>#N/A</v>
      </c>
      <c r="E804" s="253" t="e">
        <v>#N/A</v>
      </c>
    </row>
    <row r="805" spans="1:5" ht="14.25" x14ac:dyDescent="0.2">
      <c r="A805" s="253" t="e">
        <v>#N/A</v>
      </c>
      <c r="B805" s="257" t="e">
        <v>#N/A</v>
      </c>
      <c r="C805" s="253" t="e">
        <v>#N/A</v>
      </c>
      <c r="D805" s="255" t="e">
        <v>#N/A</v>
      </c>
      <c r="E805" s="253" t="e">
        <v>#N/A</v>
      </c>
    </row>
    <row r="806" spans="1:5" ht="14.25" x14ac:dyDescent="0.2">
      <c r="A806" s="253" t="e">
        <v>#N/A</v>
      </c>
      <c r="B806" s="257" t="e">
        <v>#N/A</v>
      </c>
      <c r="C806" s="253" t="e">
        <v>#N/A</v>
      </c>
      <c r="D806" s="255" t="e">
        <v>#N/A</v>
      </c>
      <c r="E806" s="253" t="e">
        <v>#N/A</v>
      </c>
    </row>
    <row r="807" spans="1:5" ht="14.25" x14ac:dyDescent="0.2">
      <c r="A807" s="253" t="e">
        <v>#N/A</v>
      </c>
      <c r="B807" s="257" t="e">
        <v>#N/A</v>
      </c>
      <c r="C807" s="253" t="e">
        <v>#N/A</v>
      </c>
      <c r="D807" s="255" t="e">
        <v>#N/A</v>
      </c>
      <c r="E807" s="253" t="e">
        <v>#N/A</v>
      </c>
    </row>
    <row r="808" spans="1:5" ht="14.25" x14ac:dyDescent="0.2">
      <c r="A808" s="253" t="e">
        <v>#N/A</v>
      </c>
      <c r="B808" s="257" t="e">
        <v>#N/A</v>
      </c>
      <c r="C808" s="253" t="e">
        <v>#N/A</v>
      </c>
      <c r="D808" s="255" t="e">
        <v>#N/A</v>
      </c>
      <c r="E808" s="253" t="e">
        <v>#N/A</v>
      </c>
    </row>
    <row r="809" spans="1:5" ht="14.25" x14ac:dyDescent="0.2">
      <c r="A809" s="253" t="e">
        <v>#N/A</v>
      </c>
      <c r="B809" s="257" t="e">
        <v>#N/A</v>
      </c>
      <c r="C809" s="253" t="e">
        <v>#N/A</v>
      </c>
      <c r="D809" s="255" t="e">
        <v>#N/A</v>
      </c>
      <c r="E809" s="253" t="e">
        <v>#N/A</v>
      </c>
    </row>
    <row r="810" spans="1:5" ht="14.25" x14ac:dyDescent="0.2">
      <c r="A810" s="253" t="e">
        <v>#N/A</v>
      </c>
      <c r="B810" s="257" t="e">
        <v>#N/A</v>
      </c>
      <c r="C810" s="253" t="e">
        <v>#N/A</v>
      </c>
      <c r="D810" s="255" t="e">
        <v>#N/A</v>
      </c>
      <c r="E810" s="253" t="e">
        <v>#N/A</v>
      </c>
    </row>
    <row r="811" spans="1:5" ht="14.25" x14ac:dyDescent="0.2">
      <c r="A811" s="253" t="e">
        <v>#N/A</v>
      </c>
      <c r="B811" s="257" t="e">
        <v>#N/A</v>
      </c>
      <c r="C811" s="253" t="e">
        <v>#N/A</v>
      </c>
      <c r="D811" s="255" t="e">
        <v>#N/A</v>
      </c>
      <c r="E811" s="253" t="e">
        <v>#N/A</v>
      </c>
    </row>
    <row r="812" spans="1:5" ht="14.25" x14ac:dyDescent="0.2">
      <c r="A812" s="253" t="e">
        <v>#N/A</v>
      </c>
      <c r="B812" s="257" t="e">
        <v>#N/A</v>
      </c>
      <c r="C812" s="253" t="e">
        <v>#N/A</v>
      </c>
      <c r="D812" s="255" t="e">
        <v>#N/A</v>
      </c>
      <c r="E812" s="253" t="e">
        <v>#N/A</v>
      </c>
    </row>
    <row r="813" spans="1:5" ht="14.25" x14ac:dyDescent="0.2">
      <c r="A813" s="253" t="e">
        <v>#N/A</v>
      </c>
      <c r="B813" s="257" t="e">
        <v>#N/A</v>
      </c>
      <c r="C813" s="253" t="e">
        <v>#N/A</v>
      </c>
      <c r="D813" s="255" t="e">
        <v>#N/A</v>
      </c>
      <c r="E813" s="253" t="e">
        <v>#N/A</v>
      </c>
    </row>
    <row r="814" spans="1:5" ht="14.25" x14ac:dyDescent="0.2">
      <c r="A814" s="253" t="e">
        <v>#N/A</v>
      </c>
      <c r="B814" s="257" t="e">
        <v>#N/A</v>
      </c>
      <c r="C814" s="253" t="e">
        <v>#N/A</v>
      </c>
      <c r="D814" s="255" t="e">
        <v>#N/A</v>
      </c>
      <c r="E814" s="253" t="e">
        <v>#N/A</v>
      </c>
    </row>
    <row r="815" spans="1:5" ht="14.25" x14ac:dyDescent="0.2">
      <c r="A815" s="253" t="e">
        <v>#N/A</v>
      </c>
      <c r="B815" s="257" t="e">
        <v>#N/A</v>
      </c>
      <c r="C815" s="253" t="e">
        <v>#N/A</v>
      </c>
      <c r="D815" s="255" t="e">
        <v>#N/A</v>
      </c>
      <c r="E815" s="253" t="e">
        <v>#N/A</v>
      </c>
    </row>
    <row r="816" spans="1:5" ht="14.25" x14ac:dyDescent="0.2">
      <c r="A816" s="253" t="e">
        <v>#N/A</v>
      </c>
      <c r="B816" s="257" t="e">
        <v>#N/A</v>
      </c>
      <c r="C816" s="253" t="e">
        <v>#N/A</v>
      </c>
      <c r="D816" s="255" t="e">
        <v>#N/A</v>
      </c>
      <c r="E816" s="253" t="e">
        <v>#N/A</v>
      </c>
    </row>
    <row r="817" spans="1:5" ht="14.25" x14ac:dyDescent="0.2">
      <c r="A817" s="253" t="e">
        <v>#N/A</v>
      </c>
      <c r="B817" s="257" t="e">
        <v>#N/A</v>
      </c>
      <c r="C817" s="253" t="e">
        <v>#N/A</v>
      </c>
      <c r="D817" s="255" t="e">
        <v>#N/A</v>
      </c>
      <c r="E817" s="253" t="e">
        <v>#N/A</v>
      </c>
    </row>
    <row r="818" spans="1:5" ht="14.25" x14ac:dyDescent="0.2">
      <c r="A818" s="253" t="e">
        <v>#N/A</v>
      </c>
      <c r="B818" s="257" t="e">
        <v>#N/A</v>
      </c>
      <c r="C818" s="253" t="e">
        <v>#N/A</v>
      </c>
      <c r="D818" s="255" t="e">
        <v>#N/A</v>
      </c>
      <c r="E818" s="253" t="e">
        <v>#N/A</v>
      </c>
    </row>
    <row r="819" spans="1:5" ht="14.25" x14ac:dyDescent="0.2">
      <c r="A819" s="253" t="e">
        <v>#N/A</v>
      </c>
      <c r="B819" s="257" t="e">
        <v>#N/A</v>
      </c>
      <c r="C819" s="253" t="e">
        <v>#N/A</v>
      </c>
      <c r="D819" s="255" t="e">
        <v>#N/A</v>
      </c>
      <c r="E819" s="253" t="e">
        <v>#N/A</v>
      </c>
    </row>
    <row r="820" spans="1:5" ht="14.25" x14ac:dyDescent="0.2">
      <c r="A820" s="253" t="e">
        <v>#N/A</v>
      </c>
      <c r="B820" s="257" t="e">
        <v>#N/A</v>
      </c>
      <c r="C820" s="253" t="e">
        <v>#N/A</v>
      </c>
      <c r="D820" s="255" t="e">
        <v>#N/A</v>
      </c>
      <c r="E820" s="253" t="e">
        <v>#N/A</v>
      </c>
    </row>
    <row r="821" spans="1:5" ht="14.25" x14ac:dyDescent="0.2">
      <c r="A821" s="253" t="e">
        <v>#N/A</v>
      </c>
      <c r="B821" s="257" t="e">
        <v>#N/A</v>
      </c>
      <c r="C821" s="253" t="e">
        <v>#N/A</v>
      </c>
      <c r="D821" s="255" t="e">
        <v>#N/A</v>
      </c>
      <c r="E821" s="253" t="e">
        <v>#N/A</v>
      </c>
    </row>
    <row r="822" spans="1:5" ht="14.25" x14ac:dyDescent="0.2">
      <c r="A822" s="253" t="e">
        <v>#N/A</v>
      </c>
      <c r="B822" s="257" t="e">
        <v>#N/A</v>
      </c>
      <c r="C822" s="253" t="e">
        <v>#N/A</v>
      </c>
      <c r="D822" s="255" t="e">
        <v>#N/A</v>
      </c>
      <c r="E822" s="253" t="e">
        <v>#N/A</v>
      </c>
    </row>
    <row r="823" spans="1:5" ht="14.25" x14ac:dyDescent="0.2">
      <c r="A823" s="253" t="e">
        <v>#N/A</v>
      </c>
      <c r="B823" s="257" t="e">
        <v>#N/A</v>
      </c>
      <c r="C823" s="253" t="e">
        <v>#N/A</v>
      </c>
      <c r="D823" s="255" t="e">
        <v>#N/A</v>
      </c>
      <c r="E823" s="253" t="e">
        <v>#N/A</v>
      </c>
    </row>
    <row r="824" spans="1:5" ht="14.25" x14ac:dyDescent="0.2">
      <c r="A824" s="253" t="e">
        <v>#N/A</v>
      </c>
      <c r="B824" s="257" t="e">
        <v>#N/A</v>
      </c>
      <c r="C824" s="253" t="e">
        <v>#N/A</v>
      </c>
      <c r="D824" s="255" t="e">
        <v>#N/A</v>
      </c>
      <c r="E824" s="253" t="e">
        <v>#N/A</v>
      </c>
    </row>
    <row r="825" spans="1:5" ht="14.25" x14ac:dyDescent="0.2">
      <c r="A825" s="253" t="e">
        <v>#N/A</v>
      </c>
      <c r="B825" s="257" t="e">
        <v>#N/A</v>
      </c>
      <c r="C825" s="253" t="e">
        <v>#N/A</v>
      </c>
      <c r="D825" s="255" t="e">
        <v>#N/A</v>
      </c>
      <c r="E825" s="253" t="e">
        <v>#N/A</v>
      </c>
    </row>
    <row r="826" spans="1:5" ht="14.25" x14ac:dyDescent="0.2">
      <c r="A826" s="253" t="e">
        <v>#N/A</v>
      </c>
      <c r="B826" s="257" t="e">
        <v>#N/A</v>
      </c>
      <c r="C826" s="253" t="e">
        <v>#N/A</v>
      </c>
      <c r="D826" s="255" t="e">
        <v>#N/A</v>
      </c>
      <c r="E826" s="253" t="e">
        <v>#N/A</v>
      </c>
    </row>
    <row r="827" spans="1:5" ht="14.25" x14ac:dyDescent="0.2">
      <c r="A827" s="253" t="e">
        <v>#N/A</v>
      </c>
      <c r="B827" s="257" t="e">
        <v>#N/A</v>
      </c>
      <c r="C827" s="253" t="e">
        <v>#N/A</v>
      </c>
      <c r="D827" s="255" t="e">
        <v>#N/A</v>
      </c>
      <c r="E827" s="253" t="e">
        <v>#N/A</v>
      </c>
    </row>
    <row r="828" spans="1:5" ht="14.25" x14ac:dyDescent="0.2">
      <c r="A828" s="253" t="e">
        <v>#N/A</v>
      </c>
      <c r="B828" s="257" t="e">
        <v>#N/A</v>
      </c>
      <c r="C828" s="253" t="e">
        <v>#N/A</v>
      </c>
      <c r="D828" s="255" t="e">
        <v>#N/A</v>
      </c>
      <c r="E828" s="253" t="e">
        <v>#N/A</v>
      </c>
    </row>
    <row r="829" spans="1:5" ht="14.25" x14ac:dyDescent="0.2">
      <c r="A829" s="253" t="e">
        <v>#N/A</v>
      </c>
      <c r="B829" s="257" t="e">
        <v>#N/A</v>
      </c>
      <c r="C829" s="253" t="e">
        <v>#N/A</v>
      </c>
      <c r="D829" s="255" t="e">
        <v>#N/A</v>
      </c>
      <c r="E829" s="253" t="e">
        <v>#N/A</v>
      </c>
    </row>
    <row r="830" spans="1:5" ht="14.25" x14ac:dyDescent="0.2">
      <c r="A830" s="253" t="e">
        <v>#N/A</v>
      </c>
      <c r="B830" s="257" t="e">
        <v>#N/A</v>
      </c>
      <c r="C830" s="253" t="e">
        <v>#N/A</v>
      </c>
      <c r="D830" s="255" t="e">
        <v>#N/A</v>
      </c>
      <c r="E830" s="253" t="e">
        <v>#N/A</v>
      </c>
    </row>
    <row r="831" spans="1:5" ht="14.25" x14ac:dyDescent="0.2">
      <c r="A831" s="253" t="e">
        <v>#N/A</v>
      </c>
      <c r="B831" s="257" t="e">
        <v>#N/A</v>
      </c>
      <c r="C831" s="253" t="e">
        <v>#N/A</v>
      </c>
      <c r="D831" s="255" t="e">
        <v>#N/A</v>
      </c>
      <c r="E831" s="253" t="e">
        <v>#N/A</v>
      </c>
    </row>
    <row r="832" spans="1:5" ht="14.25" x14ac:dyDescent="0.2">
      <c r="A832" s="253" t="e">
        <v>#N/A</v>
      </c>
      <c r="B832" s="257" t="e">
        <v>#N/A</v>
      </c>
      <c r="C832" s="253" t="e">
        <v>#N/A</v>
      </c>
      <c r="D832" s="255" t="e">
        <v>#N/A</v>
      </c>
      <c r="E832" s="253" t="e">
        <v>#N/A</v>
      </c>
    </row>
    <row r="833" spans="1:5" ht="14.25" x14ac:dyDescent="0.2">
      <c r="A833" s="253" t="e">
        <v>#N/A</v>
      </c>
      <c r="B833" s="257" t="e">
        <v>#N/A</v>
      </c>
      <c r="C833" s="253" t="e">
        <v>#N/A</v>
      </c>
      <c r="D833" s="255" t="e">
        <v>#N/A</v>
      </c>
      <c r="E833" s="253" t="e">
        <v>#N/A</v>
      </c>
    </row>
    <row r="834" spans="1:5" ht="14.25" x14ac:dyDescent="0.2">
      <c r="A834" s="253" t="e">
        <v>#N/A</v>
      </c>
      <c r="B834" s="260" t="e">
        <v>#N/A</v>
      </c>
      <c r="C834" s="253" t="e">
        <v>#N/A</v>
      </c>
      <c r="D834" s="255" t="e">
        <v>#N/A</v>
      </c>
      <c r="E834" s="253" t="e">
        <v>#N/A</v>
      </c>
    </row>
    <row r="835" spans="1:5" ht="14.25" x14ac:dyDescent="0.2">
      <c r="A835" s="253" t="e">
        <v>#N/A</v>
      </c>
      <c r="B835" s="257" t="e">
        <v>#N/A</v>
      </c>
      <c r="C835" s="253" t="e">
        <v>#N/A</v>
      </c>
      <c r="D835" s="255" t="e">
        <v>#N/A</v>
      </c>
      <c r="E835" s="253" t="e">
        <v>#N/A</v>
      </c>
    </row>
    <row r="836" spans="1:5" ht="14.25" x14ac:dyDescent="0.2">
      <c r="A836" s="253" t="e">
        <v>#N/A</v>
      </c>
      <c r="B836" s="260" t="e">
        <v>#N/A</v>
      </c>
      <c r="C836" s="253" t="e">
        <v>#N/A</v>
      </c>
      <c r="D836" s="255" t="e">
        <v>#N/A</v>
      </c>
      <c r="E836" s="253" t="e">
        <v>#N/A</v>
      </c>
    </row>
    <row r="837" spans="1:5" ht="14.25" x14ac:dyDescent="0.2">
      <c r="A837" s="253" t="e">
        <v>#N/A</v>
      </c>
      <c r="B837" s="260" t="e">
        <v>#N/A</v>
      </c>
      <c r="C837" s="253" t="e">
        <v>#N/A</v>
      </c>
      <c r="D837" s="255" t="e">
        <v>#N/A</v>
      </c>
      <c r="E837" s="253" t="e">
        <v>#N/A</v>
      </c>
    </row>
    <row r="838" spans="1:5" ht="14.25" x14ac:dyDescent="0.2">
      <c r="A838" s="253" t="e">
        <v>#N/A</v>
      </c>
      <c r="B838" s="260" t="e">
        <v>#N/A</v>
      </c>
      <c r="C838" s="253" t="e">
        <v>#N/A</v>
      </c>
      <c r="D838" s="255" t="e">
        <v>#N/A</v>
      </c>
      <c r="E838" s="253" t="e">
        <v>#N/A</v>
      </c>
    </row>
    <row r="839" spans="1:5" ht="14.25" x14ac:dyDescent="0.2">
      <c r="A839" s="253" t="e">
        <v>#N/A</v>
      </c>
      <c r="B839" s="260" t="e">
        <v>#N/A</v>
      </c>
      <c r="C839" s="253" t="e">
        <v>#N/A</v>
      </c>
      <c r="D839" s="255" t="e">
        <v>#N/A</v>
      </c>
      <c r="E839" s="253" t="e">
        <v>#N/A</v>
      </c>
    </row>
    <row r="840" spans="1:5" ht="14.25" x14ac:dyDescent="0.2">
      <c r="A840" s="253" t="e">
        <v>#N/A</v>
      </c>
      <c r="B840" s="260" t="e">
        <v>#N/A</v>
      </c>
      <c r="C840" s="253" t="e">
        <v>#N/A</v>
      </c>
      <c r="D840" s="255" t="e">
        <v>#N/A</v>
      </c>
      <c r="E840" s="253" t="e">
        <v>#N/A</v>
      </c>
    </row>
    <row r="841" spans="1:5" ht="14.25" x14ac:dyDescent="0.2">
      <c r="A841" s="253" t="e">
        <v>#N/A</v>
      </c>
      <c r="B841" s="260" t="e">
        <v>#N/A</v>
      </c>
      <c r="C841" s="253" t="e">
        <v>#N/A</v>
      </c>
      <c r="D841" s="255" t="e">
        <v>#N/A</v>
      </c>
      <c r="E841" s="253" t="e">
        <v>#N/A</v>
      </c>
    </row>
    <row r="842" spans="1:5" ht="14.25" x14ac:dyDescent="0.2">
      <c r="A842" s="253" t="e">
        <v>#N/A</v>
      </c>
      <c r="B842" s="260" t="e">
        <v>#N/A</v>
      </c>
      <c r="C842" s="253" t="e">
        <v>#N/A</v>
      </c>
      <c r="D842" s="255" t="e">
        <v>#N/A</v>
      </c>
      <c r="E842" s="253" t="e">
        <v>#N/A</v>
      </c>
    </row>
    <row r="843" spans="1:5" ht="14.25" x14ac:dyDescent="0.2">
      <c r="A843" s="253" t="e">
        <v>#N/A</v>
      </c>
      <c r="B843" s="260" t="e">
        <v>#N/A</v>
      </c>
      <c r="C843" s="253" t="e">
        <v>#N/A</v>
      </c>
      <c r="D843" s="255" t="e">
        <v>#N/A</v>
      </c>
      <c r="E843" s="253" t="e">
        <v>#N/A</v>
      </c>
    </row>
    <row r="844" spans="1:5" ht="14.25" x14ac:dyDescent="0.2">
      <c r="A844" s="253" t="e">
        <v>#N/A</v>
      </c>
      <c r="B844" s="260" t="e">
        <v>#N/A</v>
      </c>
      <c r="C844" s="253" t="e">
        <v>#N/A</v>
      </c>
      <c r="D844" s="255" t="e">
        <v>#N/A</v>
      </c>
      <c r="E844" s="253" t="e">
        <v>#N/A</v>
      </c>
    </row>
    <row r="845" spans="1:5" ht="14.25" x14ac:dyDescent="0.2">
      <c r="A845" s="253" t="e">
        <v>#N/A</v>
      </c>
      <c r="B845" s="260" t="e">
        <v>#N/A</v>
      </c>
      <c r="C845" s="253" t="e">
        <v>#N/A</v>
      </c>
      <c r="D845" s="255" t="e">
        <v>#N/A</v>
      </c>
      <c r="E845" s="253" t="e">
        <v>#N/A</v>
      </c>
    </row>
    <row r="846" spans="1:5" ht="14.25" x14ac:dyDescent="0.2">
      <c r="A846" s="253" t="e">
        <v>#N/A</v>
      </c>
      <c r="B846" s="260" t="e">
        <v>#N/A</v>
      </c>
      <c r="C846" s="253" t="e">
        <v>#N/A</v>
      </c>
      <c r="D846" s="255" t="e">
        <v>#N/A</v>
      </c>
      <c r="E846" s="253" t="e">
        <v>#N/A</v>
      </c>
    </row>
    <row r="847" spans="1:5" ht="14.25" x14ac:dyDescent="0.2">
      <c r="A847" s="253" t="e">
        <v>#N/A</v>
      </c>
      <c r="B847" s="260" t="e">
        <v>#N/A</v>
      </c>
      <c r="C847" s="253" t="e">
        <v>#N/A</v>
      </c>
      <c r="D847" s="255" t="e">
        <v>#N/A</v>
      </c>
      <c r="E847" s="253" t="e">
        <v>#N/A</v>
      </c>
    </row>
    <row r="848" spans="1:5" ht="14.25" x14ac:dyDescent="0.2">
      <c r="A848" s="253" t="e">
        <v>#N/A</v>
      </c>
      <c r="B848" s="260" t="e">
        <v>#N/A</v>
      </c>
      <c r="C848" s="253" t="e">
        <v>#N/A</v>
      </c>
      <c r="D848" s="255" t="e">
        <v>#N/A</v>
      </c>
      <c r="E848" s="253" t="e">
        <v>#N/A</v>
      </c>
    </row>
    <row r="849" spans="1:5" ht="14.25" x14ac:dyDescent="0.2">
      <c r="A849" s="253" t="e">
        <v>#N/A</v>
      </c>
      <c r="B849" s="260" t="e">
        <v>#N/A</v>
      </c>
      <c r="C849" s="253" t="e">
        <v>#N/A</v>
      </c>
      <c r="D849" s="255" t="e">
        <v>#N/A</v>
      </c>
      <c r="E849" s="253" t="e">
        <v>#N/A</v>
      </c>
    </row>
    <row r="850" spans="1:5" ht="14.25" x14ac:dyDescent="0.2">
      <c r="A850" s="253" t="e">
        <v>#N/A</v>
      </c>
      <c r="B850" s="260" t="e">
        <v>#N/A</v>
      </c>
      <c r="C850" s="253" t="e">
        <v>#N/A</v>
      </c>
      <c r="D850" s="255" t="e">
        <v>#N/A</v>
      </c>
      <c r="E850" s="253" t="e">
        <v>#N/A</v>
      </c>
    </row>
    <row r="851" spans="1:5" ht="14.25" x14ac:dyDescent="0.2">
      <c r="A851" s="253" t="e">
        <v>#N/A</v>
      </c>
      <c r="B851" s="260" t="e">
        <v>#N/A</v>
      </c>
      <c r="C851" s="253" t="e">
        <v>#N/A</v>
      </c>
      <c r="D851" s="255" t="e">
        <v>#N/A</v>
      </c>
      <c r="E851" s="253" t="e">
        <v>#N/A</v>
      </c>
    </row>
    <row r="852" spans="1:5" ht="14.25" x14ac:dyDescent="0.2">
      <c r="A852" s="253" t="e">
        <v>#N/A</v>
      </c>
      <c r="B852" s="260" t="e">
        <v>#N/A</v>
      </c>
      <c r="C852" s="253" t="e">
        <v>#N/A</v>
      </c>
      <c r="D852" s="255" t="e">
        <v>#N/A</v>
      </c>
      <c r="E852" s="253" t="e">
        <v>#N/A</v>
      </c>
    </row>
    <row r="853" spans="1:5" ht="14.25" x14ac:dyDescent="0.2">
      <c r="A853" s="253" t="e">
        <v>#N/A</v>
      </c>
      <c r="B853" s="260" t="e">
        <v>#N/A</v>
      </c>
      <c r="C853" s="253" t="e">
        <v>#N/A</v>
      </c>
      <c r="D853" s="255" t="e">
        <v>#N/A</v>
      </c>
      <c r="E853" s="253" t="e">
        <v>#N/A</v>
      </c>
    </row>
    <row r="854" spans="1:5" ht="14.25" x14ac:dyDescent="0.2">
      <c r="A854" s="253" t="e">
        <v>#N/A</v>
      </c>
      <c r="B854" s="260" t="e">
        <v>#N/A</v>
      </c>
      <c r="C854" s="253" t="e">
        <v>#N/A</v>
      </c>
      <c r="D854" s="255" t="e">
        <v>#N/A</v>
      </c>
      <c r="E854" s="253" t="e">
        <v>#N/A</v>
      </c>
    </row>
    <row r="855" spans="1:5" ht="14.25" x14ac:dyDescent="0.2">
      <c r="A855" s="253" t="e">
        <v>#N/A</v>
      </c>
      <c r="B855" s="260" t="e">
        <v>#N/A</v>
      </c>
      <c r="C855" s="253" t="e">
        <v>#N/A</v>
      </c>
      <c r="D855" s="255" t="e">
        <v>#N/A</v>
      </c>
      <c r="E855" s="253" t="e">
        <v>#N/A</v>
      </c>
    </row>
    <row r="856" spans="1:5" ht="14.25" x14ac:dyDescent="0.2">
      <c r="A856" s="253" t="e">
        <v>#N/A</v>
      </c>
      <c r="B856" s="260" t="e">
        <v>#N/A</v>
      </c>
      <c r="C856" s="253" t="e">
        <v>#N/A</v>
      </c>
      <c r="D856" s="255" t="e">
        <v>#N/A</v>
      </c>
      <c r="E856" s="253" t="e">
        <v>#N/A</v>
      </c>
    </row>
    <row r="857" spans="1:5" ht="14.25" x14ac:dyDescent="0.2">
      <c r="A857" s="253" t="e">
        <v>#N/A</v>
      </c>
      <c r="B857" s="260" t="e">
        <v>#N/A</v>
      </c>
      <c r="C857" s="253" t="e">
        <v>#N/A</v>
      </c>
      <c r="D857" s="255" t="e">
        <v>#N/A</v>
      </c>
      <c r="E857" s="253" t="e">
        <v>#N/A</v>
      </c>
    </row>
    <row r="858" spans="1:5" ht="14.25" x14ac:dyDescent="0.2">
      <c r="A858" s="253" t="e">
        <v>#N/A</v>
      </c>
      <c r="B858" s="260" t="e">
        <v>#N/A</v>
      </c>
      <c r="C858" s="253" t="e">
        <v>#N/A</v>
      </c>
      <c r="D858" s="255" t="e">
        <v>#N/A</v>
      </c>
      <c r="E858" s="253" t="e">
        <v>#N/A</v>
      </c>
    </row>
    <row r="859" spans="1:5" ht="14.25" x14ac:dyDescent="0.2">
      <c r="A859" s="253" t="e">
        <v>#N/A</v>
      </c>
      <c r="B859" s="260" t="e">
        <v>#N/A</v>
      </c>
      <c r="C859" s="253" t="e">
        <v>#N/A</v>
      </c>
      <c r="D859" s="255" t="e">
        <v>#N/A</v>
      </c>
      <c r="E859" s="253" t="e">
        <v>#N/A</v>
      </c>
    </row>
    <row r="860" spans="1:5" ht="14.25" x14ac:dyDescent="0.2">
      <c r="A860" s="253" t="e">
        <v>#N/A</v>
      </c>
      <c r="B860" s="260" t="e">
        <v>#N/A</v>
      </c>
      <c r="C860" s="253" t="e">
        <v>#N/A</v>
      </c>
      <c r="D860" s="255" t="e">
        <v>#N/A</v>
      </c>
      <c r="E860" s="253" t="e">
        <v>#N/A</v>
      </c>
    </row>
    <row r="861" spans="1:5" ht="14.25" x14ac:dyDescent="0.2">
      <c r="A861" s="253" t="e">
        <v>#N/A</v>
      </c>
      <c r="B861" s="260" t="e">
        <v>#N/A</v>
      </c>
      <c r="C861" s="253" t="e">
        <v>#N/A</v>
      </c>
      <c r="D861" s="255" t="e">
        <v>#N/A</v>
      </c>
      <c r="E861" s="253" t="e">
        <v>#N/A</v>
      </c>
    </row>
    <row r="862" spans="1:5" ht="14.25" x14ac:dyDescent="0.2">
      <c r="A862" s="253" t="e">
        <v>#N/A</v>
      </c>
      <c r="B862" s="260" t="e">
        <v>#N/A</v>
      </c>
      <c r="C862" s="253" t="e">
        <v>#N/A</v>
      </c>
      <c r="D862" s="255" t="e">
        <v>#N/A</v>
      </c>
      <c r="E862" s="253" t="e">
        <v>#N/A</v>
      </c>
    </row>
    <row r="863" spans="1:5" ht="14.25" x14ac:dyDescent="0.2">
      <c r="A863" s="253" t="e">
        <v>#N/A</v>
      </c>
      <c r="B863" s="260" t="e">
        <v>#N/A</v>
      </c>
      <c r="C863" s="253" t="e">
        <v>#N/A</v>
      </c>
      <c r="D863" s="255" t="e">
        <v>#N/A</v>
      </c>
      <c r="E863" s="253" t="e">
        <v>#N/A</v>
      </c>
    </row>
    <row r="864" spans="1:5" ht="14.25" x14ac:dyDescent="0.2">
      <c r="A864" s="253" t="e">
        <v>#N/A</v>
      </c>
      <c r="B864" s="260" t="e">
        <v>#N/A</v>
      </c>
      <c r="C864" s="253" t="e">
        <v>#N/A</v>
      </c>
      <c r="D864" s="255" t="e">
        <v>#N/A</v>
      </c>
      <c r="E864" s="253" t="e">
        <v>#N/A</v>
      </c>
    </row>
    <row r="865" spans="1:5" ht="14.25" x14ac:dyDescent="0.2">
      <c r="A865" s="253" t="e">
        <v>#N/A</v>
      </c>
      <c r="B865" s="260" t="e">
        <v>#N/A</v>
      </c>
      <c r="C865" s="253" t="e">
        <v>#N/A</v>
      </c>
      <c r="D865" s="255" t="e">
        <v>#N/A</v>
      </c>
      <c r="E865" s="253" t="e">
        <v>#N/A</v>
      </c>
    </row>
    <row r="866" spans="1:5" ht="14.25" x14ac:dyDescent="0.2">
      <c r="A866" s="253" t="e">
        <v>#N/A</v>
      </c>
      <c r="B866" s="260" t="e">
        <v>#N/A</v>
      </c>
      <c r="C866" s="253" t="e">
        <v>#N/A</v>
      </c>
      <c r="D866" s="255" t="e">
        <v>#N/A</v>
      </c>
      <c r="E866" s="253" t="e">
        <v>#N/A</v>
      </c>
    </row>
    <row r="867" spans="1:5" ht="14.25" x14ac:dyDescent="0.2">
      <c r="A867" s="253" t="e">
        <v>#N/A</v>
      </c>
      <c r="B867" s="260" t="e">
        <v>#N/A</v>
      </c>
      <c r="C867" s="253" t="e">
        <v>#N/A</v>
      </c>
      <c r="D867" s="255" t="e">
        <v>#N/A</v>
      </c>
      <c r="E867" s="253" t="e">
        <v>#N/A</v>
      </c>
    </row>
    <row r="868" spans="1:5" ht="14.25" x14ac:dyDescent="0.2">
      <c r="A868" s="253" t="e">
        <v>#N/A</v>
      </c>
      <c r="B868" s="260" t="e">
        <v>#N/A</v>
      </c>
      <c r="C868" s="253" t="e">
        <v>#N/A</v>
      </c>
      <c r="D868" s="255" t="e">
        <v>#N/A</v>
      </c>
      <c r="E868" s="253" t="e">
        <v>#N/A</v>
      </c>
    </row>
    <row r="869" spans="1:5" ht="14.25" x14ac:dyDescent="0.2">
      <c r="A869" s="253" t="e">
        <v>#N/A</v>
      </c>
      <c r="B869" s="254" t="e">
        <v>#N/A</v>
      </c>
      <c r="C869" s="253" t="e">
        <v>#N/A</v>
      </c>
      <c r="D869" s="255" t="e">
        <v>#N/A</v>
      </c>
      <c r="E869" s="253" t="e">
        <v>#N/A</v>
      </c>
    </row>
    <row r="870" spans="1:5" ht="14.25" x14ac:dyDescent="0.2">
      <c r="A870" s="253" t="e">
        <v>#N/A</v>
      </c>
      <c r="B870" s="260" t="e">
        <v>#N/A</v>
      </c>
      <c r="C870" s="253" t="e">
        <v>#N/A</v>
      </c>
      <c r="D870" s="255" t="e">
        <v>#N/A</v>
      </c>
      <c r="E870" s="253" t="e">
        <v>#N/A</v>
      </c>
    </row>
    <row r="871" spans="1:5" ht="14.25" x14ac:dyDescent="0.2">
      <c r="A871" s="253" t="e">
        <v>#N/A</v>
      </c>
      <c r="B871" s="260" t="e">
        <v>#N/A</v>
      </c>
      <c r="C871" s="253" t="e">
        <v>#N/A</v>
      </c>
      <c r="D871" s="255" t="e">
        <v>#N/A</v>
      </c>
      <c r="E871" s="253" t="e">
        <v>#N/A</v>
      </c>
    </row>
    <row r="872" spans="1:5" ht="14.25" x14ac:dyDescent="0.2">
      <c r="A872" s="253" t="e">
        <v>#N/A</v>
      </c>
      <c r="B872" s="260" t="e">
        <v>#N/A</v>
      </c>
      <c r="C872" s="253" t="e">
        <v>#N/A</v>
      </c>
      <c r="D872" s="255" t="e">
        <v>#N/A</v>
      </c>
      <c r="E872" s="253" t="e">
        <v>#N/A</v>
      </c>
    </row>
    <row r="873" spans="1:5" ht="14.25" x14ac:dyDescent="0.2">
      <c r="A873" s="253" t="e">
        <v>#N/A</v>
      </c>
      <c r="B873" s="260" t="e">
        <v>#N/A</v>
      </c>
      <c r="C873" s="253" t="e">
        <v>#N/A</v>
      </c>
      <c r="D873" s="255" t="e">
        <v>#N/A</v>
      </c>
      <c r="E873" s="253" t="e">
        <v>#N/A</v>
      </c>
    </row>
    <row r="874" spans="1:5" ht="14.25" x14ac:dyDescent="0.2">
      <c r="A874" s="253" t="e">
        <v>#N/A</v>
      </c>
      <c r="B874" s="260" t="e">
        <v>#N/A</v>
      </c>
      <c r="C874" s="253" t="e">
        <v>#N/A</v>
      </c>
      <c r="D874" s="255" t="e">
        <v>#N/A</v>
      </c>
      <c r="E874" s="253" t="e">
        <v>#N/A</v>
      </c>
    </row>
    <row r="875" spans="1:5" ht="14.25" x14ac:dyDescent="0.2">
      <c r="A875" s="253" t="e">
        <v>#N/A</v>
      </c>
      <c r="B875" s="260" t="e">
        <v>#N/A</v>
      </c>
      <c r="C875" s="253" t="e">
        <v>#N/A</v>
      </c>
      <c r="D875" s="255" t="e">
        <v>#N/A</v>
      </c>
      <c r="E875" s="253" t="e">
        <v>#N/A</v>
      </c>
    </row>
    <row r="876" spans="1:5" ht="14.25" x14ac:dyDescent="0.2">
      <c r="A876" s="253" t="e">
        <v>#N/A</v>
      </c>
      <c r="B876" s="260" t="e">
        <v>#N/A</v>
      </c>
      <c r="C876" s="253" t="e">
        <v>#N/A</v>
      </c>
      <c r="D876" s="255" t="e">
        <v>#N/A</v>
      </c>
      <c r="E876" s="253" t="e">
        <v>#N/A</v>
      </c>
    </row>
    <row r="877" spans="1:5" ht="14.25" x14ac:dyDescent="0.2">
      <c r="A877" s="253" t="e">
        <v>#N/A</v>
      </c>
      <c r="B877" s="260" t="e">
        <v>#N/A</v>
      </c>
      <c r="C877" s="253" t="e">
        <v>#N/A</v>
      </c>
      <c r="D877" s="255" t="e">
        <v>#N/A</v>
      </c>
      <c r="E877" s="253" t="e">
        <v>#N/A</v>
      </c>
    </row>
    <row r="878" spans="1:5" ht="14.25" x14ac:dyDescent="0.2">
      <c r="A878" s="253" t="e">
        <v>#N/A</v>
      </c>
      <c r="B878" s="260" t="e">
        <v>#N/A</v>
      </c>
      <c r="C878" s="253" t="e">
        <v>#N/A</v>
      </c>
      <c r="D878" s="255" t="e">
        <v>#N/A</v>
      </c>
      <c r="E878" s="253" t="e">
        <v>#N/A</v>
      </c>
    </row>
    <row r="879" spans="1:5" ht="14.25" x14ac:dyDescent="0.2">
      <c r="A879" s="253" t="e">
        <v>#N/A</v>
      </c>
      <c r="B879" s="260" t="e">
        <v>#N/A</v>
      </c>
      <c r="C879" s="253" t="e">
        <v>#N/A</v>
      </c>
      <c r="D879" s="255" t="e">
        <v>#N/A</v>
      </c>
      <c r="E879" s="253" t="e">
        <v>#N/A</v>
      </c>
    </row>
    <row r="880" spans="1:5" ht="14.25" x14ac:dyDescent="0.2">
      <c r="A880" s="253" t="e">
        <v>#N/A</v>
      </c>
      <c r="B880" s="260" t="e">
        <v>#N/A</v>
      </c>
      <c r="C880" s="253" t="e">
        <v>#N/A</v>
      </c>
      <c r="D880" s="255" t="e">
        <v>#N/A</v>
      </c>
      <c r="E880" s="253" t="e">
        <v>#N/A</v>
      </c>
    </row>
    <row r="881" spans="1:5" ht="14.25" x14ac:dyDescent="0.2">
      <c r="A881" s="253" t="e">
        <v>#N/A</v>
      </c>
      <c r="B881" s="260" t="e">
        <v>#N/A</v>
      </c>
      <c r="C881" s="253" t="e">
        <v>#N/A</v>
      </c>
      <c r="D881" s="255" t="e">
        <v>#N/A</v>
      </c>
      <c r="E881" s="253" t="e">
        <v>#N/A</v>
      </c>
    </row>
    <row r="882" spans="1:5" ht="14.25" x14ac:dyDescent="0.2">
      <c r="A882" s="253" t="e">
        <v>#N/A</v>
      </c>
      <c r="B882" s="260" t="e">
        <v>#N/A</v>
      </c>
      <c r="C882" s="253" t="e">
        <v>#N/A</v>
      </c>
      <c r="D882" s="255" t="e">
        <v>#N/A</v>
      </c>
      <c r="E882" s="253" t="e">
        <v>#N/A</v>
      </c>
    </row>
    <row r="883" spans="1:5" ht="14.25" x14ac:dyDescent="0.2">
      <c r="A883" s="253" t="e">
        <v>#N/A</v>
      </c>
      <c r="B883" s="260" t="e">
        <v>#N/A</v>
      </c>
      <c r="C883" s="253" t="e">
        <v>#N/A</v>
      </c>
      <c r="D883" s="255" t="e">
        <v>#N/A</v>
      </c>
      <c r="E883" s="253" t="e">
        <v>#N/A</v>
      </c>
    </row>
    <row r="884" spans="1:5" ht="14.25" x14ac:dyDescent="0.2">
      <c r="A884" s="253" t="e">
        <v>#N/A</v>
      </c>
      <c r="B884" s="260" t="e">
        <v>#N/A</v>
      </c>
      <c r="C884" s="253" t="e">
        <v>#N/A</v>
      </c>
      <c r="D884" s="255" t="e">
        <v>#N/A</v>
      </c>
      <c r="E884" s="253" t="e">
        <v>#N/A</v>
      </c>
    </row>
    <row r="885" spans="1:5" ht="14.25" x14ac:dyDescent="0.2">
      <c r="A885" s="253" t="e">
        <v>#N/A</v>
      </c>
      <c r="B885" s="260" t="e">
        <v>#N/A</v>
      </c>
      <c r="C885" s="253" t="e">
        <v>#N/A</v>
      </c>
      <c r="D885" s="255" t="e">
        <v>#N/A</v>
      </c>
      <c r="E885" s="253" t="e">
        <v>#N/A</v>
      </c>
    </row>
    <row r="886" spans="1:5" ht="14.25" x14ac:dyDescent="0.2">
      <c r="A886" s="253" t="e">
        <v>#N/A</v>
      </c>
      <c r="B886" s="260" t="e">
        <v>#N/A</v>
      </c>
      <c r="C886" s="253" t="e">
        <v>#N/A</v>
      </c>
      <c r="D886" s="255" t="e">
        <v>#N/A</v>
      </c>
      <c r="E886" s="253" t="e">
        <v>#N/A</v>
      </c>
    </row>
    <row r="887" spans="1:5" ht="14.25" x14ac:dyDescent="0.2">
      <c r="A887" s="253" t="e">
        <v>#N/A</v>
      </c>
      <c r="B887" s="260" t="e">
        <v>#N/A</v>
      </c>
      <c r="C887" s="253" t="e">
        <v>#N/A</v>
      </c>
      <c r="D887" s="255" t="e">
        <v>#N/A</v>
      </c>
      <c r="E887" s="253" t="e">
        <v>#N/A</v>
      </c>
    </row>
    <row r="888" spans="1:5" ht="14.25" x14ac:dyDescent="0.2">
      <c r="A888" s="253" t="e">
        <v>#N/A</v>
      </c>
      <c r="B888" s="260" t="e">
        <v>#N/A</v>
      </c>
      <c r="C888" s="253" t="e">
        <v>#N/A</v>
      </c>
      <c r="D888" s="255" t="e">
        <v>#N/A</v>
      </c>
      <c r="E888" s="253" t="e">
        <v>#N/A</v>
      </c>
    </row>
    <row r="889" spans="1:5" ht="14.25" x14ac:dyDescent="0.2">
      <c r="A889" s="253" t="e">
        <v>#N/A</v>
      </c>
      <c r="B889" s="260" t="e">
        <v>#N/A</v>
      </c>
      <c r="C889" s="253" t="e">
        <v>#N/A</v>
      </c>
      <c r="D889" s="255" t="e">
        <v>#N/A</v>
      </c>
      <c r="E889" s="253" t="e">
        <v>#N/A</v>
      </c>
    </row>
    <row r="890" spans="1:5" ht="14.25" x14ac:dyDescent="0.2">
      <c r="A890" s="253" t="e">
        <v>#N/A</v>
      </c>
      <c r="B890" s="260" t="e">
        <v>#N/A</v>
      </c>
      <c r="C890" s="253" t="e">
        <v>#N/A</v>
      </c>
      <c r="D890" s="255" t="e">
        <v>#N/A</v>
      </c>
      <c r="E890" s="253" t="e">
        <v>#N/A</v>
      </c>
    </row>
    <row r="891" spans="1:5" ht="14.25" x14ac:dyDescent="0.2">
      <c r="A891" s="253" t="e">
        <v>#N/A</v>
      </c>
      <c r="B891" s="260" t="e">
        <v>#N/A</v>
      </c>
      <c r="C891" s="253" t="e">
        <v>#N/A</v>
      </c>
      <c r="D891" s="255" t="e">
        <v>#N/A</v>
      </c>
      <c r="E891" s="253" t="e">
        <v>#N/A</v>
      </c>
    </row>
    <row r="892" spans="1:5" ht="14.25" x14ac:dyDescent="0.2">
      <c r="A892" s="253" t="e">
        <v>#N/A</v>
      </c>
      <c r="B892" s="260" t="e">
        <v>#N/A</v>
      </c>
      <c r="C892" s="253" t="e">
        <v>#N/A</v>
      </c>
      <c r="D892" s="255" t="e">
        <v>#N/A</v>
      </c>
      <c r="E892" s="253" t="e">
        <v>#N/A</v>
      </c>
    </row>
    <row r="893" spans="1:5" ht="14.25" x14ac:dyDescent="0.2">
      <c r="A893" s="253" t="e">
        <v>#N/A</v>
      </c>
      <c r="B893" s="260" t="e">
        <v>#N/A</v>
      </c>
      <c r="C893" s="253" t="e">
        <v>#N/A</v>
      </c>
      <c r="D893" s="255" t="e">
        <v>#N/A</v>
      </c>
      <c r="E893" s="253" t="e">
        <v>#N/A</v>
      </c>
    </row>
    <row r="894" spans="1:5" ht="14.25" x14ac:dyDescent="0.2">
      <c r="A894" s="253" t="e">
        <v>#N/A</v>
      </c>
      <c r="B894" s="260" t="e">
        <v>#N/A</v>
      </c>
      <c r="C894" s="253" t="e">
        <v>#N/A</v>
      </c>
      <c r="D894" s="255" t="e">
        <v>#N/A</v>
      </c>
      <c r="E894" s="253" t="e">
        <v>#N/A</v>
      </c>
    </row>
    <row r="895" spans="1:5" ht="14.25" x14ac:dyDescent="0.2">
      <c r="A895" s="253" t="e">
        <v>#N/A</v>
      </c>
      <c r="B895" s="260" t="e">
        <v>#N/A</v>
      </c>
      <c r="C895" s="253" t="e">
        <v>#N/A</v>
      </c>
      <c r="D895" s="255" t="e">
        <v>#N/A</v>
      </c>
      <c r="E895" s="253" t="e">
        <v>#N/A</v>
      </c>
    </row>
    <row r="896" spans="1:5" ht="14.25" x14ac:dyDescent="0.2">
      <c r="A896" s="253" t="e">
        <v>#N/A</v>
      </c>
      <c r="B896" s="260" t="e">
        <v>#N/A</v>
      </c>
      <c r="C896" s="253" t="e">
        <v>#N/A</v>
      </c>
      <c r="D896" s="255" t="e">
        <v>#N/A</v>
      </c>
      <c r="E896" s="253" t="e">
        <v>#N/A</v>
      </c>
    </row>
    <row r="897" spans="1:5" ht="14.25" x14ac:dyDescent="0.2">
      <c r="A897" s="253" t="e">
        <v>#N/A</v>
      </c>
      <c r="B897" s="260" t="e">
        <v>#N/A</v>
      </c>
      <c r="C897" s="253" t="e">
        <v>#N/A</v>
      </c>
      <c r="D897" s="255" t="e">
        <v>#N/A</v>
      </c>
      <c r="E897" s="253" t="e">
        <v>#N/A</v>
      </c>
    </row>
    <row r="898" spans="1:5" ht="14.25" x14ac:dyDescent="0.2">
      <c r="A898" s="253" t="e">
        <v>#N/A</v>
      </c>
      <c r="B898" s="260" t="e">
        <v>#N/A</v>
      </c>
      <c r="C898" s="253" t="e">
        <v>#N/A</v>
      </c>
      <c r="D898" s="255" t="e">
        <v>#N/A</v>
      </c>
      <c r="E898" s="253" t="e">
        <v>#N/A</v>
      </c>
    </row>
    <row r="899" spans="1:5" ht="14.25" x14ac:dyDescent="0.2">
      <c r="A899" s="253" t="e">
        <v>#N/A</v>
      </c>
      <c r="B899" s="260" t="e">
        <v>#N/A</v>
      </c>
      <c r="C899" s="253" t="e">
        <v>#N/A</v>
      </c>
      <c r="D899" s="255" t="e">
        <v>#N/A</v>
      </c>
      <c r="E899" s="253" t="e">
        <v>#N/A</v>
      </c>
    </row>
    <row r="900" spans="1:5" ht="14.25" x14ac:dyDescent="0.2">
      <c r="A900" s="253" t="e">
        <v>#N/A</v>
      </c>
      <c r="B900" s="260" t="e">
        <v>#N/A</v>
      </c>
      <c r="C900" s="253" t="e">
        <v>#N/A</v>
      </c>
      <c r="D900" s="255" t="e">
        <v>#N/A</v>
      </c>
      <c r="E900" s="253" t="e">
        <v>#N/A</v>
      </c>
    </row>
    <row r="901" spans="1:5" ht="14.25" x14ac:dyDescent="0.2">
      <c r="A901" s="253" t="e">
        <v>#N/A</v>
      </c>
      <c r="B901" s="260" t="e">
        <v>#N/A</v>
      </c>
      <c r="C901" s="253" t="e">
        <v>#N/A</v>
      </c>
      <c r="D901" s="255" t="e">
        <v>#N/A</v>
      </c>
      <c r="E901" s="253" t="e">
        <v>#N/A</v>
      </c>
    </row>
    <row r="902" spans="1:5" ht="14.25" x14ac:dyDescent="0.2">
      <c r="A902" s="253" t="e">
        <v>#N/A</v>
      </c>
      <c r="B902" s="260" t="e">
        <v>#N/A</v>
      </c>
      <c r="C902" s="253" t="e">
        <v>#N/A</v>
      </c>
      <c r="D902" s="255" t="e">
        <v>#N/A</v>
      </c>
      <c r="E902" s="253" t="e">
        <v>#N/A</v>
      </c>
    </row>
    <row r="903" spans="1:5" ht="14.25" x14ac:dyDescent="0.2">
      <c r="A903" s="253" t="e">
        <v>#N/A</v>
      </c>
      <c r="B903" s="260" t="e">
        <v>#N/A</v>
      </c>
      <c r="C903" s="253" t="e">
        <v>#N/A</v>
      </c>
      <c r="D903" s="255" t="e">
        <v>#N/A</v>
      </c>
      <c r="E903" s="253" t="e">
        <v>#N/A</v>
      </c>
    </row>
    <row r="904" spans="1:5" ht="14.25" x14ac:dyDescent="0.2">
      <c r="A904" s="253" t="e">
        <v>#N/A</v>
      </c>
      <c r="B904" s="260" t="e">
        <v>#N/A</v>
      </c>
      <c r="C904" s="253" t="e">
        <v>#N/A</v>
      </c>
      <c r="D904" s="255" t="e">
        <v>#N/A</v>
      </c>
      <c r="E904" s="253" t="e">
        <v>#N/A</v>
      </c>
    </row>
    <row r="905" spans="1:5" ht="14.25" x14ac:dyDescent="0.2">
      <c r="A905" s="253" t="e">
        <v>#N/A</v>
      </c>
      <c r="B905" s="260" t="e">
        <v>#N/A</v>
      </c>
      <c r="C905" s="253" t="e">
        <v>#N/A</v>
      </c>
      <c r="D905" s="255" t="e">
        <v>#N/A</v>
      </c>
      <c r="E905" s="253" t="e">
        <v>#N/A</v>
      </c>
    </row>
    <row r="906" spans="1:5" ht="14.25" x14ac:dyDescent="0.2">
      <c r="A906" s="253" t="e">
        <v>#N/A</v>
      </c>
      <c r="B906" s="260" t="e">
        <v>#N/A</v>
      </c>
      <c r="C906" s="253" t="e">
        <v>#N/A</v>
      </c>
      <c r="D906" s="255" t="e">
        <v>#N/A</v>
      </c>
      <c r="E906" s="253" t="e">
        <v>#N/A</v>
      </c>
    </row>
    <row r="907" spans="1:5" ht="14.25" x14ac:dyDescent="0.2">
      <c r="A907" s="253" t="e">
        <v>#N/A</v>
      </c>
      <c r="B907" s="260" t="e">
        <v>#N/A</v>
      </c>
      <c r="C907" s="253" t="e">
        <v>#N/A</v>
      </c>
      <c r="D907" s="255" t="e">
        <v>#N/A</v>
      </c>
      <c r="E907" s="253" t="e">
        <v>#N/A</v>
      </c>
    </row>
    <row r="908" spans="1:5" ht="14.25" x14ac:dyDescent="0.2">
      <c r="A908" s="253" t="e">
        <v>#N/A</v>
      </c>
      <c r="B908" s="260" t="e">
        <v>#N/A</v>
      </c>
      <c r="C908" s="253" t="e">
        <v>#N/A</v>
      </c>
      <c r="D908" s="255" t="e">
        <v>#N/A</v>
      </c>
      <c r="E908" s="253" t="e">
        <v>#N/A</v>
      </c>
    </row>
    <row r="909" spans="1:5" ht="14.25" x14ac:dyDescent="0.2">
      <c r="A909" s="253" t="e">
        <v>#N/A</v>
      </c>
      <c r="B909" s="260" t="e">
        <v>#N/A</v>
      </c>
      <c r="C909" s="253" t="e">
        <v>#N/A</v>
      </c>
      <c r="D909" s="255" t="e">
        <v>#N/A</v>
      </c>
      <c r="E909" s="253" t="e">
        <v>#N/A</v>
      </c>
    </row>
    <row r="910" spans="1:5" ht="14.25" x14ac:dyDescent="0.2">
      <c r="A910" s="253" t="e">
        <v>#N/A</v>
      </c>
      <c r="B910" s="260" t="e">
        <v>#N/A</v>
      </c>
      <c r="C910" s="253" t="e">
        <v>#N/A</v>
      </c>
      <c r="D910" s="255" t="e">
        <v>#N/A</v>
      </c>
      <c r="E910" s="253" t="e">
        <v>#N/A</v>
      </c>
    </row>
    <row r="911" spans="1:5" ht="14.25" x14ac:dyDescent="0.2">
      <c r="A911" s="253" t="e">
        <v>#N/A</v>
      </c>
      <c r="B911" s="260" t="e">
        <v>#N/A</v>
      </c>
      <c r="C911" s="253" t="e">
        <v>#N/A</v>
      </c>
      <c r="D911" s="255" t="e">
        <v>#N/A</v>
      </c>
      <c r="E911" s="253" t="e">
        <v>#N/A</v>
      </c>
    </row>
    <row r="912" spans="1:5" ht="14.25" x14ac:dyDescent="0.2">
      <c r="A912" s="253" t="e">
        <v>#N/A</v>
      </c>
      <c r="B912" s="260" t="e">
        <v>#N/A</v>
      </c>
      <c r="C912" s="253" t="e">
        <v>#N/A</v>
      </c>
      <c r="D912" s="255" t="e">
        <v>#N/A</v>
      </c>
      <c r="E912" s="253" t="e">
        <v>#N/A</v>
      </c>
    </row>
    <row r="913" spans="1:5" ht="14.25" x14ac:dyDescent="0.2">
      <c r="A913" s="253" t="e">
        <v>#N/A</v>
      </c>
      <c r="B913" s="260" t="e">
        <v>#N/A</v>
      </c>
      <c r="C913" s="253" t="e">
        <v>#N/A</v>
      </c>
      <c r="D913" s="255" t="e">
        <v>#N/A</v>
      </c>
      <c r="E913" s="253" t="e">
        <v>#N/A</v>
      </c>
    </row>
    <row r="914" spans="1:5" ht="14.25" x14ac:dyDescent="0.2">
      <c r="A914" s="253" t="e">
        <v>#N/A</v>
      </c>
      <c r="B914" s="260" t="e">
        <v>#N/A</v>
      </c>
      <c r="C914" s="253" t="e">
        <v>#N/A</v>
      </c>
      <c r="D914" s="255" t="e">
        <v>#N/A</v>
      </c>
      <c r="E914" s="253" t="e">
        <v>#N/A</v>
      </c>
    </row>
    <row r="915" spans="1:5" ht="14.25" x14ac:dyDescent="0.2">
      <c r="A915" s="253" t="e">
        <v>#N/A</v>
      </c>
      <c r="B915" s="260" t="e">
        <v>#N/A</v>
      </c>
      <c r="C915" s="253" t="e">
        <v>#N/A</v>
      </c>
      <c r="D915" s="255" t="e">
        <v>#N/A</v>
      </c>
      <c r="E915" s="253" t="e">
        <v>#N/A</v>
      </c>
    </row>
    <row r="916" spans="1:5" ht="14.25" x14ac:dyDescent="0.2">
      <c r="A916" s="253" t="e">
        <v>#N/A</v>
      </c>
      <c r="B916" s="260" t="e">
        <v>#N/A</v>
      </c>
      <c r="C916" s="253" t="e">
        <v>#N/A</v>
      </c>
      <c r="D916" s="255" t="e">
        <v>#N/A</v>
      </c>
      <c r="E916" s="253" t="e">
        <v>#N/A</v>
      </c>
    </row>
    <row r="917" spans="1:5" ht="14.25" x14ac:dyDescent="0.2">
      <c r="A917" s="253" t="e">
        <v>#N/A</v>
      </c>
      <c r="B917" s="260" t="e">
        <v>#N/A</v>
      </c>
      <c r="C917" s="253" t="e">
        <v>#N/A</v>
      </c>
      <c r="D917" s="255" t="e">
        <v>#N/A</v>
      </c>
      <c r="E917" s="253" t="e">
        <v>#N/A</v>
      </c>
    </row>
    <row r="918" spans="1:5" ht="14.25" x14ac:dyDescent="0.2">
      <c r="A918" s="253" t="e">
        <v>#N/A</v>
      </c>
      <c r="B918" s="260" t="e">
        <v>#N/A</v>
      </c>
      <c r="C918" s="253" t="e">
        <v>#N/A</v>
      </c>
      <c r="D918" s="255" t="e">
        <v>#N/A</v>
      </c>
      <c r="E918" s="253" t="e">
        <v>#N/A</v>
      </c>
    </row>
    <row r="919" spans="1:5" ht="14.25" x14ac:dyDescent="0.2">
      <c r="A919" s="253" t="e">
        <v>#N/A</v>
      </c>
      <c r="B919" s="260" t="e">
        <v>#N/A</v>
      </c>
      <c r="C919" s="253" t="e">
        <v>#N/A</v>
      </c>
      <c r="D919" s="255" t="e">
        <v>#N/A</v>
      </c>
      <c r="E919" s="253" t="e">
        <v>#N/A</v>
      </c>
    </row>
    <row r="920" spans="1:5" ht="14.25" x14ac:dyDescent="0.2">
      <c r="A920" s="253" t="e">
        <v>#N/A</v>
      </c>
      <c r="B920" s="260" t="e">
        <v>#N/A</v>
      </c>
      <c r="C920" s="253" t="e">
        <v>#N/A</v>
      </c>
      <c r="D920" s="255" t="e">
        <v>#N/A</v>
      </c>
      <c r="E920" s="253" t="e">
        <v>#N/A</v>
      </c>
    </row>
    <row r="921" spans="1:5" ht="14.25" x14ac:dyDescent="0.2">
      <c r="A921" s="253" t="e">
        <v>#N/A</v>
      </c>
      <c r="B921" s="260" t="e">
        <v>#N/A</v>
      </c>
      <c r="C921" s="253" t="e">
        <v>#N/A</v>
      </c>
      <c r="D921" s="255" t="e">
        <v>#N/A</v>
      </c>
      <c r="E921" s="253" t="e">
        <v>#N/A</v>
      </c>
    </row>
    <row r="922" spans="1:5" ht="14.25" x14ac:dyDescent="0.2">
      <c r="A922" s="253" t="e">
        <v>#N/A</v>
      </c>
      <c r="B922" s="260" t="e">
        <v>#N/A</v>
      </c>
      <c r="C922" s="253" t="e">
        <v>#N/A</v>
      </c>
      <c r="D922" s="255" t="e">
        <v>#N/A</v>
      </c>
      <c r="E922" s="253" t="e">
        <v>#N/A</v>
      </c>
    </row>
    <row r="923" spans="1:5" ht="14.25" x14ac:dyDescent="0.2">
      <c r="A923" s="253" t="e">
        <v>#N/A</v>
      </c>
      <c r="B923" s="260" t="e">
        <v>#N/A</v>
      </c>
      <c r="C923" s="253" t="e">
        <v>#N/A</v>
      </c>
      <c r="D923" s="255" t="e">
        <v>#N/A</v>
      </c>
      <c r="E923" s="253" t="e">
        <v>#N/A</v>
      </c>
    </row>
    <row r="924" spans="1:5" ht="14.25" x14ac:dyDescent="0.2">
      <c r="A924" s="253" t="e">
        <v>#N/A</v>
      </c>
      <c r="B924" s="260" t="e">
        <v>#N/A</v>
      </c>
      <c r="C924" s="253" t="e">
        <v>#N/A</v>
      </c>
      <c r="D924" s="255" t="e">
        <v>#N/A</v>
      </c>
      <c r="E924" s="253" t="e">
        <v>#N/A</v>
      </c>
    </row>
    <row r="925" spans="1:5" ht="14.25" x14ac:dyDescent="0.2">
      <c r="A925" s="253" t="e">
        <v>#N/A</v>
      </c>
      <c r="B925" s="260" t="e">
        <v>#N/A</v>
      </c>
      <c r="C925" s="253" t="e">
        <v>#N/A</v>
      </c>
      <c r="D925" s="255" t="e">
        <v>#N/A</v>
      </c>
      <c r="E925" s="253" t="e">
        <v>#N/A</v>
      </c>
    </row>
    <row r="926" spans="1:5" ht="14.25" x14ac:dyDescent="0.2">
      <c r="A926" s="253" t="e">
        <v>#N/A</v>
      </c>
      <c r="B926" s="260" t="e">
        <v>#N/A</v>
      </c>
      <c r="C926" s="253" t="e">
        <v>#N/A</v>
      </c>
      <c r="D926" s="255" t="e">
        <v>#N/A</v>
      </c>
      <c r="E926" s="253" t="e">
        <v>#N/A</v>
      </c>
    </row>
    <row r="927" spans="1:5" ht="14.25" x14ac:dyDescent="0.2">
      <c r="A927" s="253" t="e">
        <v>#N/A</v>
      </c>
      <c r="B927" s="260" t="e">
        <v>#N/A</v>
      </c>
      <c r="C927" s="253" t="e">
        <v>#N/A</v>
      </c>
      <c r="D927" s="255" t="e">
        <v>#N/A</v>
      </c>
      <c r="E927" s="253" t="e">
        <v>#N/A</v>
      </c>
    </row>
    <row r="928" spans="1:5" ht="14.25" x14ac:dyDescent="0.2">
      <c r="A928" s="253" t="e">
        <v>#N/A</v>
      </c>
      <c r="B928" s="260" t="e">
        <v>#N/A</v>
      </c>
      <c r="C928" s="253" t="e">
        <v>#N/A</v>
      </c>
      <c r="D928" s="255" t="e">
        <v>#N/A</v>
      </c>
      <c r="E928" s="253" t="e">
        <v>#N/A</v>
      </c>
    </row>
    <row r="929" spans="1:5" ht="14.25" x14ac:dyDescent="0.2">
      <c r="A929" s="253" t="e">
        <v>#N/A</v>
      </c>
      <c r="B929" s="260" t="e">
        <v>#N/A</v>
      </c>
      <c r="C929" s="253" t="e">
        <v>#N/A</v>
      </c>
      <c r="D929" s="255" t="e">
        <v>#N/A</v>
      </c>
      <c r="E929" s="253" t="e">
        <v>#N/A</v>
      </c>
    </row>
    <row r="930" spans="1:5" ht="14.25" x14ac:dyDescent="0.2">
      <c r="A930" s="253" t="e">
        <v>#N/A</v>
      </c>
      <c r="B930" s="260" t="e">
        <v>#N/A</v>
      </c>
      <c r="C930" s="253" t="e">
        <v>#N/A</v>
      </c>
      <c r="D930" s="255" t="e">
        <v>#N/A</v>
      </c>
      <c r="E930" s="253" t="e">
        <v>#N/A</v>
      </c>
    </row>
    <row r="931" spans="1:5" ht="14.25" x14ac:dyDescent="0.2">
      <c r="A931" s="253" t="e">
        <v>#N/A</v>
      </c>
      <c r="B931" s="260" t="e">
        <v>#N/A</v>
      </c>
      <c r="C931" s="253" t="e">
        <v>#N/A</v>
      </c>
      <c r="D931" s="255" t="e">
        <v>#N/A</v>
      </c>
      <c r="E931" s="253" t="e">
        <v>#N/A</v>
      </c>
    </row>
    <row r="932" spans="1:5" ht="14.25" x14ac:dyDescent="0.2">
      <c r="A932" s="253" t="e">
        <v>#N/A</v>
      </c>
      <c r="B932" s="260" t="e">
        <v>#N/A</v>
      </c>
      <c r="C932" s="253" t="e">
        <v>#N/A</v>
      </c>
      <c r="D932" s="255" t="e">
        <v>#N/A</v>
      </c>
      <c r="E932" s="253" t="e">
        <v>#N/A</v>
      </c>
    </row>
    <row r="933" spans="1:5" ht="14.25" x14ac:dyDescent="0.2">
      <c r="A933" s="253" t="e">
        <v>#N/A</v>
      </c>
      <c r="B933" s="260" t="e">
        <v>#N/A</v>
      </c>
      <c r="C933" s="253" t="e">
        <v>#N/A</v>
      </c>
      <c r="D933" s="255" t="e">
        <v>#N/A</v>
      </c>
      <c r="E933" s="253" t="e">
        <v>#N/A</v>
      </c>
    </row>
    <row r="934" spans="1:5" ht="14.25" x14ac:dyDescent="0.2">
      <c r="A934" s="253" t="e">
        <v>#N/A</v>
      </c>
      <c r="B934" s="260" t="e">
        <v>#N/A</v>
      </c>
      <c r="C934" s="253" t="e">
        <v>#N/A</v>
      </c>
      <c r="D934" s="255" t="e">
        <v>#N/A</v>
      </c>
      <c r="E934" s="253" t="e">
        <v>#N/A</v>
      </c>
    </row>
    <row r="935" spans="1:5" ht="14.25" x14ac:dyDescent="0.2">
      <c r="A935" s="253" t="e">
        <v>#N/A</v>
      </c>
      <c r="B935" s="260" t="e">
        <v>#N/A</v>
      </c>
      <c r="C935" s="253" t="e">
        <v>#N/A</v>
      </c>
      <c r="D935" s="255" t="e">
        <v>#N/A</v>
      </c>
      <c r="E935" s="253" t="e">
        <v>#N/A</v>
      </c>
    </row>
    <row r="936" spans="1:5" ht="14.25" x14ac:dyDescent="0.2">
      <c r="A936" s="253" t="e">
        <v>#N/A</v>
      </c>
      <c r="B936" s="260" t="e">
        <v>#N/A</v>
      </c>
      <c r="C936" s="253" t="e">
        <v>#N/A</v>
      </c>
      <c r="D936" s="255" t="e">
        <v>#N/A</v>
      </c>
      <c r="E936" s="253" t="e">
        <v>#N/A</v>
      </c>
    </row>
    <row r="937" spans="1:5" ht="14.25" x14ac:dyDescent="0.2">
      <c r="A937" s="253" t="e">
        <v>#N/A</v>
      </c>
      <c r="B937" s="260" t="e">
        <v>#N/A</v>
      </c>
      <c r="C937" s="253" t="e">
        <v>#N/A</v>
      </c>
      <c r="D937" s="255" t="e">
        <v>#N/A</v>
      </c>
      <c r="E937" s="253" t="e">
        <v>#N/A</v>
      </c>
    </row>
    <row r="938" spans="1:5" ht="14.25" x14ac:dyDescent="0.2">
      <c r="A938" s="253" t="e">
        <v>#N/A</v>
      </c>
      <c r="B938" s="260" t="e">
        <v>#N/A</v>
      </c>
      <c r="C938" s="253" t="e">
        <v>#N/A</v>
      </c>
      <c r="D938" s="255" t="e">
        <v>#N/A</v>
      </c>
      <c r="E938" s="253" t="e">
        <v>#N/A</v>
      </c>
    </row>
    <row r="939" spans="1:5" ht="14.25" x14ac:dyDescent="0.2">
      <c r="A939" s="253" t="e">
        <v>#N/A</v>
      </c>
      <c r="B939" s="260" t="e">
        <v>#N/A</v>
      </c>
      <c r="C939" s="253" t="e">
        <v>#N/A</v>
      </c>
      <c r="D939" s="255" t="e">
        <v>#N/A</v>
      </c>
      <c r="E939" s="253" t="e">
        <v>#N/A</v>
      </c>
    </row>
    <row r="940" spans="1:5" ht="14.25" x14ac:dyDescent="0.2">
      <c r="A940" s="253" t="e">
        <v>#N/A</v>
      </c>
      <c r="B940" s="260" t="e">
        <v>#N/A</v>
      </c>
      <c r="C940" s="253" t="e">
        <v>#N/A</v>
      </c>
      <c r="D940" s="255" t="e">
        <v>#N/A</v>
      </c>
      <c r="E940" s="253" t="e">
        <v>#N/A</v>
      </c>
    </row>
    <row r="941" spans="1:5" ht="14.25" x14ac:dyDescent="0.2">
      <c r="A941" s="253" t="e">
        <v>#N/A</v>
      </c>
      <c r="B941" s="260" t="e">
        <v>#N/A</v>
      </c>
      <c r="C941" s="253" t="e">
        <v>#N/A</v>
      </c>
      <c r="D941" s="255" t="e">
        <v>#N/A</v>
      </c>
      <c r="E941" s="253" t="e">
        <v>#N/A</v>
      </c>
    </row>
    <row r="942" spans="1:5" ht="14.25" x14ac:dyDescent="0.2">
      <c r="A942" s="253" t="e">
        <v>#N/A</v>
      </c>
      <c r="B942" s="260" t="e">
        <v>#N/A</v>
      </c>
      <c r="C942" s="253" t="e">
        <v>#N/A</v>
      </c>
      <c r="D942" s="255" t="e">
        <v>#N/A</v>
      </c>
      <c r="E942" s="253" t="e">
        <v>#N/A</v>
      </c>
    </row>
    <row r="943" spans="1:5" ht="14.25" x14ac:dyDescent="0.2">
      <c r="A943" s="253" t="e">
        <v>#N/A</v>
      </c>
      <c r="B943" s="260" t="e">
        <v>#N/A</v>
      </c>
      <c r="C943" s="253" t="e">
        <v>#N/A</v>
      </c>
      <c r="D943" s="255" t="e">
        <v>#N/A</v>
      </c>
      <c r="E943" s="253" t="e">
        <v>#N/A</v>
      </c>
    </row>
    <row r="944" spans="1:5" ht="14.25" x14ac:dyDescent="0.2">
      <c r="A944" s="253" t="e">
        <v>#N/A</v>
      </c>
      <c r="B944" s="260" t="e">
        <v>#N/A</v>
      </c>
      <c r="C944" s="253" t="e">
        <v>#N/A</v>
      </c>
      <c r="D944" s="255" t="e">
        <v>#N/A</v>
      </c>
      <c r="E944" s="253" t="e">
        <v>#N/A</v>
      </c>
    </row>
    <row r="945" spans="1:5" ht="14.25" x14ac:dyDescent="0.2">
      <c r="A945" s="253" t="e">
        <v>#N/A</v>
      </c>
      <c r="B945" s="260" t="e">
        <v>#N/A</v>
      </c>
      <c r="C945" s="253" t="e">
        <v>#N/A</v>
      </c>
      <c r="D945" s="255" t="e">
        <v>#N/A</v>
      </c>
      <c r="E945" s="253" t="e">
        <v>#N/A</v>
      </c>
    </row>
    <row r="946" spans="1:5" ht="14.25" x14ac:dyDescent="0.2">
      <c r="A946" s="253" t="e">
        <v>#N/A</v>
      </c>
      <c r="B946" s="260" t="e">
        <v>#N/A</v>
      </c>
      <c r="C946" s="253" t="e">
        <v>#N/A</v>
      </c>
      <c r="D946" s="255" t="e">
        <v>#N/A</v>
      </c>
      <c r="E946" s="253" t="e">
        <v>#N/A</v>
      </c>
    </row>
    <row r="947" spans="1:5" ht="14.25" x14ac:dyDescent="0.2">
      <c r="A947" s="253" t="e">
        <v>#N/A</v>
      </c>
      <c r="B947" s="260" t="e">
        <v>#N/A</v>
      </c>
      <c r="C947" s="253" t="e">
        <v>#N/A</v>
      </c>
      <c r="D947" s="255" t="e">
        <v>#N/A</v>
      </c>
      <c r="E947" s="253" t="e">
        <v>#N/A</v>
      </c>
    </row>
    <row r="948" spans="1:5" ht="14.25" x14ac:dyDescent="0.2">
      <c r="A948" s="253" t="e">
        <v>#N/A</v>
      </c>
      <c r="B948" s="260" t="e">
        <v>#N/A</v>
      </c>
      <c r="C948" s="253" t="e">
        <v>#N/A</v>
      </c>
      <c r="D948" s="255" t="e">
        <v>#N/A</v>
      </c>
      <c r="E948" s="253" t="e">
        <v>#N/A</v>
      </c>
    </row>
    <row r="949" spans="1:5" ht="14.25" x14ac:dyDescent="0.2">
      <c r="A949" s="253" t="e">
        <v>#N/A</v>
      </c>
      <c r="B949" s="260" t="e">
        <v>#N/A</v>
      </c>
      <c r="C949" s="253" t="e">
        <v>#N/A</v>
      </c>
      <c r="D949" s="255" t="e">
        <v>#N/A</v>
      </c>
      <c r="E949" s="253" t="e">
        <v>#N/A</v>
      </c>
    </row>
    <row r="950" spans="1:5" ht="14.25" x14ac:dyDescent="0.2">
      <c r="A950" s="253" t="e">
        <v>#N/A</v>
      </c>
      <c r="B950" s="260" t="e">
        <v>#N/A</v>
      </c>
      <c r="C950" s="253" t="e">
        <v>#N/A</v>
      </c>
      <c r="D950" s="255" t="e">
        <v>#N/A</v>
      </c>
      <c r="E950" s="253" t="e">
        <v>#N/A</v>
      </c>
    </row>
    <row r="951" spans="1:5" ht="14.25" x14ac:dyDescent="0.2">
      <c r="A951" s="253" t="e">
        <v>#N/A</v>
      </c>
      <c r="B951" s="260" t="e">
        <v>#N/A</v>
      </c>
      <c r="C951" s="253" t="e">
        <v>#N/A</v>
      </c>
      <c r="D951" s="255" t="e">
        <v>#N/A</v>
      </c>
      <c r="E951" s="253" t="e">
        <v>#N/A</v>
      </c>
    </row>
    <row r="952" spans="1:5" ht="14.25" x14ac:dyDescent="0.2">
      <c r="A952" s="253" t="e">
        <v>#N/A</v>
      </c>
      <c r="B952" s="260" t="e">
        <v>#N/A</v>
      </c>
      <c r="C952" s="253" t="e">
        <v>#N/A</v>
      </c>
      <c r="D952" s="255" t="e">
        <v>#N/A</v>
      </c>
      <c r="E952" s="253" t="e">
        <v>#N/A</v>
      </c>
    </row>
    <row r="953" spans="1:5" ht="14.25" x14ac:dyDescent="0.2">
      <c r="A953" s="253" t="e">
        <v>#N/A</v>
      </c>
      <c r="B953" s="260" t="e">
        <v>#N/A</v>
      </c>
      <c r="C953" s="253" t="e">
        <v>#N/A</v>
      </c>
      <c r="D953" s="255" t="e">
        <v>#N/A</v>
      </c>
      <c r="E953" s="253" t="e">
        <v>#N/A</v>
      </c>
    </row>
    <row r="954" spans="1:5" ht="14.25" x14ac:dyDescent="0.2">
      <c r="A954" s="253" t="e">
        <v>#N/A</v>
      </c>
      <c r="B954" s="260" t="e">
        <v>#N/A</v>
      </c>
      <c r="C954" s="253" t="e">
        <v>#N/A</v>
      </c>
      <c r="D954" s="255" t="e">
        <v>#N/A</v>
      </c>
      <c r="E954" s="253" t="e">
        <v>#N/A</v>
      </c>
    </row>
    <row r="955" spans="1:5" ht="14.25" x14ac:dyDescent="0.2">
      <c r="A955" s="253" t="e">
        <v>#N/A</v>
      </c>
      <c r="B955" s="260" t="e">
        <v>#N/A</v>
      </c>
      <c r="C955" s="253" t="e">
        <v>#N/A</v>
      </c>
      <c r="D955" s="255" t="e">
        <v>#N/A</v>
      </c>
      <c r="E955" s="253" t="e">
        <v>#N/A</v>
      </c>
    </row>
    <row r="956" spans="1:5" ht="14.25" x14ac:dyDescent="0.2">
      <c r="A956" s="253" t="e">
        <v>#N/A</v>
      </c>
      <c r="B956" s="260" t="e">
        <v>#N/A</v>
      </c>
      <c r="C956" s="253" t="e">
        <v>#N/A</v>
      </c>
      <c r="D956" s="255" t="e">
        <v>#N/A</v>
      </c>
      <c r="E956" s="253" t="e">
        <v>#N/A</v>
      </c>
    </row>
    <row r="957" spans="1:5" ht="14.25" x14ac:dyDescent="0.2">
      <c r="A957" s="253" t="e">
        <v>#N/A</v>
      </c>
      <c r="B957" s="260" t="e">
        <v>#N/A</v>
      </c>
      <c r="C957" s="253" t="e">
        <v>#N/A</v>
      </c>
      <c r="D957" s="255" t="e">
        <v>#N/A</v>
      </c>
      <c r="E957" s="253" t="e">
        <v>#N/A</v>
      </c>
    </row>
    <row r="958" spans="1:5" ht="14.25" x14ac:dyDescent="0.2">
      <c r="A958" s="253" t="e">
        <v>#N/A</v>
      </c>
      <c r="B958" s="260" t="e">
        <v>#N/A</v>
      </c>
      <c r="C958" s="253" t="e">
        <v>#N/A</v>
      </c>
      <c r="D958" s="255" t="e">
        <v>#N/A</v>
      </c>
      <c r="E958" s="253" t="e">
        <v>#N/A</v>
      </c>
    </row>
    <row r="959" spans="1:5" ht="14.25" x14ac:dyDescent="0.2">
      <c r="A959" s="253" t="e">
        <v>#N/A</v>
      </c>
      <c r="B959" s="260" t="e">
        <v>#N/A</v>
      </c>
      <c r="C959" s="253" t="e">
        <v>#N/A</v>
      </c>
      <c r="D959" s="255" t="e">
        <v>#N/A</v>
      </c>
      <c r="E959" s="253" t="e">
        <v>#N/A</v>
      </c>
    </row>
    <row r="960" spans="1:5" ht="14.25" x14ac:dyDescent="0.2">
      <c r="A960" s="253" t="e">
        <v>#N/A</v>
      </c>
      <c r="B960" s="260" t="e">
        <v>#N/A</v>
      </c>
      <c r="C960" s="253" t="e">
        <v>#N/A</v>
      </c>
      <c r="D960" s="255" t="e">
        <v>#N/A</v>
      </c>
      <c r="E960" s="253" t="e">
        <v>#N/A</v>
      </c>
    </row>
    <row r="961" spans="1:5" ht="14.25" x14ac:dyDescent="0.2">
      <c r="A961" s="253" t="e">
        <v>#N/A</v>
      </c>
      <c r="B961" s="260" t="e">
        <v>#N/A</v>
      </c>
      <c r="C961" s="253" t="e">
        <v>#N/A</v>
      </c>
      <c r="D961" s="255" t="e">
        <v>#N/A</v>
      </c>
      <c r="E961" s="253" t="e">
        <v>#N/A</v>
      </c>
    </row>
    <row r="962" spans="1:5" ht="14.25" x14ac:dyDescent="0.2">
      <c r="A962" s="253" t="e">
        <v>#N/A</v>
      </c>
      <c r="B962" s="260" t="e">
        <v>#N/A</v>
      </c>
      <c r="C962" s="253" t="e">
        <v>#N/A</v>
      </c>
      <c r="D962" s="255" t="e">
        <v>#N/A</v>
      </c>
      <c r="E962" s="253" t="e">
        <v>#N/A</v>
      </c>
    </row>
    <row r="963" spans="1:5" ht="14.25" x14ac:dyDescent="0.2">
      <c r="A963" s="253" t="e">
        <v>#N/A</v>
      </c>
      <c r="B963" s="260" t="e">
        <v>#N/A</v>
      </c>
      <c r="C963" s="253" t="e">
        <v>#N/A</v>
      </c>
      <c r="D963" s="255" t="e">
        <v>#N/A</v>
      </c>
      <c r="E963" s="253" t="e">
        <v>#N/A</v>
      </c>
    </row>
    <row r="964" spans="1:5" ht="14.25" x14ac:dyDescent="0.2">
      <c r="A964" s="253" t="e">
        <v>#N/A</v>
      </c>
      <c r="B964" s="260" t="e">
        <v>#N/A</v>
      </c>
      <c r="C964" s="253" t="e">
        <v>#N/A</v>
      </c>
      <c r="D964" s="255" t="e">
        <v>#N/A</v>
      </c>
      <c r="E964" s="253" t="e">
        <v>#N/A</v>
      </c>
    </row>
    <row r="965" spans="1:5" ht="14.25" x14ac:dyDescent="0.2">
      <c r="A965" s="253" t="e">
        <v>#N/A</v>
      </c>
      <c r="B965" s="260" t="e">
        <v>#N/A</v>
      </c>
      <c r="C965" s="253" t="e">
        <v>#N/A</v>
      </c>
      <c r="D965" s="255" t="e">
        <v>#N/A</v>
      </c>
      <c r="E965" s="253" t="e">
        <v>#N/A</v>
      </c>
    </row>
    <row r="966" spans="1:5" ht="14.25" x14ac:dyDescent="0.2">
      <c r="A966" s="253" t="e">
        <v>#N/A</v>
      </c>
      <c r="B966" s="260" t="e">
        <v>#N/A</v>
      </c>
      <c r="C966" s="253" t="e">
        <v>#N/A</v>
      </c>
      <c r="D966" s="255" t="e">
        <v>#N/A</v>
      </c>
      <c r="E966" s="253" t="e">
        <v>#N/A</v>
      </c>
    </row>
    <row r="967" spans="1:5" ht="14.25" x14ac:dyDescent="0.2">
      <c r="A967" s="253" t="e">
        <v>#N/A</v>
      </c>
      <c r="B967" s="260" t="e">
        <v>#N/A</v>
      </c>
      <c r="C967" s="253" t="e">
        <v>#N/A</v>
      </c>
      <c r="D967" s="255" t="e">
        <v>#N/A</v>
      </c>
      <c r="E967" s="253" t="e">
        <v>#N/A</v>
      </c>
    </row>
    <row r="968" spans="1:5" ht="14.25" x14ac:dyDescent="0.2">
      <c r="A968" s="253" t="e">
        <v>#N/A</v>
      </c>
      <c r="B968" s="260" t="e">
        <v>#N/A</v>
      </c>
      <c r="C968" s="253" t="e">
        <v>#N/A</v>
      </c>
      <c r="D968" s="255" t="e">
        <v>#N/A</v>
      </c>
      <c r="E968" s="253" t="e">
        <v>#N/A</v>
      </c>
    </row>
    <row r="969" spans="1:5" ht="14.25" x14ac:dyDescent="0.2">
      <c r="A969" s="253" t="e">
        <v>#N/A</v>
      </c>
      <c r="B969" s="260" t="e">
        <v>#N/A</v>
      </c>
      <c r="C969" s="253" t="e">
        <v>#N/A</v>
      </c>
      <c r="D969" s="255" t="e">
        <v>#N/A</v>
      </c>
      <c r="E969" s="253" t="e">
        <v>#N/A</v>
      </c>
    </row>
    <row r="970" spans="1:5" ht="14.25" x14ac:dyDescent="0.2">
      <c r="A970" s="253" t="e">
        <v>#N/A</v>
      </c>
      <c r="B970" s="260" t="e">
        <v>#N/A</v>
      </c>
      <c r="C970" s="253" t="e">
        <v>#N/A</v>
      </c>
      <c r="D970" s="255" t="e">
        <v>#N/A</v>
      </c>
      <c r="E970" s="253" t="e">
        <v>#N/A</v>
      </c>
    </row>
    <row r="971" spans="1:5" ht="14.25" x14ac:dyDescent="0.2">
      <c r="A971" s="253" t="e">
        <v>#N/A</v>
      </c>
      <c r="B971" s="260" t="e">
        <v>#N/A</v>
      </c>
      <c r="C971" s="253" t="e">
        <v>#N/A</v>
      </c>
      <c r="D971" s="255" t="e">
        <v>#N/A</v>
      </c>
      <c r="E971" s="253" t="e">
        <v>#N/A</v>
      </c>
    </row>
    <row r="972" spans="1:5" ht="14.25" x14ac:dyDescent="0.2">
      <c r="A972" s="253" t="e">
        <v>#N/A</v>
      </c>
      <c r="B972" s="260" t="e">
        <v>#N/A</v>
      </c>
      <c r="C972" s="253" t="e">
        <v>#N/A</v>
      </c>
      <c r="D972" s="255" t="e">
        <v>#N/A</v>
      </c>
      <c r="E972" s="253" t="e">
        <v>#N/A</v>
      </c>
    </row>
    <row r="973" spans="1:5" ht="14.25" x14ac:dyDescent="0.2">
      <c r="A973" s="253" t="e">
        <v>#N/A</v>
      </c>
      <c r="B973" s="260" t="e">
        <v>#N/A</v>
      </c>
      <c r="C973" s="253" t="e">
        <v>#N/A</v>
      </c>
      <c r="D973" s="255" t="e">
        <v>#N/A</v>
      </c>
      <c r="E973" s="253" t="e">
        <v>#N/A</v>
      </c>
    </row>
    <row r="974" spans="1:5" ht="14.25" x14ac:dyDescent="0.2">
      <c r="A974" s="253" t="e">
        <v>#N/A</v>
      </c>
      <c r="B974" s="260" t="e">
        <v>#N/A</v>
      </c>
      <c r="C974" s="253" t="e">
        <v>#N/A</v>
      </c>
      <c r="D974" s="255" t="e">
        <v>#N/A</v>
      </c>
      <c r="E974" s="253" t="e">
        <v>#N/A</v>
      </c>
    </row>
    <row r="975" spans="1:5" ht="14.25" x14ac:dyDescent="0.2">
      <c r="A975" s="253" t="e">
        <v>#N/A</v>
      </c>
      <c r="B975" s="260" t="e">
        <v>#N/A</v>
      </c>
      <c r="C975" s="253" t="e">
        <v>#N/A</v>
      </c>
      <c r="D975" s="255" t="e">
        <v>#N/A</v>
      </c>
      <c r="E975" s="253" t="e">
        <v>#N/A</v>
      </c>
    </row>
    <row r="976" spans="1:5" ht="14.25" x14ac:dyDescent="0.2">
      <c r="A976" s="253" t="e">
        <v>#N/A</v>
      </c>
      <c r="B976" s="260" t="e">
        <v>#N/A</v>
      </c>
      <c r="C976" s="253" t="e">
        <v>#N/A</v>
      </c>
      <c r="D976" s="255" t="e">
        <v>#N/A</v>
      </c>
      <c r="E976" s="253" t="e">
        <v>#N/A</v>
      </c>
    </row>
    <row r="977" spans="1:5" ht="14.25" x14ac:dyDescent="0.2">
      <c r="A977" s="253" t="e">
        <v>#N/A</v>
      </c>
      <c r="B977" s="260" t="e">
        <v>#N/A</v>
      </c>
      <c r="C977" s="253" t="e">
        <v>#N/A</v>
      </c>
      <c r="D977" s="255" t="e">
        <v>#N/A</v>
      </c>
      <c r="E977" s="253" t="e">
        <v>#N/A</v>
      </c>
    </row>
    <row r="978" spans="1:5" ht="14.25" x14ac:dyDescent="0.2">
      <c r="A978" s="253" t="e">
        <v>#N/A</v>
      </c>
      <c r="B978" s="260" t="e">
        <v>#N/A</v>
      </c>
      <c r="C978" s="253" t="e">
        <v>#N/A</v>
      </c>
      <c r="D978" s="255" t="e">
        <v>#N/A</v>
      </c>
      <c r="E978" s="253" t="e">
        <v>#N/A</v>
      </c>
    </row>
    <row r="979" spans="1:5" ht="14.25" x14ac:dyDescent="0.2">
      <c r="A979" s="253" t="e">
        <v>#N/A</v>
      </c>
      <c r="B979" s="260" t="e">
        <v>#N/A</v>
      </c>
      <c r="C979" s="253" t="e">
        <v>#N/A</v>
      </c>
      <c r="D979" s="255" t="e">
        <v>#N/A</v>
      </c>
      <c r="E979" s="253" t="e">
        <v>#N/A</v>
      </c>
    </row>
    <row r="980" spans="1:5" ht="14.25" x14ac:dyDescent="0.2">
      <c r="A980" s="253" t="e">
        <v>#N/A</v>
      </c>
      <c r="B980" s="260" t="e">
        <v>#N/A</v>
      </c>
      <c r="C980" s="253" t="e">
        <v>#N/A</v>
      </c>
      <c r="D980" s="255" t="e">
        <v>#N/A</v>
      </c>
      <c r="E980" s="253" t="e">
        <v>#N/A</v>
      </c>
    </row>
    <row r="981" spans="1:5" ht="14.25" x14ac:dyDescent="0.2">
      <c r="A981" s="253" t="e">
        <v>#N/A</v>
      </c>
      <c r="B981" s="260" t="e">
        <v>#N/A</v>
      </c>
      <c r="C981" s="253" t="e">
        <v>#N/A</v>
      </c>
      <c r="D981" s="255" t="e">
        <v>#N/A</v>
      </c>
      <c r="E981" s="253" t="e">
        <v>#N/A</v>
      </c>
    </row>
    <row r="982" spans="1:5" ht="14.25" x14ac:dyDescent="0.2">
      <c r="A982" s="253" t="e">
        <v>#N/A</v>
      </c>
      <c r="B982" s="260" t="e">
        <v>#N/A</v>
      </c>
      <c r="C982" s="253" t="e">
        <v>#N/A</v>
      </c>
      <c r="D982" s="255" t="e">
        <v>#N/A</v>
      </c>
      <c r="E982" s="253" t="e">
        <v>#N/A</v>
      </c>
    </row>
    <row r="983" spans="1:5" ht="14.25" x14ac:dyDescent="0.2">
      <c r="A983" s="253" t="e">
        <v>#N/A</v>
      </c>
      <c r="B983" s="260" t="e">
        <v>#N/A</v>
      </c>
      <c r="C983" s="253" t="e">
        <v>#N/A</v>
      </c>
      <c r="D983" s="255" t="e">
        <v>#N/A</v>
      </c>
      <c r="E983" s="253" t="e">
        <v>#N/A</v>
      </c>
    </row>
    <row r="984" spans="1:5" ht="14.25" x14ac:dyDescent="0.2">
      <c r="A984" s="253" t="e">
        <v>#N/A</v>
      </c>
      <c r="B984" s="260" t="e">
        <v>#N/A</v>
      </c>
      <c r="C984" s="253" t="e">
        <v>#N/A</v>
      </c>
      <c r="D984" s="255" t="e">
        <v>#N/A</v>
      </c>
      <c r="E984" s="253" t="e">
        <v>#N/A</v>
      </c>
    </row>
    <row r="985" spans="1:5" ht="14.25" x14ac:dyDescent="0.2">
      <c r="A985" s="253" t="e">
        <v>#N/A</v>
      </c>
      <c r="B985" s="260" t="e">
        <v>#N/A</v>
      </c>
      <c r="C985" s="253" t="e">
        <v>#N/A</v>
      </c>
      <c r="D985" s="255" t="e">
        <v>#N/A</v>
      </c>
      <c r="E985" s="253" t="e">
        <v>#N/A</v>
      </c>
    </row>
    <row r="986" spans="1:5" ht="14.25" x14ac:dyDescent="0.2">
      <c r="A986" s="253" t="e">
        <v>#N/A</v>
      </c>
      <c r="B986" s="260" t="e">
        <v>#N/A</v>
      </c>
      <c r="C986" s="253" t="e">
        <v>#N/A</v>
      </c>
      <c r="D986" s="255" t="e">
        <v>#N/A</v>
      </c>
      <c r="E986" s="253" t="e">
        <v>#N/A</v>
      </c>
    </row>
    <row r="987" spans="1:5" ht="14.25" x14ac:dyDescent="0.2">
      <c r="A987" s="253" t="e">
        <v>#N/A</v>
      </c>
      <c r="B987" s="260" t="e">
        <v>#N/A</v>
      </c>
      <c r="C987" s="253" t="e">
        <v>#N/A</v>
      </c>
      <c r="D987" s="255" t="e">
        <v>#N/A</v>
      </c>
      <c r="E987" s="253" t="e">
        <v>#N/A</v>
      </c>
    </row>
    <row r="988" spans="1:5" ht="14.25" x14ac:dyDescent="0.2">
      <c r="A988" s="253" t="e">
        <v>#N/A</v>
      </c>
      <c r="B988" s="260" t="e">
        <v>#N/A</v>
      </c>
      <c r="C988" s="253" t="e">
        <v>#N/A</v>
      </c>
      <c r="D988" s="255" t="e">
        <v>#N/A</v>
      </c>
      <c r="E988" s="253" t="e">
        <v>#N/A</v>
      </c>
    </row>
    <row r="989" spans="1:5" ht="14.25" x14ac:dyDescent="0.2">
      <c r="A989" s="253" t="e">
        <v>#N/A</v>
      </c>
      <c r="B989" s="260" t="e">
        <v>#N/A</v>
      </c>
      <c r="C989" s="253" t="e">
        <v>#N/A</v>
      </c>
      <c r="D989" s="255" t="e">
        <v>#N/A</v>
      </c>
      <c r="E989" s="253" t="e">
        <v>#N/A</v>
      </c>
    </row>
    <row r="990" spans="1:5" ht="14.25" x14ac:dyDescent="0.2">
      <c r="A990" s="253" t="e">
        <v>#N/A</v>
      </c>
      <c r="B990" s="260" t="e">
        <v>#N/A</v>
      </c>
      <c r="C990" s="253" t="e">
        <v>#N/A</v>
      </c>
      <c r="D990" s="255" t="e">
        <v>#N/A</v>
      </c>
      <c r="E990" s="253" t="e">
        <v>#N/A</v>
      </c>
    </row>
    <row r="991" spans="1:5" ht="14.25" x14ac:dyDescent="0.2">
      <c r="A991" s="253" t="e">
        <v>#N/A</v>
      </c>
      <c r="B991" s="260" t="e">
        <v>#N/A</v>
      </c>
      <c r="C991" s="253" t="e">
        <v>#N/A</v>
      </c>
      <c r="D991" s="255" t="e">
        <v>#N/A</v>
      </c>
      <c r="E991" s="253" t="e">
        <v>#N/A</v>
      </c>
    </row>
    <row r="992" spans="1:5" ht="14.25" x14ac:dyDescent="0.2">
      <c r="A992" s="253" t="e">
        <v>#N/A</v>
      </c>
      <c r="B992" s="260" t="e">
        <v>#N/A</v>
      </c>
      <c r="C992" s="253" t="e">
        <v>#N/A</v>
      </c>
      <c r="D992" s="255" t="e">
        <v>#N/A</v>
      </c>
      <c r="E992" s="253" t="e">
        <v>#N/A</v>
      </c>
    </row>
    <row r="993" spans="1:5" ht="14.25" x14ac:dyDescent="0.2">
      <c r="A993" s="253" t="e">
        <v>#N/A</v>
      </c>
      <c r="B993" s="260" t="e">
        <v>#N/A</v>
      </c>
      <c r="C993" s="253" t="e">
        <v>#N/A</v>
      </c>
      <c r="D993" s="255" t="e">
        <v>#N/A</v>
      </c>
      <c r="E993" s="253" t="e">
        <v>#N/A</v>
      </c>
    </row>
    <row r="994" spans="1:5" ht="14.25" x14ac:dyDescent="0.2">
      <c r="A994" s="253" t="e">
        <v>#N/A</v>
      </c>
      <c r="B994" s="260" t="e">
        <v>#N/A</v>
      </c>
      <c r="C994" s="253" t="e">
        <v>#N/A</v>
      </c>
      <c r="D994" s="255" t="e">
        <v>#N/A</v>
      </c>
      <c r="E994" s="253" t="e">
        <v>#N/A</v>
      </c>
    </row>
    <row r="995" spans="1:5" ht="14.25" x14ac:dyDescent="0.2">
      <c r="A995" s="253" t="e">
        <v>#N/A</v>
      </c>
      <c r="B995" s="260" t="e">
        <v>#N/A</v>
      </c>
      <c r="C995" s="253" t="e">
        <v>#N/A</v>
      </c>
      <c r="D995" s="255" t="e">
        <v>#N/A</v>
      </c>
      <c r="E995" s="253" t="e">
        <v>#N/A</v>
      </c>
    </row>
    <row r="996" spans="1:5" ht="14.25" x14ac:dyDescent="0.2">
      <c r="A996" s="253" t="e">
        <v>#N/A</v>
      </c>
      <c r="B996" s="260" t="e">
        <v>#N/A</v>
      </c>
      <c r="C996" s="253" t="e">
        <v>#N/A</v>
      </c>
      <c r="D996" s="255" t="e">
        <v>#N/A</v>
      </c>
      <c r="E996" s="253" t="e">
        <v>#N/A</v>
      </c>
    </row>
    <row r="997" spans="1:5" ht="14.25" x14ac:dyDescent="0.2">
      <c r="A997" s="253" t="e">
        <v>#N/A</v>
      </c>
      <c r="B997" s="260" t="e">
        <v>#N/A</v>
      </c>
      <c r="C997" s="253" t="e">
        <v>#N/A</v>
      </c>
      <c r="D997" s="255" t="e">
        <v>#N/A</v>
      </c>
      <c r="E997" s="253" t="e">
        <v>#N/A</v>
      </c>
    </row>
    <row r="998" spans="1:5" ht="14.25" x14ac:dyDescent="0.2">
      <c r="A998" s="253" t="e">
        <v>#N/A</v>
      </c>
      <c r="B998" s="260" t="e">
        <v>#N/A</v>
      </c>
      <c r="C998" s="253" t="e">
        <v>#N/A</v>
      </c>
      <c r="D998" s="255" t="e">
        <v>#N/A</v>
      </c>
      <c r="E998" s="253" t="e">
        <v>#N/A</v>
      </c>
    </row>
    <row r="999" spans="1:5" ht="14.25" x14ac:dyDescent="0.2">
      <c r="A999" s="253" t="e">
        <v>#N/A</v>
      </c>
      <c r="B999" s="260" t="e">
        <v>#N/A</v>
      </c>
      <c r="C999" s="253" t="e">
        <v>#N/A</v>
      </c>
      <c r="D999" s="255" t="e">
        <v>#N/A</v>
      </c>
      <c r="E999" s="253" t="e">
        <v>#N/A</v>
      </c>
    </row>
    <row r="1000" spans="1:5" ht="14.25" x14ac:dyDescent="0.2">
      <c r="A1000" s="253" t="e">
        <v>#N/A</v>
      </c>
      <c r="B1000" s="260" t="e">
        <v>#N/A</v>
      </c>
      <c r="C1000" s="253" t="e">
        <v>#N/A</v>
      </c>
      <c r="D1000" s="255" t="e">
        <v>#N/A</v>
      </c>
      <c r="E1000" s="253" t="e">
        <v>#N/A</v>
      </c>
    </row>
    <row r="1001" spans="1:5" ht="14.25" x14ac:dyDescent="0.2">
      <c r="A1001" s="253" t="e">
        <v>#N/A</v>
      </c>
      <c r="B1001" s="260" t="e">
        <v>#N/A</v>
      </c>
      <c r="C1001" s="253" t="e">
        <v>#N/A</v>
      </c>
      <c r="D1001" s="255" t="e">
        <v>#N/A</v>
      </c>
      <c r="E1001" s="253" t="e">
        <v>#N/A</v>
      </c>
    </row>
    <row r="1002" spans="1:5" ht="14.25" x14ac:dyDescent="0.2">
      <c r="A1002" s="253" t="e">
        <v>#N/A</v>
      </c>
      <c r="B1002" s="260" t="e">
        <v>#N/A</v>
      </c>
      <c r="C1002" s="253" t="e">
        <v>#N/A</v>
      </c>
      <c r="D1002" s="255" t="e">
        <v>#N/A</v>
      </c>
      <c r="E1002" s="253" t="e">
        <v>#N/A</v>
      </c>
    </row>
    <row r="1003" spans="1:5" ht="14.25" x14ac:dyDescent="0.2">
      <c r="A1003" s="253" t="e">
        <v>#N/A</v>
      </c>
      <c r="B1003" s="260" t="e">
        <v>#N/A</v>
      </c>
      <c r="C1003" s="253" t="e">
        <v>#N/A</v>
      </c>
      <c r="D1003" s="255" t="e">
        <v>#N/A</v>
      </c>
      <c r="E1003" s="253" t="e">
        <v>#N/A</v>
      </c>
    </row>
    <row r="1004" spans="1:5" ht="14.25" x14ac:dyDescent="0.2">
      <c r="A1004" s="253" t="e">
        <v>#N/A</v>
      </c>
      <c r="B1004" s="260" t="e">
        <v>#N/A</v>
      </c>
      <c r="C1004" s="253" t="e">
        <v>#N/A</v>
      </c>
      <c r="D1004" s="255" t="e">
        <v>#N/A</v>
      </c>
      <c r="E1004" s="253" t="e">
        <v>#N/A</v>
      </c>
    </row>
    <row r="1005" spans="1:5" ht="14.25" x14ac:dyDescent="0.2">
      <c r="A1005" s="253" t="e">
        <v>#N/A</v>
      </c>
      <c r="B1005" s="260" t="e">
        <v>#N/A</v>
      </c>
      <c r="C1005" s="253" t="e">
        <v>#N/A</v>
      </c>
      <c r="D1005" s="255" t="e">
        <v>#N/A</v>
      </c>
      <c r="E1005" s="253" t="e">
        <v>#N/A</v>
      </c>
    </row>
    <row r="1006" spans="1:5" ht="14.25" x14ac:dyDescent="0.2">
      <c r="A1006" s="253" t="e">
        <v>#N/A</v>
      </c>
      <c r="B1006" s="260" t="e">
        <v>#N/A</v>
      </c>
      <c r="C1006" s="253" t="e">
        <v>#N/A</v>
      </c>
      <c r="D1006" s="255" t="e">
        <v>#N/A</v>
      </c>
      <c r="E1006" s="253" t="e">
        <v>#N/A</v>
      </c>
    </row>
    <row r="1007" spans="1:5" ht="14.25" x14ac:dyDescent="0.2">
      <c r="A1007" s="253" t="e">
        <v>#N/A</v>
      </c>
      <c r="B1007" s="260" t="e">
        <v>#N/A</v>
      </c>
      <c r="C1007" s="253" t="e">
        <v>#N/A</v>
      </c>
      <c r="D1007" s="255" t="e">
        <v>#N/A</v>
      </c>
      <c r="E1007" s="253" t="e">
        <v>#N/A</v>
      </c>
    </row>
    <row r="1008" spans="1:5" ht="14.25" x14ac:dyDescent="0.2">
      <c r="A1008" s="253" t="e">
        <v>#N/A</v>
      </c>
      <c r="B1008" s="260" t="e">
        <v>#N/A</v>
      </c>
      <c r="C1008" s="253" t="e">
        <v>#N/A</v>
      </c>
      <c r="D1008" s="255" t="e">
        <v>#N/A</v>
      </c>
      <c r="E1008" s="253" t="e">
        <v>#N/A</v>
      </c>
    </row>
    <row r="1009" spans="1:5" ht="14.25" x14ac:dyDescent="0.2">
      <c r="A1009" s="253" t="e">
        <v>#N/A</v>
      </c>
      <c r="B1009" s="260" t="e">
        <v>#N/A</v>
      </c>
      <c r="C1009" s="253" t="e">
        <v>#N/A</v>
      </c>
      <c r="D1009" s="255" t="e">
        <v>#N/A</v>
      </c>
      <c r="E1009" s="253" t="e">
        <v>#N/A</v>
      </c>
    </row>
    <row r="1010" spans="1:5" ht="14.25" x14ac:dyDescent="0.2">
      <c r="A1010" s="253" t="e">
        <v>#N/A</v>
      </c>
      <c r="B1010" s="260" t="e">
        <v>#N/A</v>
      </c>
      <c r="C1010" s="253" t="e">
        <v>#N/A</v>
      </c>
      <c r="D1010" s="255" t="e">
        <v>#N/A</v>
      </c>
      <c r="E1010" s="253" t="e">
        <v>#N/A</v>
      </c>
    </row>
    <row r="1011" spans="1:5" ht="14.25" x14ac:dyDescent="0.2">
      <c r="A1011" s="253" t="e">
        <v>#N/A</v>
      </c>
      <c r="B1011" s="260" t="e">
        <v>#N/A</v>
      </c>
      <c r="C1011" s="253" t="e">
        <v>#N/A</v>
      </c>
      <c r="D1011" s="255" t="e">
        <v>#N/A</v>
      </c>
      <c r="E1011" s="253" t="e">
        <v>#N/A</v>
      </c>
    </row>
    <row r="1012" spans="1:5" ht="14.25" x14ac:dyDescent="0.2">
      <c r="A1012" s="253" t="e">
        <v>#N/A</v>
      </c>
      <c r="B1012" s="260" t="e">
        <v>#N/A</v>
      </c>
      <c r="C1012" s="253" t="e">
        <v>#N/A</v>
      </c>
      <c r="D1012" s="255" t="e">
        <v>#N/A</v>
      </c>
      <c r="E1012" s="253" t="e">
        <v>#N/A</v>
      </c>
    </row>
    <row r="1013" spans="1:5" ht="14.25" x14ac:dyDescent="0.2">
      <c r="A1013" s="253" t="e">
        <v>#N/A</v>
      </c>
      <c r="B1013" s="260" t="e">
        <v>#N/A</v>
      </c>
      <c r="C1013" s="253" t="e">
        <v>#N/A</v>
      </c>
      <c r="D1013" s="255" t="e">
        <v>#N/A</v>
      </c>
      <c r="E1013" s="253" t="e">
        <v>#N/A</v>
      </c>
    </row>
    <row r="1014" spans="1:5" ht="14.25" x14ac:dyDescent="0.2">
      <c r="A1014" s="253" t="e">
        <v>#N/A</v>
      </c>
      <c r="B1014" s="260" t="e">
        <v>#N/A</v>
      </c>
      <c r="C1014" s="253" t="e">
        <v>#N/A</v>
      </c>
      <c r="D1014" s="255" t="e">
        <v>#N/A</v>
      </c>
      <c r="E1014" s="253" t="e">
        <v>#N/A</v>
      </c>
    </row>
    <row r="1015" spans="1:5" ht="14.25" x14ac:dyDescent="0.2">
      <c r="A1015" s="253" t="e">
        <v>#N/A</v>
      </c>
      <c r="B1015" s="260" t="e">
        <v>#N/A</v>
      </c>
      <c r="C1015" s="253" t="e">
        <v>#N/A</v>
      </c>
      <c r="D1015" s="255" t="e">
        <v>#N/A</v>
      </c>
      <c r="E1015" s="253" t="e">
        <v>#N/A</v>
      </c>
    </row>
    <row r="1016" spans="1:5" ht="14.25" x14ac:dyDescent="0.2">
      <c r="A1016" s="253" t="e">
        <v>#N/A</v>
      </c>
      <c r="B1016" s="260" t="e">
        <v>#N/A</v>
      </c>
      <c r="C1016" s="253" t="e">
        <v>#N/A</v>
      </c>
      <c r="D1016" s="255" t="e">
        <v>#N/A</v>
      </c>
      <c r="E1016" s="253" t="e">
        <v>#N/A</v>
      </c>
    </row>
    <row r="1017" spans="1:5" ht="14.25" x14ac:dyDescent="0.2">
      <c r="A1017" s="253" t="e">
        <v>#N/A</v>
      </c>
      <c r="B1017" s="260" t="e">
        <v>#N/A</v>
      </c>
      <c r="C1017" s="253" t="e">
        <v>#N/A</v>
      </c>
      <c r="D1017" s="255" t="e">
        <v>#N/A</v>
      </c>
      <c r="E1017" s="253" t="e">
        <v>#N/A</v>
      </c>
    </row>
    <row r="1018" spans="1:5" ht="14.25" x14ac:dyDescent="0.2">
      <c r="A1018" s="253" t="e">
        <v>#N/A</v>
      </c>
      <c r="B1018" s="260" t="e">
        <v>#N/A</v>
      </c>
      <c r="C1018" s="253" t="e">
        <v>#N/A</v>
      </c>
      <c r="D1018" s="255" t="e">
        <v>#N/A</v>
      </c>
      <c r="E1018" s="253" t="e">
        <v>#N/A</v>
      </c>
    </row>
    <row r="1019" spans="1:5" ht="14.25" x14ac:dyDescent="0.2">
      <c r="A1019" s="253" t="e">
        <v>#N/A</v>
      </c>
      <c r="B1019" s="260" t="e">
        <v>#N/A</v>
      </c>
      <c r="C1019" s="253" t="e">
        <v>#N/A</v>
      </c>
      <c r="D1019" s="255" t="e">
        <v>#N/A</v>
      </c>
      <c r="E1019" s="253" t="e">
        <v>#N/A</v>
      </c>
    </row>
    <row r="1020" spans="1:5" ht="14.25" x14ac:dyDescent="0.2">
      <c r="A1020" s="253" t="e">
        <v>#N/A</v>
      </c>
      <c r="B1020" s="260" t="e">
        <v>#N/A</v>
      </c>
      <c r="C1020" s="253" t="e">
        <v>#N/A</v>
      </c>
      <c r="D1020" s="255" t="e">
        <v>#N/A</v>
      </c>
      <c r="E1020" s="253" t="e">
        <v>#N/A</v>
      </c>
    </row>
    <row r="1021" spans="1:5" ht="14.25" x14ac:dyDescent="0.2">
      <c r="A1021" s="253" t="e">
        <v>#N/A</v>
      </c>
      <c r="B1021" s="260" t="e">
        <v>#N/A</v>
      </c>
      <c r="C1021" s="253" t="e">
        <v>#N/A</v>
      </c>
      <c r="D1021" s="255" t="e">
        <v>#N/A</v>
      </c>
      <c r="E1021" s="253" t="e">
        <v>#N/A</v>
      </c>
    </row>
    <row r="1022" spans="1:5" ht="14.25" x14ac:dyDescent="0.2">
      <c r="A1022" s="253" t="e">
        <v>#N/A</v>
      </c>
      <c r="B1022" s="260" t="e">
        <v>#N/A</v>
      </c>
      <c r="C1022" s="253" t="e">
        <v>#N/A</v>
      </c>
      <c r="D1022" s="255" t="e">
        <v>#N/A</v>
      </c>
      <c r="E1022" s="253" t="e">
        <v>#N/A</v>
      </c>
    </row>
    <row r="1023" spans="1:5" ht="14.25" x14ac:dyDescent="0.2">
      <c r="A1023" s="253" t="e">
        <v>#N/A</v>
      </c>
      <c r="B1023" s="260" t="e">
        <v>#N/A</v>
      </c>
      <c r="C1023" s="253" t="e">
        <v>#N/A</v>
      </c>
      <c r="D1023" s="255" t="e">
        <v>#N/A</v>
      </c>
      <c r="E1023" s="253" t="e">
        <v>#N/A</v>
      </c>
    </row>
    <row r="1024" spans="1:5" ht="14.25" x14ac:dyDescent="0.2">
      <c r="A1024" s="253" t="e">
        <v>#N/A</v>
      </c>
      <c r="B1024" s="260" t="e">
        <v>#N/A</v>
      </c>
      <c r="C1024" s="253" t="e">
        <v>#N/A</v>
      </c>
      <c r="D1024" s="255" t="e">
        <v>#N/A</v>
      </c>
      <c r="E1024" s="253" t="e">
        <v>#N/A</v>
      </c>
    </row>
    <row r="1025" spans="1:5" ht="14.25" x14ac:dyDescent="0.2">
      <c r="A1025" s="253" t="e">
        <v>#N/A</v>
      </c>
      <c r="B1025" s="260" t="e">
        <v>#N/A</v>
      </c>
      <c r="C1025" s="253" t="e">
        <v>#N/A</v>
      </c>
      <c r="D1025" s="255" t="e">
        <v>#N/A</v>
      </c>
      <c r="E1025" s="253" t="e">
        <v>#N/A</v>
      </c>
    </row>
    <row r="1026" spans="1:5" ht="14.25" x14ac:dyDescent="0.2">
      <c r="A1026" s="253" t="e">
        <v>#N/A</v>
      </c>
      <c r="B1026" s="260" t="e">
        <v>#N/A</v>
      </c>
      <c r="C1026" s="253" t="e">
        <v>#N/A</v>
      </c>
      <c r="D1026" s="255" t="e">
        <v>#N/A</v>
      </c>
      <c r="E1026" s="253" t="e">
        <v>#N/A</v>
      </c>
    </row>
    <row r="1027" spans="1:5" ht="14.25" x14ac:dyDescent="0.2">
      <c r="A1027" s="253" t="e">
        <v>#N/A</v>
      </c>
      <c r="B1027" s="260" t="e">
        <v>#N/A</v>
      </c>
      <c r="C1027" s="253" t="e">
        <v>#N/A</v>
      </c>
      <c r="D1027" s="255" t="e">
        <v>#N/A</v>
      </c>
      <c r="E1027" s="253" t="e">
        <v>#N/A</v>
      </c>
    </row>
    <row r="1028" spans="1:5" ht="14.25" x14ac:dyDescent="0.2">
      <c r="A1028" s="253" t="e">
        <v>#N/A</v>
      </c>
      <c r="B1028" s="260" t="e">
        <v>#N/A</v>
      </c>
      <c r="C1028" s="253" t="e">
        <v>#N/A</v>
      </c>
      <c r="D1028" s="255" t="e">
        <v>#N/A</v>
      </c>
      <c r="E1028" s="253" t="e">
        <v>#N/A</v>
      </c>
    </row>
    <row r="1029" spans="1:5" ht="14.25" x14ac:dyDescent="0.2">
      <c r="A1029" s="253" t="e">
        <v>#N/A</v>
      </c>
      <c r="B1029" s="260" t="e">
        <v>#N/A</v>
      </c>
      <c r="C1029" s="253" t="e">
        <v>#N/A</v>
      </c>
      <c r="D1029" s="255" t="e">
        <v>#N/A</v>
      </c>
      <c r="E1029" s="253" t="e">
        <v>#N/A</v>
      </c>
    </row>
    <row r="1030" spans="1:5" ht="14.25" x14ac:dyDescent="0.2">
      <c r="A1030" s="253" t="e">
        <v>#N/A</v>
      </c>
      <c r="B1030" s="260" t="e">
        <v>#N/A</v>
      </c>
      <c r="C1030" s="253" t="e">
        <v>#N/A</v>
      </c>
      <c r="D1030" s="255" t="e">
        <v>#N/A</v>
      </c>
      <c r="E1030" s="253" t="e">
        <v>#N/A</v>
      </c>
    </row>
    <row r="1031" spans="1:5" ht="14.25" x14ac:dyDescent="0.2">
      <c r="A1031" s="253" t="e">
        <v>#N/A</v>
      </c>
      <c r="B1031" s="260" t="e">
        <v>#N/A</v>
      </c>
      <c r="C1031" s="253" t="e">
        <v>#N/A</v>
      </c>
      <c r="D1031" s="255" t="e">
        <v>#N/A</v>
      </c>
      <c r="E1031" s="253" t="e">
        <v>#N/A</v>
      </c>
    </row>
    <row r="1032" spans="1:5" ht="14.25" x14ac:dyDescent="0.2">
      <c r="A1032" s="253" t="e">
        <v>#N/A</v>
      </c>
      <c r="B1032" s="260" t="e">
        <v>#N/A</v>
      </c>
      <c r="C1032" s="253" t="e">
        <v>#N/A</v>
      </c>
      <c r="D1032" s="255" t="e">
        <v>#N/A</v>
      </c>
      <c r="E1032" s="253" t="e">
        <v>#N/A</v>
      </c>
    </row>
    <row r="1033" spans="1:5" ht="14.25" x14ac:dyDescent="0.2">
      <c r="A1033" s="253" t="e">
        <v>#N/A</v>
      </c>
      <c r="B1033" s="260" t="e">
        <v>#N/A</v>
      </c>
      <c r="C1033" s="253" t="e">
        <v>#N/A</v>
      </c>
      <c r="D1033" s="255" t="e">
        <v>#N/A</v>
      </c>
      <c r="E1033" s="253" t="e">
        <v>#N/A</v>
      </c>
    </row>
    <row r="1034" spans="1:5" ht="14.25" x14ac:dyDescent="0.2">
      <c r="A1034" s="253" t="e">
        <v>#N/A</v>
      </c>
      <c r="B1034" s="260" t="e">
        <v>#N/A</v>
      </c>
      <c r="C1034" s="253" t="e">
        <v>#N/A</v>
      </c>
      <c r="D1034" s="255" t="e">
        <v>#N/A</v>
      </c>
      <c r="E1034" s="253" t="e">
        <v>#N/A</v>
      </c>
    </row>
    <row r="1035" spans="1:5" ht="14.25" x14ac:dyDescent="0.2">
      <c r="A1035" s="253" t="e">
        <v>#N/A</v>
      </c>
      <c r="B1035" s="260" t="e">
        <v>#N/A</v>
      </c>
      <c r="C1035" s="253" t="e">
        <v>#N/A</v>
      </c>
      <c r="D1035" s="255" t="e">
        <v>#N/A</v>
      </c>
      <c r="E1035" s="253" t="e">
        <v>#N/A</v>
      </c>
    </row>
    <row r="1036" spans="1:5" ht="14.25" x14ac:dyDescent="0.2">
      <c r="A1036" s="253" t="e">
        <v>#N/A</v>
      </c>
      <c r="B1036" s="260" t="e">
        <v>#N/A</v>
      </c>
      <c r="C1036" s="253" t="e">
        <v>#N/A</v>
      </c>
      <c r="D1036" s="255" t="e">
        <v>#N/A</v>
      </c>
      <c r="E1036" s="253" t="e">
        <v>#N/A</v>
      </c>
    </row>
    <row r="1037" spans="1:5" ht="14.25" x14ac:dyDescent="0.2">
      <c r="A1037" s="253" t="e">
        <v>#N/A</v>
      </c>
      <c r="B1037" s="260" t="e">
        <v>#N/A</v>
      </c>
      <c r="C1037" s="253" t="e">
        <v>#N/A</v>
      </c>
      <c r="D1037" s="255" t="e">
        <v>#N/A</v>
      </c>
      <c r="E1037" s="253" t="e">
        <v>#N/A</v>
      </c>
    </row>
    <row r="1038" spans="1:5" ht="14.25" x14ac:dyDescent="0.2">
      <c r="A1038" s="253" t="e">
        <v>#N/A</v>
      </c>
      <c r="B1038" s="260" t="e">
        <v>#N/A</v>
      </c>
      <c r="C1038" s="253" t="e">
        <v>#N/A</v>
      </c>
      <c r="D1038" s="255" t="e">
        <v>#N/A</v>
      </c>
      <c r="E1038" s="253" t="e">
        <v>#N/A</v>
      </c>
    </row>
    <row r="1039" spans="1:5" ht="14.25" x14ac:dyDescent="0.2">
      <c r="A1039" s="253" t="e">
        <v>#N/A</v>
      </c>
      <c r="B1039" s="260" t="e">
        <v>#N/A</v>
      </c>
      <c r="C1039" s="253" t="e">
        <v>#N/A</v>
      </c>
      <c r="D1039" s="255" t="e">
        <v>#N/A</v>
      </c>
      <c r="E1039" s="253" t="e">
        <v>#N/A</v>
      </c>
    </row>
    <row r="1040" spans="1:5" ht="14.25" x14ac:dyDescent="0.2">
      <c r="A1040" s="253" t="e">
        <v>#N/A</v>
      </c>
      <c r="B1040" s="260" t="e">
        <v>#N/A</v>
      </c>
      <c r="C1040" s="253" t="e">
        <v>#N/A</v>
      </c>
      <c r="D1040" s="255" t="e">
        <v>#N/A</v>
      </c>
      <c r="E1040" s="253" t="e">
        <v>#N/A</v>
      </c>
    </row>
    <row r="1041" spans="1:5" ht="14.25" x14ac:dyDescent="0.2">
      <c r="A1041" s="253" t="e">
        <v>#N/A</v>
      </c>
      <c r="B1041" s="260" t="e">
        <v>#N/A</v>
      </c>
      <c r="C1041" s="253" t="e">
        <v>#N/A</v>
      </c>
      <c r="D1041" s="255" t="e">
        <v>#N/A</v>
      </c>
      <c r="E1041" s="253" t="e">
        <v>#N/A</v>
      </c>
    </row>
    <row r="1042" spans="1:5" ht="14.25" x14ac:dyDescent="0.2">
      <c r="A1042" s="253" t="e">
        <v>#N/A</v>
      </c>
      <c r="B1042" s="257" t="e">
        <v>#N/A</v>
      </c>
      <c r="C1042" s="253" t="e">
        <v>#N/A</v>
      </c>
      <c r="D1042" s="255" t="e">
        <v>#N/A</v>
      </c>
      <c r="E1042" s="253" t="e">
        <v>#N/A</v>
      </c>
    </row>
    <row r="1043" spans="1:5" ht="14.25" x14ac:dyDescent="0.2">
      <c r="A1043" s="253" t="e">
        <v>#N/A</v>
      </c>
      <c r="B1043" s="257" t="e">
        <v>#N/A</v>
      </c>
      <c r="C1043" s="253" t="e">
        <v>#N/A</v>
      </c>
      <c r="D1043" s="255" t="e">
        <v>#N/A</v>
      </c>
      <c r="E1043" s="253" t="e">
        <v>#N/A</v>
      </c>
    </row>
    <row r="1044" spans="1:5" ht="14.25" x14ac:dyDescent="0.2">
      <c r="A1044" s="253" t="e">
        <v>#N/A</v>
      </c>
      <c r="B1044" s="260" t="e">
        <v>#N/A</v>
      </c>
      <c r="C1044" s="253" t="e">
        <v>#N/A</v>
      </c>
      <c r="D1044" s="255" t="e">
        <v>#N/A</v>
      </c>
      <c r="E1044" s="253" t="e">
        <v>#N/A</v>
      </c>
    </row>
    <row r="1045" spans="1:5" ht="14.25" x14ac:dyDescent="0.2">
      <c r="A1045" s="253" t="e">
        <v>#N/A</v>
      </c>
      <c r="B1045" s="260" t="e">
        <v>#N/A</v>
      </c>
      <c r="C1045" s="253" t="e">
        <v>#N/A</v>
      </c>
      <c r="D1045" s="255" t="e">
        <v>#N/A</v>
      </c>
      <c r="E1045" s="253" t="e">
        <v>#N/A</v>
      </c>
    </row>
    <row r="1046" spans="1:5" ht="14.25" x14ac:dyDescent="0.2">
      <c r="A1046" s="253" t="e">
        <v>#N/A</v>
      </c>
      <c r="B1046" s="260" t="e">
        <v>#N/A</v>
      </c>
      <c r="C1046" s="253" t="e">
        <v>#N/A</v>
      </c>
      <c r="D1046" s="255" t="e">
        <v>#N/A</v>
      </c>
      <c r="E1046" s="253" t="e">
        <v>#N/A</v>
      </c>
    </row>
    <row r="1047" spans="1:5" ht="14.25" x14ac:dyDescent="0.2">
      <c r="A1047" s="253" t="e">
        <v>#N/A</v>
      </c>
      <c r="B1047" s="260" t="e">
        <v>#N/A</v>
      </c>
      <c r="C1047" s="253" t="e">
        <v>#N/A</v>
      </c>
      <c r="D1047" s="255" t="e">
        <v>#N/A</v>
      </c>
      <c r="E1047" s="253" t="e">
        <v>#N/A</v>
      </c>
    </row>
    <row r="1048" spans="1:5" ht="14.25" x14ac:dyDescent="0.2">
      <c r="A1048" s="253" t="e">
        <v>#N/A</v>
      </c>
      <c r="B1048" s="260" t="e">
        <v>#N/A</v>
      </c>
      <c r="C1048" s="253" t="e">
        <v>#N/A</v>
      </c>
      <c r="D1048" s="255" t="e">
        <v>#N/A</v>
      </c>
      <c r="E1048" s="253" t="e">
        <v>#N/A</v>
      </c>
    </row>
    <row r="1049" spans="1:5" ht="14.25" x14ac:dyDescent="0.2">
      <c r="A1049" s="253" t="e">
        <v>#N/A</v>
      </c>
      <c r="B1049" s="260" t="e">
        <v>#N/A</v>
      </c>
      <c r="C1049" s="253" t="e">
        <v>#N/A</v>
      </c>
      <c r="D1049" s="255" t="e">
        <v>#N/A</v>
      </c>
      <c r="E1049" s="253" t="e">
        <v>#N/A</v>
      </c>
    </row>
    <row r="1050" spans="1:5" ht="14.25" x14ac:dyDescent="0.2">
      <c r="A1050" s="253" t="e">
        <v>#N/A</v>
      </c>
      <c r="B1050" s="260" t="e">
        <v>#N/A</v>
      </c>
      <c r="C1050" s="253" t="e">
        <v>#N/A</v>
      </c>
      <c r="D1050" s="255" t="e">
        <v>#N/A</v>
      </c>
      <c r="E1050" s="253" t="e">
        <v>#N/A</v>
      </c>
    </row>
    <row r="1051" spans="1:5" ht="14.25" x14ac:dyDescent="0.2">
      <c r="A1051" s="253" t="e">
        <v>#N/A</v>
      </c>
      <c r="B1051" s="260" t="e">
        <v>#N/A</v>
      </c>
      <c r="C1051" s="253" t="e">
        <v>#N/A</v>
      </c>
      <c r="D1051" s="255" t="e">
        <v>#N/A</v>
      </c>
      <c r="E1051" s="253" t="e">
        <v>#N/A</v>
      </c>
    </row>
    <row r="1052" spans="1:5" ht="14.25" x14ac:dyDescent="0.2">
      <c r="A1052" s="253" t="e">
        <v>#N/A</v>
      </c>
      <c r="B1052" s="260" t="e">
        <v>#N/A</v>
      </c>
      <c r="C1052" s="253" t="e">
        <v>#N/A</v>
      </c>
      <c r="D1052" s="255" t="e">
        <v>#N/A</v>
      </c>
      <c r="E1052" s="253" t="e">
        <v>#N/A</v>
      </c>
    </row>
    <row r="1053" spans="1:5" ht="14.25" x14ac:dyDescent="0.2">
      <c r="A1053" s="253" t="e">
        <v>#N/A</v>
      </c>
      <c r="B1053" s="260" t="e">
        <v>#N/A</v>
      </c>
      <c r="C1053" s="253" t="e">
        <v>#N/A</v>
      </c>
      <c r="D1053" s="255" t="e">
        <v>#N/A</v>
      </c>
      <c r="E1053" s="253" t="e">
        <v>#N/A</v>
      </c>
    </row>
    <row r="1054" spans="1:5" ht="14.25" x14ac:dyDescent="0.2">
      <c r="A1054" s="253" t="e">
        <v>#N/A</v>
      </c>
      <c r="B1054" s="260" t="e">
        <v>#N/A</v>
      </c>
      <c r="C1054" s="253" t="e">
        <v>#N/A</v>
      </c>
      <c r="D1054" s="255" t="e">
        <v>#N/A</v>
      </c>
      <c r="E1054" s="253" t="e">
        <v>#N/A</v>
      </c>
    </row>
    <row r="1055" spans="1:5" ht="14.25" x14ac:dyDescent="0.2">
      <c r="A1055" s="253" t="e">
        <v>#N/A</v>
      </c>
      <c r="B1055" s="260" t="e">
        <v>#N/A</v>
      </c>
      <c r="C1055" s="253" t="e">
        <v>#N/A</v>
      </c>
      <c r="D1055" s="255" t="e">
        <v>#N/A</v>
      </c>
      <c r="E1055" s="253" t="e">
        <v>#N/A</v>
      </c>
    </row>
    <row r="1056" spans="1:5" ht="14.25" x14ac:dyDescent="0.2">
      <c r="A1056" s="253" t="e">
        <v>#N/A</v>
      </c>
      <c r="B1056" s="260" t="e">
        <v>#N/A</v>
      </c>
      <c r="C1056" s="253" t="e">
        <v>#N/A</v>
      </c>
      <c r="D1056" s="255" t="e">
        <v>#N/A</v>
      </c>
      <c r="E1056" s="253" t="e">
        <v>#N/A</v>
      </c>
    </row>
    <row r="1057" spans="1:5" ht="14.25" x14ac:dyDescent="0.2">
      <c r="A1057" s="253" t="e">
        <v>#N/A</v>
      </c>
      <c r="B1057" s="260" t="e">
        <v>#N/A</v>
      </c>
      <c r="C1057" s="253" t="e">
        <v>#N/A</v>
      </c>
      <c r="D1057" s="255" t="e">
        <v>#N/A</v>
      </c>
      <c r="E1057" s="253" t="e">
        <v>#N/A</v>
      </c>
    </row>
    <row r="1058" spans="1:5" ht="14.25" x14ac:dyDescent="0.2">
      <c r="A1058" s="253" t="e">
        <v>#N/A</v>
      </c>
      <c r="B1058" s="260" t="e">
        <v>#N/A</v>
      </c>
      <c r="C1058" s="253" t="e">
        <v>#N/A</v>
      </c>
      <c r="D1058" s="255" t="e">
        <v>#N/A</v>
      </c>
      <c r="E1058" s="253" t="e">
        <v>#N/A</v>
      </c>
    </row>
    <row r="1059" spans="1:5" ht="14.25" x14ac:dyDescent="0.2">
      <c r="A1059" s="253" t="e">
        <v>#N/A</v>
      </c>
      <c r="B1059" s="260" t="e">
        <v>#N/A</v>
      </c>
      <c r="C1059" s="253" t="e">
        <v>#N/A</v>
      </c>
      <c r="D1059" s="255" t="e">
        <v>#N/A</v>
      </c>
      <c r="E1059" s="253" t="e">
        <v>#N/A</v>
      </c>
    </row>
    <row r="1060" spans="1:5" ht="14.25" x14ac:dyDescent="0.2">
      <c r="A1060" s="253" t="e">
        <v>#N/A</v>
      </c>
      <c r="B1060" s="260" t="e">
        <v>#N/A</v>
      </c>
      <c r="C1060" s="253" t="e">
        <v>#N/A</v>
      </c>
      <c r="D1060" s="255" t="e">
        <v>#N/A</v>
      </c>
      <c r="E1060" s="253" t="e">
        <v>#N/A</v>
      </c>
    </row>
    <row r="1061" spans="1:5" ht="14.25" x14ac:dyDescent="0.2">
      <c r="A1061" s="253" t="e">
        <v>#N/A</v>
      </c>
      <c r="B1061" s="260" t="e">
        <v>#N/A</v>
      </c>
      <c r="C1061" s="253" t="e">
        <v>#N/A</v>
      </c>
      <c r="D1061" s="255" t="e">
        <v>#N/A</v>
      </c>
      <c r="E1061" s="253" t="e">
        <v>#N/A</v>
      </c>
    </row>
    <row r="1062" spans="1:5" ht="14.25" x14ac:dyDescent="0.2">
      <c r="A1062" s="253" t="e">
        <v>#N/A</v>
      </c>
      <c r="B1062" s="260" t="e">
        <v>#N/A</v>
      </c>
      <c r="C1062" s="253" t="e">
        <v>#N/A</v>
      </c>
      <c r="D1062" s="255" t="e">
        <v>#N/A</v>
      </c>
      <c r="E1062" s="253" t="e">
        <v>#N/A</v>
      </c>
    </row>
    <row r="1063" spans="1:5" ht="14.25" x14ac:dyDescent="0.2">
      <c r="A1063" s="253" t="e">
        <v>#N/A</v>
      </c>
      <c r="B1063" s="260" t="e">
        <v>#N/A</v>
      </c>
      <c r="C1063" s="253" t="e">
        <v>#N/A</v>
      </c>
      <c r="D1063" s="255" t="e">
        <v>#N/A</v>
      </c>
      <c r="E1063" s="253" t="e">
        <v>#N/A</v>
      </c>
    </row>
    <row r="1064" spans="1:5" ht="14.25" x14ac:dyDescent="0.2">
      <c r="A1064" s="253" t="e">
        <v>#N/A</v>
      </c>
      <c r="B1064" s="260" t="e">
        <v>#N/A</v>
      </c>
      <c r="C1064" s="253" t="e">
        <v>#N/A</v>
      </c>
      <c r="D1064" s="255" t="e">
        <v>#N/A</v>
      </c>
      <c r="E1064" s="253" t="e">
        <v>#N/A</v>
      </c>
    </row>
    <row r="1065" spans="1:5" ht="14.25" x14ac:dyDescent="0.2">
      <c r="A1065" s="253" t="e">
        <v>#N/A</v>
      </c>
      <c r="B1065" s="260" t="e">
        <v>#N/A</v>
      </c>
      <c r="C1065" s="253" t="e">
        <v>#N/A</v>
      </c>
      <c r="D1065" s="255" t="e">
        <v>#N/A</v>
      </c>
      <c r="E1065" s="253" t="e">
        <v>#N/A</v>
      </c>
    </row>
    <row r="1066" spans="1:5" ht="14.25" x14ac:dyDescent="0.2">
      <c r="A1066" s="253" t="e">
        <v>#N/A</v>
      </c>
      <c r="B1066" s="260" t="e">
        <v>#N/A</v>
      </c>
      <c r="C1066" s="253" t="e">
        <v>#N/A</v>
      </c>
      <c r="D1066" s="255" t="e">
        <v>#N/A</v>
      </c>
      <c r="E1066" s="253" t="e">
        <v>#N/A</v>
      </c>
    </row>
    <row r="1067" spans="1:5" ht="14.25" x14ac:dyDescent="0.2">
      <c r="A1067" s="253" t="e">
        <v>#N/A</v>
      </c>
      <c r="B1067" s="260" t="e">
        <v>#N/A</v>
      </c>
      <c r="C1067" s="253" t="e">
        <v>#N/A</v>
      </c>
      <c r="D1067" s="255" t="e">
        <v>#N/A</v>
      </c>
      <c r="E1067" s="253" t="e">
        <v>#N/A</v>
      </c>
    </row>
    <row r="1068" spans="1:5" ht="14.25" x14ac:dyDescent="0.2">
      <c r="A1068" s="253" t="e">
        <v>#N/A</v>
      </c>
      <c r="B1068" s="260" t="e">
        <v>#N/A</v>
      </c>
      <c r="C1068" s="253" t="e">
        <v>#N/A</v>
      </c>
      <c r="D1068" s="255" t="e">
        <v>#N/A</v>
      </c>
      <c r="E1068" s="253" t="e">
        <v>#N/A</v>
      </c>
    </row>
    <row r="1069" spans="1:5" ht="14.25" x14ac:dyDescent="0.2">
      <c r="A1069" s="253" t="e">
        <v>#N/A</v>
      </c>
      <c r="B1069" s="260" t="e">
        <v>#N/A</v>
      </c>
      <c r="C1069" s="253" t="e">
        <v>#N/A</v>
      </c>
      <c r="D1069" s="255" t="e">
        <v>#N/A</v>
      </c>
      <c r="E1069" s="253" t="e">
        <v>#N/A</v>
      </c>
    </row>
    <row r="1070" spans="1:5" ht="14.25" x14ac:dyDescent="0.2">
      <c r="A1070" s="253" t="e">
        <v>#N/A</v>
      </c>
      <c r="B1070" s="260" t="e">
        <v>#N/A</v>
      </c>
      <c r="C1070" s="253" t="e">
        <v>#N/A</v>
      </c>
      <c r="D1070" s="255" t="e">
        <v>#N/A</v>
      </c>
      <c r="E1070" s="253" t="e">
        <v>#N/A</v>
      </c>
    </row>
    <row r="1071" spans="1:5" ht="14.25" x14ac:dyDescent="0.2">
      <c r="A1071" s="253" t="e">
        <v>#N/A</v>
      </c>
      <c r="B1071" s="260" t="e">
        <v>#N/A</v>
      </c>
      <c r="C1071" s="253" t="e">
        <v>#N/A</v>
      </c>
      <c r="D1071" s="255" t="e">
        <v>#N/A</v>
      </c>
      <c r="E1071" s="253" t="e">
        <v>#N/A</v>
      </c>
    </row>
    <row r="1072" spans="1:5" ht="14.25" x14ac:dyDescent="0.2">
      <c r="A1072" s="253" t="e">
        <v>#N/A</v>
      </c>
      <c r="B1072" s="260" t="e">
        <v>#N/A</v>
      </c>
      <c r="C1072" s="253" t="e">
        <v>#N/A</v>
      </c>
      <c r="D1072" s="255" t="e">
        <v>#N/A</v>
      </c>
      <c r="E1072" s="253" t="e">
        <v>#N/A</v>
      </c>
    </row>
    <row r="1073" spans="1:5" ht="14.25" x14ac:dyDescent="0.2">
      <c r="A1073" s="253" t="e">
        <v>#N/A</v>
      </c>
      <c r="B1073" s="260" t="e">
        <v>#N/A</v>
      </c>
      <c r="C1073" s="253" t="e">
        <v>#N/A</v>
      </c>
      <c r="D1073" s="255" t="e">
        <v>#N/A</v>
      </c>
      <c r="E1073" s="253" t="e">
        <v>#N/A</v>
      </c>
    </row>
    <row r="1074" spans="1:5" ht="14.25" x14ac:dyDescent="0.2">
      <c r="A1074" s="253" t="e">
        <v>#N/A</v>
      </c>
      <c r="B1074" s="260" t="e">
        <v>#N/A</v>
      </c>
      <c r="C1074" s="253" t="e">
        <v>#N/A</v>
      </c>
      <c r="D1074" s="255" t="e">
        <v>#N/A</v>
      </c>
      <c r="E1074" s="253" t="e">
        <v>#N/A</v>
      </c>
    </row>
    <row r="1075" spans="1:5" ht="14.25" x14ac:dyDescent="0.2">
      <c r="A1075" s="253" t="e">
        <v>#N/A</v>
      </c>
      <c r="B1075" s="260" t="e">
        <v>#N/A</v>
      </c>
      <c r="C1075" s="253" t="e">
        <v>#N/A</v>
      </c>
      <c r="D1075" s="255" t="e">
        <v>#N/A</v>
      </c>
      <c r="E1075" s="253" t="e">
        <v>#N/A</v>
      </c>
    </row>
    <row r="1076" spans="1:5" ht="14.25" x14ac:dyDescent="0.2">
      <c r="A1076" s="253" t="e">
        <v>#N/A</v>
      </c>
      <c r="B1076" s="260" t="e">
        <v>#N/A</v>
      </c>
      <c r="C1076" s="253" t="e">
        <v>#N/A</v>
      </c>
      <c r="D1076" s="255" t="e">
        <v>#N/A</v>
      </c>
      <c r="E1076" s="253" t="e">
        <v>#N/A</v>
      </c>
    </row>
    <row r="1077" spans="1:5" ht="14.25" x14ac:dyDescent="0.2">
      <c r="A1077" s="253" t="e">
        <v>#N/A</v>
      </c>
      <c r="B1077" s="260" t="e">
        <v>#N/A</v>
      </c>
      <c r="C1077" s="253" t="e">
        <v>#N/A</v>
      </c>
      <c r="D1077" s="255" t="e">
        <v>#N/A</v>
      </c>
      <c r="E1077" s="253" t="e">
        <v>#N/A</v>
      </c>
    </row>
    <row r="1078" spans="1:5" ht="14.25" x14ac:dyDescent="0.2">
      <c r="A1078" s="253" t="e">
        <v>#N/A</v>
      </c>
      <c r="B1078" s="260" t="e">
        <v>#N/A</v>
      </c>
      <c r="C1078" s="253" t="e">
        <v>#N/A</v>
      </c>
      <c r="D1078" s="255" t="e">
        <v>#N/A</v>
      </c>
      <c r="E1078" s="253" t="e">
        <v>#N/A</v>
      </c>
    </row>
    <row r="1079" spans="1:5" ht="14.25" x14ac:dyDescent="0.2">
      <c r="A1079" s="253" t="e">
        <v>#N/A</v>
      </c>
      <c r="B1079" s="260" t="e">
        <v>#N/A</v>
      </c>
      <c r="C1079" s="253" t="e">
        <v>#N/A</v>
      </c>
      <c r="D1079" s="255" t="e">
        <v>#N/A</v>
      </c>
      <c r="E1079" s="253" t="e">
        <v>#N/A</v>
      </c>
    </row>
    <row r="1080" spans="1:5" ht="14.25" x14ac:dyDescent="0.2">
      <c r="A1080" s="253" t="e">
        <v>#N/A</v>
      </c>
      <c r="B1080" s="260" t="e">
        <v>#N/A</v>
      </c>
      <c r="C1080" s="253" t="e">
        <v>#N/A</v>
      </c>
      <c r="D1080" s="255" t="e">
        <v>#N/A</v>
      </c>
      <c r="E1080" s="253" t="e">
        <v>#N/A</v>
      </c>
    </row>
    <row r="1081" spans="1:5" ht="14.25" x14ac:dyDescent="0.2">
      <c r="A1081" s="253" t="e">
        <v>#N/A</v>
      </c>
      <c r="B1081" s="260" t="e">
        <v>#N/A</v>
      </c>
      <c r="C1081" s="253" t="e">
        <v>#N/A</v>
      </c>
      <c r="D1081" s="255" t="e">
        <v>#N/A</v>
      </c>
      <c r="E1081" s="253" t="e">
        <v>#N/A</v>
      </c>
    </row>
    <row r="1082" spans="1:5" ht="14.25" x14ac:dyDescent="0.2">
      <c r="A1082" s="253" t="e">
        <v>#N/A</v>
      </c>
      <c r="B1082" s="260" t="e">
        <v>#N/A</v>
      </c>
      <c r="C1082" s="253" t="e">
        <v>#N/A</v>
      </c>
      <c r="D1082" s="255" t="e">
        <v>#N/A</v>
      </c>
      <c r="E1082" s="253" t="e">
        <v>#N/A</v>
      </c>
    </row>
    <row r="1083" spans="1:5" ht="14.25" x14ac:dyDescent="0.2">
      <c r="A1083" s="253" t="e">
        <v>#N/A</v>
      </c>
      <c r="B1083" s="260" t="e">
        <v>#N/A</v>
      </c>
      <c r="C1083" s="253" t="e">
        <v>#N/A</v>
      </c>
      <c r="D1083" s="255" t="e">
        <v>#N/A</v>
      </c>
      <c r="E1083" s="253" t="e">
        <v>#N/A</v>
      </c>
    </row>
    <row r="1084" spans="1:5" ht="14.25" x14ac:dyDescent="0.2">
      <c r="A1084" s="253" t="e">
        <v>#N/A</v>
      </c>
      <c r="B1084" s="260" t="e">
        <v>#N/A</v>
      </c>
      <c r="C1084" s="253" t="e">
        <v>#N/A</v>
      </c>
      <c r="D1084" s="255" t="e">
        <v>#N/A</v>
      </c>
      <c r="E1084" s="253" t="e">
        <v>#N/A</v>
      </c>
    </row>
    <row r="1085" spans="1:5" ht="14.25" x14ac:dyDescent="0.2">
      <c r="A1085" s="253" t="e">
        <v>#N/A</v>
      </c>
      <c r="B1085" s="260" t="e">
        <v>#N/A</v>
      </c>
      <c r="C1085" s="253" t="e">
        <v>#N/A</v>
      </c>
      <c r="D1085" s="255" t="e">
        <v>#N/A</v>
      </c>
      <c r="E1085" s="253" t="e">
        <v>#N/A</v>
      </c>
    </row>
    <row r="1086" spans="1:5" ht="14.25" x14ac:dyDescent="0.2">
      <c r="A1086" s="253" t="e">
        <v>#N/A</v>
      </c>
      <c r="B1086" s="260" t="e">
        <v>#N/A</v>
      </c>
      <c r="C1086" s="253" t="e">
        <v>#N/A</v>
      </c>
      <c r="D1086" s="255" t="e">
        <v>#N/A</v>
      </c>
      <c r="E1086" s="253" t="e">
        <v>#N/A</v>
      </c>
    </row>
    <row r="1087" spans="1:5" ht="14.25" x14ac:dyDescent="0.2">
      <c r="A1087" s="253" t="e">
        <v>#N/A</v>
      </c>
      <c r="B1087" s="260" t="e">
        <v>#N/A</v>
      </c>
      <c r="C1087" s="253" t="e">
        <v>#N/A</v>
      </c>
      <c r="D1087" s="255" t="e">
        <v>#N/A</v>
      </c>
      <c r="E1087" s="253" t="e">
        <v>#N/A</v>
      </c>
    </row>
    <row r="1088" spans="1:5" ht="14.25" x14ac:dyDescent="0.2">
      <c r="A1088" s="253" t="e">
        <v>#N/A</v>
      </c>
      <c r="B1088" s="260" t="e">
        <v>#N/A</v>
      </c>
      <c r="C1088" s="253" t="e">
        <v>#N/A</v>
      </c>
      <c r="D1088" s="255" t="e">
        <v>#N/A</v>
      </c>
      <c r="E1088" s="253" t="e">
        <v>#N/A</v>
      </c>
    </row>
    <row r="1089" spans="1:5" ht="14.25" x14ac:dyDescent="0.2">
      <c r="A1089" s="253" t="e">
        <v>#N/A</v>
      </c>
      <c r="B1089" s="260" t="e">
        <v>#N/A</v>
      </c>
      <c r="C1089" s="253" t="e">
        <v>#N/A</v>
      </c>
      <c r="D1089" s="255" t="e">
        <v>#N/A</v>
      </c>
      <c r="E1089" s="253" t="e">
        <v>#N/A</v>
      </c>
    </row>
    <row r="1090" spans="1:5" ht="14.25" x14ac:dyDescent="0.2">
      <c r="A1090" s="253" t="e">
        <v>#N/A</v>
      </c>
      <c r="B1090" s="260" t="e">
        <v>#N/A</v>
      </c>
      <c r="C1090" s="253" t="e">
        <v>#N/A</v>
      </c>
      <c r="D1090" s="255" t="e">
        <v>#N/A</v>
      </c>
      <c r="E1090" s="253" t="e">
        <v>#N/A</v>
      </c>
    </row>
    <row r="1091" spans="1:5" ht="14.25" x14ac:dyDescent="0.2">
      <c r="A1091" s="253" t="e">
        <v>#N/A</v>
      </c>
      <c r="B1091" s="260" t="e">
        <v>#N/A</v>
      </c>
      <c r="C1091" s="253" t="e">
        <v>#N/A</v>
      </c>
      <c r="D1091" s="255" t="e">
        <v>#N/A</v>
      </c>
      <c r="E1091" s="253" t="e">
        <v>#N/A</v>
      </c>
    </row>
    <row r="1092" spans="1:5" ht="14.25" x14ac:dyDescent="0.2">
      <c r="A1092" s="253" t="e">
        <v>#N/A</v>
      </c>
      <c r="B1092" s="260" t="e">
        <v>#N/A</v>
      </c>
      <c r="C1092" s="253" t="e">
        <v>#N/A</v>
      </c>
      <c r="D1092" s="255" t="e">
        <v>#N/A</v>
      </c>
      <c r="E1092" s="253" t="e">
        <v>#N/A</v>
      </c>
    </row>
    <row r="1093" spans="1:5" ht="14.25" x14ac:dyDescent="0.2">
      <c r="A1093" s="253" t="e">
        <v>#N/A</v>
      </c>
      <c r="B1093" s="260" t="e">
        <v>#N/A</v>
      </c>
      <c r="C1093" s="253" t="e">
        <v>#N/A</v>
      </c>
      <c r="D1093" s="255" t="e">
        <v>#N/A</v>
      </c>
      <c r="E1093" s="253" t="e">
        <v>#N/A</v>
      </c>
    </row>
    <row r="1094" spans="1:5" ht="14.25" x14ac:dyDescent="0.2">
      <c r="A1094" s="253" t="e">
        <v>#N/A</v>
      </c>
      <c r="B1094" s="260" t="e">
        <v>#N/A</v>
      </c>
      <c r="C1094" s="253" t="e">
        <v>#N/A</v>
      </c>
      <c r="D1094" s="255" t="e">
        <v>#N/A</v>
      </c>
      <c r="E1094" s="253" t="e">
        <v>#N/A</v>
      </c>
    </row>
    <row r="1095" spans="1:5" ht="14.25" x14ac:dyDescent="0.2">
      <c r="A1095" s="253" t="e">
        <v>#N/A</v>
      </c>
      <c r="B1095" s="260" t="e">
        <v>#N/A</v>
      </c>
      <c r="C1095" s="253" t="e">
        <v>#N/A</v>
      </c>
      <c r="D1095" s="255" t="e">
        <v>#N/A</v>
      </c>
      <c r="E1095" s="253" t="e">
        <v>#N/A</v>
      </c>
    </row>
    <row r="1096" spans="1:5" ht="14.25" x14ac:dyDescent="0.2">
      <c r="A1096" s="253" t="e">
        <v>#N/A</v>
      </c>
      <c r="B1096" s="254" t="e">
        <v>#N/A</v>
      </c>
      <c r="C1096" s="253" t="e">
        <v>#N/A</v>
      </c>
      <c r="D1096" s="255" t="e">
        <v>#N/A</v>
      </c>
      <c r="E1096" s="253" t="e">
        <v>#N/A</v>
      </c>
    </row>
    <row r="1097" spans="1:5" ht="14.25" x14ac:dyDescent="0.2">
      <c r="A1097" s="253" t="e">
        <v>#N/A</v>
      </c>
      <c r="B1097" s="254" t="e">
        <v>#N/A</v>
      </c>
      <c r="C1097" s="253" t="e">
        <v>#N/A</v>
      </c>
      <c r="D1097" s="255" t="e">
        <v>#N/A</v>
      </c>
      <c r="E1097" s="253" t="e">
        <v>#N/A</v>
      </c>
    </row>
    <row r="1098" spans="1:5" ht="14.25" x14ac:dyDescent="0.2">
      <c r="A1098" s="253" t="e">
        <v>#N/A</v>
      </c>
      <c r="B1098" s="260" t="e">
        <v>#N/A</v>
      </c>
      <c r="C1098" s="253" t="e">
        <v>#N/A</v>
      </c>
      <c r="D1098" s="255" t="e">
        <v>#N/A</v>
      </c>
      <c r="E1098" s="253" t="e">
        <v>#N/A</v>
      </c>
    </row>
    <row r="1099" spans="1:5" ht="14.25" x14ac:dyDescent="0.2">
      <c r="A1099" s="253" t="e">
        <v>#N/A</v>
      </c>
      <c r="B1099" s="254" t="e">
        <v>#N/A</v>
      </c>
      <c r="C1099" s="253" t="e">
        <v>#N/A</v>
      </c>
      <c r="D1099" s="255" t="e">
        <v>#N/A</v>
      </c>
      <c r="E1099" s="253" t="e">
        <v>#N/A</v>
      </c>
    </row>
    <row r="1100" spans="1:5" ht="14.25" x14ac:dyDescent="0.2">
      <c r="A1100" s="253" t="e">
        <v>#N/A</v>
      </c>
      <c r="B1100" s="254" t="e">
        <v>#N/A</v>
      </c>
      <c r="C1100" s="253" t="e">
        <v>#N/A</v>
      </c>
      <c r="D1100" s="255" t="e">
        <v>#N/A</v>
      </c>
      <c r="E1100" s="253" t="e">
        <v>#N/A</v>
      </c>
    </row>
    <row r="1101" spans="1:5" ht="14.25" x14ac:dyDescent="0.2">
      <c r="A1101" s="253" t="e">
        <v>#N/A</v>
      </c>
      <c r="B1101" s="254" t="e">
        <v>#N/A</v>
      </c>
      <c r="C1101" s="253" t="e">
        <v>#N/A</v>
      </c>
      <c r="D1101" s="255" t="e">
        <v>#N/A</v>
      </c>
      <c r="E1101" s="253" t="e">
        <v>#N/A</v>
      </c>
    </row>
    <row r="1102" spans="1:5" ht="14.25" x14ac:dyDescent="0.2">
      <c r="A1102" s="253" t="e">
        <v>#N/A</v>
      </c>
      <c r="B1102" s="254" t="e">
        <v>#N/A</v>
      </c>
      <c r="C1102" s="253" t="e">
        <v>#N/A</v>
      </c>
      <c r="D1102" s="255" t="e">
        <v>#N/A</v>
      </c>
      <c r="E1102" s="253" t="e">
        <v>#N/A</v>
      </c>
    </row>
    <row r="1103" spans="1:5" ht="14.25" x14ac:dyDescent="0.2">
      <c r="A1103" s="253" t="e">
        <v>#N/A</v>
      </c>
      <c r="B1103" s="254" t="e">
        <v>#N/A</v>
      </c>
      <c r="C1103" s="253" t="e">
        <v>#N/A</v>
      </c>
      <c r="D1103" s="255" t="e">
        <v>#N/A</v>
      </c>
      <c r="E1103" s="253" t="e">
        <v>#N/A</v>
      </c>
    </row>
    <row r="1104" spans="1:5" ht="14.25" x14ac:dyDescent="0.2">
      <c r="A1104" s="253" t="e">
        <v>#N/A</v>
      </c>
      <c r="B1104" s="260" t="e">
        <v>#N/A</v>
      </c>
      <c r="C1104" s="253" t="e">
        <v>#N/A</v>
      </c>
      <c r="D1104" s="255" t="e">
        <v>#N/A</v>
      </c>
      <c r="E1104" s="253" t="e">
        <v>#N/A</v>
      </c>
    </row>
    <row r="1105" spans="1:5" ht="14.25" x14ac:dyDescent="0.2">
      <c r="A1105" s="253" t="e">
        <v>#N/A</v>
      </c>
      <c r="B1105" s="254" t="e">
        <v>#N/A</v>
      </c>
      <c r="C1105" s="253" t="e">
        <v>#N/A</v>
      </c>
      <c r="D1105" s="255" t="e">
        <v>#N/A</v>
      </c>
      <c r="E1105" s="253" t="e">
        <v>#N/A</v>
      </c>
    </row>
    <row r="1106" spans="1:5" ht="14.25" x14ac:dyDescent="0.2">
      <c r="A1106" s="253" t="e">
        <v>#N/A</v>
      </c>
      <c r="B1106" s="254" t="e">
        <v>#N/A</v>
      </c>
      <c r="C1106" s="253" t="e">
        <v>#N/A</v>
      </c>
      <c r="D1106" s="255" t="e">
        <v>#N/A</v>
      </c>
      <c r="E1106" s="253" t="e">
        <v>#N/A</v>
      </c>
    </row>
    <row r="1107" spans="1:5" ht="14.25" x14ac:dyDescent="0.2">
      <c r="A1107" s="253" t="e">
        <v>#N/A</v>
      </c>
      <c r="B1107" s="254" t="e">
        <v>#N/A</v>
      </c>
      <c r="C1107" s="253" t="e">
        <v>#N/A</v>
      </c>
      <c r="D1107" s="255" t="e">
        <v>#N/A</v>
      </c>
      <c r="E1107" s="253" t="e">
        <v>#N/A</v>
      </c>
    </row>
    <row r="1108" spans="1:5" ht="14.25" x14ac:dyDescent="0.2">
      <c r="A1108" s="253" t="e">
        <v>#N/A</v>
      </c>
      <c r="B1108" s="254" t="e">
        <v>#N/A</v>
      </c>
      <c r="C1108" s="253" t="e">
        <v>#N/A</v>
      </c>
      <c r="D1108" s="255" t="e">
        <v>#N/A</v>
      </c>
      <c r="E1108" s="253" t="e">
        <v>#N/A</v>
      </c>
    </row>
    <row r="1109" spans="1:5" ht="14.25" x14ac:dyDescent="0.2">
      <c r="A1109" s="253" t="e">
        <v>#N/A</v>
      </c>
      <c r="B1109" s="254" t="e">
        <v>#N/A</v>
      </c>
      <c r="C1109" s="253" t="e">
        <v>#N/A</v>
      </c>
      <c r="D1109" s="255" t="e">
        <v>#N/A</v>
      </c>
      <c r="E1109" s="253" t="e">
        <v>#N/A</v>
      </c>
    </row>
    <row r="1110" spans="1:5" ht="14.25" x14ac:dyDescent="0.2">
      <c r="A1110" s="253" t="e">
        <v>#N/A</v>
      </c>
      <c r="B1110" s="254" t="e">
        <v>#N/A</v>
      </c>
      <c r="C1110" s="253" t="e">
        <v>#N/A</v>
      </c>
      <c r="D1110" s="255" t="e">
        <v>#N/A</v>
      </c>
      <c r="E1110" s="253" t="e">
        <v>#N/A</v>
      </c>
    </row>
    <row r="1111" spans="1:5" ht="14.25" x14ac:dyDescent="0.2">
      <c r="A1111" s="253" t="e">
        <v>#N/A</v>
      </c>
      <c r="B1111" s="254" t="e">
        <v>#N/A</v>
      </c>
      <c r="C1111" s="253" t="e">
        <v>#N/A</v>
      </c>
      <c r="D1111" s="255" t="e">
        <v>#N/A</v>
      </c>
      <c r="E1111" s="253" t="e">
        <v>#N/A</v>
      </c>
    </row>
    <row r="1112" spans="1:5" ht="14.25" x14ac:dyDescent="0.2">
      <c r="A1112" s="253" t="e">
        <v>#N/A</v>
      </c>
      <c r="B1112" s="254" t="e">
        <v>#N/A</v>
      </c>
      <c r="C1112" s="253" t="e">
        <v>#N/A</v>
      </c>
      <c r="D1112" s="255" t="e">
        <v>#N/A</v>
      </c>
      <c r="E1112" s="253" t="e">
        <v>#N/A</v>
      </c>
    </row>
    <row r="1113" spans="1:5" ht="14.25" x14ac:dyDescent="0.2">
      <c r="A1113" s="253" t="e">
        <v>#N/A</v>
      </c>
      <c r="B1113" s="254" t="e">
        <v>#N/A</v>
      </c>
      <c r="C1113" s="253" t="e">
        <v>#N/A</v>
      </c>
      <c r="D1113" s="255" t="e">
        <v>#N/A</v>
      </c>
      <c r="E1113" s="253" t="e">
        <v>#N/A</v>
      </c>
    </row>
    <row r="1114" spans="1:5" ht="14.25" x14ac:dyDescent="0.2">
      <c r="A1114" s="253" t="e">
        <v>#N/A</v>
      </c>
      <c r="B1114" s="254" t="e">
        <v>#N/A</v>
      </c>
      <c r="C1114" s="253" t="e">
        <v>#N/A</v>
      </c>
      <c r="D1114" s="255" t="e">
        <v>#N/A</v>
      </c>
      <c r="E1114" s="253" t="e">
        <v>#N/A</v>
      </c>
    </row>
    <row r="1115" spans="1:5" ht="14.25" x14ac:dyDescent="0.2">
      <c r="A1115" s="253" t="e">
        <v>#N/A</v>
      </c>
      <c r="B1115" s="260" t="e">
        <v>#N/A</v>
      </c>
      <c r="C1115" s="253" t="e">
        <v>#N/A</v>
      </c>
      <c r="D1115" s="255" t="e">
        <v>#N/A</v>
      </c>
      <c r="E1115" s="253" t="e">
        <v>#N/A</v>
      </c>
    </row>
    <row r="1116" spans="1:5" ht="14.25" x14ac:dyDescent="0.2">
      <c r="A1116" s="253" t="e">
        <v>#N/A</v>
      </c>
      <c r="B1116" s="254" t="e">
        <v>#N/A</v>
      </c>
      <c r="C1116" s="253" t="e">
        <v>#N/A</v>
      </c>
      <c r="D1116" s="255" t="e">
        <v>#N/A</v>
      </c>
      <c r="E1116" s="253" t="e">
        <v>#N/A</v>
      </c>
    </row>
    <row r="1117" spans="1:5" ht="14.25" x14ac:dyDescent="0.2">
      <c r="A1117" s="253" t="e">
        <v>#N/A</v>
      </c>
      <c r="B1117" s="254" t="e">
        <v>#N/A</v>
      </c>
      <c r="C1117" s="253" t="e">
        <v>#N/A</v>
      </c>
      <c r="D1117" s="255" t="e">
        <v>#N/A</v>
      </c>
      <c r="E1117" s="253" t="e">
        <v>#N/A</v>
      </c>
    </row>
    <row r="1118" spans="1:5" ht="14.25" x14ac:dyDescent="0.2">
      <c r="A1118" s="253" t="e">
        <v>#N/A</v>
      </c>
      <c r="B1118" s="254" t="e">
        <v>#N/A</v>
      </c>
      <c r="C1118" s="253" t="e">
        <v>#N/A</v>
      </c>
      <c r="D1118" s="255" t="e">
        <v>#N/A</v>
      </c>
      <c r="E1118" s="253" t="e">
        <v>#N/A</v>
      </c>
    </row>
    <row r="1119" spans="1:5" ht="14.25" x14ac:dyDescent="0.2">
      <c r="A1119" s="253" t="e">
        <v>#N/A</v>
      </c>
      <c r="B1119" s="254" t="e">
        <v>#N/A</v>
      </c>
      <c r="C1119" s="253" t="e">
        <v>#N/A</v>
      </c>
      <c r="D1119" s="255" t="e">
        <v>#N/A</v>
      </c>
      <c r="E1119" s="253" t="e">
        <v>#N/A</v>
      </c>
    </row>
    <row r="1120" spans="1:5" ht="14.25" x14ac:dyDescent="0.2">
      <c r="A1120" s="253" t="e">
        <v>#N/A</v>
      </c>
      <c r="B1120" s="260" t="e">
        <v>#N/A</v>
      </c>
      <c r="C1120" s="253" t="e">
        <v>#N/A</v>
      </c>
      <c r="D1120" s="255" t="e">
        <v>#N/A</v>
      </c>
      <c r="E1120" s="253" t="e">
        <v>#N/A</v>
      </c>
    </row>
    <row r="1121" spans="1:5" ht="14.25" x14ac:dyDescent="0.2">
      <c r="A1121" s="253" t="e">
        <v>#N/A</v>
      </c>
      <c r="B1121" s="254" t="e">
        <v>#N/A</v>
      </c>
      <c r="C1121" s="253" t="e">
        <v>#N/A</v>
      </c>
      <c r="D1121" s="255" t="e">
        <v>#N/A</v>
      </c>
      <c r="E1121" s="253" t="e">
        <v>#N/A</v>
      </c>
    </row>
    <row r="1122" spans="1:5" ht="14.25" x14ac:dyDescent="0.2">
      <c r="A1122" s="253" t="e">
        <v>#N/A</v>
      </c>
      <c r="B1122" s="254" t="e">
        <v>#N/A</v>
      </c>
      <c r="C1122" s="253" t="e">
        <v>#N/A</v>
      </c>
      <c r="D1122" s="255" t="e">
        <v>#N/A</v>
      </c>
      <c r="E1122" s="253" t="e">
        <v>#N/A</v>
      </c>
    </row>
    <row r="1123" spans="1:5" ht="14.25" x14ac:dyDescent="0.2">
      <c r="A1123" s="253" t="e">
        <v>#N/A</v>
      </c>
      <c r="B1123" s="254" t="e">
        <v>#N/A</v>
      </c>
      <c r="C1123" s="253" t="e">
        <v>#N/A</v>
      </c>
      <c r="D1123" s="255" t="e">
        <v>#N/A</v>
      </c>
      <c r="E1123" s="253" t="e">
        <v>#N/A</v>
      </c>
    </row>
    <row r="1124" spans="1:5" ht="14.25" x14ac:dyDescent="0.2">
      <c r="A1124" s="253" t="e">
        <v>#N/A</v>
      </c>
      <c r="B1124" s="254" t="e">
        <v>#N/A</v>
      </c>
      <c r="C1124" s="253" t="e">
        <v>#N/A</v>
      </c>
      <c r="D1124" s="255" t="e">
        <v>#N/A</v>
      </c>
      <c r="E1124" s="253" t="e">
        <v>#N/A</v>
      </c>
    </row>
    <row r="1125" spans="1:5" ht="14.25" x14ac:dyDescent="0.2">
      <c r="A1125" s="253" t="e">
        <v>#N/A</v>
      </c>
      <c r="B1125" s="254" t="e">
        <v>#N/A</v>
      </c>
      <c r="C1125" s="253" t="e">
        <v>#N/A</v>
      </c>
      <c r="D1125" s="255" t="e">
        <v>#N/A</v>
      </c>
      <c r="E1125" s="253" t="e">
        <v>#N/A</v>
      </c>
    </row>
    <row r="1126" spans="1:5" ht="14.25" x14ac:dyDescent="0.2">
      <c r="A1126" s="253" t="e">
        <v>#N/A</v>
      </c>
      <c r="B1126" s="254" t="e">
        <v>#N/A</v>
      </c>
      <c r="C1126" s="253" t="e">
        <v>#N/A</v>
      </c>
      <c r="D1126" s="255" t="e">
        <v>#N/A</v>
      </c>
      <c r="E1126" s="253" t="e">
        <v>#N/A</v>
      </c>
    </row>
    <row r="1127" spans="1:5" ht="14.25" x14ac:dyDescent="0.2">
      <c r="A1127" s="253" t="e">
        <v>#N/A</v>
      </c>
      <c r="B1127" s="254" t="e">
        <v>#N/A</v>
      </c>
      <c r="C1127" s="253" t="e">
        <v>#N/A</v>
      </c>
      <c r="D1127" s="255" t="e">
        <v>#N/A</v>
      </c>
      <c r="E1127" s="253" t="e">
        <v>#N/A</v>
      </c>
    </row>
    <row r="1128" spans="1:5" ht="14.25" x14ac:dyDescent="0.2">
      <c r="A1128" s="253" t="e">
        <v>#N/A</v>
      </c>
      <c r="B1128" s="254" t="e">
        <v>#N/A</v>
      </c>
      <c r="C1128" s="253" t="e">
        <v>#N/A</v>
      </c>
      <c r="D1128" s="255" t="e">
        <v>#N/A</v>
      </c>
      <c r="E1128" s="253" t="e">
        <v>#N/A</v>
      </c>
    </row>
    <row r="1129" spans="1:5" ht="14.25" x14ac:dyDescent="0.2">
      <c r="A1129" s="253" t="e">
        <v>#N/A</v>
      </c>
      <c r="B1129" s="254" t="e">
        <v>#N/A</v>
      </c>
      <c r="C1129" s="253" t="e">
        <v>#N/A</v>
      </c>
      <c r="D1129" s="255" t="e">
        <v>#N/A</v>
      </c>
      <c r="E1129" s="253" t="e">
        <v>#N/A</v>
      </c>
    </row>
    <row r="1130" spans="1:5" ht="14.25" x14ac:dyDescent="0.2">
      <c r="A1130" s="253" t="e">
        <v>#N/A</v>
      </c>
      <c r="B1130" s="260" t="e">
        <v>#N/A</v>
      </c>
      <c r="C1130" s="253" t="e">
        <v>#N/A</v>
      </c>
      <c r="D1130" s="255" t="e">
        <v>#N/A</v>
      </c>
      <c r="E1130" s="253" t="e">
        <v>#N/A</v>
      </c>
    </row>
    <row r="1131" spans="1:5" ht="14.25" x14ac:dyDescent="0.2">
      <c r="A1131" s="253" t="e">
        <v>#N/A</v>
      </c>
      <c r="B1131" s="254" t="e">
        <v>#N/A</v>
      </c>
      <c r="C1131" s="253" t="e">
        <v>#N/A</v>
      </c>
      <c r="D1131" s="255" t="e">
        <v>#N/A</v>
      </c>
      <c r="E1131" s="253" t="e">
        <v>#N/A</v>
      </c>
    </row>
    <row r="1132" spans="1:5" ht="14.25" x14ac:dyDescent="0.2">
      <c r="A1132" s="253" t="e">
        <v>#N/A</v>
      </c>
      <c r="B1132" s="254" t="e">
        <v>#N/A</v>
      </c>
      <c r="C1132" s="253" t="e">
        <v>#N/A</v>
      </c>
      <c r="D1132" s="255" t="e">
        <v>#N/A</v>
      </c>
      <c r="E1132" s="253" t="e">
        <v>#N/A</v>
      </c>
    </row>
    <row r="1133" spans="1:5" ht="14.25" x14ac:dyDescent="0.2">
      <c r="A1133" s="253" t="e">
        <v>#N/A</v>
      </c>
      <c r="B1133" s="254" t="e">
        <v>#N/A</v>
      </c>
      <c r="C1133" s="253" t="e">
        <v>#N/A</v>
      </c>
      <c r="D1133" s="255" t="e">
        <v>#N/A</v>
      </c>
      <c r="E1133" s="253" t="e">
        <v>#N/A</v>
      </c>
    </row>
    <row r="1134" spans="1:5" ht="14.25" x14ac:dyDescent="0.2">
      <c r="A1134" s="253" t="e">
        <v>#N/A</v>
      </c>
      <c r="B1134" s="254" t="e">
        <v>#N/A</v>
      </c>
      <c r="C1134" s="253" t="e">
        <v>#N/A</v>
      </c>
      <c r="D1134" s="255" t="e">
        <v>#N/A</v>
      </c>
      <c r="E1134" s="253" t="e">
        <v>#N/A</v>
      </c>
    </row>
    <row r="1135" spans="1:5" ht="14.25" x14ac:dyDescent="0.2">
      <c r="A1135" s="253" t="e">
        <v>#N/A</v>
      </c>
      <c r="B1135" s="254" t="e">
        <v>#N/A</v>
      </c>
      <c r="C1135" s="253" t="e">
        <v>#N/A</v>
      </c>
      <c r="D1135" s="255" t="e">
        <v>#N/A</v>
      </c>
      <c r="E1135" s="253" t="e">
        <v>#N/A</v>
      </c>
    </row>
    <row r="1136" spans="1:5" ht="14.25" x14ac:dyDescent="0.2">
      <c r="A1136" s="253" t="e">
        <v>#N/A</v>
      </c>
      <c r="B1136" s="254" t="e">
        <v>#N/A</v>
      </c>
      <c r="C1136" s="253" t="e">
        <v>#N/A</v>
      </c>
      <c r="D1136" s="255" t="e">
        <v>#N/A</v>
      </c>
      <c r="E1136" s="253" t="e">
        <v>#N/A</v>
      </c>
    </row>
    <row r="1137" spans="1:5" ht="14.25" x14ac:dyDescent="0.2">
      <c r="A1137" s="253" t="e">
        <v>#N/A</v>
      </c>
      <c r="B1137" s="254" t="e">
        <v>#N/A</v>
      </c>
      <c r="C1137" s="253" t="e">
        <v>#N/A</v>
      </c>
      <c r="D1137" s="255" t="e">
        <v>#N/A</v>
      </c>
      <c r="E1137" s="253" t="e">
        <v>#N/A</v>
      </c>
    </row>
    <row r="1138" spans="1:5" ht="14.25" x14ac:dyDescent="0.2">
      <c r="A1138" s="253" t="e">
        <v>#N/A</v>
      </c>
      <c r="B1138" s="260" t="e">
        <v>#N/A</v>
      </c>
      <c r="C1138" s="253" t="e">
        <v>#N/A</v>
      </c>
      <c r="D1138" s="255" t="e">
        <v>#N/A</v>
      </c>
      <c r="E1138" s="253" t="e">
        <v>#N/A</v>
      </c>
    </row>
    <row r="1139" spans="1:5" ht="14.25" x14ac:dyDescent="0.2">
      <c r="A1139" s="253" t="e">
        <v>#N/A</v>
      </c>
      <c r="B1139" s="254" t="e">
        <v>#N/A</v>
      </c>
      <c r="C1139" s="253" t="e">
        <v>#N/A</v>
      </c>
      <c r="D1139" s="255" t="e">
        <v>#N/A</v>
      </c>
      <c r="E1139" s="253" t="e">
        <v>#N/A</v>
      </c>
    </row>
    <row r="1140" spans="1:5" ht="14.25" x14ac:dyDescent="0.2">
      <c r="A1140" s="253" t="e">
        <v>#N/A</v>
      </c>
      <c r="B1140" s="260" t="e">
        <v>#N/A</v>
      </c>
      <c r="C1140" s="253" t="e">
        <v>#N/A</v>
      </c>
      <c r="D1140" s="255" t="e">
        <v>#N/A</v>
      </c>
      <c r="E1140" s="253" t="e">
        <v>#N/A</v>
      </c>
    </row>
    <row r="1141" spans="1:5" ht="14.25" x14ac:dyDescent="0.2">
      <c r="A1141" s="253" t="e">
        <v>#N/A</v>
      </c>
      <c r="B1141" s="260" t="e">
        <v>#N/A</v>
      </c>
      <c r="C1141" s="253" t="e">
        <v>#N/A</v>
      </c>
      <c r="D1141" s="255" t="e">
        <v>#N/A</v>
      </c>
      <c r="E1141" s="253" t="e">
        <v>#N/A</v>
      </c>
    </row>
    <row r="1142" spans="1:5" ht="14.25" x14ac:dyDescent="0.2">
      <c r="A1142" s="253" t="e">
        <v>#N/A</v>
      </c>
      <c r="B1142" s="260" t="e">
        <v>#N/A</v>
      </c>
      <c r="C1142" s="253" t="e">
        <v>#N/A</v>
      </c>
      <c r="D1142" s="255" t="e">
        <v>#N/A</v>
      </c>
      <c r="E1142" s="253" t="e">
        <v>#N/A</v>
      </c>
    </row>
    <row r="1143" spans="1:5" ht="14.25" x14ac:dyDescent="0.2">
      <c r="A1143" s="253" t="e">
        <v>#N/A</v>
      </c>
      <c r="B1143" s="260" t="e">
        <v>#N/A</v>
      </c>
      <c r="C1143" s="253" t="e">
        <v>#N/A</v>
      </c>
      <c r="D1143" s="255" t="e">
        <v>#N/A</v>
      </c>
      <c r="E1143" s="253" t="e">
        <v>#N/A</v>
      </c>
    </row>
    <row r="1144" spans="1:5" ht="14.25" x14ac:dyDescent="0.2">
      <c r="A1144" s="253" t="e">
        <v>#N/A</v>
      </c>
      <c r="B1144" s="260" t="e">
        <v>#N/A</v>
      </c>
      <c r="C1144" s="253" t="e">
        <v>#N/A</v>
      </c>
      <c r="D1144" s="255" t="e">
        <v>#N/A</v>
      </c>
      <c r="E1144" s="253" t="e">
        <v>#N/A</v>
      </c>
    </row>
    <row r="1145" spans="1:5" ht="14.25" x14ac:dyDescent="0.2">
      <c r="A1145" s="253" t="e">
        <v>#N/A</v>
      </c>
      <c r="B1145" s="260" t="e">
        <v>#N/A</v>
      </c>
      <c r="C1145" s="253" t="e">
        <v>#N/A</v>
      </c>
      <c r="D1145" s="255" t="e">
        <v>#N/A</v>
      </c>
      <c r="E1145" s="253" t="e">
        <v>#N/A</v>
      </c>
    </row>
    <row r="1146" spans="1:5" ht="14.25" x14ac:dyDescent="0.2">
      <c r="A1146" s="253" t="e">
        <v>#N/A</v>
      </c>
      <c r="B1146" s="260" t="e">
        <v>#N/A</v>
      </c>
      <c r="C1146" s="253" t="e">
        <v>#N/A</v>
      </c>
      <c r="D1146" s="255" t="e">
        <v>#N/A</v>
      </c>
      <c r="E1146" s="253" t="e">
        <v>#N/A</v>
      </c>
    </row>
    <row r="1147" spans="1:5" ht="14.25" x14ac:dyDescent="0.2">
      <c r="A1147" s="253" t="e">
        <v>#N/A</v>
      </c>
      <c r="B1147" s="260" t="e">
        <v>#N/A</v>
      </c>
      <c r="C1147" s="253" t="e">
        <v>#N/A</v>
      </c>
      <c r="D1147" s="255" t="e">
        <v>#N/A</v>
      </c>
      <c r="E1147" s="253" t="e">
        <v>#N/A</v>
      </c>
    </row>
    <row r="1148" spans="1:5" ht="14.25" x14ac:dyDescent="0.2">
      <c r="A1148" s="253" t="e">
        <v>#N/A</v>
      </c>
      <c r="B1148" s="260" t="e">
        <v>#N/A</v>
      </c>
      <c r="C1148" s="253" t="e">
        <v>#N/A</v>
      </c>
      <c r="D1148" s="255" t="e">
        <v>#N/A</v>
      </c>
      <c r="E1148" s="253" t="e">
        <v>#N/A</v>
      </c>
    </row>
    <row r="1149" spans="1:5" ht="14.25" x14ac:dyDescent="0.2">
      <c r="A1149" s="253" t="e">
        <v>#N/A</v>
      </c>
      <c r="B1149" s="260" t="e">
        <v>#N/A</v>
      </c>
      <c r="C1149" s="253" t="e">
        <v>#N/A</v>
      </c>
      <c r="D1149" s="255" t="e">
        <v>#N/A</v>
      </c>
      <c r="E1149" s="253" t="e">
        <v>#N/A</v>
      </c>
    </row>
    <row r="1150" spans="1:5" ht="14.25" x14ac:dyDescent="0.2">
      <c r="A1150" s="253" t="e">
        <v>#N/A</v>
      </c>
      <c r="B1150" s="260" t="e">
        <v>#N/A</v>
      </c>
      <c r="C1150" s="253" t="e">
        <v>#N/A</v>
      </c>
      <c r="D1150" s="255" t="e">
        <v>#N/A</v>
      </c>
      <c r="E1150" s="253" t="e">
        <v>#N/A</v>
      </c>
    </row>
    <row r="1151" spans="1:5" ht="14.25" x14ac:dyDescent="0.2">
      <c r="A1151" s="253" t="e">
        <v>#N/A</v>
      </c>
      <c r="B1151" s="260" t="e">
        <v>#N/A</v>
      </c>
      <c r="C1151" s="253" t="e">
        <v>#N/A</v>
      </c>
      <c r="D1151" s="255" t="e">
        <v>#N/A</v>
      </c>
      <c r="E1151" s="253" t="e">
        <v>#N/A</v>
      </c>
    </row>
    <row r="1152" spans="1:5" ht="14.25" x14ac:dyDescent="0.2">
      <c r="A1152" s="253" t="e">
        <v>#N/A</v>
      </c>
      <c r="B1152" s="260" t="e">
        <v>#N/A</v>
      </c>
      <c r="C1152" s="253" t="e">
        <v>#N/A</v>
      </c>
      <c r="D1152" s="255" t="e">
        <v>#N/A</v>
      </c>
      <c r="E1152" s="253" t="e">
        <v>#N/A</v>
      </c>
    </row>
    <row r="1153" spans="1:5" ht="14.25" x14ac:dyDescent="0.2">
      <c r="A1153" s="253" t="e">
        <v>#N/A</v>
      </c>
      <c r="B1153" s="260" t="e">
        <v>#N/A</v>
      </c>
      <c r="C1153" s="253" t="e">
        <v>#N/A</v>
      </c>
      <c r="D1153" s="255" t="e">
        <v>#N/A</v>
      </c>
      <c r="E1153" s="253" t="e">
        <v>#N/A</v>
      </c>
    </row>
    <row r="1154" spans="1:5" ht="14.25" x14ac:dyDescent="0.2">
      <c r="A1154" s="253" t="e">
        <v>#N/A</v>
      </c>
      <c r="B1154" s="260" t="e">
        <v>#N/A</v>
      </c>
      <c r="C1154" s="253" t="e">
        <v>#N/A</v>
      </c>
      <c r="D1154" s="255" t="e">
        <v>#N/A</v>
      </c>
      <c r="E1154" s="253" t="e">
        <v>#N/A</v>
      </c>
    </row>
    <row r="1155" spans="1:5" ht="14.25" x14ac:dyDescent="0.2">
      <c r="A1155" s="253" t="e">
        <v>#N/A</v>
      </c>
      <c r="B1155" s="260" t="e">
        <v>#N/A</v>
      </c>
      <c r="C1155" s="253" t="e">
        <v>#N/A</v>
      </c>
      <c r="D1155" s="255" t="e">
        <v>#N/A</v>
      </c>
      <c r="E1155" s="253" t="e">
        <v>#N/A</v>
      </c>
    </row>
    <row r="1156" spans="1:5" ht="14.25" x14ac:dyDescent="0.2">
      <c r="A1156" s="253" t="e">
        <v>#N/A</v>
      </c>
      <c r="B1156" s="260" t="e">
        <v>#N/A</v>
      </c>
      <c r="C1156" s="253" t="e">
        <v>#N/A</v>
      </c>
      <c r="D1156" s="255" t="e">
        <v>#N/A</v>
      </c>
      <c r="E1156" s="253" t="e">
        <v>#N/A</v>
      </c>
    </row>
    <row r="1157" spans="1:5" ht="14.25" x14ac:dyDescent="0.2">
      <c r="A1157" s="253" t="e">
        <v>#N/A</v>
      </c>
      <c r="B1157" s="260" t="e">
        <v>#N/A</v>
      </c>
      <c r="C1157" s="253" t="e">
        <v>#N/A</v>
      </c>
      <c r="D1157" s="255" t="e">
        <v>#N/A</v>
      </c>
      <c r="E1157" s="253" t="e">
        <v>#N/A</v>
      </c>
    </row>
    <row r="1158" spans="1:5" ht="14.25" x14ac:dyDescent="0.2">
      <c r="A1158" s="253" t="e">
        <v>#N/A</v>
      </c>
      <c r="B1158" s="260" t="e">
        <v>#N/A</v>
      </c>
      <c r="C1158" s="253" t="e">
        <v>#N/A</v>
      </c>
      <c r="D1158" s="255" t="e">
        <v>#N/A</v>
      </c>
      <c r="E1158" s="253" t="e">
        <v>#N/A</v>
      </c>
    </row>
    <row r="1159" spans="1:5" ht="14.25" x14ac:dyDescent="0.2">
      <c r="A1159" s="253" t="e">
        <v>#N/A</v>
      </c>
      <c r="B1159" s="260" t="e">
        <v>#N/A</v>
      </c>
      <c r="C1159" s="253" t="e">
        <v>#N/A</v>
      </c>
      <c r="D1159" s="255" t="e">
        <v>#N/A</v>
      </c>
      <c r="E1159" s="253" t="e">
        <v>#N/A</v>
      </c>
    </row>
    <row r="1160" spans="1:5" ht="14.25" x14ac:dyDescent="0.2">
      <c r="A1160" s="253" t="e">
        <v>#N/A</v>
      </c>
      <c r="B1160" s="260" t="e">
        <v>#N/A</v>
      </c>
      <c r="C1160" s="253" t="e">
        <v>#N/A</v>
      </c>
      <c r="D1160" s="255" t="e">
        <v>#N/A</v>
      </c>
      <c r="E1160" s="253" t="e">
        <v>#N/A</v>
      </c>
    </row>
    <row r="1161" spans="1:5" ht="14.25" x14ac:dyDescent="0.2">
      <c r="A1161" s="253" t="e">
        <v>#N/A</v>
      </c>
      <c r="B1161" s="260" t="e">
        <v>#N/A</v>
      </c>
      <c r="C1161" s="253" t="e">
        <v>#N/A</v>
      </c>
      <c r="D1161" s="255" t="e">
        <v>#N/A</v>
      </c>
      <c r="E1161" s="253" t="e">
        <v>#N/A</v>
      </c>
    </row>
    <row r="1162" spans="1:5" ht="14.25" x14ac:dyDescent="0.2">
      <c r="A1162" s="253" t="e">
        <v>#N/A</v>
      </c>
      <c r="B1162" s="260" t="e">
        <v>#N/A</v>
      </c>
      <c r="C1162" s="253" t="e">
        <v>#N/A</v>
      </c>
      <c r="D1162" s="255" t="e">
        <v>#N/A</v>
      </c>
      <c r="E1162" s="253" t="e">
        <v>#N/A</v>
      </c>
    </row>
    <row r="1163" spans="1:5" ht="14.25" x14ac:dyDescent="0.2">
      <c r="A1163" s="253" t="e">
        <v>#N/A</v>
      </c>
      <c r="B1163" s="260" t="e">
        <v>#N/A</v>
      </c>
      <c r="C1163" s="253" t="e">
        <v>#N/A</v>
      </c>
      <c r="D1163" s="255" t="e">
        <v>#N/A</v>
      </c>
      <c r="E1163" s="253" t="e">
        <v>#N/A</v>
      </c>
    </row>
    <row r="1164" spans="1:5" ht="14.25" x14ac:dyDescent="0.2">
      <c r="A1164" s="253" t="e">
        <v>#N/A</v>
      </c>
      <c r="B1164" s="260" t="e">
        <v>#N/A</v>
      </c>
      <c r="C1164" s="253" t="e">
        <v>#N/A</v>
      </c>
      <c r="D1164" s="255" t="e">
        <v>#N/A</v>
      </c>
      <c r="E1164" s="253" t="e">
        <v>#N/A</v>
      </c>
    </row>
    <row r="1165" spans="1:5" ht="14.25" x14ac:dyDescent="0.2">
      <c r="A1165" s="253" t="e">
        <v>#N/A</v>
      </c>
      <c r="B1165" s="260" t="e">
        <v>#N/A</v>
      </c>
      <c r="C1165" s="253" t="e">
        <v>#N/A</v>
      </c>
      <c r="D1165" s="255" t="e">
        <v>#N/A</v>
      </c>
      <c r="E1165" s="253" t="e">
        <v>#N/A</v>
      </c>
    </row>
    <row r="1166" spans="1:5" ht="14.25" x14ac:dyDescent="0.2">
      <c r="A1166" s="253" t="e">
        <v>#N/A</v>
      </c>
      <c r="B1166" s="260" t="e">
        <v>#N/A</v>
      </c>
      <c r="C1166" s="253" t="e">
        <v>#N/A</v>
      </c>
      <c r="D1166" s="255" t="e">
        <v>#N/A</v>
      </c>
      <c r="E1166" s="253" t="e">
        <v>#N/A</v>
      </c>
    </row>
    <row r="1167" spans="1:5" ht="14.25" x14ac:dyDescent="0.2">
      <c r="A1167" s="253" t="e">
        <v>#N/A</v>
      </c>
      <c r="B1167" s="260" t="e">
        <v>#N/A</v>
      </c>
      <c r="C1167" s="253" t="e">
        <v>#N/A</v>
      </c>
      <c r="D1167" s="255" t="e">
        <v>#N/A</v>
      </c>
      <c r="E1167" s="253" t="e">
        <v>#N/A</v>
      </c>
    </row>
    <row r="1168" spans="1:5" ht="14.25" x14ac:dyDescent="0.2">
      <c r="A1168" s="253" t="e">
        <v>#N/A</v>
      </c>
      <c r="B1168" s="260" t="e">
        <v>#N/A</v>
      </c>
      <c r="C1168" s="253" t="e">
        <v>#N/A</v>
      </c>
      <c r="D1168" s="255" t="e">
        <v>#N/A</v>
      </c>
      <c r="E1168" s="253" t="e">
        <v>#N/A</v>
      </c>
    </row>
    <row r="1169" spans="1:5" ht="14.25" x14ac:dyDescent="0.2">
      <c r="A1169" s="253" t="e">
        <v>#N/A</v>
      </c>
      <c r="B1169" s="260" t="e">
        <v>#N/A</v>
      </c>
      <c r="C1169" s="253" t="e">
        <v>#N/A</v>
      </c>
      <c r="D1169" s="255" t="e">
        <v>#N/A</v>
      </c>
      <c r="E1169" s="253" t="e">
        <v>#N/A</v>
      </c>
    </row>
    <row r="1170" spans="1:5" ht="14.25" x14ac:dyDescent="0.2">
      <c r="A1170" s="253" t="e">
        <v>#N/A</v>
      </c>
      <c r="B1170" s="260" t="e">
        <v>#N/A</v>
      </c>
      <c r="C1170" s="253" t="e">
        <v>#N/A</v>
      </c>
      <c r="D1170" s="255" t="e">
        <v>#N/A</v>
      </c>
      <c r="E1170" s="253" t="e">
        <v>#N/A</v>
      </c>
    </row>
    <row r="1171" spans="1:5" ht="14.25" x14ac:dyDescent="0.2">
      <c r="A1171" s="253" t="e">
        <v>#N/A</v>
      </c>
      <c r="B1171" s="260" t="e">
        <v>#N/A</v>
      </c>
      <c r="C1171" s="253" t="e">
        <v>#N/A</v>
      </c>
      <c r="D1171" s="255" t="e">
        <v>#N/A</v>
      </c>
      <c r="E1171" s="253" t="e">
        <v>#N/A</v>
      </c>
    </row>
    <row r="1172" spans="1:5" ht="14.25" x14ac:dyDescent="0.2">
      <c r="A1172" s="253" t="e">
        <v>#N/A</v>
      </c>
      <c r="B1172" s="260" t="e">
        <v>#N/A</v>
      </c>
      <c r="C1172" s="253" t="e">
        <v>#N/A</v>
      </c>
      <c r="D1172" s="255" t="e">
        <v>#N/A</v>
      </c>
      <c r="E1172" s="253" t="e">
        <v>#N/A</v>
      </c>
    </row>
    <row r="1173" spans="1:5" ht="14.25" x14ac:dyDescent="0.2">
      <c r="A1173" s="253" t="e">
        <v>#N/A</v>
      </c>
      <c r="B1173" s="260" t="e">
        <v>#N/A</v>
      </c>
      <c r="C1173" s="253" t="e">
        <v>#N/A</v>
      </c>
      <c r="D1173" s="255" t="e">
        <v>#N/A</v>
      </c>
      <c r="E1173" s="253" t="e">
        <v>#N/A</v>
      </c>
    </row>
    <row r="1174" spans="1:5" ht="14.25" x14ac:dyDescent="0.2">
      <c r="A1174" s="253" t="e">
        <v>#N/A</v>
      </c>
      <c r="B1174" s="260" t="e">
        <v>#N/A</v>
      </c>
      <c r="C1174" s="253" t="e">
        <v>#N/A</v>
      </c>
      <c r="D1174" s="255" t="e">
        <v>#N/A</v>
      </c>
      <c r="E1174" s="253" t="e">
        <v>#N/A</v>
      </c>
    </row>
    <row r="1175" spans="1:5" ht="14.25" x14ac:dyDescent="0.2">
      <c r="A1175" s="253" t="e">
        <v>#N/A</v>
      </c>
      <c r="B1175" s="260" t="e">
        <v>#N/A</v>
      </c>
      <c r="C1175" s="253" t="e">
        <v>#N/A</v>
      </c>
      <c r="D1175" s="255" t="e">
        <v>#N/A</v>
      </c>
      <c r="E1175" s="253" t="e">
        <v>#N/A</v>
      </c>
    </row>
    <row r="1176" spans="1:5" ht="14.25" x14ac:dyDescent="0.2">
      <c r="A1176" s="253" t="e">
        <v>#N/A</v>
      </c>
      <c r="B1176" s="260" t="e">
        <v>#N/A</v>
      </c>
      <c r="C1176" s="253" t="e">
        <v>#N/A</v>
      </c>
      <c r="D1176" s="255" t="e">
        <v>#N/A</v>
      </c>
      <c r="E1176" s="253" t="e">
        <v>#N/A</v>
      </c>
    </row>
    <row r="1177" spans="1:5" ht="14.25" x14ac:dyDescent="0.2">
      <c r="A1177" s="253" t="e">
        <v>#N/A</v>
      </c>
      <c r="B1177" s="260" t="e">
        <v>#N/A</v>
      </c>
      <c r="C1177" s="253" t="e">
        <v>#N/A</v>
      </c>
      <c r="D1177" s="255" t="e">
        <v>#N/A</v>
      </c>
      <c r="E1177" s="253" t="e">
        <v>#N/A</v>
      </c>
    </row>
    <row r="1178" spans="1:5" ht="14.25" x14ac:dyDescent="0.2">
      <c r="A1178" s="253" t="e">
        <v>#N/A</v>
      </c>
      <c r="B1178" s="260" t="e">
        <v>#N/A</v>
      </c>
      <c r="C1178" s="253" t="e">
        <v>#N/A</v>
      </c>
      <c r="D1178" s="255" t="e">
        <v>#N/A</v>
      </c>
      <c r="E1178" s="253" t="e">
        <v>#N/A</v>
      </c>
    </row>
    <row r="1179" spans="1:5" ht="14.25" x14ac:dyDescent="0.2">
      <c r="A1179" s="253" t="e">
        <v>#N/A</v>
      </c>
      <c r="B1179" s="254" t="e">
        <v>#N/A</v>
      </c>
      <c r="C1179" s="253" t="e">
        <v>#N/A</v>
      </c>
      <c r="D1179" s="255" t="e">
        <v>#N/A</v>
      </c>
      <c r="E1179" s="253" t="e">
        <v>#N/A</v>
      </c>
    </row>
    <row r="1180" spans="1:5" ht="14.25" x14ac:dyDescent="0.2">
      <c r="A1180" s="253" t="e">
        <v>#N/A</v>
      </c>
      <c r="B1180" s="254" t="e">
        <v>#N/A</v>
      </c>
      <c r="C1180" s="253" t="e">
        <v>#N/A</v>
      </c>
      <c r="D1180" s="255" t="e">
        <v>#N/A</v>
      </c>
      <c r="E1180" s="253" t="e">
        <v>#N/A</v>
      </c>
    </row>
    <row r="1181" spans="1:5" ht="14.25" x14ac:dyDescent="0.2">
      <c r="A1181" s="253" t="e">
        <v>#N/A</v>
      </c>
      <c r="B1181" s="254" t="e">
        <v>#N/A</v>
      </c>
      <c r="C1181" s="253" t="e">
        <v>#N/A</v>
      </c>
      <c r="D1181" s="255" t="e">
        <v>#N/A</v>
      </c>
      <c r="E1181" s="253" t="e">
        <v>#N/A</v>
      </c>
    </row>
    <row r="1182" spans="1:5" ht="14.25" x14ac:dyDescent="0.2">
      <c r="A1182" s="253" t="e">
        <v>#N/A</v>
      </c>
      <c r="B1182" s="254" t="e">
        <v>#N/A</v>
      </c>
      <c r="C1182" s="253" t="e">
        <v>#N/A</v>
      </c>
      <c r="D1182" s="255" t="e">
        <v>#N/A</v>
      </c>
      <c r="E1182" s="253" t="e">
        <v>#N/A</v>
      </c>
    </row>
    <row r="1183" spans="1:5" ht="14.25" x14ac:dyDescent="0.2">
      <c r="A1183" s="253" t="e">
        <v>#N/A</v>
      </c>
      <c r="B1183" s="254" t="e">
        <v>#N/A</v>
      </c>
      <c r="C1183" s="253" t="e">
        <v>#N/A</v>
      </c>
      <c r="D1183" s="255" t="e">
        <v>#N/A</v>
      </c>
      <c r="E1183" s="253" t="e">
        <v>#N/A</v>
      </c>
    </row>
    <row r="1184" spans="1:5" ht="14.25" x14ac:dyDescent="0.2">
      <c r="A1184" s="253" t="e">
        <v>#N/A</v>
      </c>
      <c r="B1184" s="254" t="e">
        <v>#N/A</v>
      </c>
      <c r="C1184" s="253" t="e">
        <v>#N/A</v>
      </c>
      <c r="D1184" s="255" t="e">
        <v>#N/A</v>
      </c>
      <c r="E1184" s="253" t="e">
        <v>#N/A</v>
      </c>
    </row>
    <row r="1185" spans="1:5" ht="14.25" x14ac:dyDescent="0.2">
      <c r="A1185" s="253" t="e">
        <v>#N/A</v>
      </c>
      <c r="B1185" s="254" t="e">
        <v>#N/A</v>
      </c>
      <c r="C1185" s="253" t="e">
        <v>#N/A</v>
      </c>
      <c r="D1185" s="255" t="e">
        <v>#N/A</v>
      </c>
      <c r="E1185" s="253" t="e">
        <v>#N/A</v>
      </c>
    </row>
    <row r="1186" spans="1:5" ht="14.25" x14ac:dyDescent="0.2">
      <c r="A1186" s="253" t="e">
        <v>#N/A</v>
      </c>
      <c r="B1186" s="254" t="e">
        <v>#N/A</v>
      </c>
      <c r="C1186" s="253" t="e">
        <v>#N/A</v>
      </c>
      <c r="D1186" s="255" t="e">
        <v>#N/A</v>
      </c>
      <c r="E1186" s="253" t="e">
        <v>#N/A</v>
      </c>
    </row>
    <row r="1187" spans="1:5" ht="14.25" x14ac:dyDescent="0.2">
      <c r="A1187" s="253" t="e">
        <v>#N/A</v>
      </c>
      <c r="B1187" s="254" t="e">
        <v>#N/A</v>
      </c>
      <c r="C1187" s="253" t="e">
        <v>#N/A</v>
      </c>
      <c r="D1187" s="255" t="e">
        <v>#N/A</v>
      </c>
      <c r="E1187" s="253" t="e">
        <v>#N/A</v>
      </c>
    </row>
    <row r="1188" spans="1:5" ht="14.25" x14ac:dyDescent="0.2">
      <c r="A1188" s="253" t="e">
        <v>#N/A</v>
      </c>
      <c r="B1188" s="254" t="e">
        <v>#N/A</v>
      </c>
      <c r="C1188" s="253" t="e">
        <v>#N/A</v>
      </c>
      <c r="D1188" s="255" t="e">
        <v>#N/A</v>
      </c>
      <c r="E1188" s="253" t="e">
        <v>#N/A</v>
      </c>
    </row>
    <row r="1189" spans="1:5" ht="14.25" x14ac:dyDescent="0.2">
      <c r="A1189" s="253" t="e">
        <v>#N/A</v>
      </c>
      <c r="B1189" s="254" t="e">
        <v>#N/A</v>
      </c>
      <c r="C1189" s="253" t="e">
        <v>#N/A</v>
      </c>
      <c r="D1189" s="255" t="e">
        <v>#N/A</v>
      </c>
      <c r="E1189" s="253" t="e">
        <v>#N/A</v>
      </c>
    </row>
    <row r="1190" spans="1:5" ht="14.25" x14ac:dyDescent="0.2">
      <c r="A1190" s="253" t="e">
        <v>#N/A</v>
      </c>
      <c r="B1190" s="254" t="e">
        <v>#N/A</v>
      </c>
      <c r="C1190" s="253" t="e">
        <v>#N/A</v>
      </c>
      <c r="D1190" s="255" t="e">
        <v>#N/A</v>
      </c>
      <c r="E1190" s="253" t="e">
        <v>#N/A</v>
      </c>
    </row>
    <row r="1191" spans="1:5" ht="14.25" x14ac:dyDescent="0.2">
      <c r="A1191" s="253" t="e">
        <v>#N/A</v>
      </c>
      <c r="B1191" s="254" t="e">
        <v>#N/A</v>
      </c>
      <c r="C1191" s="253" t="e">
        <v>#N/A</v>
      </c>
      <c r="D1191" s="255" t="e">
        <v>#N/A</v>
      </c>
      <c r="E1191" s="253" t="e">
        <v>#N/A</v>
      </c>
    </row>
    <row r="1192" spans="1:5" ht="14.25" x14ac:dyDescent="0.2">
      <c r="A1192" s="253" t="e">
        <v>#N/A</v>
      </c>
      <c r="B1192" s="254" t="e">
        <v>#N/A</v>
      </c>
      <c r="C1192" s="253" t="e">
        <v>#N/A</v>
      </c>
      <c r="D1192" s="255" t="e">
        <v>#N/A</v>
      </c>
      <c r="E1192" s="253" t="e">
        <v>#N/A</v>
      </c>
    </row>
    <row r="1193" spans="1:5" ht="14.25" x14ac:dyDescent="0.2">
      <c r="A1193" s="253" t="e">
        <v>#N/A</v>
      </c>
      <c r="B1193" s="254" t="e">
        <v>#N/A</v>
      </c>
      <c r="C1193" s="253" t="e">
        <v>#N/A</v>
      </c>
      <c r="D1193" s="255" t="e">
        <v>#N/A</v>
      </c>
      <c r="E1193" s="253" t="e">
        <v>#N/A</v>
      </c>
    </row>
    <row r="1194" spans="1:5" ht="14.25" x14ac:dyDescent="0.2">
      <c r="A1194" s="253" t="e">
        <v>#N/A</v>
      </c>
      <c r="B1194" s="254" t="e">
        <v>#N/A</v>
      </c>
      <c r="C1194" s="253" t="e">
        <v>#N/A</v>
      </c>
      <c r="D1194" s="255" t="e">
        <v>#N/A</v>
      </c>
      <c r="E1194" s="253" t="e">
        <v>#N/A</v>
      </c>
    </row>
    <row r="1195" spans="1:5" ht="14.25" x14ac:dyDescent="0.2">
      <c r="A1195" s="253" t="e">
        <v>#N/A</v>
      </c>
      <c r="B1195" s="254" t="e">
        <v>#N/A</v>
      </c>
      <c r="C1195" s="253" t="e">
        <v>#N/A</v>
      </c>
      <c r="D1195" s="255" t="e">
        <v>#N/A</v>
      </c>
      <c r="E1195" s="253" t="e">
        <v>#N/A</v>
      </c>
    </row>
    <row r="1196" spans="1:5" ht="14.25" x14ac:dyDescent="0.2">
      <c r="A1196" s="253" t="e">
        <v>#N/A</v>
      </c>
      <c r="B1196" s="254" t="e">
        <v>#N/A</v>
      </c>
      <c r="C1196" s="253" t="e">
        <v>#N/A</v>
      </c>
      <c r="D1196" s="255" t="e">
        <v>#N/A</v>
      </c>
      <c r="E1196" s="253" t="e">
        <v>#N/A</v>
      </c>
    </row>
    <row r="1197" spans="1:5" ht="14.25" x14ac:dyDescent="0.2">
      <c r="A1197" s="253" t="e">
        <v>#N/A</v>
      </c>
      <c r="B1197" s="254" t="e">
        <v>#N/A</v>
      </c>
      <c r="C1197" s="253" t="e">
        <v>#N/A</v>
      </c>
      <c r="D1197" s="255" t="e">
        <v>#N/A</v>
      </c>
      <c r="E1197" s="253" t="e">
        <v>#N/A</v>
      </c>
    </row>
    <row r="1198" spans="1:5" ht="14.25" x14ac:dyDescent="0.2">
      <c r="A1198" s="253" t="e">
        <v>#N/A</v>
      </c>
      <c r="B1198" s="254" t="e">
        <v>#N/A</v>
      </c>
      <c r="C1198" s="253" t="e">
        <v>#N/A</v>
      </c>
      <c r="D1198" s="255" t="e">
        <v>#N/A</v>
      </c>
      <c r="E1198" s="253" t="e">
        <v>#N/A</v>
      </c>
    </row>
    <row r="1199" spans="1:5" ht="14.25" x14ac:dyDescent="0.2">
      <c r="A1199" s="253" t="e">
        <v>#N/A</v>
      </c>
      <c r="B1199" s="254" t="e">
        <v>#N/A</v>
      </c>
      <c r="C1199" s="253" t="e">
        <v>#N/A</v>
      </c>
      <c r="D1199" s="255" t="e">
        <v>#N/A</v>
      </c>
      <c r="E1199" s="253" t="e">
        <v>#N/A</v>
      </c>
    </row>
    <row r="1200" spans="1:5" ht="14.25" x14ac:dyDescent="0.2">
      <c r="A1200" s="253" t="e">
        <v>#N/A</v>
      </c>
      <c r="B1200" s="254" t="e">
        <v>#N/A</v>
      </c>
      <c r="C1200" s="253" t="e">
        <v>#N/A</v>
      </c>
      <c r="D1200" s="255" t="e">
        <v>#N/A</v>
      </c>
      <c r="E1200" s="253" t="e">
        <v>#N/A</v>
      </c>
    </row>
    <row r="1201" spans="1:5" ht="14.25" x14ac:dyDescent="0.2">
      <c r="A1201" s="253" t="e">
        <v>#N/A</v>
      </c>
      <c r="B1201" s="254" t="e">
        <v>#N/A</v>
      </c>
      <c r="C1201" s="253" t="e">
        <v>#N/A</v>
      </c>
      <c r="D1201" s="255" t="e">
        <v>#N/A</v>
      </c>
      <c r="E1201" s="253" t="e">
        <v>#N/A</v>
      </c>
    </row>
    <row r="1202" spans="1:5" ht="14.25" x14ac:dyDescent="0.2">
      <c r="A1202" s="253" t="e">
        <v>#N/A</v>
      </c>
      <c r="B1202" s="260" t="e">
        <v>#N/A</v>
      </c>
      <c r="C1202" s="253" t="e">
        <v>#N/A</v>
      </c>
      <c r="D1202" s="255" t="e">
        <v>#N/A</v>
      </c>
      <c r="E1202" s="253" t="e">
        <v>#N/A</v>
      </c>
    </row>
    <row r="1203" spans="1:5" ht="14.25" x14ac:dyDescent="0.2">
      <c r="A1203" s="253" t="e">
        <v>#N/A</v>
      </c>
      <c r="B1203" s="260" t="e">
        <v>#N/A</v>
      </c>
      <c r="C1203" s="253" t="e">
        <v>#N/A</v>
      </c>
      <c r="D1203" s="255" t="e">
        <v>#N/A</v>
      </c>
      <c r="E1203" s="253" t="e">
        <v>#N/A</v>
      </c>
    </row>
    <row r="1204" spans="1:5" ht="14.25" x14ac:dyDescent="0.2">
      <c r="A1204" s="253" t="e">
        <v>#N/A</v>
      </c>
      <c r="B1204" s="260" t="e">
        <v>#N/A</v>
      </c>
      <c r="C1204" s="253" t="e">
        <v>#N/A</v>
      </c>
      <c r="D1204" s="255" t="e">
        <v>#N/A</v>
      </c>
      <c r="E1204" s="253" t="e">
        <v>#N/A</v>
      </c>
    </row>
    <row r="1205" spans="1:5" ht="14.25" x14ac:dyDescent="0.2">
      <c r="A1205" s="253" t="e">
        <v>#N/A</v>
      </c>
      <c r="B1205" s="260" t="e">
        <v>#N/A</v>
      </c>
      <c r="C1205" s="253" t="e">
        <v>#N/A</v>
      </c>
      <c r="D1205" s="255" t="e">
        <v>#N/A</v>
      </c>
      <c r="E1205" s="253" t="e">
        <v>#N/A</v>
      </c>
    </row>
    <row r="1206" spans="1:5" ht="14.25" x14ac:dyDescent="0.2">
      <c r="A1206" s="253" t="e">
        <v>#N/A</v>
      </c>
      <c r="B1206" s="260" t="e">
        <v>#N/A</v>
      </c>
      <c r="C1206" s="253" t="e">
        <v>#N/A</v>
      </c>
      <c r="D1206" s="255" t="e">
        <v>#N/A</v>
      </c>
      <c r="E1206" s="253" t="e">
        <v>#N/A</v>
      </c>
    </row>
    <row r="1207" spans="1:5" ht="14.25" x14ac:dyDescent="0.2">
      <c r="A1207" s="253" t="e">
        <v>#N/A</v>
      </c>
      <c r="B1207" s="260" t="e">
        <v>#N/A</v>
      </c>
      <c r="C1207" s="253" t="e">
        <v>#N/A</v>
      </c>
      <c r="D1207" s="255" t="e">
        <v>#N/A</v>
      </c>
      <c r="E1207" s="253" t="e">
        <v>#N/A</v>
      </c>
    </row>
    <row r="1208" spans="1:5" ht="14.25" x14ac:dyDescent="0.2">
      <c r="A1208" s="253" t="e">
        <v>#N/A</v>
      </c>
      <c r="B1208" s="260" t="e">
        <v>#N/A</v>
      </c>
      <c r="C1208" s="253" t="e">
        <v>#N/A</v>
      </c>
      <c r="D1208" s="255" t="e">
        <v>#N/A</v>
      </c>
      <c r="E1208" s="253" t="e">
        <v>#N/A</v>
      </c>
    </row>
    <row r="1209" spans="1:5" ht="14.25" x14ac:dyDescent="0.2">
      <c r="A1209" s="253" t="e">
        <v>#N/A</v>
      </c>
      <c r="B1209" s="260" t="e">
        <v>#N/A</v>
      </c>
      <c r="C1209" s="253" t="e">
        <v>#N/A</v>
      </c>
      <c r="D1209" s="255" t="e">
        <v>#N/A</v>
      </c>
      <c r="E1209" s="253" t="e">
        <v>#N/A</v>
      </c>
    </row>
    <row r="1210" spans="1:5" ht="14.25" x14ac:dyDescent="0.2">
      <c r="A1210" s="253" t="e">
        <v>#N/A</v>
      </c>
      <c r="B1210" s="260" t="e">
        <v>#N/A</v>
      </c>
      <c r="C1210" s="253" t="e">
        <v>#N/A</v>
      </c>
      <c r="D1210" s="255" t="e">
        <v>#N/A</v>
      </c>
      <c r="E1210" s="253" t="e">
        <v>#N/A</v>
      </c>
    </row>
    <row r="1211" spans="1:5" ht="14.25" x14ac:dyDescent="0.2">
      <c r="A1211" s="253" t="e">
        <v>#N/A</v>
      </c>
      <c r="B1211" s="260" t="e">
        <v>#N/A</v>
      </c>
      <c r="C1211" s="253" t="e">
        <v>#N/A</v>
      </c>
      <c r="D1211" s="255" t="e">
        <v>#N/A</v>
      </c>
      <c r="E1211" s="253" t="e">
        <v>#N/A</v>
      </c>
    </row>
    <row r="1212" spans="1:5" ht="14.25" x14ac:dyDescent="0.2">
      <c r="A1212" s="253" t="e">
        <v>#N/A</v>
      </c>
      <c r="B1212" s="260" t="e">
        <v>#N/A</v>
      </c>
      <c r="C1212" s="253" t="e">
        <v>#N/A</v>
      </c>
      <c r="D1212" s="255" t="e">
        <v>#N/A</v>
      </c>
      <c r="E1212" s="253" t="e">
        <v>#N/A</v>
      </c>
    </row>
    <row r="1213" spans="1:5" ht="14.25" x14ac:dyDescent="0.2">
      <c r="A1213" s="253" t="e">
        <v>#N/A</v>
      </c>
      <c r="B1213" s="260" t="e">
        <v>#N/A</v>
      </c>
      <c r="C1213" s="253" t="e">
        <v>#N/A</v>
      </c>
      <c r="D1213" s="255" t="e">
        <v>#N/A</v>
      </c>
      <c r="E1213" s="253" t="e">
        <v>#N/A</v>
      </c>
    </row>
    <row r="1214" spans="1:5" ht="14.25" x14ac:dyDescent="0.2">
      <c r="A1214" s="253" t="e">
        <v>#N/A</v>
      </c>
      <c r="B1214" s="260" t="e">
        <v>#N/A</v>
      </c>
      <c r="C1214" s="253" t="e">
        <v>#N/A</v>
      </c>
      <c r="D1214" s="255" t="e">
        <v>#N/A</v>
      </c>
      <c r="E1214" s="253" t="e">
        <v>#N/A</v>
      </c>
    </row>
    <row r="1215" spans="1:5" ht="14.25" x14ac:dyDescent="0.2">
      <c r="A1215" s="253" t="e">
        <v>#N/A</v>
      </c>
      <c r="B1215" s="260" t="e">
        <v>#N/A</v>
      </c>
      <c r="C1215" s="253" t="e">
        <v>#N/A</v>
      </c>
      <c r="D1215" s="255" t="e">
        <v>#N/A</v>
      </c>
      <c r="E1215" s="253" t="e">
        <v>#N/A</v>
      </c>
    </row>
    <row r="1216" spans="1:5" ht="14.25" x14ac:dyDescent="0.2">
      <c r="A1216" s="253" t="e">
        <v>#N/A</v>
      </c>
      <c r="B1216" s="260" t="e">
        <v>#N/A</v>
      </c>
      <c r="C1216" s="253" t="e">
        <v>#N/A</v>
      </c>
      <c r="D1216" s="255" t="e">
        <v>#N/A</v>
      </c>
      <c r="E1216" s="253" t="e">
        <v>#N/A</v>
      </c>
    </row>
    <row r="1217" spans="1:5" ht="14.25" x14ac:dyDescent="0.2">
      <c r="A1217" s="253" t="e">
        <v>#N/A</v>
      </c>
      <c r="B1217" s="260" t="e">
        <v>#N/A</v>
      </c>
      <c r="C1217" s="253" t="e">
        <v>#N/A</v>
      </c>
      <c r="D1217" s="255" t="e">
        <v>#N/A</v>
      </c>
      <c r="E1217" s="253" t="e">
        <v>#N/A</v>
      </c>
    </row>
    <row r="1218" spans="1:5" ht="14.25" x14ac:dyDescent="0.2">
      <c r="A1218" s="253" t="e">
        <v>#N/A</v>
      </c>
      <c r="B1218" s="260" t="e">
        <v>#N/A</v>
      </c>
      <c r="C1218" s="253" t="e">
        <v>#N/A</v>
      </c>
      <c r="D1218" s="255" t="e">
        <v>#N/A</v>
      </c>
      <c r="E1218" s="253" t="e">
        <v>#N/A</v>
      </c>
    </row>
    <row r="1219" spans="1:5" ht="14.25" x14ac:dyDescent="0.2">
      <c r="A1219" s="253" t="e">
        <v>#N/A</v>
      </c>
      <c r="B1219" s="260" t="e">
        <v>#N/A</v>
      </c>
      <c r="C1219" s="253" t="e">
        <v>#N/A</v>
      </c>
      <c r="D1219" s="255" t="e">
        <v>#N/A</v>
      </c>
      <c r="E1219" s="253" t="e">
        <v>#N/A</v>
      </c>
    </row>
    <row r="1220" spans="1:5" ht="14.25" x14ac:dyDescent="0.2">
      <c r="A1220" s="253" t="e">
        <v>#N/A</v>
      </c>
      <c r="B1220" s="260" t="e">
        <v>#N/A</v>
      </c>
      <c r="C1220" s="253" t="e">
        <v>#N/A</v>
      </c>
      <c r="D1220" s="255" t="e">
        <v>#N/A</v>
      </c>
      <c r="E1220" s="253" t="e">
        <v>#N/A</v>
      </c>
    </row>
    <row r="1221" spans="1:5" ht="14.25" x14ac:dyDescent="0.2">
      <c r="A1221" s="253" t="e">
        <v>#N/A</v>
      </c>
      <c r="B1221" s="260" t="e">
        <v>#N/A</v>
      </c>
      <c r="C1221" s="253" t="e">
        <v>#N/A</v>
      </c>
      <c r="D1221" s="255" t="e">
        <v>#N/A</v>
      </c>
      <c r="E1221" s="253" t="e">
        <v>#N/A</v>
      </c>
    </row>
    <row r="1222" spans="1:5" ht="14.25" x14ac:dyDescent="0.2">
      <c r="A1222" s="253" t="e">
        <v>#N/A</v>
      </c>
      <c r="B1222" s="260" t="e">
        <v>#N/A</v>
      </c>
      <c r="C1222" s="253" t="e">
        <v>#N/A</v>
      </c>
      <c r="D1222" s="255" t="e">
        <v>#N/A</v>
      </c>
      <c r="E1222" s="253" t="e">
        <v>#N/A</v>
      </c>
    </row>
    <row r="1223" spans="1:5" ht="14.25" x14ac:dyDescent="0.2">
      <c r="A1223" s="253" t="e">
        <v>#N/A</v>
      </c>
      <c r="B1223" s="260" t="e">
        <v>#N/A</v>
      </c>
      <c r="C1223" s="253" t="e">
        <v>#N/A</v>
      </c>
      <c r="D1223" s="255" t="e">
        <v>#N/A</v>
      </c>
      <c r="E1223" s="253" t="e">
        <v>#N/A</v>
      </c>
    </row>
    <row r="1224" spans="1:5" ht="14.25" x14ac:dyDescent="0.2">
      <c r="A1224" s="253" t="e">
        <v>#N/A</v>
      </c>
      <c r="B1224" s="260" t="e">
        <v>#N/A</v>
      </c>
      <c r="C1224" s="253" t="e">
        <v>#N/A</v>
      </c>
      <c r="D1224" s="255" t="e">
        <v>#N/A</v>
      </c>
      <c r="E1224" s="253" t="e">
        <v>#N/A</v>
      </c>
    </row>
    <row r="1225" spans="1:5" ht="14.25" x14ac:dyDescent="0.2">
      <c r="A1225" s="253" t="e">
        <v>#N/A</v>
      </c>
      <c r="B1225" s="260" t="e">
        <v>#N/A</v>
      </c>
      <c r="C1225" s="253" t="e">
        <v>#N/A</v>
      </c>
      <c r="D1225" s="255" t="e">
        <v>#N/A</v>
      </c>
      <c r="E1225" s="253" t="e">
        <v>#N/A</v>
      </c>
    </row>
    <row r="1226" spans="1:5" ht="14.25" x14ac:dyDescent="0.2">
      <c r="A1226" s="253" t="e">
        <v>#N/A</v>
      </c>
      <c r="B1226" s="260" t="e">
        <v>#N/A</v>
      </c>
      <c r="C1226" s="253" t="e">
        <v>#N/A</v>
      </c>
      <c r="D1226" s="255" t="e">
        <v>#N/A</v>
      </c>
      <c r="E1226" s="253" t="e">
        <v>#N/A</v>
      </c>
    </row>
    <row r="1227" spans="1:5" ht="14.25" x14ac:dyDescent="0.2">
      <c r="A1227" s="253" t="e">
        <v>#N/A</v>
      </c>
      <c r="B1227" s="260" t="e">
        <v>#N/A</v>
      </c>
      <c r="C1227" s="253" t="e">
        <v>#N/A</v>
      </c>
      <c r="D1227" s="255" t="e">
        <v>#N/A</v>
      </c>
      <c r="E1227" s="253" t="e">
        <v>#N/A</v>
      </c>
    </row>
    <row r="1228" spans="1:5" ht="14.25" x14ac:dyDescent="0.2">
      <c r="A1228" s="253" t="e">
        <v>#N/A</v>
      </c>
      <c r="B1228" s="260" t="e">
        <v>#N/A</v>
      </c>
      <c r="C1228" s="253" t="e">
        <v>#N/A</v>
      </c>
      <c r="D1228" s="255" t="e">
        <v>#N/A</v>
      </c>
      <c r="E1228" s="253" t="e">
        <v>#N/A</v>
      </c>
    </row>
    <row r="1229" spans="1:5" ht="14.25" x14ac:dyDescent="0.2">
      <c r="A1229" s="253" t="e">
        <v>#N/A</v>
      </c>
      <c r="B1229" s="260" t="e">
        <v>#N/A</v>
      </c>
      <c r="C1229" s="253" t="e">
        <v>#N/A</v>
      </c>
      <c r="D1229" s="255" t="e">
        <v>#N/A</v>
      </c>
      <c r="E1229" s="253" t="e">
        <v>#N/A</v>
      </c>
    </row>
    <row r="1230" spans="1:5" ht="14.25" x14ac:dyDescent="0.2">
      <c r="A1230" s="253" t="e">
        <v>#N/A</v>
      </c>
      <c r="B1230" s="260" t="e">
        <v>#N/A</v>
      </c>
      <c r="C1230" s="253" t="e">
        <v>#N/A</v>
      </c>
      <c r="D1230" s="255" t="e">
        <v>#N/A</v>
      </c>
      <c r="E1230" s="253" t="e">
        <v>#N/A</v>
      </c>
    </row>
    <row r="1231" spans="1:5" ht="14.25" x14ac:dyDescent="0.2">
      <c r="A1231" s="253" t="e">
        <v>#N/A</v>
      </c>
      <c r="B1231" s="260" t="e">
        <v>#N/A</v>
      </c>
      <c r="C1231" s="253" t="e">
        <v>#N/A</v>
      </c>
      <c r="D1231" s="255" t="e">
        <v>#N/A</v>
      </c>
      <c r="E1231" s="253" t="e">
        <v>#N/A</v>
      </c>
    </row>
    <row r="1232" spans="1:5" ht="14.25" x14ac:dyDescent="0.2">
      <c r="A1232" s="253" t="e">
        <v>#N/A</v>
      </c>
      <c r="B1232" s="260" t="e">
        <v>#N/A</v>
      </c>
      <c r="C1232" s="253" t="e">
        <v>#N/A</v>
      </c>
      <c r="D1232" s="255" t="e">
        <v>#N/A</v>
      </c>
      <c r="E1232" s="253" t="e">
        <v>#N/A</v>
      </c>
    </row>
    <row r="1233" spans="1:5" ht="14.25" x14ac:dyDescent="0.2">
      <c r="A1233" s="253" t="e">
        <v>#N/A</v>
      </c>
      <c r="B1233" s="260" t="e">
        <v>#N/A</v>
      </c>
      <c r="C1233" s="253" t="e">
        <v>#N/A</v>
      </c>
      <c r="D1233" s="255" t="e">
        <v>#N/A</v>
      </c>
      <c r="E1233" s="253" t="e">
        <v>#N/A</v>
      </c>
    </row>
    <row r="1234" spans="1:5" ht="14.25" x14ac:dyDescent="0.2">
      <c r="A1234" s="253" t="e">
        <v>#N/A</v>
      </c>
      <c r="B1234" s="260" t="e">
        <v>#N/A</v>
      </c>
      <c r="C1234" s="253" t="e">
        <v>#N/A</v>
      </c>
      <c r="D1234" s="255" t="e">
        <v>#N/A</v>
      </c>
      <c r="E1234" s="253" t="e">
        <v>#N/A</v>
      </c>
    </row>
    <row r="1235" spans="1:5" ht="14.25" x14ac:dyDescent="0.2">
      <c r="A1235" s="253" t="e">
        <v>#N/A</v>
      </c>
      <c r="B1235" s="260" t="e">
        <v>#N/A</v>
      </c>
      <c r="C1235" s="253" t="e">
        <v>#N/A</v>
      </c>
      <c r="D1235" s="255" t="e">
        <v>#N/A</v>
      </c>
      <c r="E1235" s="253" t="e">
        <v>#N/A</v>
      </c>
    </row>
    <row r="1236" spans="1:5" ht="14.25" x14ac:dyDescent="0.2">
      <c r="A1236" s="253" t="e">
        <v>#N/A</v>
      </c>
      <c r="B1236" s="260" t="e">
        <v>#N/A</v>
      </c>
      <c r="C1236" s="253" t="e">
        <v>#N/A</v>
      </c>
      <c r="D1236" s="255" t="e">
        <v>#N/A</v>
      </c>
      <c r="E1236" s="253" t="e">
        <v>#N/A</v>
      </c>
    </row>
    <row r="1237" spans="1:5" ht="14.25" x14ac:dyDescent="0.2">
      <c r="A1237" s="253" t="e">
        <v>#N/A</v>
      </c>
      <c r="B1237" s="260" t="e">
        <v>#N/A</v>
      </c>
      <c r="C1237" s="253" t="e">
        <v>#N/A</v>
      </c>
      <c r="D1237" s="255" t="e">
        <v>#N/A</v>
      </c>
      <c r="E1237" s="253" t="e">
        <v>#N/A</v>
      </c>
    </row>
    <row r="1238" spans="1:5" ht="14.25" x14ac:dyDescent="0.2">
      <c r="A1238" s="253" t="e">
        <v>#N/A</v>
      </c>
      <c r="B1238" s="260" t="e">
        <v>#N/A</v>
      </c>
      <c r="C1238" s="253" t="e">
        <v>#N/A</v>
      </c>
      <c r="D1238" s="255" t="e">
        <v>#N/A</v>
      </c>
      <c r="E1238" s="253" t="e">
        <v>#N/A</v>
      </c>
    </row>
    <row r="1239" spans="1:5" ht="14.25" x14ac:dyDescent="0.2">
      <c r="A1239" s="253" t="e">
        <v>#N/A</v>
      </c>
      <c r="B1239" s="260" t="e">
        <v>#N/A</v>
      </c>
      <c r="C1239" s="253" t="e">
        <v>#N/A</v>
      </c>
      <c r="D1239" s="255" t="e">
        <v>#N/A</v>
      </c>
      <c r="E1239" s="253" t="e">
        <v>#N/A</v>
      </c>
    </row>
    <row r="1240" spans="1:5" ht="14.25" x14ac:dyDescent="0.2">
      <c r="A1240" s="253" t="e">
        <v>#N/A</v>
      </c>
      <c r="B1240" s="260" t="e">
        <v>#N/A</v>
      </c>
      <c r="C1240" s="253" t="e">
        <v>#N/A</v>
      </c>
      <c r="D1240" s="255" t="e">
        <v>#N/A</v>
      </c>
      <c r="E1240" s="253" t="e">
        <v>#N/A</v>
      </c>
    </row>
    <row r="1241" spans="1:5" ht="14.25" x14ac:dyDescent="0.2">
      <c r="A1241" s="253" t="e">
        <v>#N/A</v>
      </c>
      <c r="B1241" s="260" t="e">
        <v>#N/A</v>
      </c>
      <c r="C1241" s="253" t="e">
        <v>#N/A</v>
      </c>
      <c r="D1241" s="255" t="e">
        <v>#N/A</v>
      </c>
      <c r="E1241" s="253" t="e">
        <v>#N/A</v>
      </c>
    </row>
    <row r="1242" spans="1:5" ht="14.25" x14ac:dyDescent="0.2">
      <c r="A1242" s="253" t="e">
        <v>#N/A</v>
      </c>
      <c r="B1242" s="260" t="e">
        <v>#N/A</v>
      </c>
      <c r="C1242" s="253" t="e">
        <v>#N/A</v>
      </c>
      <c r="D1242" s="255" t="e">
        <v>#N/A</v>
      </c>
      <c r="E1242" s="253" t="e">
        <v>#N/A</v>
      </c>
    </row>
    <row r="1243" spans="1:5" ht="14.25" x14ac:dyDescent="0.2">
      <c r="A1243" s="253" t="e">
        <v>#N/A</v>
      </c>
      <c r="B1243" s="260" t="e">
        <v>#N/A</v>
      </c>
      <c r="C1243" s="253" t="e">
        <v>#N/A</v>
      </c>
      <c r="D1243" s="255" t="e">
        <v>#N/A</v>
      </c>
      <c r="E1243" s="253" t="e">
        <v>#N/A</v>
      </c>
    </row>
    <row r="1244" spans="1:5" ht="14.25" x14ac:dyDescent="0.2">
      <c r="A1244" s="253" t="e">
        <v>#N/A</v>
      </c>
      <c r="B1244" s="260" t="e">
        <v>#N/A</v>
      </c>
      <c r="C1244" s="253" t="e">
        <v>#N/A</v>
      </c>
      <c r="D1244" s="255" t="e">
        <v>#N/A</v>
      </c>
      <c r="E1244" s="253" t="e">
        <v>#N/A</v>
      </c>
    </row>
    <row r="1245" spans="1:5" ht="14.25" x14ac:dyDescent="0.2">
      <c r="A1245" s="253" t="e">
        <v>#N/A</v>
      </c>
      <c r="B1245" s="260" t="e">
        <v>#N/A</v>
      </c>
      <c r="C1245" s="253" t="e">
        <v>#N/A</v>
      </c>
      <c r="D1245" s="255" t="e">
        <v>#N/A</v>
      </c>
      <c r="E1245" s="253" t="e">
        <v>#N/A</v>
      </c>
    </row>
    <row r="1246" spans="1:5" ht="14.25" x14ac:dyDescent="0.2">
      <c r="A1246" s="253" t="e">
        <v>#N/A</v>
      </c>
      <c r="B1246" s="260" t="e">
        <v>#N/A</v>
      </c>
      <c r="C1246" s="253" t="e">
        <v>#N/A</v>
      </c>
      <c r="D1246" s="255" t="e">
        <v>#N/A</v>
      </c>
      <c r="E1246" s="253" t="e">
        <v>#N/A</v>
      </c>
    </row>
    <row r="1247" spans="1:5" ht="14.25" x14ac:dyDescent="0.2">
      <c r="A1247" s="253" t="e">
        <v>#N/A</v>
      </c>
      <c r="B1247" s="260" t="e">
        <v>#N/A</v>
      </c>
      <c r="C1247" s="253" t="e">
        <v>#N/A</v>
      </c>
      <c r="D1247" s="255" t="e">
        <v>#N/A</v>
      </c>
      <c r="E1247" s="253" t="e">
        <v>#N/A</v>
      </c>
    </row>
    <row r="1248" spans="1:5" ht="14.25" x14ac:dyDescent="0.2">
      <c r="A1248" s="253" t="e">
        <v>#N/A</v>
      </c>
      <c r="B1248" s="260" t="e">
        <v>#N/A</v>
      </c>
      <c r="C1248" s="253" t="e">
        <v>#N/A</v>
      </c>
      <c r="D1248" s="255" t="e">
        <v>#N/A</v>
      </c>
      <c r="E1248" s="253" t="e">
        <v>#N/A</v>
      </c>
    </row>
    <row r="1249" spans="1:5" ht="14.25" x14ac:dyDescent="0.2">
      <c r="A1249" s="253" t="e">
        <v>#N/A</v>
      </c>
      <c r="B1249" s="260" t="e">
        <v>#N/A</v>
      </c>
      <c r="C1249" s="253" t="e">
        <v>#N/A</v>
      </c>
      <c r="D1249" s="255" t="e">
        <v>#N/A</v>
      </c>
      <c r="E1249" s="253" t="e">
        <v>#N/A</v>
      </c>
    </row>
    <row r="1250" spans="1:5" ht="14.25" x14ac:dyDescent="0.2">
      <c r="A1250" s="253" t="e">
        <v>#N/A</v>
      </c>
      <c r="B1250" s="260" t="e">
        <v>#N/A</v>
      </c>
      <c r="C1250" s="253" t="e">
        <v>#N/A</v>
      </c>
      <c r="D1250" s="255" t="e">
        <v>#N/A</v>
      </c>
      <c r="E1250" s="253" t="e">
        <v>#N/A</v>
      </c>
    </row>
    <row r="1251" spans="1:5" ht="14.25" x14ac:dyDescent="0.2">
      <c r="A1251" s="253" t="e">
        <v>#N/A</v>
      </c>
      <c r="B1251" s="260" t="e">
        <v>#N/A</v>
      </c>
      <c r="C1251" s="253" t="e">
        <v>#N/A</v>
      </c>
      <c r="D1251" s="255" t="e">
        <v>#N/A</v>
      </c>
      <c r="E1251" s="253" t="e">
        <v>#N/A</v>
      </c>
    </row>
    <row r="1252" spans="1:5" ht="14.25" x14ac:dyDescent="0.2">
      <c r="A1252" s="253" t="e">
        <v>#N/A</v>
      </c>
      <c r="B1252" s="260" t="e">
        <v>#N/A</v>
      </c>
      <c r="C1252" s="253" t="e">
        <v>#N/A</v>
      </c>
      <c r="D1252" s="255" t="e">
        <v>#N/A</v>
      </c>
      <c r="E1252" s="253" t="e">
        <v>#N/A</v>
      </c>
    </row>
    <row r="1253" spans="1:5" ht="14.25" x14ac:dyDescent="0.2">
      <c r="A1253" s="253" t="e">
        <v>#N/A</v>
      </c>
      <c r="B1253" s="260" t="e">
        <v>#N/A</v>
      </c>
      <c r="C1253" s="253" t="e">
        <v>#N/A</v>
      </c>
      <c r="D1253" s="255" t="e">
        <v>#N/A</v>
      </c>
      <c r="E1253" s="253" t="e">
        <v>#N/A</v>
      </c>
    </row>
    <row r="1254" spans="1:5" ht="14.25" x14ac:dyDescent="0.2">
      <c r="A1254" s="253" t="e">
        <v>#N/A</v>
      </c>
      <c r="B1254" s="260" t="e">
        <v>#N/A</v>
      </c>
      <c r="C1254" s="253" t="e">
        <v>#N/A</v>
      </c>
      <c r="D1254" s="255" t="e">
        <v>#N/A</v>
      </c>
      <c r="E1254" s="253" t="e">
        <v>#N/A</v>
      </c>
    </row>
    <row r="1255" spans="1:5" ht="14.25" x14ac:dyDescent="0.2">
      <c r="A1255" s="253" t="e">
        <v>#N/A</v>
      </c>
      <c r="B1255" s="260" t="e">
        <v>#N/A</v>
      </c>
      <c r="C1255" s="253" t="e">
        <v>#N/A</v>
      </c>
      <c r="D1255" s="255" t="e">
        <v>#N/A</v>
      </c>
      <c r="E1255" s="253" t="e">
        <v>#N/A</v>
      </c>
    </row>
    <row r="1256" spans="1:5" ht="14.25" x14ac:dyDescent="0.2">
      <c r="A1256" s="253" t="e">
        <v>#N/A</v>
      </c>
      <c r="B1256" s="260" t="e">
        <v>#N/A</v>
      </c>
      <c r="C1256" s="253" t="e">
        <v>#N/A</v>
      </c>
      <c r="D1256" s="255" t="e">
        <v>#N/A</v>
      </c>
      <c r="E1256" s="253" t="e">
        <v>#N/A</v>
      </c>
    </row>
    <row r="1257" spans="1:5" ht="14.25" x14ac:dyDescent="0.2">
      <c r="A1257" s="253" t="e">
        <v>#N/A</v>
      </c>
      <c r="B1257" s="260" t="e">
        <v>#N/A</v>
      </c>
      <c r="C1257" s="253" t="e">
        <v>#N/A</v>
      </c>
      <c r="D1257" s="255" t="e">
        <v>#N/A</v>
      </c>
      <c r="E1257" s="253" t="e">
        <v>#N/A</v>
      </c>
    </row>
    <row r="1258" spans="1:5" ht="14.25" x14ac:dyDescent="0.2">
      <c r="A1258" s="253" t="e">
        <v>#N/A</v>
      </c>
      <c r="B1258" s="260" t="e">
        <v>#N/A</v>
      </c>
      <c r="C1258" s="253" t="e">
        <v>#N/A</v>
      </c>
      <c r="D1258" s="255" t="e">
        <v>#N/A</v>
      </c>
      <c r="E1258" s="253" t="e">
        <v>#N/A</v>
      </c>
    </row>
    <row r="1259" spans="1:5" ht="14.25" x14ac:dyDescent="0.2">
      <c r="A1259" s="253" t="e">
        <v>#N/A</v>
      </c>
      <c r="B1259" s="260" t="e">
        <v>#N/A</v>
      </c>
      <c r="C1259" s="253" t="e">
        <v>#N/A</v>
      </c>
      <c r="D1259" s="255" t="e">
        <v>#N/A</v>
      </c>
      <c r="E1259" s="253" t="e">
        <v>#N/A</v>
      </c>
    </row>
    <row r="1260" spans="1:5" ht="14.25" x14ac:dyDescent="0.2">
      <c r="A1260" s="253" t="e">
        <v>#N/A</v>
      </c>
      <c r="B1260" s="260" t="e">
        <v>#N/A</v>
      </c>
      <c r="C1260" s="253" t="e">
        <v>#N/A</v>
      </c>
      <c r="D1260" s="255" t="e">
        <v>#N/A</v>
      </c>
      <c r="E1260" s="253" t="e">
        <v>#N/A</v>
      </c>
    </row>
    <row r="1261" spans="1:5" ht="14.25" x14ac:dyDescent="0.2">
      <c r="A1261" s="253" t="e">
        <v>#N/A</v>
      </c>
      <c r="B1261" s="260" t="e">
        <v>#N/A</v>
      </c>
      <c r="C1261" s="253" t="e">
        <v>#N/A</v>
      </c>
      <c r="D1261" s="255" t="e">
        <v>#N/A</v>
      </c>
      <c r="E1261" s="253" t="e">
        <v>#N/A</v>
      </c>
    </row>
    <row r="1262" spans="1:5" ht="14.25" x14ac:dyDescent="0.2">
      <c r="A1262" s="253" t="e">
        <v>#N/A</v>
      </c>
      <c r="B1262" s="260" t="e">
        <v>#N/A</v>
      </c>
      <c r="C1262" s="253" t="e">
        <v>#N/A</v>
      </c>
      <c r="D1262" s="255" t="e">
        <v>#N/A</v>
      </c>
      <c r="E1262" s="253" t="e">
        <v>#N/A</v>
      </c>
    </row>
    <row r="1263" spans="1:5" ht="14.25" x14ac:dyDescent="0.2">
      <c r="A1263" s="253" t="e">
        <v>#N/A</v>
      </c>
      <c r="B1263" s="260" t="e">
        <v>#N/A</v>
      </c>
      <c r="C1263" s="253" t="e">
        <v>#N/A</v>
      </c>
      <c r="D1263" s="255" t="e">
        <v>#N/A</v>
      </c>
      <c r="E1263" s="253" t="e">
        <v>#N/A</v>
      </c>
    </row>
    <row r="1264" spans="1:5" ht="14.25" x14ac:dyDescent="0.2">
      <c r="A1264" s="253" t="e">
        <v>#N/A</v>
      </c>
      <c r="B1264" s="260" t="e">
        <v>#N/A</v>
      </c>
      <c r="C1264" s="253" t="e">
        <v>#N/A</v>
      </c>
      <c r="D1264" s="255" t="e">
        <v>#N/A</v>
      </c>
      <c r="E1264" s="253" t="e">
        <v>#N/A</v>
      </c>
    </row>
    <row r="1265" spans="1:5" ht="14.25" x14ac:dyDescent="0.2">
      <c r="A1265" s="253" t="e">
        <v>#N/A</v>
      </c>
      <c r="B1265" s="260" t="e">
        <v>#N/A</v>
      </c>
      <c r="C1265" s="253" t="e">
        <v>#N/A</v>
      </c>
      <c r="D1265" s="255" t="e">
        <v>#N/A</v>
      </c>
      <c r="E1265" s="253" t="e">
        <v>#N/A</v>
      </c>
    </row>
    <row r="1266" spans="1:5" ht="14.25" x14ac:dyDescent="0.2">
      <c r="A1266" s="253" t="e">
        <v>#N/A</v>
      </c>
      <c r="B1266" s="254" t="e">
        <v>#N/A</v>
      </c>
      <c r="C1266" s="253" t="e">
        <v>#N/A</v>
      </c>
      <c r="D1266" s="255" t="e">
        <v>#N/A</v>
      </c>
      <c r="E1266" s="253" t="e">
        <v>#N/A</v>
      </c>
    </row>
    <row r="1267" spans="1:5" ht="14.25" x14ac:dyDescent="0.2">
      <c r="A1267" s="253" t="e">
        <v>#N/A</v>
      </c>
      <c r="B1267" s="254" t="e">
        <v>#N/A</v>
      </c>
      <c r="C1267" s="253" t="e">
        <v>#N/A</v>
      </c>
      <c r="D1267" s="255" t="e">
        <v>#N/A</v>
      </c>
      <c r="E1267" s="253" t="e">
        <v>#N/A</v>
      </c>
    </row>
    <row r="1268" spans="1:5" ht="14.25" x14ac:dyDescent="0.2">
      <c r="A1268" s="253" t="e">
        <v>#N/A</v>
      </c>
      <c r="B1268" s="254" t="e">
        <v>#N/A</v>
      </c>
      <c r="C1268" s="253" t="e">
        <v>#N/A</v>
      </c>
      <c r="D1268" s="255" t="e">
        <v>#N/A</v>
      </c>
      <c r="E1268" s="253" t="e">
        <v>#N/A</v>
      </c>
    </row>
    <row r="1269" spans="1:5" ht="14.25" x14ac:dyDescent="0.2">
      <c r="A1269" s="253" t="e">
        <v>#N/A</v>
      </c>
      <c r="B1269" s="254" t="e">
        <v>#N/A</v>
      </c>
      <c r="C1269" s="253" t="e">
        <v>#N/A</v>
      </c>
      <c r="D1269" s="255" t="e">
        <v>#N/A</v>
      </c>
      <c r="E1269" s="253" t="e">
        <v>#N/A</v>
      </c>
    </row>
    <row r="1270" spans="1:5" ht="14.25" x14ac:dyDescent="0.2">
      <c r="A1270" s="253" t="e">
        <v>#N/A</v>
      </c>
      <c r="B1270" s="254" t="e">
        <v>#N/A</v>
      </c>
      <c r="C1270" s="253" t="e">
        <v>#N/A</v>
      </c>
      <c r="D1270" s="255" t="e">
        <v>#N/A</v>
      </c>
      <c r="E1270" s="253" t="e">
        <v>#N/A</v>
      </c>
    </row>
    <row r="1271" spans="1:5" ht="14.25" x14ac:dyDescent="0.2">
      <c r="A1271" s="253" t="e">
        <v>#N/A</v>
      </c>
      <c r="B1271" s="254" t="e">
        <v>#N/A</v>
      </c>
      <c r="C1271" s="253" t="e">
        <v>#N/A</v>
      </c>
      <c r="D1271" s="255" t="e">
        <v>#N/A</v>
      </c>
      <c r="E1271" s="253" t="e">
        <v>#N/A</v>
      </c>
    </row>
    <row r="1272" spans="1:5" ht="14.25" x14ac:dyDescent="0.2">
      <c r="A1272" s="253" t="e">
        <v>#N/A</v>
      </c>
      <c r="B1272" s="254" t="e">
        <v>#N/A</v>
      </c>
      <c r="C1272" s="253" t="e">
        <v>#N/A</v>
      </c>
      <c r="D1272" s="255" t="e">
        <v>#N/A</v>
      </c>
      <c r="E1272" s="253" t="e">
        <v>#N/A</v>
      </c>
    </row>
    <row r="1273" spans="1:5" ht="14.25" x14ac:dyDescent="0.2">
      <c r="A1273" s="253" t="e">
        <v>#N/A</v>
      </c>
      <c r="B1273" s="254" t="e">
        <v>#N/A</v>
      </c>
      <c r="C1273" s="253" t="e">
        <v>#N/A</v>
      </c>
      <c r="D1273" s="255" t="e">
        <v>#N/A</v>
      </c>
      <c r="E1273" s="253" t="e">
        <v>#N/A</v>
      </c>
    </row>
    <row r="1274" spans="1:5" ht="14.25" x14ac:dyDescent="0.2">
      <c r="A1274" s="253" t="e">
        <v>#N/A</v>
      </c>
      <c r="B1274" s="254" t="e">
        <v>#N/A</v>
      </c>
      <c r="C1274" s="253" t="e">
        <v>#N/A</v>
      </c>
      <c r="D1274" s="255" t="e">
        <v>#N/A</v>
      </c>
      <c r="E1274" s="253" t="e">
        <v>#N/A</v>
      </c>
    </row>
    <row r="1275" spans="1:5" ht="14.25" x14ac:dyDescent="0.2">
      <c r="A1275" s="253" t="e">
        <v>#N/A</v>
      </c>
      <c r="B1275" s="254" t="e">
        <v>#N/A</v>
      </c>
      <c r="C1275" s="253" t="e">
        <v>#N/A</v>
      </c>
      <c r="D1275" s="255" t="e">
        <v>#N/A</v>
      </c>
      <c r="E1275" s="253" t="e">
        <v>#N/A</v>
      </c>
    </row>
    <row r="1276" spans="1:5" ht="14.25" x14ac:dyDescent="0.2">
      <c r="A1276" s="253" t="e">
        <v>#N/A</v>
      </c>
      <c r="B1276" s="254" t="e">
        <v>#N/A</v>
      </c>
      <c r="C1276" s="253" t="e">
        <v>#N/A</v>
      </c>
      <c r="D1276" s="255" t="e">
        <v>#N/A</v>
      </c>
      <c r="E1276" s="253" t="e">
        <v>#N/A</v>
      </c>
    </row>
    <row r="1277" spans="1:5" ht="14.25" x14ac:dyDescent="0.2">
      <c r="A1277" s="253" t="e">
        <v>#N/A</v>
      </c>
      <c r="B1277" s="254" t="e">
        <v>#N/A</v>
      </c>
      <c r="C1277" s="253" t="e">
        <v>#N/A</v>
      </c>
      <c r="D1277" s="255" t="e">
        <v>#N/A</v>
      </c>
      <c r="E1277" s="253" t="e">
        <v>#N/A</v>
      </c>
    </row>
    <row r="1278" spans="1:5" ht="14.25" x14ac:dyDescent="0.2">
      <c r="A1278" s="253" t="e">
        <v>#N/A</v>
      </c>
      <c r="B1278" s="254" t="e">
        <v>#N/A</v>
      </c>
      <c r="C1278" s="253" t="e">
        <v>#N/A</v>
      </c>
      <c r="D1278" s="255" t="e">
        <v>#N/A</v>
      </c>
      <c r="E1278" s="253" t="e">
        <v>#N/A</v>
      </c>
    </row>
    <row r="1279" spans="1:5" ht="14.25" x14ac:dyDescent="0.2">
      <c r="A1279" s="253" t="e">
        <v>#N/A</v>
      </c>
      <c r="B1279" s="254" t="e">
        <v>#N/A</v>
      </c>
      <c r="C1279" s="253" t="e">
        <v>#N/A</v>
      </c>
      <c r="D1279" s="255" t="e">
        <v>#N/A</v>
      </c>
      <c r="E1279" s="253" t="e">
        <v>#N/A</v>
      </c>
    </row>
    <row r="1280" spans="1:5" ht="14.25" x14ac:dyDescent="0.2">
      <c r="A1280" s="253" t="e">
        <v>#N/A</v>
      </c>
      <c r="B1280" s="254" t="e">
        <v>#N/A</v>
      </c>
      <c r="C1280" s="253" t="e">
        <v>#N/A</v>
      </c>
      <c r="D1280" s="255" t="e">
        <v>#N/A</v>
      </c>
      <c r="E1280" s="253" t="e">
        <v>#N/A</v>
      </c>
    </row>
    <row r="1281" spans="1:5" ht="14.25" x14ac:dyDescent="0.2">
      <c r="A1281" s="253" t="e">
        <v>#N/A</v>
      </c>
      <c r="B1281" s="254" t="e">
        <v>#N/A</v>
      </c>
      <c r="C1281" s="253" t="e">
        <v>#N/A</v>
      </c>
      <c r="D1281" s="255" t="e">
        <v>#N/A</v>
      </c>
      <c r="E1281" s="253" t="e">
        <v>#N/A</v>
      </c>
    </row>
    <row r="1282" spans="1:5" ht="14.25" x14ac:dyDescent="0.2">
      <c r="A1282" s="253" t="e">
        <v>#N/A</v>
      </c>
      <c r="B1282" s="254" t="e">
        <v>#N/A</v>
      </c>
      <c r="C1282" s="253" t="e">
        <v>#N/A</v>
      </c>
      <c r="D1282" s="255" t="e">
        <v>#N/A</v>
      </c>
      <c r="E1282" s="253" t="e">
        <v>#N/A</v>
      </c>
    </row>
    <row r="1283" spans="1:5" ht="14.25" x14ac:dyDescent="0.2">
      <c r="A1283" s="253" t="e">
        <v>#N/A</v>
      </c>
      <c r="B1283" s="254" t="e">
        <v>#N/A</v>
      </c>
      <c r="C1283" s="253" t="e">
        <v>#N/A</v>
      </c>
      <c r="D1283" s="255" t="e">
        <v>#N/A</v>
      </c>
      <c r="E1283" s="253" t="e">
        <v>#N/A</v>
      </c>
    </row>
    <row r="1284" spans="1:5" ht="14.25" x14ac:dyDescent="0.2">
      <c r="A1284" s="253" t="e">
        <v>#N/A</v>
      </c>
      <c r="B1284" s="254" t="e">
        <v>#N/A</v>
      </c>
      <c r="C1284" s="253" t="e">
        <v>#N/A</v>
      </c>
      <c r="D1284" s="255" t="e">
        <v>#N/A</v>
      </c>
      <c r="E1284" s="253" t="e">
        <v>#N/A</v>
      </c>
    </row>
    <row r="1285" spans="1:5" ht="14.25" x14ac:dyDescent="0.2">
      <c r="A1285" s="253" t="e">
        <v>#N/A</v>
      </c>
      <c r="B1285" s="254" t="e">
        <v>#N/A</v>
      </c>
      <c r="C1285" s="253" t="e">
        <v>#N/A</v>
      </c>
      <c r="D1285" s="255" t="e">
        <v>#N/A</v>
      </c>
      <c r="E1285" s="253" t="e">
        <v>#N/A</v>
      </c>
    </row>
    <row r="1286" spans="1:5" ht="14.25" x14ac:dyDescent="0.2">
      <c r="A1286" s="253" t="e">
        <v>#N/A</v>
      </c>
      <c r="B1286" s="254" t="e">
        <v>#N/A</v>
      </c>
      <c r="C1286" s="253" t="e">
        <v>#N/A</v>
      </c>
      <c r="D1286" s="255" t="e">
        <v>#N/A</v>
      </c>
      <c r="E1286" s="253" t="e">
        <v>#N/A</v>
      </c>
    </row>
    <row r="1287" spans="1:5" ht="14.25" x14ac:dyDescent="0.2">
      <c r="A1287" s="253" t="e">
        <v>#N/A</v>
      </c>
      <c r="B1287" s="254" t="e">
        <v>#N/A</v>
      </c>
      <c r="C1287" s="253" t="e">
        <v>#N/A</v>
      </c>
      <c r="D1287" s="255" t="e">
        <v>#N/A</v>
      </c>
      <c r="E1287" s="253" t="e">
        <v>#N/A</v>
      </c>
    </row>
    <row r="1288" spans="1:5" ht="14.25" x14ac:dyDescent="0.2">
      <c r="A1288" s="253" t="e">
        <v>#N/A</v>
      </c>
      <c r="B1288" s="254" t="e">
        <v>#N/A</v>
      </c>
      <c r="C1288" s="253" t="e">
        <v>#N/A</v>
      </c>
      <c r="D1288" s="255" t="e">
        <v>#N/A</v>
      </c>
      <c r="E1288" s="253" t="e">
        <v>#N/A</v>
      </c>
    </row>
    <row r="1289" spans="1:5" ht="14.25" x14ac:dyDescent="0.2">
      <c r="A1289" s="253" t="e">
        <v>#N/A</v>
      </c>
      <c r="B1289" s="254" t="e">
        <v>#N/A</v>
      </c>
      <c r="C1289" s="253" t="e">
        <v>#N/A</v>
      </c>
      <c r="D1289" s="255" t="e">
        <v>#N/A</v>
      </c>
      <c r="E1289" s="253" t="e">
        <v>#N/A</v>
      </c>
    </row>
    <row r="1290" spans="1:5" ht="14.25" x14ac:dyDescent="0.2">
      <c r="A1290" s="253" t="e">
        <v>#N/A</v>
      </c>
      <c r="B1290" s="254" t="e">
        <v>#N/A</v>
      </c>
      <c r="C1290" s="253" t="e">
        <v>#N/A</v>
      </c>
      <c r="D1290" s="255" t="e">
        <v>#N/A</v>
      </c>
      <c r="E1290" s="253" t="e">
        <v>#N/A</v>
      </c>
    </row>
    <row r="1291" spans="1:5" ht="14.25" x14ac:dyDescent="0.2">
      <c r="A1291" s="253" t="e">
        <v>#N/A</v>
      </c>
      <c r="B1291" s="254" t="e">
        <v>#N/A</v>
      </c>
      <c r="C1291" s="253" t="e">
        <v>#N/A</v>
      </c>
      <c r="D1291" s="255" t="e">
        <v>#N/A</v>
      </c>
      <c r="E1291" s="253" t="e">
        <v>#N/A</v>
      </c>
    </row>
    <row r="1292" spans="1:5" ht="14.25" x14ac:dyDescent="0.2">
      <c r="A1292" s="253" t="e">
        <v>#N/A</v>
      </c>
      <c r="B1292" s="254" t="e">
        <v>#N/A</v>
      </c>
      <c r="C1292" s="253" t="e">
        <v>#N/A</v>
      </c>
      <c r="D1292" s="255" t="e">
        <v>#N/A</v>
      </c>
      <c r="E1292" s="253" t="e">
        <v>#N/A</v>
      </c>
    </row>
    <row r="1293" spans="1:5" ht="14.25" x14ac:dyDescent="0.2">
      <c r="A1293" s="253" t="e">
        <v>#N/A</v>
      </c>
      <c r="B1293" s="254" t="e">
        <v>#N/A</v>
      </c>
      <c r="C1293" s="253" t="e">
        <v>#N/A</v>
      </c>
      <c r="D1293" s="255" t="e">
        <v>#N/A</v>
      </c>
      <c r="E1293" s="253" t="e">
        <v>#N/A</v>
      </c>
    </row>
    <row r="1294" spans="1:5" ht="14.25" x14ac:dyDescent="0.2">
      <c r="A1294" s="253" t="e">
        <v>#N/A</v>
      </c>
      <c r="B1294" s="254" t="e">
        <v>#N/A</v>
      </c>
      <c r="C1294" s="253" t="e">
        <v>#N/A</v>
      </c>
      <c r="D1294" s="255" t="e">
        <v>#N/A</v>
      </c>
      <c r="E1294" s="253" t="e">
        <v>#N/A</v>
      </c>
    </row>
    <row r="1295" spans="1:5" ht="14.25" x14ac:dyDescent="0.2">
      <c r="A1295" s="253" t="e">
        <v>#N/A</v>
      </c>
      <c r="B1295" s="254" t="e">
        <v>#N/A</v>
      </c>
      <c r="C1295" s="253" t="e">
        <v>#N/A</v>
      </c>
      <c r="D1295" s="255" t="e">
        <v>#N/A</v>
      </c>
      <c r="E1295" s="253" t="e">
        <v>#N/A</v>
      </c>
    </row>
    <row r="1296" spans="1:5" ht="14.25" x14ac:dyDescent="0.2">
      <c r="A1296" s="253" t="e">
        <v>#N/A</v>
      </c>
      <c r="B1296" s="254" t="e">
        <v>#N/A</v>
      </c>
      <c r="C1296" s="253" t="e">
        <v>#N/A</v>
      </c>
      <c r="D1296" s="255" t="e">
        <v>#N/A</v>
      </c>
      <c r="E1296" s="253" t="e">
        <v>#N/A</v>
      </c>
    </row>
    <row r="1297" spans="1:5" ht="14.25" x14ac:dyDescent="0.2">
      <c r="A1297" s="253" t="e">
        <v>#N/A</v>
      </c>
      <c r="B1297" s="254" t="e">
        <v>#N/A</v>
      </c>
      <c r="C1297" s="253" t="e">
        <v>#N/A</v>
      </c>
      <c r="D1297" s="255" t="e">
        <v>#N/A</v>
      </c>
      <c r="E1297" s="253" t="e">
        <v>#N/A</v>
      </c>
    </row>
    <row r="1298" spans="1:5" ht="14.25" x14ac:dyDescent="0.2">
      <c r="A1298" s="253" t="e">
        <v>#N/A</v>
      </c>
      <c r="B1298" s="254" t="e">
        <v>#N/A</v>
      </c>
      <c r="C1298" s="253" t="e">
        <v>#N/A</v>
      </c>
      <c r="D1298" s="255" t="e">
        <v>#N/A</v>
      </c>
      <c r="E1298" s="253" t="e">
        <v>#N/A</v>
      </c>
    </row>
    <row r="1299" spans="1:5" ht="14.25" x14ac:dyDescent="0.2">
      <c r="A1299" s="253" t="e">
        <v>#N/A</v>
      </c>
      <c r="B1299" s="261" t="e">
        <v>#N/A</v>
      </c>
      <c r="C1299" s="253" t="e">
        <v>#N/A</v>
      </c>
      <c r="D1299" s="255" t="e">
        <v>#N/A</v>
      </c>
      <c r="E1299" s="253" t="e">
        <v>#N/A</v>
      </c>
    </row>
    <row r="1300" spans="1:5" ht="14.25" x14ac:dyDescent="0.2">
      <c r="A1300" s="253" t="e">
        <v>#N/A</v>
      </c>
      <c r="B1300" s="261" t="e">
        <v>#N/A</v>
      </c>
      <c r="C1300" s="253" t="e">
        <v>#N/A</v>
      </c>
      <c r="D1300" s="255" t="e">
        <v>#N/A</v>
      </c>
      <c r="E1300" s="253" t="e">
        <v>#N/A</v>
      </c>
    </row>
    <row r="1301" spans="1:5" ht="14.25" x14ac:dyDescent="0.2">
      <c r="A1301" s="253" t="e">
        <v>#N/A</v>
      </c>
      <c r="B1301" s="261" t="e">
        <v>#N/A</v>
      </c>
      <c r="C1301" s="253" t="e">
        <v>#N/A</v>
      </c>
      <c r="D1301" s="255" t="e">
        <v>#N/A</v>
      </c>
      <c r="E1301" s="253" t="e">
        <v>#N/A</v>
      </c>
    </row>
    <row r="1302" spans="1:5" ht="14.25" x14ac:dyDescent="0.2">
      <c r="A1302" s="253" t="e">
        <v>#N/A</v>
      </c>
      <c r="B1302" s="261" t="e">
        <v>#N/A</v>
      </c>
      <c r="C1302" s="253" t="e">
        <v>#N/A</v>
      </c>
      <c r="D1302" s="255" t="e">
        <v>#N/A</v>
      </c>
      <c r="E1302" s="253" t="e">
        <v>#N/A</v>
      </c>
    </row>
    <row r="1303" spans="1:5" ht="14.25" x14ac:dyDescent="0.2">
      <c r="A1303" s="253" t="e">
        <v>#N/A</v>
      </c>
      <c r="B1303" s="261" t="e">
        <v>#N/A</v>
      </c>
      <c r="C1303" s="253" t="e">
        <v>#N/A</v>
      </c>
      <c r="D1303" s="255" t="e">
        <v>#N/A</v>
      </c>
      <c r="E1303" s="253" t="e">
        <v>#N/A</v>
      </c>
    </row>
    <row r="1304" spans="1:5" ht="14.25" x14ac:dyDescent="0.2">
      <c r="A1304" s="253" t="e">
        <v>#N/A</v>
      </c>
      <c r="B1304" s="261" t="e">
        <v>#N/A</v>
      </c>
      <c r="C1304" s="253" t="e">
        <v>#N/A</v>
      </c>
      <c r="D1304" s="255" t="e">
        <v>#N/A</v>
      </c>
      <c r="E1304" s="253" t="e">
        <v>#N/A</v>
      </c>
    </row>
    <row r="1305" spans="1:5" ht="14.25" x14ac:dyDescent="0.2">
      <c r="A1305" s="253" t="e">
        <v>#N/A</v>
      </c>
      <c r="B1305" s="261" t="e">
        <v>#N/A</v>
      </c>
      <c r="C1305" s="253" t="e">
        <v>#N/A</v>
      </c>
      <c r="D1305" s="255" t="e">
        <v>#N/A</v>
      </c>
      <c r="E1305" s="253" t="e">
        <v>#N/A</v>
      </c>
    </row>
    <row r="1306" spans="1:5" ht="14.25" x14ac:dyDescent="0.2">
      <c r="A1306" s="253" t="e">
        <v>#N/A</v>
      </c>
      <c r="B1306" s="261" t="e">
        <v>#N/A</v>
      </c>
      <c r="C1306" s="253" t="e">
        <v>#N/A</v>
      </c>
      <c r="D1306" s="255" t="e">
        <v>#N/A</v>
      </c>
      <c r="E1306" s="253" t="e">
        <v>#N/A</v>
      </c>
    </row>
    <row r="1307" spans="1:5" ht="14.25" x14ac:dyDescent="0.2">
      <c r="A1307" s="253" t="e">
        <v>#N/A</v>
      </c>
      <c r="B1307" s="261" t="e">
        <v>#N/A</v>
      </c>
      <c r="C1307" s="253" t="e">
        <v>#N/A</v>
      </c>
      <c r="D1307" s="255" t="e">
        <v>#N/A</v>
      </c>
      <c r="E1307" s="253" t="e">
        <v>#N/A</v>
      </c>
    </row>
    <row r="1308" spans="1:5" ht="14.25" x14ac:dyDescent="0.2">
      <c r="A1308" s="253" t="e">
        <v>#N/A</v>
      </c>
      <c r="B1308" s="261" t="e">
        <v>#N/A</v>
      </c>
      <c r="C1308" s="253" t="e">
        <v>#N/A</v>
      </c>
      <c r="D1308" s="255" t="e">
        <v>#N/A</v>
      </c>
      <c r="E1308" s="253" t="e">
        <v>#N/A</v>
      </c>
    </row>
    <row r="1309" spans="1:5" ht="14.25" x14ac:dyDescent="0.2">
      <c r="A1309" s="253" t="e">
        <v>#N/A</v>
      </c>
      <c r="B1309" s="261" t="e">
        <v>#N/A</v>
      </c>
      <c r="C1309" s="253" t="e">
        <v>#N/A</v>
      </c>
      <c r="D1309" s="255" t="e">
        <v>#N/A</v>
      </c>
      <c r="E1309" s="253" t="e">
        <v>#N/A</v>
      </c>
    </row>
    <row r="1310" spans="1:5" ht="14.25" x14ac:dyDescent="0.2">
      <c r="A1310" s="253" t="e">
        <v>#N/A</v>
      </c>
      <c r="B1310" s="261" t="e">
        <v>#N/A</v>
      </c>
      <c r="C1310" s="253" t="e">
        <v>#N/A</v>
      </c>
      <c r="D1310" s="255" t="e">
        <v>#N/A</v>
      </c>
      <c r="E1310" s="253" t="e">
        <v>#N/A</v>
      </c>
    </row>
    <row r="1311" spans="1:5" ht="14.25" x14ac:dyDescent="0.2">
      <c r="A1311" s="253" t="e">
        <v>#N/A</v>
      </c>
      <c r="B1311" s="261" t="e">
        <v>#N/A</v>
      </c>
      <c r="C1311" s="253" t="e">
        <v>#N/A</v>
      </c>
      <c r="D1311" s="255" t="e">
        <v>#N/A</v>
      </c>
      <c r="E1311" s="253" t="e">
        <v>#N/A</v>
      </c>
    </row>
    <row r="1312" spans="1:5" ht="14.25" x14ac:dyDescent="0.2">
      <c r="A1312" s="253" t="e">
        <v>#N/A</v>
      </c>
      <c r="B1312" s="261" t="e">
        <v>#N/A</v>
      </c>
      <c r="C1312" s="253" t="e">
        <v>#N/A</v>
      </c>
      <c r="D1312" s="255" t="e">
        <v>#N/A</v>
      </c>
      <c r="E1312" s="253" t="e">
        <v>#N/A</v>
      </c>
    </row>
    <row r="1313" spans="1:5" ht="14.25" x14ac:dyDescent="0.2">
      <c r="A1313" s="253" t="e">
        <v>#N/A</v>
      </c>
      <c r="B1313" s="261" t="e">
        <v>#N/A</v>
      </c>
      <c r="C1313" s="253" t="e">
        <v>#N/A</v>
      </c>
      <c r="D1313" s="255" t="e">
        <v>#N/A</v>
      </c>
      <c r="E1313" s="253" t="e">
        <v>#N/A</v>
      </c>
    </row>
    <row r="1314" spans="1:5" ht="14.25" x14ac:dyDescent="0.2">
      <c r="A1314" s="253" t="e">
        <v>#N/A</v>
      </c>
      <c r="B1314" s="261" t="e">
        <v>#N/A</v>
      </c>
      <c r="C1314" s="253" t="e">
        <v>#N/A</v>
      </c>
      <c r="D1314" s="255" t="e">
        <v>#N/A</v>
      </c>
      <c r="E1314" s="253" t="e">
        <v>#N/A</v>
      </c>
    </row>
    <row r="1315" spans="1:5" ht="14.25" x14ac:dyDescent="0.2">
      <c r="A1315" s="253" t="e">
        <v>#N/A</v>
      </c>
      <c r="B1315" s="261" t="e">
        <v>#N/A</v>
      </c>
      <c r="C1315" s="253" t="e">
        <v>#N/A</v>
      </c>
      <c r="D1315" s="255" t="e">
        <v>#N/A</v>
      </c>
      <c r="E1315" s="253" t="e">
        <v>#N/A</v>
      </c>
    </row>
    <row r="1316" spans="1:5" ht="14.25" x14ac:dyDescent="0.2">
      <c r="A1316" s="253" t="e">
        <v>#N/A</v>
      </c>
      <c r="B1316" s="261" t="e">
        <v>#N/A</v>
      </c>
      <c r="C1316" s="253" t="e">
        <v>#N/A</v>
      </c>
      <c r="D1316" s="255" t="e">
        <v>#N/A</v>
      </c>
      <c r="E1316" s="253" t="e">
        <v>#N/A</v>
      </c>
    </row>
    <row r="1317" spans="1:5" ht="14.25" x14ac:dyDescent="0.2">
      <c r="A1317" s="253" t="e">
        <v>#N/A</v>
      </c>
      <c r="B1317" s="261" t="e">
        <v>#N/A</v>
      </c>
      <c r="C1317" s="253" t="e">
        <v>#N/A</v>
      </c>
      <c r="D1317" s="255" t="e">
        <v>#N/A</v>
      </c>
      <c r="E1317" s="253" t="e">
        <v>#N/A</v>
      </c>
    </row>
    <row r="1318" spans="1:5" ht="14.25" x14ac:dyDescent="0.2">
      <c r="A1318" s="253" t="e">
        <v>#N/A</v>
      </c>
      <c r="B1318" s="261" t="e">
        <v>#N/A</v>
      </c>
      <c r="C1318" s="253" t="e">
        <v>#N/A</v>
      </c>
      <c r="D1318" s="255" t="e">
        <v>#N/A</v>
      </c>
      <c r="E1318" s="253" t="e">
        <v>#N/A</v>
      </c>
    </row>
    <row r="1319" spans="1:5" ht="14.25" x14ac:dyDescent="0.2">
      <c r="A1319" s="253" t="e">
        <v>#N/A</v>
      </c>
      <c r="B1319" s="261" t="e">
        <v>#N/A</v>
      </c>
      <c r="C1319" s="253" t="e">
        <v>#N/A</v>
      </c>
      <c r="D1319" s="255" t="e">
        <v>#N/A</v>
      </c>
      <c r="E1319" s="253" t="e">
        <v>#N/A</v>
      </c>
    </row>
    <row r="1320" spans="1:5" ht="14.25" x14ac:dyDescent="0.2">
      <c r="A1320" s="253" t="e">
        <v>#N/A</v>
      </c>
      <c r="B1320" s="261" t="e">
        <v>#N/A</v>
      </c>
      <c r="C1320" s="253" t="e">
        <v>#N/A</v>
      </c>
      <c r="D1320" s="255" t="e">
        <v>#N/A</v>
      </c>
      <c r="E1320" s="253" t="e">
        <v>#N/A</v>
      </c>
    </row>
    <row r="1321" spans="1:5" ht="14.25" x14ac:dyDescent="0.2">
      <c r="A1321" s="253" t="e">
        <v>#N/A</v>
      </c>
      <c r="B1321" s="261" t="e">
        <v>#N/A</v>
      </c>
      <c r="C1321" s="253" t="e">
        <v>#N/A</v>
      </c>
      <c r="D1321" s="255" t="e">
        <v>#N/A</v>
      </c>
      <c r="E1321" s="253" t="e">
        <v>#N/A</v>
      </c>
    </row>
    <row r="1322" spans="1:5" ht="14.25" x14ac:dyDescent="0.2">
      <c r="A1322" s="253" t="e">
        <v>#N/A</v>
      </c>
      <c r="B1322" s="261" t="e">
        <v>#N/A</v>
      </c>
      <c r="C1322" s="253" t="e">
        <v>#N/A</v>
      </c>
      <c r="D1322" s="255" t="e">
        <v>#N/A</v>
      </c>
      <c r="E1322" s="253" t="e">
        <v>#N/A</v>
      </c>
    </row>
    <row r="1323" spans="1:5" ht="14.25" x14ac:dyDescent="0.2">
      <c r="A1323" s="253" t="e">
        <v>#N/A</v>
      </c>
      <c r="B1323" s="261" t="e">
        <v>#N/A</v>
      </c>
      <c r="C1323" s="253" t="e">
        <v>#N/A</v>
      </c>
      <c r="D1323" s="255" t="e">
        <v>#N/A</v>
      </c>
      <c r="E1323" s="253" t="e">
        <v>#N/A</v>
      </c>
    </row>
    <row r="1324" spans="1:5" ht="14.25" x14ac:dyDescent="0.2">
      <c r="A1324" s="253" t="e">
        <v>#N/A</v>
      </c>
      <c r="B1324" s="261" t="e">
        <v>#N/A</v>
      </c>
      <c r="C1324" s="253" t="e">
        <v>#N/A</v>
      </c>
      <c r="D1324" s="255" t="e">
        <v>#N/A</v>
      </c>
      <c r="E1324" s="253" t="e">
        <v>#N/A</v>
      </c>
    </row>
    <row r="1325" spans="1:5" ht="14.25" x14ac:dyDescent="0.2">
      <c r="A1325" s="253" t="e">
        <v>#N/A</v>
      </c>
      <c r="B1325" s="261" t="e">
        <v>#N/A</v>
      </c>
      <c r="C1325" s="253" t="e">
        <v>#N/A</v>
      </c>
      <c r="D1325" s="255" t="e">
        <v>#N/A</v>
      </c>
      <c r="E1325" s="253" t="e">
        <v>#N/A</v>
      </c>
    </row>
    <row r="1326" spans="1:5" ht="14.25" x14ac:dyDescent="0.2">
      <c r="A1326" s="253" t="e">
        <v>#N/A</v>
      </c>
      <c r="B1326" s="261" t="e">
        <v>#N/A</v>
      </c>
      <c r="C1326" s="253" t="e">
        <v>#N/A</v>
      </c>
      <c r="D1326" s="255" t="e">
        <v>#N/A</v>
      </c>
      <c r="E1326" s="253" t="e">
        <v>#N/A</v>
      </c>
    </row>
    <row r="1327" spans="1:5" ht="14.25" x14ac:dyDescent="0.2">
      <c r="A1327" s="253" t="e">
        <v>#N/A</v>
      </c>
      <c r="B1327" s="261" t="e">
        <v>#N/A</v>
      </c>
      <c r="C1327" s="253" t="e">
        <v>#N/A</v>
      </c>
      <c r="D1327" s="255" t="e">
        <v>#N/A</v>
      </c>
      <c r="E1327" s="253" t="e">
        <v>#N/A</v>
      </c>
    </row>
    <row r="1328" spans="1:5" ht="14.25" x14ac:dyDescent="0.2">
      <c r="A1328" s="253" t="e">
        <v>#N/A</v>
      </c>
      <c r="B1328" s="261" t="e">
        <v>#N/A</v>
      </c>
      <c r="C1328" s="253" t="e">
        <v>#N/A</v>
      </c>
      <c r="D1328" s="255" t="e">
        <v>#N/A</v>
      </c>
      <c r="E1328" s="253" t="e">
        <v>#N/A</v>
      </c>
    </row>
    <row r="1329" spans="1:5" ht="14.25" x14ac:dyDescent="0.2">
      <c r="A1329" s="253" t="e">
        <v>#N/A</v>
      </c>
      <c r="B1329" s="261" t="e">
        <v>#N/A</v>
      </c>
      <c r="C1329" s="253" t="e">
        <v>#N/A</v>
      </c>
      <c r="D1329" s="255" t="e">
        <v>#N/A</v>
      </c>
      <c r="E1329" s="253" t="e">
        <v>#N/A</v>
      </c>
    </row>
    <row r="1330" spans="1:5" ht="14.25" x14ac:dyDescent="0.2">
      <c r="A1330" s="253" t="e">
        <v>#N/A</v>
      </c>
      <c r="B1330" s="261" t="e">
        <v>#N/A</v>
      </c>
      <c r="C1330" s="253" t="e">
        <v>#N/A</v>
      </c>
      <c r="D1330" s="255" t="e">
        <v>#N/A</v>
      </c>
      <c r="E1330" s="253" t="e">
        <v>#N/A</v>
      </c>
    </row>
    <row r="1331" spans="1:5" ht="14.25" x14ac:dyDescent="0.2">
      <c r="A1331" s="253" t="e">
        <v>#N/A</v>
      </c>
      <c r="B1331" s="261" t="e">
        <v>#N/A</v>
      </c>
      <c r="C1331" s="253" t="e">
        <v>#N/A</v>
      </c>
      <c r="D1331" s="255" t="e">
        <v>#N/A</v>
      </c>
      <c r="E1331" s="253" t="e">
        <v>#N/A</v>
      </c>
    </row>
    <row r="1332" spans="1:5" ht="14.25" x14ac:dyDescent="0.2">
      <c r="A1332" s="253" t="e">
        <v>#N/A</v>
      </c>
      <c r="B1332" s="261" t="e">
        <v>#N/A</v>
      </c>
      <c r="C1332" s="253" t="e">
        <v>#N/A</v>
      </c>
      <c r="D1332" s="255" t="e">
        <v>#N/A</v>
      </c>
      <c r="E1332" s="253" t="e">
        <v>#N/A</v>
      </c>
    </row>
    <row r="1333" spans="1:5" ht="14.25" x14ac:dyDescent="0.2">
      <c r="A1333" s="253" t="e">
        <v>#N/A</v>
      </c>
      <c r="B1333" s="261" t="e">
        <v>#N/A</v>
      </c>
      <c r="C1333" s="253" t="e">
        <v>#N/A</v>
      </c>
      <c r="D1333" s="255" t="e">
        <v>#N/A</v>
      </c>
      <c r="E1333" s="253" t="e">
        <v>#N/A</v>
      </c>
    </row>
    <row r="1334" spans="1:5" ht="14.25" x14ac:dyDescent="0.2">
      <c r="A1334" s="253" t="e">
        <v>#N/A</v>
      </c>
      <c r="B1334" s="261" t="e">
        <v>#N/A</v>
      </c>
      <c r="C1334" s="253" t="e">
        <v>#N/A</v>
      </c>
      <c r="D1334" s="255" t="e">
        <v>#N/A</v>
      </c>
      <c r="E1334" s="253" t="e">
        <v>#N/A</v>
      </c>
    </row>
    <row r="1335" spans="1:5" ht="14.25" x14ac:dyDescent="0.2">
      <c r="A1335" s="253" t="e">
        <v>#N/A</v>
      </c>
      <c r="B1335" s="261" t="e">
        <v>#N/A</v>
      </c>
      <c r="C1335" s="253" t="e">
        <v>#N/A</v>
      </c>
      <c r="D1335" s="255" t="e">
        <v>#N/A</v>
      </c>
      <c r="E1335" s="253" t="e">
        <v>#N/A</v>
      </c>
    </row>
    <row r="1336" spans="1:5" ht="14.25" x14ac:dyDescent="0.2">
      <c r="A1336" s="253" t="e">
        <v>#N/A</v>
      </c>
      <c r="B1336" s="261" t="e">
        <v>#N/A</v>
      </c>
      <c r="C1336" s="253" t="e">
        <v>#N/A</v>
      </c>
      <c r="D1336" s="255" t="e">
        <v>#N/A</v>
      </c>
      <c r="E1336" s="253" t="e">
        <v>#N/A</v>
      </c>
    </row>
    <row r="1337" spans="1:5" ht="14.25" x14ac:dyDescent="0.2">
      <c r="A1337" s="253" t="e">
        <v>#N/A</v>
      </c>
      <c r="B1337" s="261" t="e">
        <v>#N/A</v>
      </c>
      <c r="C1337" s="253" t="e">
        <v>#N/A</v>
      </c>
      <c r="D1337" s="255" t="e">
        <v>#N/A</v>
      </c>
      <c r="E1337" s="253" t="e">
        <v>#N/A</v>
      </c>
    </row>
    <row r="1338" spans="1:5" ht="14.25" x14ac:dyDescent="0.2">
      <c r="A1338" s="253" t="e">
        <v>#N/A</v>
      </c>
      <c r="B1338" s="261" t="e">
        <v>#N/A</v>
      </c>
      <c r="C1338" s="253" t="e">
        <v>#N/A</v>
      </c>
      <c r="D1338" s="255" t="e">
        <v>#N/A</v>
      </c>
      <c r="E1338" s="253" t="e">
        <v>#N/A</v>
      </c>
    </row>
    <row r="1339" spans="1:5" ht="14.25" x14ac:dyDescent="0.2">
      <c r="A1339" s="253" t="e">
        <v>#N/A</v>
      </c>
      <c r="B1339" s="261" t="e">
        <v>#N/A</v>
      </c>
      <c r="C1339" s="253" t="e">
        <v>#N/A</v>
      </c>
      <c r="D1339" s="255" t="e">
        <v>#N/A</v>
      </c>
      <c r="E1339" s="253" t="e">
        <v>#N/A</v>
      </c>
    </row>
    <row r="1340" spans="1:5" ht="14.25" x14ac:dyDescent="0.2">
      <c r="A1340" s="253" t="e">
        <v>#N/A</v>
      </c>
      <c r="B1340" s="253" t="e">
        <v>#N/A</v>
      </c>
      <c r="C1340" s="253" t="e">
        <v>#N/A</v>
      </c>
      <c r="D1340" s="255" t="e">
        <v>#N/A</v>
      </c>
      <c r="E1340" s="253" t="e">
        <v>#N/A</v>
      </c>
    </row>
    <row r="1341" spans="1:5" ht="14.25" x14ac:dyDescent="0.2">
      <c r="A1341" s="253" t="e">
        <v>#N/A</v>
      </c>
      <c r="B1341" s="253" t="e">
        <v>#N/A</v>
      </c>
      <c r="C1341" s="253" t="e">
        <v>#N/A</v>
      </c>
      <c r="D1341" s="255" t="e">
        <v>#N/A</v>
      </c>
      <c r="E1341" s="253" t="e">
        <v>#N/A</v>
      </c>
    </row>
    <row r="1342" spans="1:5" ht="14.25" x14ac:dyDescent="0.2">
      <c r="A1342" s="253" t="e">
        <v>#N/A</v>
      </c>
      <c r="B1342" s="253" t="e">
        <v>#N/A</v>
      </c>
      <c r="C1342" s="253" t="e">
        <v>#N/A</v>
      </c>
      <c r="D1342" s="255" t="e">
        <v>#N/A</v>
      </c>
      <c r="E1342" s="253" t="e">
        <v>#N/A</v>
      </c>
    </row>
    <row r="1343" spans="1:5" ht="14.25" x14ac:dyDescent="0.2">
      <c r="A1343" s="253" t="e">
        <v>#N/A</v>
      </c>
      <c r="B1343" s="253" t="e">
        <v>#N/A</v>
      </c>
      <c r="C1343" s="253" t="e">
        <v>#N/A</v>
      </c>
      <c r="D1343" s="255" t="e">
        <v>#N/A</v>
      </c>
      <c r="E1343" s="253" t="e">
        <v>#N/A</v>
      </c>
    </row>
    <row r="1344" spans="1:5" ht="14.25" x14ac:dyDescent="0.2">
      <c r="A1344" s="253" t="e">
        <v>#N/A</v>
      </c>
      <c r="B1344" s="261" t="e">
        <v>#N/A</v>
      </c>
      <c r="C1344" s="253" t="e">
        <v>#N/A</v>
      </c>
      <c r="D1344" s="255" t="e">
        <v>#N/A</v>
      </c>
      <c r="E1344" s="253" t="e">
        <v>#N/A</v>
      </c>
    </row>
    <row r="1345" spans="1:5" ht="14.25" x14ac:dyDescent="0.2">
      <c r="A1345" s="253" t="e">
        <v>#N/A</v>
      </c>
      <c r="B1345" s="261" t="e">
        <v>#N/A</v>
      </c>
      <c r="C1345" s="253" t="e">
        <v>#N/A</v>
      </c>
      <c r="D1345" s="255" t="e">
        <v>#N/A</v>
      </c>
      <c r="E1345" s="253" t="e">
        <v>#N/A</v>
      </c>
    </row>
    <row r="1346" spans="1:5" ht="14.25" x14ac:dyDescent="0.2">
      <c r="A1346" s="253" t="e">
        <v>#N/A</v>
      </c>
      <c r="B1346" s="261" t="e">
        <v>#N/A</v>
      </c>
      <c r="C1346" s="253" t="e">
        <v>#N/A</v>
      </c>
      <c r="D1346" s="255" t="e">
        <v>#N/A</v>
      </c>
      <c r="E1346" s="253" t="e">
        <v>#N/A</v>
      </c>
    </row>
    <row r="1347" spans="1:5" ht="14.25" x14ac:dyDescent="0.2">
      <c r="A1347" s="253" t="e">
        <v>#N/A</v>
      </c>
      <c r="B1347" s="253" t="e">
        <v>#N/A</v>
      </c>
      <c r="C1347" s="253" t="e">
        <v>#N/A</v>
      </c>
      <c r="D1347" s="255" t="e">
        <v>#N/A</v>
      </c>
      <c r="E1347" s="253" t="e">
        <v>#N/A</v>
      </c>
    </row>
    <row r="1348" spans="1:5" ht="14.25" x14ac:dyDescent="0.2">
      <c r="A1348" s="253" t="e">
        <v>#N/A</v>
      </c>
      <c r="B1348" s="253" t="e">
        <v>#N/A</v>
      </c>
      <c r="C1348" s="253" t="e">
        <v>#N/A</v>
      </c>
      <c r="D1348" s="255" t="e">
        <v>#N/A</v>
      </c>
      <c r="E1348" s="253" t="e">
        <v>#N/A</v>
      </c>
    </row>
    <row r="1349" spans="1:5" ht="14.25" x14ac:dyDescent="0.2">
      <c r="A1349" s="253" t="e">
        <v>#N/A</v>
      </c>
      <c r="B1349" s="253" t="e">
        <v>#N/A</v>
      </c>
      <c r="C1349" s="253" t="e">
        <v>#N/A</v>
      </c>
      <c r="D1349" s="255" t="e">
        <v>#N/A</v>
      </c>
      <c r="E1349" s="253" t="e">
        <v>#N/A</v>
      </c>
    </row>
    <row r="1350" spans="1:5" ht="14.25" x14ac:dyDescent="0.2">
      <c r="A1350" s="253" t="e">
        <v>#N/A</v>
      </c>
      <c r="B1350" s="253" t="e">
        <v>#N/A</v>
      </c>
      <c r="C1350" s="253" t="e">
        <v>#N/A</v>
      </c>
      <c r="D1350" s="255" t="e">
        <v>#N/A</v>
      </c>
      <c r="E1350" s="253" t="e">
        <v>#N/A</v>
      </c>
    </row>
    <row r="1351" spans="1:5" ht="14.25" x14ac:dyDescent="0.2">
      <c r="A1351" s="253" t="e">
        <v>#N/A</v>
      </c>
      <c r="B1351" s="261" t="e">
        <v>#N/A</v>
      </c>
      <c r="C1351" s="253" t="e">
        <v>#N/A</v>
      </c>
      <c r="D1351" s="255" t="e">
        <v>#N/A</v>
      </c>
      <c r="E1351" s="253" t="e">
        <v>#N/A</v>
      </c>
    </row>
    <row r="1352" spans="1:5" ht="14.25" x14ac:dyDescent="0.2">
      <c r="A1352" s="253" t="e">
        <v>#N/A</v>
      </c>
      <c r="B1352" s="261" t="e">
        <v>#N/A</v>
      </c>
      <c r="C1352" s="253" t="e">
        <v>#N/A</v>
      </c>
      <c r="D1352" s="255" t="e">
        <v>#N/A</v>
      </c>
      <c r="E1352" s="253" t="e">
        <v>#N/A</v>
      </c>
    </row>
    <row r="1353" spans="1:5" ht="14.25" x14ac:dyDescent="0.2">
      <c r="A1353" s="253" t="e">
        <v>#N/A</v>
      </c>
      <c r="B1353" s="261" t="e">
        <v>#N/A</v>
      </c>
      <c r="C1353" s="253" t="e">
        <v>#N/A</v>
      </c>
      <c r="D1353" s="255" t="e">
        <v>#N/A</v>
      </c>
      <c r="E1353" s="253" t="e">
        <v>#N/A</v>
      </c>
    </row>
    <row r="1354" spans="1:5" ht="14.25" x14ac:dyDescent="0.2">
      <c r="A1354" s="253" t="e">
        <v>#N/A</v>
      </c>
      <c r="B1354" s="261" t="e">
        <v>#N/A</v>
      </c>
      <c r="C1354" s="253" t="e">
        <v>#N/A</v>
      </c>
      <c r="D1354" s="255" t="e">
        <v>#N/A</v>
      </c>
      <c r="E1354" s="253" t="e">
        <v>#N/A</v>
      </c>
    </row>
    <row r="1355" spans="1:5" ht="14.25" x14ac:dyDescent="0.2">
      <c r="A1355" s="253" t="e">
        <v>#N/A</v>
      </c>
      <c r="B1355" s="261" t="e">
        <v>#N/A</v>
      </c>
      <c r="C1355" s="253" t="e">
        <v>#N/A</v>
      </c>
      <c r="D1355" s="255" t="e">
        <v>#N/A</v>
      </c>
      <c r="E1355" s="253" t="e">
        <v>#N/A</v>
      </c>
    </row>
    <row r="1356" spans="1:5" ht="14.25" x14ac:dyDescent="0.2">
      <c r="A1356" s="253" t="e">
        <v>#N/A</v>
      </c>
      <c r="B1356" s="261" t="e">
        <v>#N/A</v>
      </c>
      <c r="C1356" s="253" t="e">
        <v>#N/A</v>
      </c>
      <c r="D1356" s="255" t="e">
        <v>#N/A</v>
      </c>
      <c r="E1356" s="253" t="e">
        <v>#N/A</v>
      </c>
    </row>
    <row r="1357" spans="1:5" ht="14.25" x14ac:dyDescent="0.2">
      <c r="A1357" s="253" t="e">
        <v>#N/A</v>
      </c>
      <c r="B1357" s="261" t="e">
        <v>#N/A</v>
      </c>
      <c r="C1357" s="253" t="e">
        <v>#N/A</v>
      </c>
      <c r="D1357" s="255" t="e">
        <v>#N/A</v>
      </c>
      <c r="E1357" s="253" t="e">
        <v>#N/A</v>
      </c>
    </row>
    <row r="1358" spans="1:5" ht="14.25" x14ac:dyDescent="0.2">
      <c r="A1358" s="253" t="e">
        <v>#N/A</v>
      </c>
      <c r="B1358" s="261" t="e">
        <v>#N/A</v>
      </c>
      <c r="C1358" s="253" t="e">
        <v>#N/A</v>
      </c>
      <c r="D1358" s="255" t="e">
        <v>#N/A</v>
      </c>
      <c r="E1358" s="253" t="e">
        <v>#N/A</v>
      </c>
    </row>
    <row r="1359" spans="1:5" ht="14.25" x14ac:dyDescent="0.2">
      <c r="A1359" s="253" t="e">
        <v>#N/A</v>
      </c>
      <c r="B1359" s="261" t="e">
        <v>#N/A</v>
      </c>
      <c r="C1359" s="253" t="e">
        <v>#N/A</v>
      </c>
      <c r="D1359" s="255" t="e">
        <v>#N/A</v>
      </c>
      <c r="E1359" s="253" t="e">
        <v>#N/A</v>
      </c>
    </row>
    <row r="1360" spans="1:5" ht="14.25" x14ac:dyDescent="0.2">
      <c r="A1360" s="253" t="e">
        <v>#N/A</v>
      </c>
      <c r="B1360" s="261" t="e">
        <v>#N/A</v>
      </c>
      <c r="C1360" s="253" t="e">
        <v>#N/A</v>
      </c>
      <c r="D1360" s="255" t="e">
        <v>#N/A</v>
      </c>
      <c r="E1360" s="253" t="e">
        <v>#N/A</v>
      </c>
    </row>
    <row r="1361" spans="1:5" ht="14.25" x14ac:dyDescent="0.2">
      <c r="A1361" s="253" t="e">
        <v>#N/A</v>
      </c>
      <c r="B1361" s="261" t="e">
        <v>#N/A</v>
      </c>
      <c r="C1361" s="253" t="e">
        <v>#N/A</v>
      </c>
      <c r="D1361" s="255" t="e">
        <v>#N/A</v>
      </c>
      <c r="E1361" s="253" t="e">
        <v>#N/A</v>
      </c>
    </row>
    <row r="1362" spans="1:5" ht="14.25" x14ac:dyDescent="0.2">
      <c r="A1362" s="253" t="e">
        <v>#N/A</v>
      </c>
      <c r="B1362" s="261" t="e">
        <v>#N/A</v>
      </c>
      <c r="C1362" s="253" t="e">
        <v>#N/A</v>
      </c>
      <c r="D1362" s="255" t="e">
        <v>#N/A</v>
      </c>
      <c r="E1362" s="253" t="e">
        <v>#N/A</v>
      </c>
    </row>
    <row r="1363" spans="1:5" ht="14.25" x14ac:dyDescent="0.2">
      <c r="A1363" s="253" t="e">
        <v>#N/A</v>
      </c>
      <c r="B1363" s="261" t="e">
        <v>#N/A</v>
      </c>
      <c r="C1363" s="253" t="e">
        <v>#N/A</v>
      </c>
      <c r="D1363" s="255" t="e">
        <v>#N/A</v>
      </c>
      <c r="E1363" s="253" t="e">
        <v>#N/A</v>
      </c>
    </row>
    <row r="1364" spans="1:5" ht="14.25" x14ac:dyDescent="0.2">
      <c r="A1364" s="253" t="e">
        <v>#N/A</v>
      </c>
      <c r="B1364" s="261" t="e">
        <v>#N/A</v>
      </c>
      <c r="C1364" s="253" t="e">
        <v>#N/A</v>
      </c>
      <c r="D1364" s="255" t="e">
        <v>#N/A</v>
      </c>
      <c r="E1364" s="253" t="e">
        <v>#N/A</v>
      </c>
    </row>
    <row r="1365" spans="1:5" ht="14.25" x14ac:dyDescent="0.2">
      <c r="A1365" s="253" t="e">
        <v>#N/A</v>
      </c>
      <c r="B1365" s="261" t="e">
        <v>#N/A</v>
      </c>
      <c r="C1365" s="253" t="e">
        <v>#N/A</v>
      </c>
      <c r="D1365" s="255" t="e">
        <v>#N/A</v>
      </c>
      <c r="E1365" s="253" t="e">
        <v>#N/A</v>
      </c>
    </row>
    <row r="1366" spans="1:5" ht="14.25" x14ac:dyDescent="0.2">
      <c r="A1366" s="253" t="e">
        <v>#N/A</v>
      </c>
      <c r="B1366" s="261" t="e">
        <v>#N/A</v>
      </c>
      <c r="C1366" s="253" t="e">
        <v>#N/A</v>
      </c>
      <c r="D1366" s="255" t="e">
        <v>#N/A</v>
      </c>
      <c r="E1366" s="253" t="e">
        <v>#N/A</v>
      </c>
    </row>
    <row r="1367" spans="1:5" ht="14.25" x14ac:dyDescent="0.2">
      <c r="A1367" s="253" t="e">
        <v>#N/A</v>
      </c>
      <c r="B1367" s="261" t="e">
        <v>#N/A</v>
      </c>
      <c r="C1367" s="253" t="e">
        <v>#N/A</v>
      </c>
      <c r="D1367" s="255" t="e">
        <v>#N/A</v>
      </c>
      <c r="E1367" s="253" t="e">
        <v>#N/A</v>
      </c>
    </row>
    <row r="1368" spans="1:5" ht="14.25" x14ac:dyDescent="0.2">
      <c r="A1368" s="253" t="e">
        <v>#N/A</v>
      </c>
      <c r="B1368" s="261" t="e">
        <v>#N/A</v>
      </c>
      <c r="C1368" s="253" t="e">
        <v>#N/A</v>
      </c>
      <c r="D1368" s="255" t="e">
        <v>#N/A</v>
      </c>
      <c r="E1368" s="253" t="e">
        <v>#N/A</v>
      </c>
    </row>
    <row r="1369" spans="1:5" ht="14.25" x14ac:dyDescent="0.2">
      <c r="A1369" s="253" t="e">
        <v>#N/A</v>
      </c>
      <c r="B1369" s="261" t="e">
        <v>#N/A</v>
      </c>
      <c r="C1369" s="253" t="e">
        <v>#N/A</v>
      </c>
      <c r="D1369" s="255" t="e">
        <v>#N/A</v>
      </c>
      <c r="E1369" s="253" t="e">
        <v>#N/A</v>
      </c>
    </row>
    <row r="1370" spans="1:5" ht="14.25" x14ac:dyDescent="0.2">
      <c r="A1370" s="253" t="e">
        <v>#N/A</v>
      </c>
      <c r="B1370" s="261" t="e">
        <v>#N/A</v>
      </c>
      <c r="C1370" s="253" t="e">
        <v>#N/A</v>
      </c>
      <c r="D1370" s="255" t="e">
        <v>#N/A</v>
      </c>
      <c r="E1370" s="253" t="e">
        <v>#N/A</v>
      </c>
    </row>
    <row r="1371" spans="1:5" ht="14.25" x14ac:dyDescent="0.2">
      <c r="A1371" s="253" t="e">
        <v>#N/A</v>
      </c>
      <c r="B1371" s="261" t="e">
        <v>#N/A</v>
      </c>
      <c r="C1371" s="253" t="e">
        <v>#N/A</v>
      </c>
      <c r="D1371" s="255" t="e">
        <v>#N/A</v>
      </c>
      <c r="E1371" s="253" t="e">
        <v>#N/A</v>
      </c>
    </row>
    <row r="1372" spans="1:5" ht="14.25" x14ac:dyDescent="0.2">
      <c r="A1372" s="253" t="e">
        <v>#N/A</v>
      </c>
      <c r="B1372" s="261" t="e">
        <v>#N/A</v>
      </c>
      <c r="C1372" s="253" t="e">
        <v>#N/A</v>
      </c>
      <c r="D1372" s="255" t="e">
        <v>#N/A</v>
      </c>
      <c r="E1372" s="253" t="e">
        <v>#N/A</v>
      </c>
    </row>
    <row r="1373" spans="1:5" ht="14.25" x14ac:dyDescent="0.2">
      <c r="A1373" s="253" t="e">
        <v>#N/A</v>
      </c>
      <c r="B1373" s="261" t="e">
        <v>#N/A</v>
      </c>
      <c r="C1373" s="253" t="e">
        <v>#N/A</v>
      </c>
      <c r="D1373" s="255" t="e">
        <v>#N/A</v>
      </c>
      <c r="E1373" s="253" t="e">
        <v>#N/A</v>
      </c>
    </row>
    <row r="1374" spans="1:5" ht="14.25" x14ac:dyDescent="0.2">
      <c r="A1374" s="253" t="e">
        <v>#N/A</v>
      </c>
      <c r="B1374" s="261" t="e">
        <v>#N/A</v>
      </c>
      <c r="C1374" s="253" t="e">
        <v>#N/A</v>
      </c>
      <c r="D1374" s="255" t="e">
        <v>#N/A</v>
      </c>
      <c r="E1374" s="253" t="e">
        <v>#N/A</v>
      </c>
    </row>
    <row r="1375" spans="1:5" ht="14.25" x14ac:dyDescent="0.2">
      <c r="A1375" s="253" t="e">
        <v>#N/A</v>
      </c>
      <c r="B1375" s="261" t="e">
        <v>#N/A</v>
      </c>
      <c r="C1375" s="253" t="e">
        <v>#N/A</v>
      </c>
      <c r="D1375" s="255" t="e">
        <v>#N/A</v>
      </c>
      <c r="E1375" s="253" t="e">
        <v>#N/A</v>
      </c>
    </row>
    <row r="1376" spans="1:5" ht="14.25" x14ac:dyDescent="0.2">
      <c r="A1376" s="253" t="e">
        <v>#N/A</v>
      </c>
      <c r="B1376" s="261" t="e">
        <v>#N/A</v>
      </c>
      <c r="C1376" s="253" t="e">
        <v>#N/A</v>
      </c>
      <c r="D1376" s="255" t="e">
        <v>#N/A</v>
      </c>
      <c r="E1376" s="253" t="e">
        <v>#N/A</v>
      </c>
    </row>
    <row r="1377" spans="1:5" ht="14.25" x14ac:dyDescent="0.2">
      <c r="A1377" s="253" t="e">
        <v>#N/A</v>
      </c>
      <c r="B1377" s="253" t="e">
        <v>#N/A</v>
      </c>
      <c r="C1377" s="253" t="e">
        <v>#N/A</v>
      </c>
      <c r="D1377" s="255" t="e">
        <v>#N/A</v>
      </c>
      <c r="E1377" s="253" t="e">
        <v>#N/A</v>
      </c>
    </row>
    <row r="1378" spans="1:5" ht="14.25" x14ac:dyDescent="0.2">
      <c r="A1378" s="253" t="e">
        <v>#N/A</v>
      </c>
      <c r="B1378" s="253" t="e">
        <v>#N/A</v>
      </c>
      <c r="C1378" s="253" t="e">
        <v>#N/A</v>
      </c>
      <c r="D1378" s="255" t="e">
        <v>#N/A</v>
      </c>
      <c r="E1378" s="253" t="e">
        <v>#N/A</v>
      </c>
    </row>
    <row r="1379" spans="1:5" ht="14.25" x14ac:dyDescent="0.2">
      <c r="A1379" s="253" t="e">
        <v>#N/A</v>
      </c>
      <c r="B1379" s="253" t="e">
        <v>#N/A</v>
      </c>
      <c r="C1379" s="253" t="e">
        <v>#N/A</v>
      </c>
      <c r="D1379" s="255" t="e">
        <v>#N/A</v>
      </c>
      <c r="E1379" s="253" t="e">
        <v>#N/A</v>
      </c>
    </row>
    <row r="1380" spans="1:5" ht="14.25" x14ac:dyDescent="0.2">
      <c r="A1380" s="253" t="e">
        <v>#N/A</v>
      </c>
      <c r="B1380" s="261" t="e">
        <v>#N/A</v>
      </c>
      <c r="C1380" s="253" t="e">
        <v>#N/A</v>
      </c>
      <c r="D1380" s="255" t="e">
        <v>#N/A</v>
      </c>
      <c r="E1380" s="253" t="e">
        <v>#N/A</v>
      </c>
    </row>
    <row r="1381" spans="1:5" ht="14.25" x14ac:dyDescent="0.2">
      <c r="A1381" s="253" t="e">
        <v>#N/A</v>
      </c>
      <c r="B1381" s="253" t="e">
        <v>#N/A</v>
      </c>
      <c r="C1381" s="253" t="e">
        <v>#N/A</v>
      </c>
      <c r="D1381" s="255" t="e">
        <v>#N/A</v>
      </c>
      <c r="E1381" s="253" t="e">
        <v>#N/A</v>
      </c>
    </row>
    <row r="1382" spans="1:5" ht="14.25" x14ac:dyDescent="0.2">
      <c r="A1382" s="253" t="e">
        <v>#N/A</v>
      </c>
      <c r="B1382" s="253" t="e">
        <v>#N/A</v>
      </c>
      <c r="C1382" s="253" t="e">
        <v>#N/A</v>
      </c>
      <c r="D1382" s="255" t="e">
        <v>#N/A</v>
      </c>
      <c r="E1382" s="253" t="e">
        <v>#N/A</v>
      </c>
    </row>
    <row r="1383" spans="1:5" ht="14.25" x14ac:dyDescent="0.2">
      <c r="A1383" s="253" t="e">
        <v>#N/A</v>
      </c>
      <c r="B1383" s="253" t="e">
        <v>#N/A</v>
      </c>
      <c r="C1383" s="253" t="e">
        <v>#N/A</v>
      </c>
      <c r="D1383" s="255" t="e">
        <v>#N/A</v>
      </c>
      <c r="E1383" s="253" t="e">
        <v>#N/A</v>
      </c>
    </row>
    <row r="1384" spans="1:5" ht="14.25" x14ac:dyDescent="0.2">
      <c r="A1384" s="253" t="e">
        <v>#N/A</v>
      </c>
      <c r="B1384" s="253" t="e">
        <v>#N/A</v>
      </c>
      <c r="C1384" s="253" t="e">
        <v>#N/A</v>
      </c>
      <c r="D1384" s="255" t="e">
        <v>#N/A</v>
      </c>
      <c r="E1384" s="253" t="e">
        <v>#N/A</v>
      </c>
    </row>
    <row r="1385" spans="1:5" ht="14.25" x14ac:dyDescent="0.2">
      <c r="A1385" s="253" t="e">
        <v>#N/A</v>
      </c>
      <c r="B1385" s="253" t="e">
        <v>#N/A</v>
      </c>
      <c r="C1385" s="253" t="e">
        <v>#N/A</v>
      </c>
      <c r="D1385" s="255" t="e">
        <v>#N/A</v>
      </c>
      <c r="E1385" s="253" t="e">
        <v>#N/A</v>
      </c>
    </row>
    <row r="1386" spans="1:5" ht="14.25" x14ac:dyDescent="0.2">
      <c r="A1386" s="253" t="e">
        <v>#N/A</v>
      </c>
      <c r="B1386" s="253" t="e">
        <v>#N/A</v>
      </c>
      <c r="C1386" s="253" t="e">
        <v>#N/A</v>
      </c>
      <c r="D1386" s="255" t="e">
        <v>#N/A</v>
      </c>
      <c r="E1386" s="253" t="e">
        <v>#N/A</v>
      </c>
    </row>
    <row r="1387" spans="1:5" ht="14.25" x14ac:dyDescent="0.2">
      <c r="A1387" s="253" t="e">
        <v>#N/A</v>
      </c>
      <c r="B1387" s="253" t="e">
        <v>#N/A</v>
      </c>
      <c r="C1387" s="253" t="e">
        <v>#N/A</v>
      </c>
      <c r="D1387" s="255" t="e">
        <v>#N/A</v>
      </c>
      <c r="E1387" s="253" t="e">
        <v>#N/A</v>
      </c>
    </row>
    <row r="1388" spans="1:5" ht="14.25" x14ac:dyDescent="0.2">
      <c r="A1388" s="253" t="e">
        <v>#N/A</v>
      </c>
      <c r="B1388" s="253" t="e">
        <v>#N/A</v>
      </c>
      <c r="C1388" s="253" t="e">
        <v>#N/A</v>
      </c>
      <c r="D1388" s="255" t="e">
        <v>#N/A</v>
      </c>
      <c r="E1388" s="253" t="e">
        <v>#N/A</v>
      </c>
    </row>
    <row r="1389" spans="1:5" ht="14.25" x14ac:dyDescent="0.2">
      <c r="A1389" s="253" t="e">
        <v>#N/A</v>
      </c>
      <c r="B1389" s="253" t="e">
        <v>#N/A</v>
      </c>
      <c r="C1389" s="253" t="e">
        <v>#N/A</v>
      </c>
      <c r="D1389" s="255" t="e">
        <v>#N/A</v>
      </c>
      <c r="E1389" s="253" t="e">
        <v>#N/A</v>
      </c>
    </row>
    <row r="1390" spans="1:5" ht="14.25" x14ac:dyDescent="0.2">
      <c r="A1390" s="253" t="e">
        <v>#N/A</v>
      </c>
      <c r="B1390" s="253" t="e">
        <v>#N/A</v>
      </c>
      <c r="C1390" s="253" t="e">
        <v>#N/A</v>
      </c>
      <c r="D1390" s="255" t="e">
        <v>#N/A</v>
      </c>
      <c r="E1390" s="253" t="e">
        <v>#N/A</v>
      </c>
    </row>
    <row r="1391" spans="1:5" ht="14.25" x14ac:dyDescent="0.2">
      <c r="A1391" s="253" t="e">
        <v>#N/A</v>
      </c>
      <c r="B1391" s="261" t="e">
        <v>#N/A</v>
      </c>
      <c r="C1391" s="253" t="e">
        <v>#N/A</v>
      </c>
      <c r="D1391" s="255" t="e">
        <v>#N/A</v>
      </c>
      <c r="E1391" s="253" t="e">
        <v>#N/A</v>
      </c>
    </row>
    <row r="1392" spans="1:5" ht="14.25" x14ac:dyDescent="0.2">
      <c r="A1392" s="253" t="e">
        <v>#N/A</v>
      </c>
      <c r="B1392" s="261" t="e">
        <v>#N/A</v>
      </c>
      <c r="C1392" s="253" t="e">
        <v>#N/A</v>
      </c>
      <c r="D1392" s="255" t="e">
        <v>#N/A</v>
      </c>
      <c r="E1392" s="253" t="e">
        <v>#N/A</v>
      </c>
    </row>
    <row r="1393" spans="1:5" ht="14.25" x14ac:dyDescent="0.2">
      <c r="A1393" s="253" t="e">
        <v>#N/A</v>
      </c>
      <c r="B1393" s="261" t="e">
        <v>#N/A</v>
      </c>
      <c r="C1393" s="253" t="e">
        <v>#N/A</v>
      </c>
      <c r="D1393" s="255" t="e">
        <v>#N/A</v>
      </c>
      <c r="E1393" s="253" t="e">
        <v>#N/A</v>
      </c>
    </row>
    <row r="1394" spans="1:5" ht="14.25" x14ac:dyDescent="0.2">
      <c r="A1394" s="253" t="e">
        <v>#N/A</v>
      </c>
      <c r="B1394" s="253" t="e">
        <v>#N/A</v>
      </c>
      <c r="C1394" s="253" t="e">
        <v>#N/A</v>
      </c>
      <c r="D1394" s="255" t="e">
        <v>#N/A</v>
      </c>
      <c r="E1394" s="253" t="e">
        <v>#N/A</v>
      </c>
    </row>
    <row r="1395" spans="1:5" ht="14.25" x14ac:dyDescent="0.2">
      <c r="A1395" s="253" t="e">
        <v>#N/A</v>
      </c>
      <c r="B1395" s="253" t="e">
        <v>#N/A</v>
      </c>
      <c r="C1395" s="253" t="e">
        <v>#N/A</v>
      </c>
      <c r="D1395" s="255" t="e">
        <v>#N/A</v>
      </c>
      <c r="E1395" s="253" t="e">
        <v>#N/A</v>
      </c>
    </row>
    <row r="1396" spans="1:5" ht="14.25" x14ac:dyDescent="0.2">
      <c r="A1396" s="253" t="e">
        <v>#N/A</v>
      </c>
      <c r="B1396" s="253" t="e">
        <v>#N/A</v>
      </c>
      <c r="C1396" s="253" t="e">
        <v>#N/A</v>
      </c>
      <c r="D1396" s="255" t="e">
        <v>#N/A</v>
      </c>
      <c r="E1396" s="253" t="e">
        <v>#N/A</v>
      </c>
    </row>
    <row r="1397" spans="1:5" ht="14.25" x14ac:dyDescent="0.2">
      <c r="A1397" s="253" t="e">
        <v>#N/A</v>
      </c>
      <c r="B1397" s="253" t="e">
        <v>#N/A</v>
      </c>
      <c r="C1397" s="253" t="e">
        <v>#N/A</v>
      </c>
      <c r="D1397" s="255" t="e">
        <v>#N/A</v>
      </c>
      <c r="E1397" s="253" t="e">
        <v>#N/A</v>
      </c>
    </row>
    <row r="1398" spans="1:5" ht="14.25" x14ac:dyDescent="0.2">
      <c r="A1398" s="253" t="e">
        <v>#N/A</v>
      </c>
      <c r="B1398" s="253" t="e">
        <v>#N/A</v>
      </c>
      <c r="C1398" s="253" t="e">
        <v>#N/A</v>
      </c>
      <c r="D1398" s="255" t="e">
        <v>#N/A</v>
      </c>
      <c r="E1398" s="253" t="e">
        <v>#N/A</v>
      </c>
    </row>
    <row r="1399" spans="1:5" ht="14.25" x14ac:dyDescent="0.2">
      <c r="A1399" s="253" t="e">
        <v>#N/A</v>
      </c>
      <c r="B1399" s="253" t="e">
        <v>#N/A</v>
      </c>
      <c r="C1399" s="253" t="e">
        <v>#N/A</v>
      </c>
      <c r="D1399" s="255" t="e">
        <v>#N/A</v>
      </c>
      <c r="E1399" s="253" t="e">
        <v>#N/A</v>
      </c>
    </row>
    <row r="1400" spans="1:5" ht="14.25" x14ac:dyDescent="0.2">
      <c r="A1400" s="253" t="e">
        <v>#N/A</v>
      </c>
      <c r="B1400" s="253" t="e">
        <v>#N/A</v>
      </c>
      <c r="C1400" s="253" t="e">
        <v>#N/A</v>
      </c>
      <c r="D1400" s="255" t="e">
        <v>#N/A</v>
      </c>
      <c r="E1400" s="253" t="e">
        <v>#N/A</v>
      </c>
    </row>
    <row r="1401" spans="1:5" ht="14.25" x14ac:dyDescent="0.2">
      <c r="A1401" s="253" t="e">
        <v>#N/A</v>
      </c>
      <c r="B1401" s="253" t="e">
        <v>#N/A</v>
      </c>
      <c r="C1401" s="253" t="e">
        <v>#N/A</v>
      </c>
      <c r="D1401" s="255" t="e">
        <v>#N/A</v>
      </c>
      <c r="E1401" s="253" t="e">
        <v>#N/A</v>
      </c>
    </row>
    <row r="1402" spans="1:5" ht="14.25" x14ac:dyDescent="0.2">
      <c r="A1402" s="253" t="e">
        <v>#N/A</v>
      </c>
      <c r="B1402" s="253" t="e">
        <v>#N/A</v>
      </c>
      <c r="C1402" s="253" t="e">
        <v>#N/A</v>
      </c>
      <c r="D1402" s="255" t="e">
        <v>#N/A</v>
      </c>
      <c r="E1402" s="253" t="e">
        <v>#N/A</v>
      </c>
    </row>
    <row r="1403" spans="1:5" ht="14.25" x14ac:dyDescent="0.2">
      <c r="A1403" s="253" t="e">
        <v>#N/A</v>
      </c>
      <c r="B1403" s="261" t="e">
        <v>#N/A</v>
      </c>
      <c r="C1403" s="253" t="e">
        <v>#N/A</v>
      </c>
      <c r="D1403" s="255" t="e">
        <v>#N/A</v>
      </c>
      <c r="E1403" s="253" t="e">
        <v>#N/A</v>
      </c>
    </row>
    <row r="1404" spans="1:5" ht="14.25" x14ac:dyDescent="0.2">
      <c r="A1404" s="253" t="e">
        <v>#N/A</v>
      </c>
      <c r="B1404" s="261" t="e">
        <v>#N/A</v>
      </c>
      <c r="C1404" s="253" t="e">
        <v>#N/A</v>
      </c>
      <c r="D1404" s="255" t="e">
        <v>#N/A</v>
      </c>
      <c r="E1404" s="253" t="e">
        <v>#N/A</v>
      </c>
    </row>
    <row r="1405" spans="1:5" ht="14.25" x14ac:dyDescent="0.2">
      <c r="A1405" s="253" t="e">
        <v>#N/A</v>
      </c>
      <c r="B1405" s="253" t="e">
        <v>#N/A</v>
      </c>
      <c r="C1405" s="253" t="e">
        <v>#N/A</v>
      </c>
      <c r="D1405" s="255" t="e">
        <v>#N/A</v>
      </c>
      <c r="E1405" s="253" t="e">
        <v>#N/A</v>
      </c>
    </row>
    <row r="1406" spans="1:5" ht="14.25" x14ac:dyDescent="0.2">
      <c r="A1406" s="253" t="e">
        <v>#N/A</v>
      </c>
      <c r="B1406" s="253" t="e">
        <v>#N/A</v>
      </c>
      <c r="C1406" s="253" t="e">
        <v>#N/A</v>
      </c>
      <c r="D1406" s="255" t="e">
        <v>#N/A</v>
      </c>
      <c r="E1406" s="253" t="e">
        <v>#N/A</v>
      </c>
    </row>
    <row r="1407" spans="1:5" ht="14.25" x14ac:dyDescent="0.2">
      <c r="A1407" s="253" t="e">
        <v>#N/A</v>
      </c>
      <c r="B1407" s="253" t="e">
        <v>#N/A</v>
      </c>
      <c r="C1407" s="253" t="e">
        <v>#N/A</v>
      </c>
      <c r="D1407" s="255" t="e">
        <v>#N/A</v>
      </c>
      <c r="E1407" s="253" t="e">
        <v>#N/A</v>
      </c>
    </row>
    <row r="1408" spans="1:5" ht="14.25" x14ac:dyDescent="0.2">
      <c r="A1408" s="253" t="e">
        <v>#N/A</v>
      </c>
      <c r="B1408" s="253" t="e">
        <v>#N/A</v>
      </c>
      <c r="C1408" s="253" t="e">
        <v>#N/A</v>
      </c>
      <c r="D1408" s="255" t="e">
        <v>#N/A</v>
      </c>
      <c r="E1408" s="253" t="e">
        <v>#N/A</v>
      </c>
    </row>
    <row r="1409" spans="1:5" ht="14.25" x14ac:dyDescent="0.2">
      <c r="A1409" s="253" t="e">
        <v>#N/A</v>
      </c>
      <c r="B1409" s="253" t="e">
        <v>#N/A</v>
      </c>
      <c r="C1409" s="253" t="e">
        <v>#N/A</v>
      </c>
      <c r="D1409" s="255" t="e">
        <v>#N/A</v>
      </c>
      <c r="E1409" s="253" t="e">
        <v>#N/A</v>
      </c>
    </row>
    <row r="1410" spans="1:5" ht="14.25" x14ac:dyDescent="0.2">
      <c r="A1410" s="253" t="e">
        <v>#N/A</v>
      </c>
      <c r="B1410" s="253" t="e">
        <v>#N/A</v>
      </c>
      <c r="C1410" s="253" t="e">
        <v>#N/A</v>
      </c>
      <c r="D1410" s="255" t="e">
        <v>#N/A</v>
      </c>
      <c r="E1410" s="253" t="e">
        <v>#N/A</v>
      </c>
    </row>
    <row r="1411" spans="1:5" ht="14.25" x14ac:dyDescent="0.2">
      <c r="A1411" s="253" t="e">
        <v>#N/A</v>
      </c>
      <c r="B1411" s="253" t="e">
        <v>#N/A</v>
      </c>
      <c r="C1411" s="253" t="e">
        <v>#N/A</v>
      </c>
      <c r="D1411" s="255" t="e">
        <v>#N/A</v>
      </c>
      <c r="E1411" s="253" t="e">
        <v>#N/A</v>
      </c>
    </row>
    <row r="1412" spans="1:5" ht="14.25" x14ac:dyDescent="0.2">
      <c r="A1412" s="253" t="e">
        <v>#N/A</v>
      </c>
      <c r="B1412" s="253" t="e">
        <v>#N/A</v>
      </c>
      <c r="C1412" s="253" t="e">
        <v>#N/A</v>
      </c>
      <c r="D1412" s="255" t="e">
        <v>#N/A</v>
      </c>
      <c r="E1412" s="253" t="e">
        <v>#N/A</v>
      </c>
    </row>
    <row r="1413" spans="1:5" ht="14.25" x14ac:dyDescent="0.2">
      <c r="A1413" s="253" t="e">
        <v>#N/A</v>
      </c>
      <c r="B1413" s="253" t="e">
        <v>#N/A</v>
      </c>
      <c r="C1413" s="253" t="e">
        <v>#N/A</v>
      </c>
      <c r="D1413" s="255" t="e">
        <v>#N/A</v>
      </c>
      <c r="E1413" s="253" t="e">
        <v>#N/A</v>
      </c>
    </row>
    <row r="1414" spans="1:5" ht="14.25" x14ac:dyDescent="0.2">
      <c r="A1414" s="253" t="e">
        <v>#N/A</v>
      </c>
      <c r="B1414" s="261" t="e">
        <v>#N/A</v>
      </c>
      <c r="C1414" s="253" t="e">
        <v>#N/A</v>
      </c>
      <c r="D1414" s="255" t="e">
        <v>#N/A</v>
      </c>
      <c r="E1414" s="253" t="e">
        <v>#N/A</v>
      </c>
    </row>
    <row r="1415" spans="1:5" ht="14.25" x14ac:dyDescent="0.2">
      <c r="A1415" s="253" t="e">
        <v>#N/A</v>
      </c>
      <c r="B1415" s="253" t="e">
        <v>#N/A</v>
      </c>
      <c r="C1415" s="253" t="e">
        <v>#N/A</v>
      </c>
      <c r="D1415" s="255" t="e">
        <v>#N/A</v>
      </c>
      <c r="E1415" s="253" t="e">
        <v>#N/A</v>
      </c>
    </row>
    <row r="1416" spans="1:5" ht="14.25" x14ac:dyDescent="0.2">
      <c r="A1416" s="253" t="e">
        <v>#N/A</v>
      </c>
      <c r="B1416" s="253" t="e">
        <v>#N/A</v>
      </c>
      <c r="C1416" s="253" t="e">
        <v>#N/A</v>
      </c>
      <c r="D1416" s="255" t="e">
        <v>#N/A</v>
      </c>
      <c r="E1416" s="253" t="e">
        <v>#N/A</v>
      </c>
    </row>
    <row r="1417" spans="1:5" ht="14.25" x14ac:dyDescent="0.2">
      <c r="A1417" s="253" t="e">
        <v>#N/A</v>
      </c>
      <c r="B1417" s="253" t="e">
        <v>#N/A</v>
      </c>
      <c r="C1417" s="253" t="e">
        <v>#N/A</v>
      </c>
      <c r="D1417" s="255" t="e">
        <v>#N/A</v>
      </c>
      <c r="E1417" s="253" t="e">
        <v>#N/A</v>
      </c>
    </row>
    <row r="1418" spans="1:5" ht="14.25" x14ac:dyDescent="0.2">
      <c r="A1418" s="253" t="e">
        <v>#N/A</v>
      </c>
      <c r="B1418" s="253" t="e">
        <v>#N/A</v>
      </c>
      <c r="C1418" s="253" t="e">
        <v>#N/A</v>
      </c>
      <c r="D1418" s="255" t="e">
        <v>#N/A</v>
      </c>
      <c r="E1418" s="253" t="e">
        <v>#N/A</v>
      </c>
    </row>
    <row r="1419" spans="1:5" ht="14.25" x14ac:dyDescent="0.2">
      <c r="A1419" s="253" t="e">
        <v>#N/A</v>
      </c>
      <c r="B1419" s="253" t="e">
        <v>#N/A</v>
      </c>
      <c r="C1419" s="253" t="e">
        <v>#N/A</v>
      </c>
      <c r="D1419" s="255" t="e">
        <v>#N/A</v>
      </c>
      <c r="E1419" s="253" t="e">
        <v>#N/A</v>
      </c>
    </row>
    <row r="1420" spans="1:5" ht="14.25" x14ac:dyDescent="0.2">
      <c r="A1420" s="253" t="e">
        <v>#N/A</v>
      </c>
      <c r="B1420" s="253" t="e">
        <v>#N/A</v>
      </c>
      <c r="C1420" s="253" t="e">
        <v>#N/A</v>
      </c>
      <c r="D1420" s="255" t="e">
        <v>#N/A</v>
      </c>
      <c r="E1420" s="253" t="e">
        <v>#N/A</v>
      </c>
    </row>
    <row r="1421" spans="1:5" ht="14.25" x14ac:dyDescent="0.2">
      <c r="A1421" s="253" t="e">
        <v>#N/A</v>
      </c>
      <c r="B1421" s="253" t="e">
        <v>#N/A</v>
      </c>
      <c r="C1421" s="253" t="e">
        <v>#N/A</v>
      </c>
      <c r="D1421" s="255" t="e">
        <v>#N/A</v>
      </c>
      <c r="E1421" s="253" t="e">
        <v>#N/A</v>
      </c>
    </row>
    <row r="1422" spans="1:5" ht="14.25" x14ac:dyDescent="0.2">
      <c r="A1422" s="253" t="e">
        <v>#N/A</v>
      </c>
      <c r="B1422" s="253" t="e">
        <v>#N/A</v>
      </c>
      <c r="C1422" s="253" t="e">
        <v>#N/A</v>
      </c>
      <c r="D1422" s="255" t="e">
        <v>#N/A</v>
      </c>
      <c r="E1422" s="253" t="e">
        <v>#N/A</v>
      </c>
    </row>
    <row r="1423" spans="1:5" ht="14.25" x14ac:dyDescent="0.2">
      <c r="A1423" s="253" t="e">
        <v>#N/A</v>
      </c>
      <c r="B1423" s="253" t="e">
        <v>#N/A</v>
      </c>
      <c r="C1423" s="253" t="e">
        <v>#N/A</v>
      </c>
      <c r="D1423" s="255" t="e">
        <v>#N/A</v>
      </c>
      <c r="E1423" s="253" t="e">
        <v>#N/A</v>
      </c>
    </row>
    <row r="1424" spans="1:5" ht="14.25" x14ac:dyDescent="0.2">
      <c r="A1424" s="253" t="e">
        <v>#N/A</v>
      </c>
      <c r="B1424" s="253" t="e">
        <v>#N/A</v>
      </c>
      <c r="C1424" s="253" t="e">
        <v>#N/A</v>
      </c>
      <c r="D1424" s="255" t="e">
        <v>#N/A</v>
      </c>
      <c r="E1424" s="253" t="e">
        <v>#N/A</v>
      </c>
    </row>
    <row r="1425" spans="1:5" ht="14.25" x14ac:dyDescent="0.2">
      <c r="A1425" s="253" t="e">
        <v>#N/A</v>
      </c>
      <c r="B1425" s="253" t="e">
        <v>#N/A</v>
      </c>
      <c r="C1425" s="253" t="e">
        <v>#N/A</v>
      </c>
      <c r="D1425" s="255" t="e">
        <v>#N/A</v>
      </c>
      <c r="E1425" s="253" t="e">
        <v>#N/A</v>
      </c>
    </row>
    <row r="1426" spans="1:5" ht="14.25" x14ac:dyDescent="0.2">
      <c r="A1426" s="253" t="e">
        <v>#N/A</v>
      </c>
      <c r="B1426" s="253" t="e">
        <v>#N/A</v>
      </c>
      <c r="C1426" s="253" t="e">
        <v>#N/A</v>
      </c>
      <c r="D1426" s="255" t="e">
        <v>#N/A</v>
      </c>
      <c r="E1426" s="253" t="e">
        <v>#N/A</v>
      </c>
    </row>
    <row r="1427" spans="1:5" ht="14.25" x14ac:dyDescent="0.2">
      <c r="A1427" s="253" t="e">
        <v>#N/A</v>
      </c>
      <c r="B1427" s="253" t="e">
        <v>#N/A</v>
      </c>
      <c r="C1427" s="253" t="e">
        <v>#N/A</v>
      </c>
      <c r="D1427" s="255" t="e">
        <v>#N/A</v>
      </c>
      <c r="E1427" s="253" t="e">
        <v>#N/A</v>
      </c>
    </row>
    <row r="1428" spans="1:5" ht="14.25" x14ac:dyDescent="0.2">
      <c r="A1428" s="253" t="e">
        <v>#N/A</v>
      </c>
      <c r="B1428" s="253" t="e">
        <v>#N/A</v>
      </c>
      <c r="C1428" s="253" t="e">
        <v>#N/A</v>
      </c>
      <c r="D1428" s="255" t="e">
        <v>#N/A</v>
      </c>
      <c r="E1428" s="253" t="e">
        <v>#N/A</v>
      </c>
    </row>
    <row r="1429" spans="1:5" ht="14.25" x14ac:dyDescent="0.2">
      <c r="A1429" s="253" t="e">
        <v>#N/A</v>
      </c>
      <c r="B1429" s="253" t="e">
        <v>#N/A</v>
      </c>
      <c r="C1429" s="253" t="e">
        <v>#N/A</v>
      </c>
      <c r="D1429" s="255" t="e">
        <v>#N/A</v>
      </c>
      <c r="E1429" s="253" t="e">
        <v>#N/A</v>
      </c>
    </row>
    <row r="1430" spans="1:5" ht="14.25" x14ac:dyDescent="0.2">
      <c r="A1430" s="253" t="e">
        <v>#N/A</v>
      </c>
      <c r="B1430" s="253" t="e">
        <v>#N/A</v>
      </c>
      <c r="C1430" s="253" t="e">
        <v>#N/A</v>
      </c>
      <c r="D1430" s="255" t="e">
        <v>#N/A</v>
      </c>
      <c r="E1430" s="253" t="e">
        <v>#N/A</v>
      </c>
    </row>
    <row r="1431" spans="1:5" ht="14.25" x14ac:dyDescent="0.2">
      <c r="A1431" s="253" t="e">
        <v>#N/A</v>
      </c>
      <c r="B1431" s="253" t="e">
        <v>#N/A</v>
      </c>
      <c r="C1431" s="253" t="e">
        <v>#N/A</v>
      </c>
      <c r="D1431" s="255" t="e">
        <v>#N/A</v>
      </c>
      <c r="E1431" s="253" t="e">
        <v>#N/A</v>
      </c>
    </row>
    <row r="1432" spans="1:5" ht="14.25" x14ac:dyDescent="0.2">
      <c r="A1432" s="253" t="e">
        <v>#N/A</v>
      </c>
      <c r="B1432" s="253" t="e">
        <v>#N/A</v>
      </c>
      <c r="C1432" s="253" t="e">
        <v>#N/A</v>
      </c>
      <c r="D1432" s="255" t="e">
        <v>#N/A</v>
      </c>
      <c r="E1432" s="253" t="e">
        <v>#N/A</v>
      </c>
    </row>
    <row r="1433" spans="1:5" ht="14.25" x14ac:dyDescent="0.2">
      <c r="A1433" s="253" t="e">
        <v>#N/A</v>
      </c>
      <c r="B1433" s="253" t="e">
        <v>#N/A</v>
      </c>
      <c r="C1433" s="253" t="e">
        <v>#N/A</v>
      </c>
      <c r="D1433" s="255" t="e">
        <v>#N/A</v>
      </c>
      <c r="E1433" s="253" t="e">
        <v>#N/A</v>
      </c>
    </row>
    <row r="1434" spans="1:5" ht="14.25" x14ac:dyDescent="0.2">
      <c r="A1434" s="253" t="e">
        <v>#N/A</v>
      </c>
      <c r="B1434" s="253" t="e">
        <v>#N/A</v>
      </c>
      <c r="C1434" s="253" t="e">
        <v>#N/A</v>
      </c>
      <c r="D1434" s="255" t="e">
        <v>#N/A</v>
      </c>
      <c r="E1434" s="253" t="e">
        <v>#N/A</v>
      </c>
    </row>
    <row r="1435" spans="1:5" ht="14.25" x14ac:dyDescent="0.2">
      <c r="A1435" s="253" t="e">
        <v>#N/A</v>
      </c>
      <c r="B1435" s="253" t="e">
        <v>#N/A</v>
      </c>
      <c r="C1435" s="253" t="e">
        <v>#N/A</v>
      </c>
      <c r="D1435" s="255" t="e">
        <v>#N/A</v>
      </c>
      <c r="E1435" s="253" t="e">
        <v>#N/A</v>
      </c>
    </row>
    <row r="1436" spans="1:5" ht="14.25" x14ac:dyDescent="0.2">
      <c r="A1436" s="253" t="e">
        <v>#N/A</v>
      </c>
      <c r="B1436" s="253" t="e">
        <v>#N/A</v>
      </c>
      <c r="C1436" s="253" t="e">
        <v>#N/A</v>
      </c>
      <c r="D1436" s="255" t="e">
        <v>#N/A</v>
      </c>
      <c r="E1436" s="253" t="e">
        <v>#N/A</v>
      </c>
    </row>
    <row r="1437" spans="1:5" ht="14.25" x14ac:dyDescent="0.2">
      <c r="A1437" s="253" t="e">
        <v>#N/A</v>
      </c>
      <c r="B1437" s="253" t="e">
        <v>#N/A</v>
      </c>
      <c r="C1437" s="253" t="e">
        <v>#N/A</v>
      </c>
      <c r="D1437" s="255" t="e">
        <v>#N/A</v>
      </c>
      <c r="E1437" s="253" t="e">
        <v>#N/A</v>
      </c>
    </row>
    <row r="1438" spans="1:5" ht="14.25" x14ac:dyDescent="0.2">
      <c r="A1438" s="253" t="e">
        <v>#N/A</v>
      </c>
      <c r="B1438" s="253" t="e">
        <v>#N/A</v>
      </c>
      <c r="C1438" s="253" t="e">
        <v>#N/A</v>
      </c>
      <c r="D1438" s="255" t="e">
        <v>#N/A</v>
      </c>
      <c r="E1438" s="253" t="e">
        <v>#N/A</v>
      </c>
    </row>
    <row r="1439" spans="1:5" ht="14.25" x14ac:dyDescent="0.2">
      <c r="A1439" s="253" t="e">
        <v>#N/A</v>
      </c>
      <c r="B1439" s="253" t="e">
        <v>#N/A</v>
      </c>
      <c r="C1439" s="253" t="e">
        <v>#N/A</v>
      </c>
      <c r="D1439" s="255" t="e">
        <v>#N/A</v>
      </c>
      <c r="E1439" s="253" t="e">
        <v>#N/A</v>
      </c>
    </row>
    <row r="1440" spans="1:5" ht="14.25" x14ac:dyDescent="0.2">
      <c r="A1440" s="253" t="e">
        <v>#N/A</v>
      </c>
      <c r="B1440" s="253" t="e">
        <v>#N/A</v>
      </c>
      <c r="C1440" s="253" t="e">
        <v>#N/A</v>
      </c>
      <c r="D1440" s="255" t="e">
        <v>#N/A</v>
      </c>
      <c r="E1440" s="253" t="e">
        <v>#N/A</v>
      </c>
    </row>
    <row r="1441" spans="1:5" ht="14.25" x14ac:dyDescent="0.2">
      <c r="A1441" s="253" t="e">
        <v>#N/A</v>
      </c>
      <c r="B1441" s="253" t="e">
        <v>#N/A</v>
      </c>
      <c r="C1441" s="253" t="e">
        <v>#N/A</v>
      </c>
      <c r="D1441" s="255" t="e">
        <v>#N/A</v>
      </c>
      <c r="E1441" s="253" t="e">
        <v>#N/A</v>
      </c>
    </row>
    <row r="1442" spans="1:5" ht="14.25" x14ac:dyDescent="0.2">
      <c r="A1442" s="253" t="e">
        <v>#N/A</v>
      </c>
      <c r="B1442" s="253" t="e">
        <v>#N/A</v>
      </c>
      <c r="C1442" s="253" t="e">
        <v>#N/A</v>
      </c>
      <c r="D1442" s="255" t="e">
        <v>#N/A</v>
      </c>
      <c r="E1442" s="253" t="e">
        <v>#N/A</v>
      </c>
    </row>
    <row r="1443" spans="1:5" ht="14.25" x14ac:dyDescent="0.2">
      <c r="A1443" s="253" t="e">
        <v>#N/A</v>
      </c>
      <c r="B1443" s="253" t="e">
        <v>#N/A</v>
      </c>
      <c r="C1443" s="253" t="e">
        <v>#N/A</v>
      </c>
      <c r="D1443" s="255" t="e">
        <v>#N/A</v>
      </c>
      <c r="E1443" s="253" t="e">
        <v>#N/A</v>
      </c>
    </row>
    <row r="1444" spans="1:5" ht="14.25" x14ac:dyDescent="0.2">
      <c r="A1444" s="253" t="e">
        <v>#N/A</v>
      </c>
      <c r="B1444" s="253" t="e">
        <v>#N/A</v>
      </c>
      <c r="C1444" s="253" t="e">
        <v>#N/A</v>
      </c>
      <c r="D1444" s="255" t="e">
        <v>#N/A</v>
      </c>
      <c r="E1444" s="253" t="e">
        <v>#N/A</v>
      </c>
    </row>
    <row r="1445" spans="1:5" ht="14.25" x14ac:dyDescent="0.2">
      <c r="A1445" s="253" t="e">
        <v>#N/A</v>
      </c>
      <c r="B1445" s="253" t="e">
        <v>#N/A</v>
      </c>
      <c r="C1445" s="253" t="e">
        <v>#N/A</v>
      </c>
      <c r="D1445" s="255" t="e">
        <v>#N/A</v>
      </c>
      <c r="E1445" s="253" t="e">
        <v>#N/A</v>
      </c>
    </row>
    <row r="1446" spans="1:5" ht="14.25" x14ac:dyDescent="0.2">
      <c r="A1446" s="253" t="e">
        <v>#N/A</v>
      </c>
      <c r="B1446" s="253" t="e">
        <v>#N/A</v>
      </c>
      <c r="C1446" s="253" t="e">
        <v>#N/A</v>
      </c>
      <c r="D1446" s="255" t="e">
        <v>#N/A</v>
      </c>
      <c r="E1446" s="253" t="e">
        <v>#N/A</v>
      </c>
    </row>
    <row r="1447" spans="1:5" ht="14.25" x14ac:dyDescent="0.2">
      <c r="A1447" s="253" t="e">
        <v>#N/A</v>
      </c>
      <c r="B1447" s="253" t="e">
        <v>#N/A</v>
      </c>
      <c r="C1447" s="253" t="e">
        <v>#N/A</v>
      </c>
      <c r="D1447" s="255" t="e">
        <v>#N/A</v>
      </c>
      <c r="E1447" s="253" t="e">
        <v>#N/A</v>
      </c>
    </row>
    <row r="1448" spans="1:5" ht="14.25" x14ac:dyDescent="0.2">
      <c r="A1448" s="253" t="e">
        <v>#N/A</v>
      </c>
      <c r="B1448" s="253" t="e">
        <v>#N/A</v>
      </c>
      <c r="C1448" s="253" t="e">
        <v>#N/A</v>
      </c>
      <c r="D1448" s="255" t="e">
        <v>#N/A</v>
      </c>
      <c r="E1448" s="253" t="e">
        <v>#N/A</v>
      </c>
    </row>
    <row r="1449" spans="1:5" ht="14.25" x14ac:dyDescent="0.2">
      <c r="A1449" s="253" t="e">
        <v>#N/A</v>
      </c>
      <c r="B1449" s="253" t="e">
        <v>#N/A</v>
      </c>
      <c r="C1449" s="253" t="e">
        <v>#N/A</v>
      </c>
      <c r="D1449" s="255" t="e">
        <v>#N/A</v>
      </c>
      <c r="E1449" s="253" t="e">
        <v>#N/A</v>
      </c>
    </row>
    <row r="1450" spans="1:5" ht="14.25" x14ac:dyDescent="0.2">
      <c r="A1450" s="253" t="e">
        <v>#N/A</v>
      </c>
      <c r="B1450" s="253" t="e">
        <v>#N/A</v>
      </c>
      <c r="C1450" s="253" t="e">
        <v>#N/A</v>
      </c>
      <c r="D1450" s="255" t="e">
        <v>#N/A</v>
      </c>
      <c r="E1450" s="253" t="e">
        <v>#N/A</v>
      </c>
    </row>
    <row r="1451" spans="1:5" ht="14.25" x14ac:dyDescent="0.2">
      <c r="A1451" s="253" t="e">
        <v>#N/A</v>
      </c>
      <c r="B1451" s="253" t="e">
        <v>#N/A</v>
      </c>
      <c r="C1451" s="253" t="e">
        <v>#N/A</v>
      </c>
      <c r="D1451" s="255" t="e">
        <v>#N/A</v>
      </c>
      <c r="E1451" s="253" t="e">
        <v>#N/A</v>
      </c>
    </row>
    <row r="1452" spans="1:5" ht="14.25" x14ac:dyDescent="0.2">
      <c r="A1452" s="253" t="e">
        <v>#N/A</v>
      </c>
      <c r="B1452" s="253" t="e">
        <v>#N/A</v>
      </c>
      <c r="C1452" s="253" t="e">
        <v>#N/A</v>
      </c>
      <c r="D1452" s="255" t="e">
        <v>#N/A</v>
      </c>
      <c r="E1452" s="253" t="e">
        <v>#N/A</v>
      </c>
    </row>
    <row r="1453" spans="1:5" ht="14.25" x14ac:dyDescent="0.2">
      <c r="A1453" s="253" t="e">
        <v>#N/A</v>
      </c>
      <c r="B1453" s="253" t="e">
        <v>#N/A</v>
      </c>
      <c r="C1453" s="253" t="e">
        <v>#N/A</v>
      </c>
      <c r="D1453" s="255" t="e">
        <v>#N/A</v>
      </c>
      <c r="E1453" s="253" t="e">
        <v>#N/A</v>
      </c>
    </row>
    <row r="1454" spans="1:5" ht="14.25" x14ac:dyDescent="0.2">
      <c r="A1454" s="253" t="e">
        <v>#N/A</v>
      </c>
      <c r="B1454" s="253" t="e">
        <v>#N/A</v>
      </c>
      <c r="C1454" s="253" t="e">
        <v>#N/A</v>
      </c>
      <c r="D1454" s="255" t="e">
        <v>#N/A</v>
      </c>
      <c r="E1454" s="253" t="e">
        <v>#N/A</v>
      </c>
    </row>
    <row r="1455" spans="1:5" ht="14.25" x14ac:dyDescent="0.2">
      <c r="A1455" s="253" t="e">
        <v>#N/A</v>
      </c>
      <c r="B1455" s="253" t="e">
        <v>#N/A</v>
      </c>
      <c r="C1455" s="253" t="e">
        <v>#N/A</v>
      </c>
      <c r="D1455" s="255" t="e">
        <v>#N/A</v>
      </c>
      <c r="E1455" s="253" t="e">
        <v>#N/A</v>
      </c>
    </row>
    <row r="1456" spans="1:5" ht="14.25" x14ac:dyDescent="0.2">
      <c r="A1456" s="253" t="e">
        <v>#N/A</v>
      </c>
      <c r="B1456" s="253" t="e">
        <v>#N/A</v>
      </c>
      <c r="C1456" s="253" t="e">
        <v>#N/A</v>
      </c>
      <c r="D1456" s="255" t="e">
        <v>#N/A</v>
      </c>
      <c r="E1456" s="253" t="e">
        <v>#N/A</v>
      </c>
    </row>
    <row r="1457" spans="1:5" ht="14.25" x14ac:dyDescent="0.2">
      <c r="A1457" s="253" t="e">
        <v>#N/A</v>
      </c>
      <c r="B1457" s="253" t="e">
        <v>#N/A</v>
      </c>
      <c r="C1457" s="253" t="e">
        <v>#N/A</v>
      </c>
      <c r="D1457" s="255" t="e">
        <v>#N/A</v>
      </c>
      <c r="E1457" s="253" t="e">
        <v>#N/A</v>
      </c>
    </row>
    <row r="1458" spans="1:5" ht="14.25" x14ac:dyDescent="0.2">
      <c r="A1458" s="253" t="e">
        <v>#N/A</v>
      </c>
      <c r="B1458" s="253" t="e">
        <v>#N/A</v>
      </c>
      <c r="C1458" s="253" t="e">
        <v>#N/A</v>
      </c>
      <c r="D1458" s="255" t="e">
        <v>#N/A</v>
      </c>
      <c r="E1458" s="253" t="e">
        <v>#N/A</v>
      </c>
    </row>
    <row r="1459" spans="1:5" ht="14.25" x14ac:dyDescent="0.2">
      <c r="A1459" s="253" t="e">
        <v>#N/A</v>
      </c>
      <c r="B1459" s="253" t="e">
        <v>#N/A</v>
      </c>
      <c r="C1459" s="253" t="e">
        <v>#N/A</v>
      </c>
      <c r="D1459" s="255" t="e">
        <v>#N/A</v>
      </c>
      <c r="E1459" s="253" t="e">
        <v>#N/A</v>
      </c>
    </row>
    <row r="1460" spans="1:5" ht="14.25" x14ac:dyDescent="0.2">
      <c r="A1460" s="253" t="e">
        <v>#N/A</v>
      </c>
      <c r="B1460" s="253" t="e">
        <v>#N/A</v>
      </c>
      <c r="C1460" s="253" t="e">
        <v>#N/A</v>
      </c>
      <c r="D1460" s="255" t="e">
        <v>#N/A</v>
      </c>
      <c r="E1460" s="253" t="e">
        <v>#N/A</v>
      </c>
    </row>
    <row r="1461" spans="1:5" ht="14.25" x14ac:dyDescent="0.2">
      <c r="A1461" s="253" t="e">
        <v>#N/A</v>
      </c>
      <c r="B1461" s="253" t="e">
        <v>#N/A</v>
      </c>
      <c r="C1461" s="253" t="e">
        <v>#N/A</v>
      </c>
      <c r="D1461" s="255" t="e">
        <v>#N/A</v>
      </c>
      <c r="E1461" s="253" t="e">
        <v>#N/A</v>
      </c>
    </row>
    <row r="1462" spans="1:5" ht="14.25" x14ac:dyDescent="0.2">
      <c r="A1462" s="253" t="e">
        <v>#N/A</v>
      </c>
      <c r="B1462" s="253" t="e">
        <v>#N/A</v>
      </c>
      <c r="C1462" s="253" t="e">
        <v>#N/A</v>
      </c>
      <c r="D1462" s="255" t="e">
        <v>#N/A</v>
      </c>
      <c r="E1462" s="253" t="e">
        <v>#N/A</v>
      </c>
    </row>
    <row r="1463" spans="1:5" ht="14.25" x14ac:dyDescent="0.2">
      <c r="A1463" s="253" t="e">
        <v>#N/A</v>
      </c>
      <c r="B1463" s="253" t="e">
        <v>#N/A</v>
      </c>
      <c r="C1463" s="253" t="e">
        <v>#N/A</v>
      </c>
      <c r="D1463" s="255" t="e">
        <v>#N/A</v>
      </c>
      <c r="E1463" s="253" t="e">
        <v>#N/A</v>
      </c>
    </row>
    <row r="1464" spans="1:5" ht="14.25" x14ac:dyDescent="0.2">
      <c r="A1464" s="253" t="e">
        <v>#N/A</v>
      </c>
      <c r="B1464" s="253" t="e">
        <v>#N/A</v>
      </c>
      <c r="C1464" s="253" t="e">
        <v>#N/A</v>
      </c>
      <c r="D1464" s="255" t="e">
        <v>#N/A</v>
      </c>
      <c r="E1464" s="253" t="e">
        <v>#N/A</v>
      </c>
    </row>
    <row r="1465" spans="1:5" ht="14.25" x14ac:dyDescent="0.2">
      <c r="A1465" s="253" t="e">
        <v>#N/A</v>
      </c>
      <c r="B1465" s="253" t="e">
        <v>#N/A</v>
      </c>
      <c r="C1465" s="253" t="e">
        <v>#N/A</v>
      </c>
      <c r="D1465" s="255" t="e">
        <v>#N/A</v>
      </c>
      <c r="E1465" s="253" t="e">
        <v>#N/A</v>
      </c>
    </row>
    <row r="1466" spans="1:5" ht="14.25" x14ac:dyDescent="0.2">
      <c r="A1466" s="253" t="e">
        <v>#N/A</v>
      </c>
      <c r="B1466" s="253" t="e">
        <v>#N/A</v>
      </c>
      <c r="C1466" s="253" t="e">
        <v>#N/A</v>
      </c>
      <c r="D1466" s="255" t="e">
        <v>#N/A</v>
      </c>
      <c r="E1466" s="253" t="e">
        <v>#N/A</v>
      </c>
    </row>
    <row r="1467" spans="1:5" ht="14.25" x14ac:dyDescent="0.2">
      <c r="A1467" s="253" t="e">
        <v>#N/A</v>
      </c>
      <c r="B1467" s="253" t="e">
        <v>#N/A</v>
      </c>
      <c r="C1467" s="253" t="e">
        <v>#N/A</v>
      </c>
      <c r="D1467" s="255" t="e">
        <v>#N/A</v>
      </c>
      <c r="E1467" s="253" t="e">
        <v>#N/A</v>
      </c>
    </row>
    <row r="1468" spans="1:5" ht="14.25" x14ac:dyDescent="0.2">
      <c r="A1468" s="253" t="e">
        <v>#N/A</v>
      </c>
      <c r="B1468" s="253" t="e">
        <v>#N/A</v>
      </c>
      <c r="C1468" s="253" t="e">
        <v>#N/A</v>
      </c>
      <c r="D1468" s="255" t="e">
        <v>#N/A</v>
      </c>
      <c r="E1468" s="253" t="e">
        <v>#N/A</v>
      </c>
    </row>
    <row r="1469" spans="1:5" ht="14.25" x14ac:dyDescent="0.2">
      <c r="A1469" s="253" t="e">
        <v>#N/A</v>
      </c>
      <c r="B1469" s="253" t="e">
        <v>#N/A</v>
      </c>
      <c r="C1469" s="253" t="e">
        <v>#N/A</v>
      </c>
      <c r="D1469" s="255" t="e">
        <v>#N/A</v>
      </c>
      <c r="E1469" s="253" t="e">
        <v>#N/A</v>
      </c>
    </row>
    <row r="1470" spans="1:5" ht="14.25" x14ac:dyDescent="0.2">
      <c r="A1470" s="253" t="e">
        <v>#N/A</v>
      </c>
      <c r="B1470" s="253" t="e">
        <v>#N/A</v>
      </c>
      <c r="C1470" s="253" t="e">
        <v>#N/A</v>
      </c>
      <c r="D1470" s="255" t="e">
        <v>#N/A</v>
      </c>
      <c r="E1470" s="253" t="e">
        <v>#N/A</v>
      </c>
    </row>
    <row r="1471" spans="1:5" ht="14.25" x14ac:dyDescent="0.2">
      <c r="A1471" s="253" t="e">
        <v>#N/A</v>
      </c>
      <c r="B1471" s="253" t="e">
        <v>#N/A</v>
      </c>
      <c r="C1471" s="253" t="e">
        <v>#N/A</v>
      </c>
      <c r="D1471" s="255" t="e">
        <v>#N/A</v>
      </c>
      <c r="E1471" s="253" t="e">
        <v>#N/A</v>
      </c>
    </row>
    <row r="1472" spans="1:5" ht="14.25" x14ac:dyDescent="0.2">
      <c r="A1472" s="253" t="e">
        <v>#N/A</v>
      </c>
      <c r="B1472" s="253" t="e">
        <v>#N/A</v>
      </c>
      <c r="C1472" s="253" t="e">
        <v>#N/A</v>
      </c>
      <c r="D1472" s="255" t="e">
        <v>#N/A</v>
      </c>
      <c r="E1472" s="253" t="e">
        <v>#N/A</v>
      </c>
    </row>
    <row r="1473" spans="1:5" ht="14.25" x14ac:dyDescent="0.2">
      <c r="A1473" s="253" t="e">
        <v>#N/A</v>
      </c>
      <c r="B1473" s="253" t="e">
        <v>#N/A</v>
      </c>
      <c r="C1473" s="253" t="e">
        <v>#N/A</v>
      </c>
      <c r="D1473" s="255" t="e">
        <v>#N/A</v>
      </c>
      <c r="E1473" s="253" t="e">
        <v>#N/A</v>
      </c>
    </row>
    <row r="1474" spans="1:5" ht="14.25" x14ac:dyDescent="0.2">
      <c r="A1474" s="253" t="e">
        <v>#N/A</v>
      </c>
      <c r="B1474" s="253" t="e">
        <v>#N/A</v>
      </c>
      <c r="C1474" s="253" t="e">
        <v>#N/A</v>
      </c>
      <c r="D1474" s="255" t="e">
        <v>#N/A</v>
      </c>
      <c r="E1474" s="253" t="e">
        <v>#N/A</v>
      </c>
    </row>
    <row r="1475" spans="1:5" ht="14.25" x14ac:dyDescent="0.2">
      <c r="A1475" s="253" t="e">
        <v>#N/A</v>
      </c>
      <c r="B1475" s="253" t="e">
        <v>#N/A</v>
      </c>
      <c r="C1475" s="253" t="e">
        <v>#N/A</v>
      </c>
      <c r="D1475" s="255" t="e">
        <v>#N/A</v>
      </c>
      <c r="E1475" s="253" t="e">
        <v>#N/A</v>
      </c>
    </row>
    <row r="1476" spans="1:5" ht="14.25" x14ac:dyDescent="0.2">
      <c r="A1476" s="253" t="e">
        <v>#N/A</v>
      </c>
      <c r="B1476" s="253" t="e">
        <v>#N/A</v>
      </c>
      <c r="C1476" s="253" t="e">
        <v>#N/A</v>
      </c>
      <c r="D1476" s="255" t="e">
        <v>#N/A</v>
      </c>
      <c r="E1476" s="253" t="e">
        <v>#N/A</v>
      </c>
    </row>
    <row r="1477" spans="1:5" ht="14.25" x14ac:dyDescent="0.2">
      <c r="A1477" s="253" t="e">
        <v>#N/A</v>
      </c>
      <c r="B1477" s="253" t="e">
        <v>#N/A</v>
      </c>
      <c r="C1477" s="253" t="e">
        <v>#N/A</v>
      </c>
      <c r="D1477" s="255" t="e">
        <v>#N/A</v>
      </c>
      <c r="E1477" s="253" t="e">
        <v>#N/A</v>
      </c>
    </row>
    <row r="1478" spans="1:5" ht="14.25" x14ac:dyDescent="0.2">
      <c r="A1478" s="253" t="e">
        <v>#N/A</v>
      </c>
      <c r="B1478" s="253" t="e">
        <v>#N/A</v>
      </c>
      <c r="C1478" s="253" t="e">
        <v>#N/A</v>
      </c>
      <c r="D1478" s="255" t="e">
        <v>#N/A</v>
      </c>
      <c r="E1478" s="253" t="e">
        <v>#N/A</v>
      </c>
    </row>
    <row r="1479" spans="1:5" ht="14.25" x14ac:dyDescent="0.2">
      <c r="A1479" s="253" t="e">
        <v>#N/A</v>
      </c>
      <c r="B1479" s="253" t="e">
        <v>#N/A</v>
      </c>
      <c r="C1479" s="253" t="e">
        <v>#N/A</v>
      </c>
      <c r="D1479" s="255" t="e">
        <v>#N/A</v>
      </c>
      <c r="E1479" s="253" t="e">
        <v>#N/A</v>
      </c>
    </row>
    <row r="1480" spans="1:5" ht="14.25" x14ac:dyDescent="0.2">
      <c r="A1480" s="253" t="e">
        <v>#N/A</v>
      </c>
      <c r="B1480" s="253" t="e">
        <v>#N/A</v>
      </c>
      <c r="C1480" s="253" t="e">
        <v>#N/A</v>
      </c>
      <c r="D1480" s="255" t="e">
        <v>#N/A</v>
      </c>
      <c r="E1480" s="253" t="e">
        <v>#N/A</v>
      </c>
    </row>
    <row r="1481" spans="1:5" ht="14.25" x14ac:dyDescent="0.2">
      <c r="A1481" s="253" t="e">
        <v>#N/A</v>
      </c>
      <c r="B1481" s="253" t="e">
        <v>#N/A</v>
      </c>
      <c r="C1481" s="253" t="e">
        <v>#N/A</v>
      </c>
      <c r="D1481" s="255" t="e">
        <v>#N/A</v>
      </c>
      <c r="E1481" s="253" t="e">
        <v>#N/A</v>
      </c>
    </row>
    <row r="1482" spans="1:5" ht="14.25" x14ac:dyDescent="0.2">
      <c r="A1482" s="253" t="e">
        <v>#N/A</v>
      </c>
      <c r="B1482" s="253" t="e">
        <v>#N/A</v>
      </c>
      <c r="C1482" s="253" t="e">
        <v>#N/A</v>
      </c>
      <c r="D1482" s="255" t="e">
        <v>#N/A</v>
      </c>
      <c r="E1482" s="253" t="e">
        <v>#N/A</v>
      </c>
    </row>
    <row r="1483" spans="1:5" ht="14.25" x14ac:dyDescent="0.2">
      <c r="A1483" s="253" t="e">
        <v>#N/A</v>
      </c>
      <c r="B1483" s="253" t="e">
        <v>#N/A</v>
      </c>
      <c r="C1483" s="253" t="e">
        <v>#N/A</v>
      </c>
      <c r="D1483" s="255" t="e">
        <v>#N/A</v>
      </c>
      <c r="E1483" s="253" t="e">
        <v>#N/A</v>
      </c>
    </row>
    <row r="1484" spans="1:5" ht="14.25" x14ac:dyDescent="0.2">
      <c r="A1484" s="253" t="e">
        <v>#N/A</v>
      </c>
      <c r="B1484" s="253" t="e">
        <v>#N/A</v>
      </c>
      <c r="C1484" s="253" t="e">
        <v>#N/A</v>
      </c>
      <c r="D1484" s="255" t="e">
        <v>#N/A</v>
      </c>
      <c r="E1484" s="253" t="e">
        <v>#N/A</v>
      </c>
    </row>
    <row r="1485" spans="1:5" ht="14.25" x14ac:dyDescent="0.2">
      <c r="A1485" s="253" t="e">
        <v>#N/A</v>
      </c>
      <c r="B1485" s="253" t="e">
        <v>#N/A</v>
      </c>
      <c r="C1485" s="253" t="e">
        <v>#N/A</v>
      </c>
      <c r="D1485" s="255" t="e">
        <v>#N/A</v>
      </c>
      <c r="E1485" s="253" t="e">
        <v>#N/A</v>
      </c>
    </row>
    <row r="1486" spans="1:5" ht="14.25" x14ac:dyDescent="0.2">
      <c r="A1486" s="253" t="e">
        <v>#N/A</v>
      </c>
      <c r="B1486" s="253" t="e">
        <v>#N/A</v>
      </c>
      <c r="C1486" s="253" t="e">
        <v>#N/A</v>
      </c>
      <c r="D1486" s="255" t="e">
        <v>#N/A</v>
      </c>
      <c r="E1486" s="253" t="e">
        <v>#N/A</v>
      </c>
    </row>
    <row r="1487" spans="1:5" ht="14.25" x14ac:dyDescent="0.2">
      <c r="A1487" s="253" t="e">
        <v>#N/A</v>
      </c>
      <c r="B1487" s="253" t="e">
        <v>#N/A</v>
      </c>
      <c r="C1487" s="253" t="e">
        <v>#N/A</v>
      </c>
      <c r="D1487" s="255" t="e">
        <v>#N/A</v>
      </c>
      <c r="E1487" s="253" t="e">
        <v>#N/A</v>
      </c>
    </row>
    <row r="1488" spans="1:5" ht="14.25" x14ac:dyDescent="0.2">
      <c r="A1488" s="253" t="e">
        <v>#N/A</v>
      </c>
      <c r="B1488" s="253" t="e">
        <v>#N/A</v>
      </c>
      <c r="C1488" s="253" t="e">
        <v>#N/A</v>
      </c>
      <c r="D1488" s="255" t="e">
        <v>#N/A</v>
      </c>
      <c r="E1488" s="253" t="e">
        <v>#N/A</v>
      </c>
    </row>
    <row r="1489" spans="1:5" ht="14.25" x14ac:dyDescent="0.2">
      <c r="A1489" s="253" t="e">
        <v>#N/A</v>
      </c>
      <c r="B1489" s="253" t="e">
        <v>#N/A</v>
      </c>
      <c r="C1489" s="253" t="e">
        <v>#N/A</v>
      </c>
      <c r="D1489" s="255" t="e">
        <v>#N/A</v>
      </c>
      <c r="E1489" s="253" t="e">
        <v>#N/A</v>
      </c>
    </row>
    <row r="1490" spans="1:5" ht="14.25" x14ac:dyDescent="0.2">
      <c r="A1490" s="253" t="e">
        <v>#N/A</v>
      </c>
      <c r="B1490" s="253" t="e">
        <v>#N/A</v>
      </c>
      <c r="C1490" s="253" t="e">
        <v>#N/A</v>
      </c>
      <c r="D1490" s="255" t="e">
        <v>#N/A</v>
      </c>
      <c r="E1490" s="253" t="e">
        <v>#N/A</v>
      </c>
    </row>
    <row r="1491" spans="1:5" ht="14.25" x14ac:dyDescent="0.2">
      <c r="A1491" s="253" t="e">
        <v>#N/A</v>
      </c>
      <c r="B1491" s="253" t="e">
        <v>#N/A</v>
      </c>
      <c r="C1491" s="253" t="e">
        <v>#N/A</v>
      </c>
      <c r="D1491" s="255" t="e">
        <v>#N/A</v>
      </c>
      <c r="E1491" s="253" t="e">
        <v>#N/A</v>
      </c>
    </row>
    <row r="1492" spans="1:5" ht="14.25" x14ac:dyDescent="0.2">
      <c r="A1492" s="253" t="e">
        <v>#N/A</v>
      </c>
      <c r="B1492" s="253" t="e">
        <v>#N/A</v>
      </c>
      <c r="C1492" s="253" t="e">
        <v>#N/A</v>
      </c>
      <c r="D1492" s="255" t="e">
        <v>#N/A</v>
      </c>
      <c r="E1492" s="253" t="e">
        <v>#N/A</v>
      </c>
    </row>
    <row r="1493" spans="1:5" ht="14.25" x14ac:dyDescent="0.2">
      <c r="A1493" s="253" t="e">
        <v>#N/A</v>
      </c>
      <c r="B1493" s="253" t="e">
        <v>#N/A</v>
      </c>
      <c r="C1493" s="253" t="e">
        <v>#N/A</v>
      </c>
      <c r="D1493" s="255" t="e">
        <v>#N/A</v>
      </c>
      <c r="E1493" s="253" t="e">
        <v>#N/A</v>
      </c>
    </row>
    <row r="1494" spans="1:5" ht="14.25" x14ac:dyDescent="0.2">
      <c r="A1494" s="253" t="e">
        <v>#N/A</v>
      </c>
      <c r="B1494" s="253" t="e">
        <v>#N/A</v>
      </c>
      <c r="C1494" s="253" t="e">
        <v>#N/A</v>
      </c>
      <c r="D1494" s="255" t="e">
        <v>#N/A</v>
      </c>
      <c r="E1494" s="253" t="e">
        <v>#N/A</v>
      </c>
    </row>
    <row r="1495" spans="1:5" ht="14.25" x14ac:dyDescent="0.2">
      <c r="A1495" s="253" t="e">
        <v>#N/A</v>
      </c>
      <c r="B1495" s="253" t="e">
        <v>#N/A</v>
      </c>
      <c r="C1495" s="253" t="e">
        <v>#N/A</v>
      </c>
      <c r="D1495" s="255" t="e">
        <v>#N/A</v>
      </c>
      <c r="E1495" s="253" t="e">
        <v>#N/A</v>
      </c>
    </row>
    <row r="1496" spans="1:5" ht="14.25" x14ac:dyDescent="0.2">
      <c r="A1496" s="253" t="e">
        <v>#N/A</v>
      </c>
      <c r="B1496" s="253" t="e">
        <v>#N/A</v>
      </c>
      <c r="C1496" s="253" t="e">
        <v>#N/A</v>
      </c>
      <c r="D1496" s="255" t="e">
        <v>#N/A</v>
      </c>
      <c r="E1496" s="253" t="e">
        <v>#N/A</v>
      </c>
    </row>
    <row r="1497" spans="1:5" ht="14.25" x14ac:dyDescent="0.2">
      <c r="A1497" s="253" t="e">
        <v>#N/A</v>
      </c>
      <c r="B1497" s="253" t="e">
        <v>#N/A</v>
      </c>
      <c r="C1497" s="253" t="e">
        <v>#N/A</v>
      </c>
      <c r="D1497" s="255" t="e">
        <v>#N/A</v>
      </c>
      <c r="E1497" s="253" t="e">
        <v>#N/A</v>
      </c>
    </row>
    <row r="1498" spans="1:5" ht="14.25" x14ac:dyDescent="0.2">
      <c r="A1498" s="253" t="e">
        <v>#N/A</v>
      </c>
      <c r="B1498" s="253" t="e">
        <v>#N/A</v>
      </c>
      <c r="C1498" s="253" t="e">
        <v>#N/A</v>
      </c>
      <c r="D1498" s="255" t="e">
        <v>#N/A</v>
      </c>
      <c r="E1498" s="253" t="e">
        <v>#N/A</v>
      </c>
    </row>
    <row r="1499" spans="1:5" ht="14.25" x14ac:dyDescent="0.2">
      <c r="A1499" s="253" t="e">
        <v>#N/A</v>
      </c>
      <c r="B1499" s="253" t="e">
        <v>#N/A</v>
      </c>
      <c r="C1499" s="253" t="e">
        <v>#N/A</v>
      </c>
      <c r="D1499" s="255" t="e">
        <v>#N/A</v>
      </c>
      <c r="E1499" s="253" t="e">
        <v>#N/A</v>
      </c>
    </row>
    <row r="1500" spans="1:5" ht="14.25" x14ac:dyDescent="0.2">
      <c r="A1500" s="253" t="e">
        <v>#N/A</v>
      </c>
      <c r="B1500" s="253" t="e">
        <v>#N/A</v>
      </c>
      <c r="C1500" s="253" t="e">
        <v>#N/A</v>
      </c>
      <c r="D1500" s="255" t="e">
        <v>#N/A</v>
      </c>
      <c r="E1500" s="253" t="e">
        <v>#N/A</v>
      </c>
    </row>
    <row r="1501" spans="1:5" ht="14.25" x14ac:dyDescent="0.2">
      <c r="A1501" s="253" t="e">
        <v>#N/A</v>
      </c>
      <c r="B1501" s="253" t="e">
        <v>#N/A</v>
      </c>
      <c r="C1501" s="253" t="e">
        <v>#N/A</v>
      </c>
      <c r="D1501" s="255" t="e">
        <v>#N/A</v>
      </c>
      <c r="E1501" s="253" t="e">
        <v>#N/A</v>
      </c>
    </row>
    <row r="1502" spans="1:5" ht="14.25" x14ac:dyDescent="0.2">
      <c r="A1502" s="253" t="e">
        <v>#N/A</v>
      </c>
      <c r="B1502" s="253" t="e">
        <v>#N/A</v>
      </c>
      <c r="C1502" s="253" t="e">
        <v>#N/A</v>
      </c>
      <c r="D1502" s="255" t="e">
        <v>#N/A</v>
      </c>
      <c r="E1502" s="253" t="e">
        <v>#N/A</v>
      </c>
    </row>
    <row r="1503" spans="1:5" ht="14.25" x14ac:dyDescent="0.2">
      <c r="A1503" s="253" t="e">
        <v>#N/A</v>
      </c>
      <c r="B1503" s="253" t="e">
        <v>#N/A</v>
      </c>
      <c r="C1503" s="253" t="e">
        <v>#N/A</v>
      </c>
      <c r="D1503" s="255" t="e">
        <v>#N/A</v>
      </c>
      <c r="E1503" s="253" t="e">
        <v>#N/A</v>
      </c>
    </row>
    <row r="1504" spans="1:5" ht="14.25" x14ac:dyDescent="0.2">
      <c r="A1504" s="253" t="e">
        <v>#N/A</v>
      </c>
      <c r="B1504" s="253" t="e">
        <v>#N/A</v>
      </c>
      <c r="C1504" s="253" t="e">
        <v>#N/A</v>
      </c>
      <c r="D1504" s="255" t="e">
        <v>#N/A</v>
      </c>
      <c r="E1504" s="253" t="e">
        <v>#N/A</v>
      </c>
    </row>
    <row r="1505" spans="1:5" ht="14.25" x14ac:dyDescent="0.2">
      <c r="A1505" s="253" t="e">
        <v>#N/A</v>
      </c>
      <c r="B1505" s="253" t="e">
        <v>#N/A</v>
      </c>
      <c r="C1505" s="253" t="e">
        <v>#N/A</v>
      </c>
      <c r="D1505" s="255" t="e">
        <v>#N/A</v>
      </c>
      <c r="E1505" s="253" t="e">
        <v>#N/A</v>
      </c>
    </row>
    <row r="1506" spans="1:5" ht="14.25" x14ac:dyDescent="0.2">
      <c r="A1506" s="253" t="e">
        <v>#N/A</v>
      </c>
      <c r="B1506" s="253" t="e">
        <v>#N/A</v>
      </c>
      <c r="C1506" s="253" t="e">
        <v>#N/A</v>
      </c>
      <c r="D1506" s="255" t="e">
        <v>#N/A</v>
      </c>
      <c r="E1506" s="253" t="e">
        <v>#N/A</v>
      </c>
    </row>
    <row r="1507" spans="1:5" ht="14.25" x14ac:dyDescent="0.2">
      <c r="A1507" s="253" t="e">
        <v>#N/A</v>
      </c>
      <c r="B1507" s="253" t="e">
        <v>#N/A</v>
      </c>
      <c r="C1507" s="253" t="e">
        <v>#N/A</v>
      </c>
      <c r="D1507" s="255" t="e">
        <v>#N/A</v>
      </c>
      <c r="E1507" s="253" t="e">
        <v>#N/A</v>
      </c>
    </row>
    <row r="1508" spans="1:5" ht="14.25" x14ac:dyDescent="0.2">
      <c r="A1508" s="253" t="e">
        <v>#N/A</v>
      </c>
      <c r="B1508" s="253" t="e">
        <v>#N/A</v>
      </c>
      <c r="C1508" s="253" t="e">
        <v>#N/A</v>
      </c>
      <c r="D1508" s="255" t="e">
        <v>#N/A</v>
      </c>
      <c r="E1508" s="253" t="e">
        <v>#N/A</v>
      </c>
    </row>
    <row r="1509" spans="1:5" ht="14.25" x14ac:dyDescent="0.2">
      <c r="A1509" s="253" t="e">
        <v>#N/A</v>
      </c>
      <c r="B1509" s="253" t="e">
        <v>#N/A</v>
      </c>
      <c r="C1509" s="253" t="e">
        <v>#N/A</v>
      </c>
      <c r="D1509" s="255" t="e">
        <v>#N/A</v>
      </c>
      <c r="E1509" s="253" t="e">
        <v>#N/A</v>
      </c>
    </row>
    <row r="1510" spans="1:5" ht="14.25" x14ac:dyDescent="0.2">
      <c r="A1510" s="253" t="e">
        <v>#N/A</v>
      </c>
      <c r="B1510" s="253" t="e">
        <v>#N/A</v>
      </c>
      <c r="C1510" s="253" t="e">
        <v>#N/A</v>
      </c>
      <c r="D1510" s="255" t="e">
        <v>#N/A</v>
      </c>
      <c r="E1510" s="253" t="e">
        <v>#N/A</v>
      </c>
    </row>
    <row r="1511" spans="1:5" ht="14.25" x14ac:dyDescent="0.2">
      <c r="A1511" s="253" t="e">
        <v>#N/A</v>
      </c>
      <c r="B1511" s="253" t="e">
        <v>#N/A</v>
      </c>
      <c r="C1511" s="253" t="e">
        <v>#N/A</v>
      </c>
      <c r="D1511" s="255" t="e">
        <v>#N/A</v>
      </c>
      <c r="E1511" s="253" t="e">
        <v>#N/A</v>
      </c>
    </row>
    <row r="1512" spans="1:5" ht="14.25" x14ac:dyDescent="0.2">
      <c r="A1512" s="253" t="e">
        <v>#N/A</v>
      </c>
      <c r="B1512" s="253" t="e">
        <v>#N/A</v>
      </c>
      <c r="C1512" s="253" t="e">
        <v>#N/A</v>
      </c>
      <c r="D1512" s="255" t="e">
        <v>#N/A</v>
      </c>
      <c r="E1512" s="253" t="e">
        <v>#N/A</v>
      </c>
    </row>
    <row r="1513" spans="1:5" ht="14.25" x14ac:dyDescent="0.2">
      <c r="A1513" s="253" t="e">
        <v>#N/A</v>
      </c>
      <c r="B1513" s="253" t="e">
        <v>#N/A</v>
      </c>
      <c r="C1513" s="253" t="e">
        <v>#N/A</v>
      </c>
      <c r="D1513" s="255" t="e">
        <v>#N/A</v>
      </c>
      <c r="E1513" s="253" t="e">
        <v>#N/A</v>
      </c>
    </row>
    <row r="1514" spans="1:5" ht="14.25" x14ac:dyDescent="0.2">
      <c r="A1514" s="253" t="e">
        <v>#N/A</v>
      </c>
      <c r="B1514" s="253" t="e">
        <v>#N/A</v>
      </c>
      <c r="C1514" s="253" t="e">
        <v>#N/A</v>
      </c>
      <c r="D1514" s="255" t="e">
        <v>#N/A</v>
      </c>
      <c r="E1514" s="253" t="e">
        <v>#N/A</v>
      </c>
    </row>
    <row r="1515" spans="1:5" ht="14.25" x14ac:dyDescent="0.2">
      <c r="A1515" s="253" t="e">
        <v>#N/A</v>
      </c>
      <c r="B1515" s="253" t="e">
        <v>#N/A</v>
      </c>
      <c r="C1515" s="253" t="e">
        <v>#N/A</v>
      </c>
      <c r="D1515" s="255" t="e">
        <v>#N/A</v>
      </c>
      <c r="E1515" s="253" t="e">
        <v>#N/A</v>
      </c>
    </row>
    <row r="1516" spans="1:5" ht="14.25" x14ac:dyDescent="0.2">
      <c r="A1516" s="253" t="e">
        <v>#N/A</v>
      </c>
      <c r="B1516" s="253" t="e">
        <v>#N/A</v>
      </c>
      <c r="C1516" s="253" t="e">
        <v>#N/A</v>
      </c>
      <c r="D1516" s="255" t="e">
        <v>#N/A</v>
      </c>
      <c r="E1516" s="253" t="e">
        <v>#N/A</v>
      </c>
    </row>
    <row r="1517" spans="1:5" ht="14.25" x14ac:dyDescent="0.2">
      <c r="A1517" s="253" t="e">
        <v>#N/A</v>
      </c>
      <c r="B1517" s="253" t="e">
        <v>#N/A</v>
      </c>
      <c r="C1517" s="253" t="e">
        <v>#N/A</v>
      </c>
      <c r="D1517" s="255" t="e">
        <v>#N/A</v>
      </c>
      <c r="E1517" s="253" t="e">
        <v>#N/A</v>
      </c>
    </row>
    <row r="1518" spans="1:5" ht="14.25" x14ac:dyDescent="0.2">
      <c r="A1518" s="253" t="e">
        <v>#N/A</v>
      </c>
      <c r="B1518" s="253" t="e">
        <v>#N/A</v>
      </c>
      <c r="C1518" s="253" t="e">
        <v>#N/A</v>
      </c>
      <c r="D1518" s="255" t="e">
        <v>#N/A</v>
      </c>
      <c r="E1518" s="253" t="e">
        <v>#N/A</v>
      </c>
    </row>
    <row r="1519" spans="1:5" ht="14.25" x14ac:dyDescent="0.2">
      <c r="A1519" s="253" t="e">
        <v>#N/A</v>
      </c>
      <c r="B1519" s="253" t="e">
        <v>#N/A</v>
      </c>
      <c r="C1519" s="253" t="e">
        <v>#N/A</v>
      </c>
      <c r="D1519" s="255" t="e">
        <v>#N/A</v>
      </c>
      <c r="E1519" s="253" t="e">
        <v>#N/A</v>
      </c>
    </row>
    <row r="1520" spans="1:5" ht="14.25" x14ac:dyDescent="0.2">
      <c r="A1520" s="253" t="e">
        <v>#N/A</v>
      </c>
      <c r="B1520" s="253" t="e">
        <v>#N/A</v>
      </c>
      <c r="C1520" s="253" t="e">
        <v>#N/A</v>
      </c>
      <c r="D1520" s="255" t="e">
        <v>#N/A</v>
      </c>
      <c r="E1520" s="253" t="e">
        <v>#N/A</v>
      </c>
    </row>
    <row r="1521" spans="1:5" ht="14.25" x14ac:dyDescent="0.2">
      <c r="A1521" s="253" t="e">
        <v>#N/A</v>
      </c>
      <c r="B1521" s="253" t="e">
        <v>#N/A</v>
      </c>
      <c r="C1521" s="253" t="e">
        <v>#N/A</v>
      </c>
      <c r="D1521" s="255" t="e">
        <v>#N/A</v>
      </c>
      <c r="E1521" s="253" t="e">
        <v>#N/A</v>
      </c>
    </row>
    <row r="1522" spans="1:5" ht="14.25" x14ac:dyDescent="0.2">
      <c r="A1522" s="253" t="e">
        <v>#N/A</v>
      </c>
      <c r="B1522" s="253" t="e">
        <v>#N/A</v>
      </c>
      <c r="C1522" s="253" t="e">
        <v>#N/A</v>
      </c>
      <c r="D1522" s="255" t="e">
        <v>#N/A</v>
      </c>
      <c r="E1522" s="253" t="e">
        <v>#N/A</v>
      </c>
    </row>
    <row r="1523" spans="1:5" ht="14.25" x14ac:dyDescent="0.2">
      <c r="A1523" s="253" t="e">
        <v>#N/A</v>
      </c>
      <c r="B1523" s="253" t="e">
        <v>#N/A</v>
      </c>
      <c r="C1523" s="253" t="e">
        <v>#N/A</v>
      </c>
      <c r="D1523" s="255" t="e">
        <v>#N/A</v>
      </c>
      <c r="E1523" s="253" t="e">
        <v>#N/A</v>
      </c>
    </row>
    <row r="1524" spans="1:5" ht="14.25" x14ac:dyDescent="0.2">
      <c r="A1524" s="253" t="e">
        <v>#N/A</v>
      </c>
      <c r="B1524" s="253" t="e">
        <v>#N/A</v>
      </c>
      <c r="C1524" s="253" t="e">
        <v>#N/A</v>
      </c>
      <c r="D1524" s="255" t="e">
        <v>#N/A</v>
      </c>
      <c r="E1524" s="253" t="e">
        <v>#N/A</v>
      </c>
    </row>
    <row r="1525" spans="1:5" ht="14.25" x14ac:dyDescent="0.2">
      <c r="A1525" s="253" t="e">
        <v>#N/A</v>
      </c>
      <c r="B1525" s="253" t="e">
        <v>#N/A</v>
      </c>
      <c r="C1525" s="253" t="e">
        <v>#N/A</v>
      </c>
      <c r="D1525" s="255" t="e">
        <v>#N/A</v>
      </c>
      <c r="E1525" s="253" t="e">
        <v>#N/A</v>
      </c>
    </row>
    <row r="1526" spans="1:5" ht="14.25" x14ac:dyDescent="0.2">
      <c r="A1526" s="253" t="e">
        <v>#N/A</v>
      </c>
      <c r="B1526" s="253" t="e">
        <v>#N/A</v>
      </c>
      <c r="C1526" s="253" t="e">
        <v>#N/A</v>
      </c>
      <c r="D1526" s="255" t="e">
        <v>#N/A</v>
      </c>
      <c r="E1526" s="253" t="e">
        <v>#N/A</v>
      </c>
    </row>
    <row r="1527" spans="1:5" ht="14.25" x14ac:dyDescent="0.2">
      <c r="A1527" s="253" t="e">
        <v>#N/A</v>
      </c>
      <c r="B1527" s="253" t="e">
        <v>#N/A</v>
      </c>
      <c r="C1527" s="253" t="e">
        <v>#N/A</v>
      </c>
      <c r="D1527" s="255" t="e">
        <v>#N/A</v>
      </c>
      <c r="E1527" s="253" t="e">
        <v>#N/A</v>
      </c>
    </row>
    <row r="1528" spans="1:5" ht="14.25" x14ac:dyDescent="0.2">
      <c r="A1528" s="253" t="e">
        <v>#N/A</v>
      </c>
      <c r="B1528" s="253" t="e">
        <v>#N/A</v>
      </c>
      <c r="C1528" s="253" t="e">
        <v>#N/A</v>
      </c>
      <c r="D1528" s="255" t="e">
        <v>#N/A</v>
      </c>
      <c r="E1528" s="253" t="e">
        <v>#N/A</v>
      </c>
    </row>
    <row r="1529" spans="1:5" ht="14.25" x14ac:dyDescent="0.2">
      <c r="A1529" s="253" t="e">
        <v>#N/A</v>
      </c>
      <c r="B1529" s="253" t="e">
        <v>#N/A</v>
      </c>
      <c r="C1529" s="253" t="e">
        <v>#N/A</v>
      </c>
      <c r="D1529" s="255" t="e">
        <v>#N/A</v>
      </c>
      <c r="E1529" s="253" t="e">
        <v>#N/A</v>
      </c>
    </row>
    <row r="1530" spans="1:5" ht="14.25" x14ac:dyDescent="0.2">
      <c r="A1530" s="253" t="e">
        <v>#N/A</v>
      </c>
      <c r="B1530" s="253" t="e">
        <v>#N/A</v>
      </c>
      <c r="C1530" s="253" t="e">
        <v>#N/A</v>
      </c>
      <c r="D1530" s="255" t="e">
        <v>#N/A</v>
      </c>
      <c r="E1530" s="253" t="e">
        <v>#N/A</v>
      </c>
    </row>
    <row r="1531" spans="1:5" ht="14.25" x14ac:dyDescent="0.2">
      <c r="A1531" s="253" t="e">
        <v>#N/A</v>
      </c>
      <c r="B1531" s="253" t="e">
        <v>#N/A</v>
      </c>
      <c r="C1531" s="253" t="e">
        <v>#N/A</v>
      </c>
      <c r="D1531" s="255" t="e">
        <v>#N/A</v>
      </c>
      <c r="E1531" s="253" t="e">
        <v>#N/A</v>
      </c>
    </row>
    <row r="1532" spans="1:5" ht="14.25" x14ac:dyDescent="0.2">
      <c r="A1532" s="253" t="e">
        <v>#N/A</v>
      </c>
      <c r="B1532" s="253" t="e">
        <v>#N/A</v>
      </c>
      <c r="C1532" s="253" t="e">
        <v>#N/A</v>
      </c>
      <c r="D1532" s="255" t="e">
        <v>#N/A</v>
      </c>
      <c r="E1532" s="253" t="e">
        <v>#N/A</v>
      </c>
    </row>
    <row r="1533" spans="1:5" ht="14.25" x14ac:dyDescent="0.2">
      <c r="A1533" s="253" t="e">
        <v>#N/A</v>
      </c>
      <c r="B1533" s="253" t="e">
        <v>#N/A</v>
      </c>
      <c r="C1533" s="253" t="e">
        <v>#N/A</v>
      </c>
      <c r="D1533" s="255" t="e">
        <v>#N/A</v>
      </c>
      <c r="E1533" s="253" t="e">
        <v>#N/A</v>
      </c>
    </row>
    <row r="1534" spans="1:5" ht="14.25" x14ac:dyDescent="0.2">
      <c r="A1534" s="253" t="e">
        <v>#N/A</v>
      </c>
      <c r="B1534" s="253" t="e">
        <v>#N/A</v>
      </c>
      <c r="C1534" s="253" t="e">
        <v>#N/A</v>
      </c>
      <c r="D1534" s="255" t="e">
        <v>#N/A</v>
      </c>
      <c r="E1534" s="253" t="e">
        <v>#N/A</v>
      </c>
    </row>
    <row r="1535" spans="1:5" ht="14.25" x14ac:dyDescent="0.2">
      <c r="A1535" s="253" t="e">
        <v>#N/A</v>
      </c>
      <c r="B1535" s="253" t="e">
        <v>#N/A</v>
      </c>
      <c r="C1535" s="253" t="e">
        <v>#N/A</v>
      </c>
      <c r="D1535" s="255" t="e">
        <v>#N/A</v>
      </c>
      <c r="E1535" s="253" t="e">
        <v>#N/A</v>
      </c>
    </row>
    <row r="1536" spans="1:5" ht="14.25" x14ac:dyDescent="0.2">
      <c r="A1536" s="253" t="e">
        <v>#N/A</v>
      </c>
      <c r="B1536" s="253" t="e">
        <v>#N/A</v>
      </c>
      <c r="C1536" s="253" t="e">
        <v>#N/A</v>
      </c>
      <c r="D1536" s="255" t="e">
        <v>#N/A</v>
      </c>
      <c r="E1536" s="253" t="e">
        <v>#N/A</v>
      </c>
    </row>
    <row r="1537" spans="1:5" ht="14.25" x14ac:dyDescent="0.2">
      <c r="A1537" s="253" t="e">
        <v>#N/A</v>
      </c>
      <c r="B1537" s="253" t="e">
        <v>#N/A</v>
      </c>
      <c r="C1537" s="253" t="e">
        <v>#N/A</v>
      </c>
      <c r="D1537" s="255" t="e">
        <v>#N/A</v>
      </c>
      <c r="E1537" s="253" t="e">
        <v>#N/A</v>
      </c>
    </row>
    <row r="1538" spans="1:5" ht="14.25" x14ac:dyDescent="0.2">
      <c r="A1538" s="253" t="e">
        <v>#N/A</v>
      </c>
      <c r="B1538" s="253" t="e">
        <v>#N/A</v>
      </c>
      <c r="C1538" s="253" t="e">
        <v>#N/A</v>
      </c>
      <c r="D1538" s="255" t="e">
        <v>#N/A</v>
      </c>
      <c r="E1538" s="253" t="e">
        <v>#N/A</v>
      </c>
    </row>
    <row r="1539" spans="1:5" ht="14.25" x14ac:dyDescent="0.2">
      <c r="A1539" s="253" t="e">
        <v>#N/A</v>
      </c>
      <c r="B1539" s="253" t="e">
        <v>#N/A</v>
      </c>
      <c r="C1539" s="253" t="e">
        <v>#N/A</v>
      </c>
      <c r="D1539" s="255" t="e">
        <v>#N/A</v>
      </c>
      <c r="E1539" s="253" t="e">
        <v>#N/A</v>
      </c>
    </row>
    <row r="1540" spans="1:5" ht="14.25" x14ac:dyDescent="0.2">
      <c r="A1540" s="253" t="e">
        <v>#N/A</v>
      </c>
      <c r="B1540" s="253" t="e">
        <v>#N/A</v>
      </c>
      <c r="C1540" s="253" t="e">
        <v>#N/A</v>
      </c>
      <c r="D1540" s="255" t="e">
        <v>#N/A</v>
      </c>
      <c r="E1540" s="253" t="e">
        <v>#N/A</v>
      </c>
    </row>
    <row r="1541" spans="1:5" ht="14.25" x14ac:dyDescent="0.2">
      <c r="A1541" s="253" t="e">
        <v>#N/A</v>
      </c>
      <c r="B1541" s="253" t="e">
        <v>#N/A</v>
      </c>
      <c r="C1541" s="253" t="e">
        <v>#N/A</v>
      </c>
      <c r="D1541" s="255" t="e">
        <v>#N/A</v>
      </c>
      <c r="E1541" s="253" t="e">
        <v>#N/A</v>
      </c>
    </row>
    <row r="1542" spans="1:5" ht="14.25" x14ac:dyDescent="0.2">
      <c r="A1542" s="253" t="e">
        <v>#N/A</v>
      </c>
      <c r="B1542" s="253" t="e">
        <v>#N/A</v>
      </c>
      <c r="C1542" s="253" t="e">
        <v>#N/A</v>
      </c>
      <c r="D1542" s="255" t="e">
        <v>#N/A</v>
      </c>
      <c r="E1542" s="253" t="e">
        <v>#N/A</v>
      </c>
    </row>
    <row r="1543" spans="1:5" ht="14.25" x14ac:dyDescent="0.2">
      <c r="A1543" s="253" t="e">
        <v>#N/A</v>
      </c>
      <c r="B1543" s="253" t="e">
        <v>#N/A</v>
      </c>
      <c r="C1543" s="253" t="e">
        <v>#N/A</v>
      </c>
      <c r="D1543" s="255" t="e">
        <v>#N/A</v>
      </c>
      <c r="E1543" s="253" t="e">
        <v>#N/A</v>
      </c>
    </row>
    <row r="1544" spans="1:5" ht="14.25" x14ac:dyDescent="0.2">
      <c r="A1544" s="253" t="e">
        <v>#N/A</v>
      </c>
      <c r="B1544" s="253" t="e">
        <v>#N/A</v>
      </c>
      <c r="C1544" s="253" t="e">
        <v>#N/A</v>
      </c>
      <c r="D1544" s="255" t="e">
        <v>#N/A</v>
      </c>
      <c r="E1544" s="253" t="e">
        <v>#N/A</v>
      </c>
    </row>
    <row r="1545" spans="1:5" ht="14.25" x14ac:dyDescent="0.2">
      <c r="A1545" s="253" t="e">
        <v>#N/A</v>
      </c>
      <c r="B1545" s="253" t="e">
        <v>#N/A</v>
      </c>
      <c r="C1545" s="253" t="e">
        <v>#N/A</v>
      </c>
      <c r="D1545" s="255" t="e">
        <v>#N/A</v>
      </c>
      <c r="E1545" s="253" t="e">
        <v>#N/A</v>
      </c>
    </row>
    <row r="1546" spans="1:5" ht="14.25" x14ac:dyDescent="0.2">
      <c r="A1546" s="253" t="e">
        <v>#N/A</v>
      </c>
      <c r="B1546" s="253" t="e">
        <v>#N/A</v>
      </c>
      <c r="C1546" s="253" t="e">
        <v>#N/A</v>
      </c>
      <c r="D1546" s="255" t="e">
        <v>#N/A</v>
      </c>
      <c r="E1546" s="253" t="e">
        <v>#N/A</v>
      </c>
    </row>
    <row r="1547" spans="1:5" ht="14.25" x14ac:dyDescent="0.2">
      <c r="A1547" s="253" t="e">
        <v>#N/A</v>
      </c>
      <c r="B1547" s="253" t="e">
        <v>#N/A</v>
      </c>
      <c r="C1547" s="253" t="e">
        <v>#N/A</v>
      </c>
      <c r="D1547" s="255" t="e">
        <v>#N/A</v>
      </c>
      <c r="E1547" s="253" t="e">
        <v>#N/A</v>
      </c>
    </row>
    <row r="1548" spans="1:5" ht="14.25" x14ac:dyDescent="0.2">
      <c r="A1548" s="253" t="e">
        <v>#N/A</v>
      </c>
      <c r="B1548" s="253" t="e">
        <v>#N/A</v>
      </c>
      <c r="C1548" s="253" t="e">
        <v>#N/A</v>
      </c>
      <c r="D1548" s="255" t="e">
        <v>#N/A</v>
      </c>
      <c r="E1548" s="253" t="e">
        <v>#N/A</v>
      </c>
    </row>
    <row r="1549" spans="1:5" ht="14.25" x14ac:dyDescent="0.2">
      <c r="A1549" s="253" t="e">
        <v>#N/A</v>
      </c>
      <c r="B1549" s="253" t="e">
        <v>#N/A</v>
      </c>
      <c r="C1549" s="253" t="e">
        <v>#N/A</v>
      </c>
      <c r="D1549" s="255" t="e">
        <v>#N/A</v>
      </c>
      <c r="E1549" s="253" t="e">
        <v>#N/A</v>
      </c>
    </row>
    <row r="1550" spans="1:5" ht="14.25" x14ac:dyDescent="0.2">
      <c r="A1550" s="253" t="e">
        <v>#N/A</v>
      </c>
      <c r="B1550" s="253" t="e">
        <v>#N/A</v>
      </c>
      <c r="C1550" s="253" t="e">
        <v>#N/A</v>
      </c>
      <c r="D1550" s="255" t="e">
        <v>#N/A</v>
      </c>
      <c r="E1550" s="253" t="e">
        <v>#N/A</v>
      </c>
    </row>
    <row r="1551" spans="1:5" ht="14.25" x14ac:dyDescent="0.2">
      <c r="A1551" s="253" t="e">
        <v>#N/A</v>
      </c>
      <c r="B1551" s="253" t="e">
        <v>#N/A</v>
      </c>
      <c r="C1551" s="253" t="e">
        <v>#N/A</v>
      </c>
      <c r="D1551" s="255" t="e">
        <v>#N/A</v>
      </c>
      <c r="E1551" s="253" t="e">
        <v>#N/A</v>
      </c>
    </row>
    <row r="1552" spans="1:5" ht="14.25" x14ac:dyDescent="0.2">
      <c r="A1552" s="253" t="e">
        <v>#N/A</v>
      </c>
      <c r="B1552" s="253" t="e">
        <v>#N/A</v>
      </c>
      <c r="C1552" s="253" t="e">
        <v>#N/A</v>
      </c>
      <c r="D1552" s="255" t="e">
        <v>#N/A</v>
      </c>
      <c r="E1552" s="253" t="e">
        <v>#N/A</v>
      </c>
    </row>
    <row r="1553" spans="1:5" ht="14.25" x14ac:dyDescent="0.2">
      <c r="A1553" s="253" t="e">
        <v>#N/A</v>
      </c>
      <c r="B1553" s="253" t="e">
        <v>#N/A</v>
      </c>
      <c r="C1553" s="253" t="e">
        <v>#N/A</v>
      </c>
      <c r="D1553" s="255" t="e">
        <v>#N/A</v>
      </c>
      <c r="E1553" s="253" t="e">
        <v>#N/A</v>
      </c>
    </row>
    <row r="1554" spans="1:5" ht="14.25" x14ac:dyDescent="0.2">
      <c r="A1554" s="253" t="e">
        <v>#N/A</v>
      </c>
      <c r="B1554" s="253" t="e">
        <v>#N/A</v>
      </c>
      <c r="C1554" s="253" t="e">
        <v>#N/A</v>
      </c>
      <c r="D1554" s="255" t="e">
        <v>#N/A</v>
      </c>
      <c r="E1554" s="253" t="e">
        <v>#N/A</v>
      </c>
    </row>
    <row r="1555" spans="1:5" ht="14.25" x14ac:dyDescent="0.2">
      <c r="A1555" s="253" t="e">
        <v>#N/A</v>
      </c>
      <c r="B1555" s="253" t="e">
        <v>#N/A</v>
      </c>
      <c r="C1555" s="253" t="e">
        <v>#N/A</v>
      </c>
      <c r="D1555" s="255" t="e">
        <v>#N/A</v>
      </c>
      <c r="E1555" s="253" t="e">
        <v>#N/A</v>
      </c>
    </row>
    <row r="1556" spans="1:5" ht="14.25" x14ac:dyDescent="0.2">
      <c r="A1556" s="253" t="e">
        <v>#N/A</v>
      </c>
      <c r="B1556" s="253" t="e">
        <v>#N/A</v>
      </c>
      <c r="C1556" s="253" t="e">
        <v>#N/A</v>
      </c>
      <c r="D1556" s="255" t="e">
        <v>#N/A</v>
      </c>
      <c r="E1556" s="253" t="e">
        <v>#N/A</v>
      </c>
    </row>
    <row r="1557" spans="1:5" ht="14.25" x14ac:dyDescent="0.2">
      <c r="A1557" s="253" t="e">
        <v>#N/A</v>
      </c>
      <c r="B1557" s="253" t="e">
        <v>#N/A</v>
      </c>
      <c r="C1557" s="253" t="e">
        <v>#N/A</v>
      </c>
      <c r="D1557" s="255" t="e">
        <v>#N/A</v>
      </c>
      <c r="E1557" s="253" t="e">
        <v>#N/A</v>
      </c>
    </row>
    <row r="1558" spans="1:5" ht="14.25" x14ac:dyDescent="0.2">
      <c r="A1558" s="253" t="e">
        <v>#N/A</v>
      </c>
      <c r="B1558" s="253" t="e">
        <v>#N/A</v>
      </c>
      <c r="C1558" s="253" t="e">
        <v>#N/A</v>
      </c>
      <c r="D1558" s="255" t="e">
        <v>#N/A</v>
      </c>
      <c r="E1558" s="253" t="e">
        <v>#N/A</v>
      </c>
    </row>
    <row r="1559" spans="1:5" ht="14.25" x14ac:dyDescent="0.2">
      <c r="A1559" s="253" t="e">
        <v>#N/A</v>
      </c>
      <c r="B1559" s="253" t="e">
        <v>#N/A</v>
      </c>
      <c r="C1559" s="253" t="e">
        <v>#N/A</v>
      </c>
      <c r="D1559" s="255" t="e">
        <v>#N/A</v>
      </c>
      <c r="E1559" s="253" t="e">
        <v>#N/A</v>
      </c>
    </row>
    <row r="1560" spans="1:5" ht="14.25" x14ac:dyDescent="0.2">
      <c r="A1560" s="253" t="e">
        <v>#N/A</v>
      </c>
      <c r="B1560" s="253" t="e">
        <v>#N/A</v>
      </c>
      <c r="C1560" s="253" t="e">
        <v>#N/A</v>
      </c>
      <c r="D1560" s="255" t="e">
        <v>#N/A</v>
      </c>
      <c r="E1560" s="253" t="e">
        <v>#N/A</v>
      </c>
    </row>
    <row r="1561" spans="1:5" ht="14.25" x14ac:dyDescent="0.2">
      <c r="A1561" s="253" t="e">
        <v>#N/A</v>
      </c>
      <c r="B1561" s="253" t="e">
        <v>#N/A</v>
      </c>
      <c r="C1561" s="253" t="e">
        <v>#N/A</v>
      </c>
      <c r="D1561" s="255" t="e">
        <v>#N/A</v>
      </c>
      <c r="E1561" s="253" t="e">
        <v>#N/A</v>
      </c>
    </row>
    <row r="1562" spans="1:5" ht="14.25" x14ac:dyDescent="0.2">
      <c r="A1562" s="253" t="e">
        <v>#N/A</v>
      </c>
      <c r="B1562" s="253" t="e">
        <v>#N/A</v>
      </c>
      <c r="C1562" s="253" t="e">
        <v>#N/A</v>
      </c>
      <c r="D1562" s="255" t="e">
        <v>#N/A</v>
      </c>
      <c r="E1562" s="253" t="e">
        <v>#N/A</v>
      </c>
    </row>
    <row r="1563" spans="1:5" ht="14.25" x14ac:dyDescent="0.2">
      <c r="A1563" s="253" t="e">
        <v>#N/A</v>
      </c>
      <c r="B1563" s="253" t="e">
        <v>#N/A</v>
      </c>
      <c r="C1563" s="253" t="e">
        <v>#N/A</v>
      </c>
      <c r="D1563" s="255" t="e">
        <v>#N/A</v>
      </c>
      <c r="E1563" s="253" t="e">
        <v>#N/A</v>
      </c>
    </row>
    <row r="1564" spans="1:5" ht="14.25" x14ac:dyDescent="0.2">
      <c r="A1564" s="253" t="e">
        <v>#N/A</v>
      </c>
      <c r="B1564" s="253" t="e">
        <v>#N/A</v>
      </c>
      <c r="C1564" s="253" t="e">
        <v>#N/A</v>
      </c>
      <c r="D1564" s="255" t="e">
        <v>#N/A</v>
      </c>
      <c r="E1564" s="253" t="e">
        <v>#N/A</v>
      </c>
    </row>
    <row r="1565" spans="1:5" ht="14.25" x14ac:dyDescent="0.2">
      <c r="A1565" s="253" t="e">
        <v>#N/A</v>
      </c>
      <c r="B1565" s="253" t="e">
        <v>#N/A</v>
      </c>
      <c r="C1565" s="253" t="e">
        <v>#N/A</v>
      </c>
      <c r="D1565" s="255" t="e">
        <v>#N/A</v>
      </c>
      <c r="E1565" s="253" t="e">
        <v>#N/A</v>
      </c>
    </row>
    <row r="1566" spans="1:5" ht="14.25" x14ac:dyDescent="0.2">
      <c r="A1566" s="253" t="e">
        <v>#N/A</v>
      </c>
      <c r="B1566" s="253" t="e">
        <v>#N/A</v>
      </c>
      <c r="C1566" s="253" t="e">
        <v>#N/A</v>
      </c>
      <c r="D1566" s="255" t="e">
        <v>#N/A</v>
      </c>
      <c r="E1566" s="253" t="e">
        <v>#N/A</v>
      </c>
    </row>
    <row r="1567" spans="1:5" ht="14.25" x14ac:dyDescent="0.2">
      <c r="A1567" s="253" t="e">
        <v>#N/A</v>
      </c>
      <c r="B1567" s="253" t="e">
        <v>#N/A</v>
      </c>
      <c r="C1567" s="253" t="e">
        <v>#N/A</v>
      </c>
      <c r="D1567" s="255" t="e">
        <v>#N/A</v>
      </c>
      <c r="E1567" s="253" t="e">
        <v>#N/A</v>
      </c>
    </row>
    <row r="1568" spans="1:5" ht="14.25" x14ac:dyDescent="0.2">
      <c r="A1568" s="253" t="e">
        <v>#N/A</v>
      </c>
      <c r="B1568" s="253" t="e">
        <v>#N/A</v>
      </c>
      <c r="C1568" s="253" t="e">
        <v>#N/A</v>
      </c>
      <c r="D1568" s="255" t="e">
        <v>#N/A</v>
      </c>
      <c r="E1568" s="253" t="e">
        <v>#N/A</v>
      </c>
    </row>
    <row r="1569" spans="1:5" ht="14.25" x14ac:dyDescent="0.2">
      <c r="A1569" s="253" t="e">
        <v>#N/A</v>
      </c>
      <c r="B1569" s="253" t="e">
        <v>#N/A</v>
      </c>
      <c r="C1569" s="253" t="e">
        <v>#N/A</v>
      </c>
      <c r="D1569" s="255" t="e">
        <v>#N/A</v>
      </c>
      <c r="E1569" s="253" t="e">
        <v>#N/A</v>
      </c>
    </row>
    <row r="1570" spans="1:5" ht="14.25" x14ac:dyDescent="0.2">
      <c r="A1570" s="253" t="e">
        <v>#N/A</v>
      </c>
      <c r="B1570" s="253" t="e">
        <v>#N/A</v>
      </c>
      <c r="C1570" s="253" t="e">
        <v>#N/A</v>
      </c>
      <c r="D1570" s="255" t="e">
        <v>#N/A</v>
      </c>
      <c r="E1570" s="253" t="e">
        <v>#N/A</v>
      </c>
    </row>
    <row r="1571" spans="1:5" ht="14.25" x14ac:dyDescent="0.2">
      <c r="A1571" s="253" t="e">
        <v>#N/A</v>
      </c>
      <c r="B1571" s="253" t="e">
        <v>#N/A</v>
      </c>
      <c r="C1571" s="253" t="e">
        <v>#N/A</v>
      </c>
      <c r="D1571" s="255" t="e">
        <v>#N/A</v>
      </c>
      <c r="E1571" s="253" t="e">
        <v>#N/A</v>
      </c>
    </row>
    <row r="1572" spans="1:5" ht="14.25" x14ac:dyDescent="0.2">
      <c r="A1572" s="253" t="e">
        <v>#N/A</v>
      </c>
      <c r="B1572" s="253" t="e">
        <v>#N/A</v>
      </c>
      <c r="C1572" s="253" t="e">
        <v>#N/A</v>
      </c>
      <c r="D1572" s="255" t="e">
        <v>#N/A</v>
      </c>
      <c r="E1572" s="253" t="e">
        <v>#N/A</v>
      </c>
    </row>
    <row r="1573" spans="1:5" ht="14.25" x14ac:dyDescent="0.2">
      <c r="A1573" s="253" t="e">
        <v>#N/A</v>
      </c>
      <c r="B1573" s="253" t="e">
        <v>#N/A</v>
      </c>
      <c r="C1573" s="253" t="e">
        <v>#N/A</v>
      </c>
      <c r="D1573" s="255" t="e">
        <v>#N/A</v>
      </c>
      <c r="E1573" s="253" t="e">
        <v>#N/A</v>
      </c>
    </row>
    <row r="1574" spans="1:5" ht="14.25" x14ac:dyDescent="0.2">
      <c r="A1574" s="253" t="e">
        <v>#N/A</v>
      </c>
      <c r="B1574" s="253" t="e">
        <v>#N/A</v>
      </c>
      <c r="C1574" s="253" t="e">
        <v>#N/A</v>
      </c>
      <c r="D1574" s="255" t="e">
        <v>#N/A</v>
      </c>
      <c r="E1574" s="253" t="e">
        <v>#N/A</v>
      </c>
    </row>
    <row r="1575" spans="1:5" ht="14.25" x14ac:dyDescent="0.2">
      <c r="A1575" s="253" t="e">
        <v>#N/A</v>
      </c>
      <c r="B1575" s="253" t="e">
        <v>#N/A</v>
      </c>
      <c r="C1575" s="253" t="e">
        <v>#N/A</v>
      </c>
      <c r="D1575" s="255" t="e">
        <v>#N/A</v>
      </c>
      <c r="E1575" s="253" t="e">
        <v>#N/A</v>
      </c>
    </row>
    <row r="1576" spans="1:5" ht="14.25" x14ac:dyDescent="0.2">
      <c r="A1576" s="253" t="e">
        <v>#N/A</v>
      </c>
      <c r="B1576" s="253" t="e">
        <v>#N/A</v>
      </c>
      <c r="C1576" s="253" t="e">
        <v>#N/A</v>
      </c>
      <c r="D1576" s="255" t="e">
        <v>#N/A</v>
      </c>
      <c r="E1576" s="253" t="e">
        <v>#N/A</v>
      </c>
    </row>
    <row r="1577" spans="1:5" ht="14.25" x14ac:dyDescent="0.2">
      <c r="A1577" s="253" t="e">
        <v>#N/A</v>
      </c>
      <c r="B1577" s="253" t="e">
        <v>#N/A</v>
      </c>
      <c r="C1577" s="253" t="e">
        <v>#N/A</v>
      </c>
      <c r="D1577" s="255" t="e">
        <v>#N/A</v>
      </c>
      <c r="E1577" s="253" t="e">
        <v>#N/A</v>
      </c>
    </row>
    <row r="1578" spans="1:5" ht="14.25" x14ac:dyDescent="0.2">
      <c r="A1578" s="253" t="e">
        <v>#N/A</v>
      </c>
      <c r="B1578" s="253" t="e">
        <v>#N/A</v>
      </c>
      <c r="C1578" s="253" t="e">
        <v>#N/A</v>
      </c>
      <c r="D1578" s="255" t="e">
        <v>#N/A</v>
      </c>
      <c r="E1578" s="253" t="e">
        <v>#N/A</v>
      </c>
    </row>
    <row r="1579" spans="1:5" ht="14.25" x14ac:dyDescent="0.2">
      <c r="A1579" s="253" t="e">
        <v>#N/A</v>
      </c>
      <c r="B1579" s="253" t="e">
        <v>#N/A</v>
      </c>
      <c r="C1579" s="253" t="e">
        <v>#N/A</v>
      </c>
      <c r="D1579" s="255" t="e">
        <v>#N/A</v>
      </c>
      <c r="E1579" s="253" t="e">
        <v>#N/A</v>
      </c>
    </row>
    <row r="1580" spans="1:5" ht="14.25" x14ac:dyDescent="0.2">
      <c r="A1580" s="253" t="e">
        <v>#N/A</v>
      </c>
      <c r="B1580" s="253" t="e">
        <v>#N/A</v>
      </c>
      <c r="C1580" s="253" t="e">
        <v>#N/A</v>
      </c>
      <c r="D1580" s="255" t="e">
        <v>#N/A</v>
      </c>
      <c r="E1580" s="253" t="e">
        <v>#N/A</v>
      </c>
    </row>
    <row r="1581" spans="1:5" ht="14.25" x14ac:dyDescent="0.2">
      <c r="A1581" s="253" t="e">
        <v>#N/A</v>
      </c>
      <c r="B1581" s="253" t="e">
        <v>#N/A</v>
      </c>
      <c r="C1581" s="253" t="e">
        <v>#N/A</v>
      </c>
      <c r="D1581" s="255" t="e">
        <v>#N/A</v>
      </c>
      <c r="E1581" s="253" t="e">
        <v>#N/A</v>
      </c>
    </row>
    <row r="1582" spans="1:5" ht="14.25" x14ac:dyDescent="0.2">
      <c r="A1582" s="253" t="e">
        <v>#N/A</v>
      </c>
      <c r="B1582" s="253" t="e">
        <v>#N/A</v>
      </c>
      <c r="C1582" s="253" t="e">
        <v>#N/A</v>
      </c>
      <c r="D1582" s="255" t="e">
        <v>#N/A</v>
      </c>
      <c r="E1582" s="253" t="e">
        <v>#N/A</v>
      </c>
    </row>
    <row r="1583" spans="1:5" ht="14.25" x14ac:dyDescent="0.2">
      <c r="A1583" s="253" t="e">
        <v>#N/A</v>
      </c>
      <c r="B1583" s="253" t="e">
        <v>#N/A</v>
      </c>
      <c r="C1583" s="253" t="e">
        <v>#N/A</v>
      </c>
      <c r="D1583" s="255" t="e">
        <v>#N/A</v>
      </c>
      <c r="E1583" s="253" t="e">
        <v>#N/A</v>
      </c>
    </row>
    <row r="1584" spans="1:5" ht="14.25" x14ac:dyDescent="0.2">
      <c r="A1584" s="253" t="e">
        <v>#N/A</v>
      </c>
      <c r="B1584" s="253" t="e">
        <v>#N/A</v>
      </c>
      <c r="C1584" s="253" t="e">
        <v>#N/A</v>
      </c>
      <c r="D1584" s="255" t="e">
        <v>#N/A</v>
      </c>
      <c r="E1584" s="253" t="e">
        <v>#N/A</v>
      </c>
    </row>
    <row r="1585" spans="1:5" ht="14.25" x14ac:dyDescent="0.2">
      <c r="A1585" s="253" t="e">
        <v>#N/A</v>
      </c>
      <c r="B1585" s="253" t="e">
        <v>#N/A</v>
      </c>
      <c r="C1585" s="253" t="e">
        <v>#N/A</v>
      </c>
      <c r="D1585" s="255" t="e">
        <v>#N/A</v>
      </c>
      <c r="E1585" s="253" t="e">
        <v>#N/A</v>
      </c>
    </row>
    <row r="1586" spans="1:5" ht="14.25" x14ac:dyDescent="0.2">
      <c r="A1586" s="253" t="e">
        <v>#N/A</v>
      </c>
      <c r="B1586" s="253" t="e">
        <v>#N/A</v>
      </c>
      <c r="C1586" s="253" t="e">
        <v>#N/A</v>
      </c>
      <c r="D1586" s="255" t="e">
        <v>#N/A</v>
      </c>
      <c r="E1586" s="253" t="e">
        <v>#N/A</v>
      </c>
    </row>
    <row r="1587" spans="1:5" ht="14.25" x14ac:dyDescent="0.2">
      <c r="A1587" s="253" t="e">
        <v>#N/A</v>
      </c>
      <c r="B1587" s="253" t="e">
        <v>#N/A</v>
      </c>
      <c r="C1587" s="253" t="e">
        <v>#N/A</v>
      </c>
      <c r="D1587" s="255" t="e">
        <v>#N/A</v>
      </c>
      <c r="E1587" s="253" t="e">
        <v>#N/A</v>
      </c>
    </row>
    <row r="1588" spans="1:5" ht="14.25" x14ac:dyDescent="0.2">
      <c r="A1588" s="253" t="e">
        <v>#N/A</v>
      </c>
      <c r="B1588" s="253" t="e">
        <v>#N/A</v>
      </c>
      <c r="C1588" s="253" t="e">
        <v>#N/A</v>
      </c>
      <c r="D1588" s="255" t="e">
        <v>#N/A</v>
      </c>
      <c r="E1588" s="253" t="e">
        <v>#N/A</v>
      </c>
    </row>
    <row r="1589" spans="1:5" ht="14.25" x14ac:dyDescent="0.2">
      <c r="A1589" s="253" t="e">
        <v>#N/A</v>
      </c>
      <c r="B1589" s="253" t="e">
        <v>#N/A</v>
      </c>
      <c r="C1589" s="253" t="e">
        <v>#N/A</v>
      </c>
      <c r="D1589" s="255" t="e">
        <v>#N/A</v>
      </c>
      <c r="E1589" s="253" t="e">
        <v>#N/A</v>
      </c>
    </row>
    <row r="1590" spans="1:5" ht="14.25" x14ac:dyDescent="0.2">
      <c r="A1590" s="253" t="e">
        <v>#N/A</v>
      </c>
      <c r="B1590" s="253" t="e">
        <v>#N/A</v>
      </c>
      <c r="C1590" s="253" t="e">
        <v>#N/A</v>
      </c>
      <c r="D1590" s="255" t="e">
        <v>#N/A</v>
      </c>
      <c r="E1590" s="253" t="e">
        <v>#N/A</v>
      </c>
    </row>
    <row r="1591" spans="1:5" ht="14.25" x14ac:dyDescent="0.2">
      <c r="A1591" s="253" t="e">
        <v>#N/A</v>
      </c>
      <c r="B1591" s="253" t="e">
        <v>#N/A</v>
      </c>
      <c r="C1591" s="253" t="e">
        <v>#N/A</v>
      </c>
      <c r="D1591" s="255" t="e">
        <v>#N/A</v>
      </c>
      <c r="E1591" s="253" t="e">
        <v>#N/A</v>
      </c>
    </row>
    <row r="1592" spans="1:5" ht="14.25" x14ac:dyDescent="0.2">
      <c r="A1592" s="253" t="e">
        <v>#N/A</v>
      </c>
      <c r="B1592" s="253" t="e">
        <v>#N/A</v>
      </c>
      <c r="C1592" s="253" t="e">
        <v>#N/A</v>
      </c>
      <c r="D1592" s="255" t="e">
        <v>#N/A</v>
      </c>
      <c r="E1592" s="253" t="e">
        <v>#N/A</v>
      </c>
    </row>
    <row r="1593" spans="1:5" ht="14.25" x14ac:dyDescent="0.2">
      <c r="A1593" s="253" t="e">
        <v>#N/A</v>
      </c>
      <c r="B1593" s="253" t="e">
        <v>#N/A</v>
      </c>
      <c r="C1593" s="253" t="e">
        <v>#N/A</v>
      </c>
      <c r="D1593" s="255" t="e">
        <v>#N/A</v>
      </c>
      <c r="E1593" s="253" t="e">
        <v>#N/A</v>
      </c>
    </row>
    <row r="1594" spans="1:5" ht="14.25" x14ac:dyDescent="0.2">
      <c r="A1594" s="253" t="e">
        <v>#N/A</v>
      </c>
      <c r="B1594" s="253" t="e">
        <v>#N/A</v>
      </c>
      <c r="C1594" s="253" t="e">
        <v>#N/A</v>
      </c>
      <c r="D1594" s="255" t="e">
        <v>#N/A</v>
      </c>
      <c r="E1594" s="253" t="e">
        <v>#N/A</v>
      </c>
    </row>
    <row r="1595" spans="1:5" ht="14.25" x14ac:dyDescent="0.2">
      <c r="A1595" s="253" t="e">
        <v>#N/A</v>
      </c>
      <c r="B1595" s="253" t="e">
        <v>#N/A</v>
      </c>
      <c r="C1595" s="253" t="e">
        <v>#N/A</v>
      </c>
      <c r="D1595" s="255" t="e">
        <v>#N/A</v>
      </c>
      <c r="E1595" s="253" t="e">
        <v>#N/A</v>
      </c>
    </row>
    <row r="1596" spans="1:5" ht="14.25" x14ac:dyDescent="0.2">
      <c r="A1596" s="253" t="e">
        <v>#N/A</v>
      </c>
      <c r="B1596" s="253" t="e">
        <v>#N/A</v>
      </c>
      <c r="C1596" s="253" t="e">
        <v>#N/A</v>
      </c>
      <c r="D1596" s="255" t="e">
        <v>#N/A</v>
      </c>
      <c r="E1596" s="253" t="e">
        <v>#N/A</v>
      </c>
    </row>
    <row r="1597" spans="1:5" ht="14.25" x14ac:dyDescent="0.2">
      <c r="A1597" s="253" t="e">
        <v>#N/A</v>
      </c>
      <c r="B1597" s="253" t="e">
        <v>#N/A</v>
      </c>
      <c r="C1597" s="253" t="e">
        <v>#N/A</v>
      </c>
      <c r="D1597" s="255" t="e">
        <v>#N/A</v>
      </c>
      <c r="E1597" s="253" t="e">
        <v>#N/A</v>
      </c>
    </row>
    <row r="1598" spans="1:5" ht="14.25" x14ac:dyDescent="0.2">
      <c r="A1598" s="253" t="e">
        <v>#N/A</v>
      </c>
      <c r="B1598" s="253" t="e">
        <v>#N/A</v>
      </c>
      <c r="C1598" s="253" t="e">
        <v>#N/A</v>
      </c>
      <c r="D1598" s="255" t="e">
        <v>#N/A</v>
      </c>
      <c r="E1598" s="253" t="e">
        <v>#N/A</v>
      </c>
    </row>
    <row r="1599" spans="1:5" ht="14.25" x14ac:dyDescent="0.2">
      <c r="A1599" s="253" t="e">
        <v>#N/A</v>
      </c>
      <c r="B1599" s="253" t="e">
        <v>#N/A</v>
      </c>
      <c r="C1599" s="253" t="e">
        <v>#N/A</v>
      </c>
      <c r="D1599" s="255" t="e">
        <v>#N/A</v>
      </c>
      <c r="E1599" s="253" t="e">
        <v>#N/A</v>
      </c>
    </row>
    <row r="1600" spans="1:5" ht="14.25" x14ac:dyDescent="0.2">
      <c r="A1600" s="253" t="e">
        <v>#N/A</v>
      </c>
      <c r="B1600" s="253" t="e">
        <v>#N/A</v>
      </c>
      <c r="C1600" s="253" t="e">
        <v>#N/A</v>
      </c>
      <c r="D1600" s="255" t="e">
        <v>#N/A</v>
      </c>
      <c r="E1600" s="253" t="e">
        <v>#N/A</v>
      </c>
    </row>
    <row r="1601" spans="1:5" ht="14.25" x14ac:dyDescent="0.2">
      <c r="A1601" s="253" t="e">
        <v>#N/A</v>
      </c>
      <c r="B1601" s="253" t="e">
        <v>#N/A</v>
      </c>
      <c r="C1601" s="253" t="e">
        <v>#N/A</v>
      </c>
      <c r="D1601" s="255" t="e">
        <v>#N/A</v>
      </c>
      <c r="E1601" s="253" t="e">
        <v>#N/A</v>
      </c>
    </row>
    <row r="1602" spans="1:5" ht="14.25" x14ac:dyDescent="0.2">
      <c r="A1602" s="253" t="e">
        <v>#N/A</v>
      </c>
      <c r="B1602" s="253" t="e">
        <v>#N/A</v>
      </c>
      <c r="C1602" s="253" t="e">
        <v>#N/A</v>
      </c>
      <c r="D1602" s="255" t="e">
        <v>#N/A</v>
      </c>
      <c r="E1602" s="253" t="e">
        <v>#N/A</v>
      </c>
    </row>
    <row r="1603" spans="1:5" ht="14.25" x14ac:dyDescent="0.2">
      <c r="A1603" s="253" t="e">
        <v>#N/A</v>
      </c>
      <c r="B1603" s="253" t="e">
        <v>#N/A</v>
      </c>
      <c r="C1603" s="253" t="e">
        <v>#N/A</v>
      </c>
      <c r="D1603" s="255" t="e">
        <v>#N/A</v>
      </c>
      <c r="E1603" s="253" t="e">
        <v>#N/A</v>
      </c>
    </row>
    <row r="1604" spans="1:5" ht="14.25" x14ac:dyDescent="0.2">
      <c r="A1604" s="253" t="e">
        <v>#N/A</v>
      </c>
      <c r="B1604" s="253" t="e">
        <v>#N/A</v>
      </c>
      <c r="C1604" s="253" t="e">
        <v>#N/A</v>
      </c>
      <c r="D1604" s="255" t="e">
        <v>#N/A</v>
      </c>
      <c r="E1604" s="253" t="e">
        <v>#N/A</v>
      </c>
    </row>
    <row r="1605" spans="1:5" ht="14.25" x14ac:dyDescent="0.2">
      <c r="A1605" s="253" t="e">
        <v>#N/A</v>
      </c>
      <c r="B1605" s="253" t="e">
        <v>#N/A</v>
      </c>
      <c r="C1605" s="253" t="e">
        <v>#N/A</v>
      </c>
      <c r="D1605" s="255" t="e">
        <v>#N/A</v>
      </c>
      <c r="E1605" s="253" t="e">
        <v>#N/A</v>
      </c>
    </row>
    <row r="1606" spans="1:5" ht="14.25" x14ac:dyDescent="0.2">
      <c r="A1606" s="253" t="e">
        <v>#N/A</v>
      </c>
      <c r="B1606" s="253" t="e">
        <v>#N/A</v>
      </c>
      <c r="C1606" s="253" t="e">
        <v>#N/A</v>
      </c>
      <c r="D1606" s="255" t="e">
        <v>#N/A</v>
      </c>
      <c r="E1606" s="253" t="e">
        <v>#N/A</v>
      </c>
    </row>
    <row r="1607" spans="1:5" ht="14.25" x14ac:dyDescent="0.2">
      <c r="A1607" s="253" t="e">
        <v>#N/A</v>
      </c>
      <c r="B1607" s="253" t="e">
        <v>#N/A</v>
      </c>
      <c r="C1607" s="253" t="e">
        <v>#N/A</v>
      </c>
      <c r="D1607" s="255" t="e">
        <v>#N/A</v>
      </c>
      <c r="E1607" s="253" t="e">
        <v>#N/A</v>
      </c>
    </row>
    <row r="1608" spans="1:5" ht="14.25" x14ac:dyDescent="0.2">
      <c r="A1608" s="253" t="e">
        <v>#N/A</v>
      </c>
      <c r="B1608" s="253" t="e">
        <v>#N/A</v>
      </c>
      <c r="C1608" s="253" t="e">
        <v>#N/A</v>
      </c>
      <c r="D1608" s="255" t="e">
        <v>#N/A</v>
      </c>
      <c r="E1608" s="253" t="e">
        <v>#N/A</v>
      </c>
    </row>
    <row r="1609" spans="1:5" ht="14.25" x14ac:dyDescent="0.2">
      <c r="A1609" s="253" t="e">
        <v>#N/A</v>
      </c>
      <c r="B1609" s="253" t="e">
        <v>#N/A</v>
      </c>
      <c r="C1609" s="253" t="e">
        <v>#N/A</v>
      </c>
      <c r="D1609" s="255" t="e">
        <v>#N/A</v>
      </c>
      <c r="E1609" s="253" t="e">
        <v>#N/A</v>
      </c>
    </row>
    <row r="1610" spans="1:5" ht="14.25" x14ac:dyDescent="0.2">
      <c r="A1610" s="253" t="e">
        <v>#N/A</v>
      </c>
      <c r="B1610" s="253" t="e">
        <v>#N/A</v>
      </c>
      <c r="C1610" s="253" t="e">
        <v>#N/A</v>
      </c>
      <c r="D1610" s="255" t="e">
        <v>#N/A</v>
      </c>
      <c r="E1610" s="253" t="e">
        <v>#N/A</v>
      </c>
    </row>
    <row r="1611" spans="1:5" ht="14.25" x14ac:dyDescent="0.2">
      <c r="A1611" s="253" t="e">
        <v>#N/A</v>
      </c>
      <c r="B1611" s="253" t="e">
        <v>#N/A</v>
      </c>
      <c r="C1611" s="253" t="e">
        <v>#N/A</v>
      </c>
      <c r="D1611" s="255" t="e">
        <v>#N/A</v>
      </c>
      <c r="E1611" s="253" t="e">
        <v>#N/A</v>
      </c>
    </row>
    <row r="1612" spans="1:5" ht="14.25" x14ac:dyDescent="0.2">
      <c r="A1612" s="253" t="e">
        <v>#N/A</v>
      </c>
      <c r="B1612" s="253" t="e">
        <v>#N/A</v>
      </c>
      <c r="C1612" s="253" t="e">
        <v>#N/A</v>
      </c>
      <c r="D1612" s="255" t="e">
        <v>#N/A</v>
      </c>
      <c r="E1612" s="253" t="e">
        <v>#N/A</v>
      </c>
    </row>
    <row r="1613" spans="1:5" ht="14.25" x14ac:dyDescent="0.2">
      <c r="A1613" s="253" t="e">
        <v>#N/A</v>
      </c>
      <c r="B1613" s="260" t="e">
        <v>#N/A</v>
      </c>
      <c r="C1613" s="253" t="e">
        <v>#N/A</v>
      </c>
      <c r="D1613" s="255" t="e">
        <v>#N/A</v>
      </c>
      <c r="E1613" s="253" t="e">
        <v>#N/A</v>
      </c>
    </row>
    <row r="1614" spans="1:5" ht="14.25" x14ac:dyDescent="0.2">
      <c r="A1614" s="253" t="e">
        <v>#N/A</v>
      </c>
      <c r="B1614" s="253" t="e">
        <v>#N/A</v>
      </c>
      <c r="C1614" s="253" t="e">
        <v>#N/A</v>
      </c>
      <c r="D1614" s="253" t="e">
        <v>#N/A</v>
      </c>
      <c r="E1614" s="253" t="e">
        <v>#N/A</v>
      </c>
    </row>
    <row r="1615" spans="1:5" ht="14.25" x14ac:dyDescent="0.2">
      <c r="A1615" s="253" t="e">
        <v>#N/A</v>
      </c>
      <c r="B1615" s="253" t="e">
        <v>#N/A</v>
      </c>
      <c r="C1615" s="253" t="e">
        <v>#N/A</v>
      </c>
      <c r="D1615" s="255" t="e">
        <v>#N/A</v>
      </c>
      <c r="E1615" s="253" t="e">
        <v>#N/A</v>
      </c>
    </row>
    <row r="1616" spans="1:5" ht="14.25" x14ac:dyDescent="0.2">
      <c r="A1616" s="253" t="e">
        <v>#N/A</v>
      </c>
      <c r="B1616" s="254" t="e">
        <v>#N/A</v>
      </c>
      <c r="C1616" s="253" t="e">
        <v>#N/A</v>
      </c>
      <c r="D1616" s="255" t="e">
        <v>#N/A</v>
      </c>
      <c r="E1616" s="253" t="e">
        <v>#N/A</v>
      </c>
    </row>
    <row r="1617" spans="1:5" ht="14.25" x14ac:dyDescent="0.2">
      <c r="A1617" s="253" t="e">
        <v>#N/A</v>
      </c>
      <c r="B1617" s="254" t="e">
        <v>#N/A</v>
      </c>
      <c r="C1617" s="253" t="e">
        <v>#N/A</v>
      </c>
      <c r="D1617" s="255" t="e">
        <v>#N/A</v>
      </c>
      <c r="E1617" s="253" t="e">
        <v>#N/A</v>
      </c>
    </row>
    <row r="1618" spans="1:5" ht="14.25" x14ac:dyDescent="0.2">
      <c r="A1618" s="253" t="e">
        <v>#N/A</v>
      </c>
      <c r="B1618" s="254" t="e">
        <v>#N/A</v>
      </c>
      <c r="C1618" s="253" t="e">
        <v>#N/A</v>
      </c>
      <c r="D1618" s="255" t="e">
        <v>#N/A</v>
      </c>
      <c r="E1618" s="253" t="e">
        <v>#N/A</v>
      </c>
    </row>
    <row r="1619" spans="1:5" ht="14.25" x14ac:dyDescent="0.2">
      <c r="A1619" s="253" t="e">
        <v>#N/A</v>
      </c>
      <c r="B1619" s="254" t="e">
        <v>#N/A</v>
      </c>
      <c r="C1619" s="253" t="e">
        <v>#N/A</v>
      </c>
      <c r="D1619" s="255" t="e">
        <v>#N/A</v>
      </c>
      <c r="E1619" s="253" t="e">
        <v>#N/A</v>
      </c>
    </row>
    <row r="1620" spans="1:5" ht="14.25" x14ac:dyDescent="0.2">
      <c r="A1620" s="253" t="e">
        <v>#N/A</v>
      </c>
      <c r="B1620" s="254" t="e">
        <v>#N/A</v>
      </c>
      <c r="C1620" s="253" t="e">
        <v>#N/A</v>
      </c>
      <c r="D1620" s="255" t="e">
        <v>#N/A</v>
      </c>
      <c r="E1620" s="253" t="e">
        <v>#N/A</v>
      </c>
    </row>
    <row r="1621" spans="1:5" ht="14.25" x14ac:dyDescent="0.2">
      <c r="A1621" s="253" t="e">
        <v>#N/A</v>
      </c>
      <c r="B1621" s="254" t="e">
        <v>#N/A</v>
      </c>
      <c r="C1621" s="253" t="e">
        <v>#N/A</v>
      </c>
      <c r="D1621" s="255" t="e">
        <v>#N/A</v>
      </c>
      <c r="E1621" s="253" t="e">
        <v>#N/A</v>
      </c>
    </row>
    <row r="1622" spans="1:5" ht="14.25" x14ac:dyDescent="0.2">
      <c r="A1622" s="253" t="e">
        <v>#N/A</v>
      </c>
      <c r="B1622" s="254" t="e">
        <v>#N/A</v>
      </c>
      <c r="C1622" s="253" t="e">
        <v>#N/A</v>
      </c>
      <c r="D1622" s="255" t="e">
        <v>#N/A</v>
      </c>
      <c r="E1622" s="253" t="e">
        <v>#N/A</v>
      </c>
    </row>
    <row r="1623" spans="1:5" ht="14.25" x14ac:dyDescent="0.2">
      <c r="A1623" s="253" t="e">
        <v>#N/A</v>
      </c>
      <c r="B1623" s="254" t="e">
        <v>#N/A</v>
      </c>
      <c r="C1623" s="253" t="e">
        <v>#N/A</v>
      </c>
      <c r="D1623" s="255" t="e">
        <v>#N/A</v>
      </c>
      <c r="E1623" s="253" t="e">
        <v>#N/A</v>
      </c>
    </row>
    <row r="1624" spans="1:5" ht="14.25" x14ac:dyDescent="0.2">
      <c r="A1624" s="253" t="e">
        <v>#N/A</v>
      </c>
      <c r="B1624" s="254" t="e">
        <v>#N/A</v>
      </c>
      <c r="C1624" s="253" t="e">
        <v>#N/A</v>
      </c>
      <c r="D1624" s="255" t="e">
        <v>#N/A</v>
      </c>
      <c r="E1624" s="253" t="e">
        <v>#N/A</v>
      </c>
    </row>
    <row r="1625" spans="1:5" ht="14.25" x14ac:dyDescent="0.2">
      <c r="A1625" s="253" t="e">
        <v>#N/A</v>
      </c>
      <c r="B1625" s="254" t="e">
        <v>#N/A</v>
      </c>
      <c r="C1625" s="253" t="e">
        <v>#N/A</v>
      </c>
      <c r="D1625" s="255" t="e">
        <v>#N/A</v>
      </c>
      <c r="E1625" s="253" t="e">
        <v>#N/A</v>
      </c>
    </row>
    <row r="1626" spans="1:5" ht="14.25" x14ac:dyDescent="0.2">
      <c r="A1626" s="253" t="e">
        <v>#N/A</v>
      </c>
      <c r="B1626" s="254" t="e">
        <v>#N/A</v>
      </c>
      <c r="C1626" s="253" t="e">
        <v>#N/A</v>
      </c>
      <c r="D1626" s="255" t="e">
        <v>#N/A</v>
      </c>
      <c r="E1626" s="253" t="e">
        <v>#N/A</v>
      </c>
    </row>
    <row r="1627" spans="1:5" ht="14.25" x14ac:dyDescent="0.2">
      <c r="A1627" s="253" t="e">
        <v>#N/A</v>
      </c>
      <c r="B1627" s="254" t="e">
        <v>#N/A</v>
      </c>
      <c r="C1627" s="253" t="e">
        <v>#N/A</v>
      </c>
      <c r="D1627" s="255" t="e">
        <v>#N/A</v>
      </c>
      <c r="E1627" s="253" t="e">
        <v>#N/A</v>
      </c>
    </row>
    <row r="1628" spans="1:5" ht="14.25" x14ac:dyDescent="0.2">
      <c r="A1628" s="253" t="e">
        <v>#N/A</v>
      </c>
      <c r="B1628" s="254" t="e">
        <v>#N/A</v>
      </c>
      <c r="C1628" s="253" t="e">
        <v>#N/A</v>
      </c>
      <c r="D1628" s="255" t="e">
        <v>#N/A</v>
      </c>
      <c r="E1628" s="253" t="e">
        <v>#N/A</v>
      </c>
    </row>
    <row r="1629" spans="1:5" ht="14.25" x14ac:dyDescent="0.2">
      <c r="A1629" s="253" t="e">
        <v>#N/A</v>
      </c>
      <c r="B1629" s="254" t="e">
        <v>#N/A</v>
      </c>
      <c r="C1629" s="253" t="e">
        <v>#N/A</v>
      </c>
      <c r="D1629" s="255" t="e">
        <v>#N/A</v>
      </c>
      <c r="E1629" s="253" t="e">
        <v>#N/A</v>
      </c>
    </row>
    <row r="1630" spans="1:5" ht="14.25" x14ac:dyDescent="0.2">
      <c r="A1630" s="253" t="e">
        <v>#N/A</v>
      </c>
      <c r="B1630" s="254" t="e">
        <v>#N/A</v>
      </c>
      <c r="C1630" s="253" t="e">
        <v>#N/A</v>
      </c>
      <c r="D1630" s="255" t="e">
        <v>#N/A</v>
      </c>
      <c r="E1630" s="253" t="e">
        <v>#N/A</v>
      </c>
    </row>
    <row r="1631" spans="1:5" ht="14.25" x14ac:dyDescent="0.2">
      <c r="A1631" s="253" t="e">
        <v>#N/A</v>
      </c>
      <c r="B1631" s="254" t="e">
        <v>#N/A</v>
      </c>
      <c r="C1631" s="253" t="e">
        <v>#N/A</v>
      </c>
      <c r="D1631" s="255" t="e">
        <v>#N/A</v>
      </c>
      <c r="E1631" s="253" t="e">
        <v>#N/A</v>
      </c>
    </row>
    <row r="1632" spans="1:5" ht="14.25" x14ac:dyDescent="0.2">
      <c r="A1632" s="253" t="e">
        <v>#N/A</v>
      </c>
      <c r="B1632" s="254" t="e">
        <v>#N/A</v>
      </c>
      <c r="C1632" s="253" t="e">
        <v>#N/A</v>
      </c>
      <c r="D1632" s="255" t="e">
        <v>#N/A</v>
      </c>
      <c r="E1632" s="253" t="e">
        <v>#N/A</v>
      </c>
    </row>
    <row r="1633" spans="1:5" ht="14.25" x14ac:dyDescent="0.2">
      <c r="A1633" s="253" t="e">
        <v>#N/A</v>
      </c>
      <c r="B1633" s="254" t="e">
        <v>#N/A</v>
      </c>
      <c r="C1633" s="253" t="e">
        <v>#N/A</v>
      </c>
      <c r="D1633" s="255" t="e">
        <v>#N/A</v>
      </c>
      <c r="E1633" s="253" t="e">
        <v>#N/A</v>
      </c>
    </row>
    <row r="1634" spans="1:5" ht="14.25" x14ac:dyDescent="0.2">
      <c r="A1634" s="253" t="e">
        <v>#N/A</v>
      </c>
      <c r="B1634" s="254" t="e">
        <v>#N/A</v>
      </c>
      <c r="C1634" s="253" t="e">
        <v>#N/A</v>
      </c>
      <c r="D1634" s="255" t="e">
        <v>#N/A</v>
      </c>
      <c r="E1634" s="253" t="e">
        <v>#N/A</v>
      </c>
    </row>
    <row r="1635" spans="1:5" ht="14.25" x14ac:dyDescent="0.2">
      <c r="A1635" s="253" t="e">
        <v>#N/A</v>
      </c>
      <c r="B1635" s="254" t="e">
        <v>#N/A</v>
      </c>
      <c r="C1635" s="253" t="e">
        <v>#N/A</v>
      </c>
      <c r="D1635" s="255" t="e">
        <v>#N/A</v>
      </c>
      <c r="E1635" s="253" t="e">
        <v>#N/A</v>
      </c>
    </row>
    <row r="1636" spans="1:5" ht="14.25" x14ac:dyDescent="0.2">
      <c r="A1636" s="253" t="e">
        <v>#N/A</v>
      </c>
      <c r="B1636" s="254" t="e">
        <v>#N/A</v>
      </c>
      <c r="C1636" s="253" t="e">
        <v>#N/A</v>
      </c>
      <c r="D1636" s="255" t="e">
        <v>#N/A</v>
      </c>
      <c r="E1636" s="253" t="e">
        <v>#N/A</v>
      </c>
    </row>
    <row r="1637" spans="1:5" ht="14.25" x14ac:dyDescent="0.2">
      <c r="A1637" s="253" t="e">
        <v>#N/A</v>
      </c>
      <c r="B1637" s="254" t="e">
        <v>#N/A</v>
      </c>
      <c r="C1637" s="253" t="e">
        <v>#N/A</v>
      </c>
      <c r="D1637" s="255" t="e">
        <v>#N/A</v>
      </c>
      <c r="E1637" s="253" t="e">
        <v>#N/A</v>
      </c>
    </row>
    <row r="1638" spans="1:5" ht="14.25" x14ac:dyDescent="0.2">
      <c r="A1638" s="253" t="e">
        <v>#N/A</v>
      </c>
      <c r="B1638" s="254" t="e">
        <v>#N/A</v>
      </c>
      <c r="C1638" s="253" t="e">
        <v>#N/A</v>
      </c>
      <c r="D1638" s="255" t="e">
        <v>#N/A</v>
      </c>
      <c r="E1638" s="253" t="e">
        <v>#N/A</v>
      </c>
    </row>
    <row r="1639" spans="1:5" ht="14.25" x14ac:dyDescent="0.2">
      <c r="A1639" s="253" t="e">
        <v>#N/A</v>
      </c>
      <c r="B1639" s="254" t="e">
        <v>#N/A</v>
      </c>
      <c r="C1639" s="253" t="e">
        <v>#N/A</v>
      </c>
      <c r="D1639" s="255" t="e">
        <v>#N/A</v>
      </c>
      <c r="E1639" s="253" t="e">
        <v>#N/A</v>
      </c>
    </row>
    <row r="1640" spans="1:5" ht="14.25" x14ac:dyDescent="0.2">
      <c r="A1640" s="253" t="e">
        <v>#N/A</v>
      </c>
      <c r="B1640" s="254" t="e">
        <v>#N/A</v>
      </c>
      <c r="C1640" s="253" t="e">
        <v>#N/A</v>
      </c>
      <c r="D1640" s="255" t="e">
        <v>#N/A</v>
      </c>
      <c r="E1640" s="253" t="e">
        <v>#N/A</v>
      </c>
    </row>
    <row r="1641" spans="1:5" ht="14.25" x14ac:dyDescent="0.2">
      <c r="A1641" s="253" t="e">
        <v>#N/A</v>
      </c>
      <c r="B1641" s="254" t="e">
        <v>#N/A</v>
      </c>
      <c r="C1641" s="253" t="e">
        <v>#N/A</v>
      </c>
      <c r="D1641" s="255" t="e">
        <v>#N/A</v>
      </c>
      <c r="E1641" s="253" t="e">
        <v>#N/A</v>
      </c>
    </row>
    <row r="1642" spans="1:5" ht="14.25" x14ac:dyDescent="0.2">
      <c r="A1642" s="253" t="e">
        <v>#N/A</v>
      </c>
      <c r="B1642" s="254" t="e">
        <v>#N/A</v>
      </c>
      <c r="C1642" s="253" t="e">
        <v>#N/A</v>
      </c>
      <c r="D1642" s="255" t="e">
        <v>#N/A</v>
      </c>
      <c r="E1642" s="253" t="e">
        <v>#N/A</v>
      </c>
    </row>
    <row r="1643" spans="1:5" ht="14.25" x14ac:dyDescent="0.2">
      <c r="A1643" s="253" t="e">
        <v>#N/A</v>
      </c>
      <c r="B1643" s="254" t="e">
        <v>#N/A</v>
      </c>
      <c r="C1643" s="253" t="e">
        <v>#N/A</v>
      </c>
      <c r="D1643" s="255" t="e">
        <v>#N/A</v>
      </c>
      <c r="E1643" s="253" t="e">
        <v>#N/A</v>
      </c>
    </row>
    <row r="1644" spans="1:5" ht="14.25" x14ac:dyDescent="0.2">
      <c r="A1644" s="253" t="e">
        <v>#N/A</v>
      </c>
      <c r="B1644" s="254" t="e">
        <v>#N/A</v>
      </c>
      <c r="C1644" s="253" t="e">
        <v>#N/A</v>
      </c>
      <c r="D1644" s="255" t="e">
        <v>#N/A</v>
      </c>
      <c r="E1644" s="253" t="e">
        <v>#N/A</v>
      </c>
    </row>
    <row r="1645" spans="1:5" ht="14.25" x14ac:dyDescent="0.2">
      <c r="A1645" s="253" t="e">
        <v>#N/A</v>
      </c>
      <c r="B1645" s="254" t="e">
        <v>#N/A</v>
      </c>
      <c r="C1645" s="253" t="e">
        <v>#N/A</v>
      </c>
      <c r="D1645" s="255" t="e">
        <v>#N/A</v>
      </c>
      <c r="E1645" s="253" t="e">
        <v>#N/A</v>
      </c>
    </row>
    <row r="1646" spans="1:5" ht="14.25" x14ac:dyDescent="0.2">
      <c r="A1646" s="253" t="e">
        <v>#N/A</v>
      </c>
      <c r="B1646" s="254" t="e">
        <v>#N/A</v>
      </c>
      <c r="C1646" s="253" t="e">
        <v>#N/A</v>
      </c>
      <c r="D1646" s="255" t="e">
        <v>#N/A</v>
      </c>
      <c r="E1646" s="253" t="e">
        <v>#N/A</v>
      </c>
    </row>
    <row r="1647" spans="1:5" ht="14.25" x14ac:dyDescent="0.2">
      <c r="A1647" s="253" t="e">
        <v>#N/A</v>
      </c>
      <c r="B1647" s="254" t="e">
        <v>#N/A</v>
      </c>
      <c r="C1647" s="253" t="e">
        <v>#N/A</v>
      </c>
      <c r="D1647" s="255" t="e">
        <v>#N/A</v>
      </c>
      <c r="E1647" s="253" t="e">
        <v>#N/A</v>
      </c>
    </row>
    <row r="1648" spans="1:5" ht="14.25" x14ac:dyDescent="0.2">
      <c r="A1648" s="253" t="e">
        <v>#N/A</v>
      </c>
      <c r="B1648" s="262" t="e">
        <v>#N/A</v>
      </c>
      <c r="C1648" s="253" t="e">
        <v>#N/A</v>
      </c>
      <c r="D1648" s="255" t="e">
        <v>#N/A</v>
      </c>
      <c r="E1648" s="253" t="e">
        <v>#N/A</v>
      </c>
    </row>
    <row r="1649" spans="1:5" ht="14.25" x14ac:dyDescent="0.2">
      <c r="A1649" s="253" t="e">
        <v>#N/A</v>
      </c>
      <c r="B1649" s="262" t="e">
        <v>#N/A</v>
      </c>
      <c r="C1649" s="253" t="e">
        <v>#N/A</v>
      </c>
      <c r="D1649" s="255" t="e">
        <v>#N/A</v>
      </c>
      <c r="E1649" s="253" t="e">
        <v>#N/A</v>
      </c>
    </row>
    <row r="1650" spans="1:5" ht="14.25" x14ac:dyDescent="0.2">
      <c r="A1650" s="253" t="e">
        <v>#N/A</v>
      </c>
      <c r="B1650" s="254" t="e">
        <v>#N/A</v>
      </c>
      <c r="C1650" s="253" t="e">
        <v>#N/A</v>
      </c>
      <c r="D1650" s="255" t="e">
        <v>#N/A</v>
      </c>
      <c r="E1650" s="253" t="e">
        <v>#N/A</v>
      </c>
    </row>
    <row r="1651" spans="1:5" ht="14.25" x14ac:dyDescent="0.2">
      <c r="A1651" s="253" t="e">
        <v>#N/A</v>
      </c>
      <c r="B1651" s="254" t="e">
        <v>#N/A</v>
      </c>
      <c r="C1651" s="253" t="e">
        <v>#N/A</v>
      </c>
      <c r="D1651" s="255" t="e">
        <v>#N/A</v>
      </c>
      <c r="E1651" s="253" t="e">
        <v>#N/A</v>
      </c>
    </row>
    <row r="1652" spans="1:5" ht="14.25" x14ac:dyDescent="0.2">
      <c r="A1652" s="253" t="e">
        <v>#N/A</v>
      </c>
      <c r="B1652" s="254" t="e">
        <v>#N/A</v>
      </c>
      <c r="C1652" s="253" t="e">
        <v>#N/A</v>
      </c>
      <c r="D1652" s="255" t="e">
        <v>#N/A</v>
      </c>
      <c r="E1652" s="253" t="e">
        <v>#N/A</v>
      </c>
    </row>
    <row r="1653" spans="1:5" ht="14.25" x14ac:dyDescent="0.2">
      <c r="A1653" s="253" t="e">
        <v>#N/A</v>
      </c>
      <c r="B1653" s="254" t="e">
        <v>#N/A</v>
      </c>
      <c r="C1653" s="253" t="e">
        <v>#N/A</v>
      </c>
      <c r="D1653" s="255" t="e">
        <v>#N/A</v>
      </c>
      <c r="E1653" s="253" t="e">
        <v>#N/A</v>
      </c>
    </row>
    <row r="1654" spans="1:5" ht="14.25" x14ac:dyDescent="0.2">
      <c r="A1654" s="253" t="e">
        <v>#N/A</v>
      </c>
      <c r="B1654" s="254" t="e">
        <v>#N/A</v>
      </c>
      <c r="C1654" s="253" t="e">
        <v>#N/A</v>
      </c>
      <c r="D1654" s="255" t="e">
        <v>#N/A</v>
      </c>
      <c r="E1654" s="253" t="e">
        <v>#N/A</v>
      </c>
    </row>
    <row r="1655" spans="1:5" ht="14.25" x14ac:dyDescent="0.2">
      <c r="A1655" s="253" t="e">
        <v>#N/A</v>
      </c>
      <c r="B1655" s="254" t="e">
        <v>#N/A</v>
      </c>
      <c r="C1655" s="253" t="e">
        <v>#N/A</v>
      </c>
      <c r="D1655" s="255" t="e">
        <v>#N/A</v>
      </c>
      <c r="E1655" s="253" t="e">
        <v>#N/A</v>
      </c>
    </row>
    <row r="1656" spans="1:5" ht="14.25" x14ac:dyDescent="0.2">
      <c r="A1656" s="253" t="e">
        <v>#N/A</v>
      </c>
      <c r="B1656" s="254" t="e">
        <v>#N/A</v>
      </c>
      <c r="C1656" s="253" t="e">
        <v>#N/A</v>
      </c>
      <c r="D1656" s="255" t="e">
        <v>#N/A</v>
      </c>
      <c r="E1656" s="253" t="e">
        <v>#N/A</v>
      </c>
    </row>
    <row r="1657" spans="1:5" ht="14.25" x14ac:dyDescent="0.2">
      <c r="A1657" s="253" t="e">
        <v>#N/A</v>
      </c>
      <c r="B1657" s="254" t="e">
        <v>#N/A</v>
      </c>
      <c r="C1657" s="253" t="e">
        <v>#N/A</v>
      </c>
      <c r="D1657" s="255" t="e">
        <v>#N/A</v>
      </c>
      <c r="E1657" s="253" t="e">
        <v>#N/A</v>
      </c>
    </row>
    <row r="1658" spans="1:5" ht="14.25" x14ac:dyDescent="0.2">
      <c r="A1658" s="253" t="e">
        <v>#N/A</v>
      </c>
      <c r="B1658" s="254" t="e">
        <v>#N/A</v>
      </c>
      <c r="C1658" s="253" t="e">
        <v>#N/A</v>
      </c>
      <c r="D1658" s="255" t="e">
        <v>#N/A</v>
      </c>
      <c r="E1658" s="253" t="e">
        <v>#N/A</v>
      </c>
    </row>
    <row r="1659" spans="1:5" ht="14.25" x14ac:dyDescent="0.2">
      <c r="A1659" s="253" t="e">
        <v>#N/A</v>
      </c>
      <c r="B1659" s="254" t="e">
        <v>#N/A</v>
      </c>
      <c r="C1659" s="253" t="e">
        <v>#N/A</v>
      </c>
      <c r="D1659" s="255" t="e">
        <v>#N/A</v>
      </c>
      <c r="E1659" s="253" t="e">
        <v>#N/A</v>
      </c>
    </row>
    <row r="1660" spans="1:5" ht="14.25" x14ac:dyDescent="0.2">
      <c r="A1660" s="253" t="e">
        <v>#N/A</v>
      </c>
      <c r="B1660" s="254" t="e">
        <v>#N/A</v>
      </c>
      <c r="C1660" s="253" t="e">
        <v>#N/A</v>
      </c>
      <c r="D1660" s="255" t="e">
        <v>#N/A</v>
      </c>
      <c r="E1660" s="253" t="e">
        <v>#N/A</v>
      </c>
    </row>
    <row r="1661" spans="1:5" ht="14.25" x14ac:dyDescent="0.2">
      <c r="A1661" s="253" t="e">
        <v>#N/A</v>
      </c>
      <c r="B1661" s="254" t="e">
        <v>#N/A</v>
      </c>
      <c r="C1661" s="253" t="e">
        <v>#N/A</v>
      </c>
      <c r="D1661" s="255" t="e">
        <v>#N/A</v>
      </c>
      <c r="E1661" s="253" t="e">
        <v>#N/A</v>
      </c>
    </row>
    <row r="1662" spans="1:5" ht="14.25" x14ac:dyDescent="0.2">
      <c r="A1662" s="253" t="e">
        <v>#N/A</v>
      </c>
      <c r="B1662" s="254" t="e">
        <v>#N/A</v>
      </c>
      <c r="C1662" s="253" t="e">
        <v>#N/A</v>
      </c>
      <c r="D1662" s="255" t="e">
        <v>#N/A</v>
      </c>
      <c r="E1662" s="253" t="e">
        <v>#N/A</v>
      </c>
    </row>
    <row r="1663" spans="1:5" ht="14.25" x14ac:dyDescent="0.2">
      <c r="A1663" s="253" t="e">
        <v>#N/A</v>
      </c>
      <c r="B1663" s="254" t="e">
        <v>#N/A</v>
      </c>
      <c r="C1663" s="253" t="e">
        <v>#N/A</v>
      </c>
      <c r="D1663" s="255" t="e">
        <v>#N/A</v>
      </c>
      <c r="E1663" s="253" t="e">
        <v>#N/A</v>
      </c>
    </row>
    <row r="1664" spans="1:5" ht="14.25" x14ac:dyDescent="0.2">
      <c r="A1664" s="253" t="e">
        <v>#N/A</v>
      </c>
      <c r="B1664" s="254" t="e">
        <v>#N/A</v>
      </c>
      <c r="C1664" s="253" t="e">
        <v>#N/A</v>
      </c>
      <c r="D1664" s="255" t="e">
        <v>#N/A</v>
      </c>
      <c r="E1664" s="253" t="e">
        <v>#N/A</v>
      </c>
    </row>
    <row r="1665" spans="1:5" ht="14.25" x14ac:dyDescent="0.2">
      <c r="A1665" s="253" t="e">
        <v>#N/A</v>
      </c>
      <c r="B1665" s="254" t="e">
        <v>#N/A</v>
      </c>
      <c r="C1665" s="253" t="e">
        <v>#N/A</v>
      </c>
      <c r="D1665" s="255" t="e">
        <v>#N/A</v>
      </c>
      <c r="E1665" s="253" t="e">
        <v>#N/A</v>
      </c>
    </row>
    <row r="1666" spans="1:5" ht="14.25" x14ac:dyDescent="0.2">
      <c r="A1666" s="253" t="e">
        <v>#N/A</v>
      </c>
      <c r="B1666" s="254" t="e">
        <v>#N/A</v>
      </c>
      <c r="C1666" s="253" t="e">
        <v>#N/A</v>
      </c>
      <c r="D1666" s="255" t="e">
        <v>#N/A</v>
      </c>
      <c r="E1666" s="253" t="e">
        <v>#N/A</v>
      </c>
    </row>
    <row r="1667" spans="1:5" ht="14.25" x14ac:dyDescent="0.2">
      <c r="A1667" s="253" t="e">
        <v>#N/A</v>
      </c>
      <c r="B1667" s="254" t="e">
        <v>#N/A</v>
      </c>
      <c r="C1667" s="253" t="e">
        <v>#N/A</v>
      </c>
      <c r="D1667" s="255" t="e">
        <v>#N/A</v>
      </c>
      <c r="E1667" s="253" t="e">
        <v>#N/A</v>
      </c>
    </row>
    <row r="1668" spans="1:5" ht="14.25" x14ac:dyDescent="0.2">
      <c r="A1668" s="253" t="e">
        <v>#N/A</v>
      </c>
      <c r="B1668" s="254" t="e">
        <v>#N/A</v>
      </c>
      <c r="C1668" s="253" t="e">
        <v>#N/A</v>
      </c>
      <c r="D1668" s="255" t="e">
        <v>#N/A</v>
      </c>
      <c r="E1668" s="253" t="e">
        <v>#N/A</v>
      </c>
    </row>
    <row r="1669" spans="1:5" ht="14.25" x14ac:dyDescent="0.2">
      <c r="A1669" s="253" t="e">
        <v>#N/A</v>
      </c>
      <c r="B1669" s="254" t="e">
        <v>#N/A</v>
      </c>
      <c r="C1669" s="253" t="e">
        <v>#N/A</v>
      </c>
      <c r="D1669" s="255" t="e">
        <v>#N/A</v>
      </c>
      <c r="E1669" s="253" t="e">
        <v>#N/A</v>
      </c>
    </row>
    <row r="1670" spans="1:5" ht="14.25" x14ac:dyDescent="0.2">
      <c r="A1670" s="253" t="e">
        <v>#N/A</v>
      </c>
      <c r="B1670" s="254" t="e">
        <v>#N/A</v>
      </c>
      <c r="C1670" s="253" t="e">
        <v>#N/A</v>
      </c>
      <c r="D1670" s="255" t="e">
        <v>#N/A</v>
      </c>
      <c r="E1670" s="253" t="e">
        <v>#N/A</v>
      </c>
    </row>
    <row r="1671" spans="1:5" ht="14.25" x14ac:dyDescent="0.2">
      <c r="A1671" s="253" t="e">
        <v>#N/A</v>
      </c>
      <c r="B1671" s="254" t="e">
        <v>#N/A</v>
      </c>
      <c r="C1671" s="253" t="e">
        <v>#N/A</v>
      </c>
      <c r="D1671" s="255" t="e">
        <v>#N/A</v>
      </c>
      <c r="E1671" s="253" t="e">
        <v>#N/A</v>
      </c>
    </row>
    <row r="1672" spans="1:5" ht="14.25" x14ac:dyDescent="0.2">
      <c r="A1672" s="253" t="e">
        <v>#N/A</v>
      </c>
      <c r="B1672" s="254" t="e">
        <v>#N/A</v>
      </c>
      <c r="C1672" s="253" t="e">
        <v>#N/A</v>
      </c>
      <c r="D1672" s="255" t="e">
        <v>#N/A</v>
      </c>
      <c r="E1672" s="253" t="e">
        <v>#N/A</v>
      </c>
    </row>
    <row r="1673" spans="1:5" ht="14.25" x14ac:dyDescent="0.2">
      <c r="A1673" s="253" t="e">
        <v>#N/A</v>
      </c>
      <c r="B1673" s="254" t="e">
        <v>#N/A</v>
      </c>
      <c r="C1673" s="253" t="e">
        <v>#N/A</v>
      </c>
      <c r="D1673" s="255" t="e">
        <v>#N/A</v>
      </c>
      <c r="E1673" s="253" t="e">
        <v>#N/A</v>
      </c>
    </row>
    <row r="1674" spans="1:5" ht="14.25" x14ac:dyDescent="0.2">
      <c r="A1674" s="253" t="e">
        <v>#N/A</v>
      </c>
      <c r="B1674" s="254" t="e">
        <v>#N/A</v>
      </c>
      <c r="C1674" s="253" t="e">
        <v>#N/A</v>
      </c>
      <c r="D1674" s="255" t="e">
        <v>#N/A</v>
      </c>
      <c r="E1674" s="253" t="e">
        <v>#N/A</v>
      </c>
    </row>
    <row r="1675" spans="1:5" ht="14.25" x14ac:dyDescent="0.2">
      <c r="A1675" s="253" t="e">
        <v>#N/A</v>
      </c>
      <c r="B1675" s="254" t="e">
        <v>#N/A</v>
      </c>
      <c r="C1675" s="253" t="e">
        <v>#N/A</v>
      </c>
      <c r="D1675" s="255" t="e">
        <v>#N/A</v>
      </c>
      <c r="E1675" s="253" t="e">
        <v>#N/A</v>
      </c>
    </row>
    <row r="1676" spans="1:5" ht="14.25" x14ac:dyDescent="0.2">
      <c r="A1676" s="253" t="e">
        <v>#N/A</v>
      </c>
      <c r="B1676" s="254" t="e">
        <v>#N/A</v>
      </c>
      <c r="C1676" s="253" t="e">
        <v>#N/A</v>
      </c>
      <c r="D1676" s="255" t="e">
        <v>#N/A</v>
      </c>
      <c r="E1676" s="253" t="e">
        <v>#N/A</v>
      </c>
    </row>
    <row r="1677" spans="1:5" ht="14.25" x14ac:dyDescent="0.2">
      <c r="A1677" s="253" t="e">
        <v>#N/A</v>
      </c>
      <c r="B1677" s="254" t="e">
        <v>#N/A</v>
      </c>
      <c r="C1677" s="253" t="e">
        <v>#N/A</v>
      </c>
      <c r="D1677" s="255" t="e">
        <v>#N/A</v>
      </c>
      <c r="E1677" s="253" t="e">
        <v>#N/A</v>
      </c>
    </row>
    <row r="1678" spans="1:5" ht="14.25" x14ac:dyDescent="0.2">
      <c r="A1678" s="253" t="e">
        <v>#N/A</v>
      </c>
      <c r="B1678" s="254" t="e">
        <v>#N/A</v>
      </c>
      <c r="C1678" s="253" t="e">
        <v>#N/A</v>
      </c>
      <c r="D1678" s="255" t="e">
        <v>#N/A</v>
      </c>
      <c r="E1678" s="253" t="e">
        <v>#N/A</v>
      </c>
    </row>
    <row r="1679" spans="1:5" ht="14.25" x14ac:dyDescent="0.2">
      <c r="A1679" s="253" t="e">
        <v>#N/A</v>
      </c>
      <c r="B1679" s="254" t="e">
        <v>#N/A</v>
      </c>
      <c r="C1679" s="253" t="e">
        <v>#N/A</v>
      </c>
      <c r="D1679" s="255" t="e">
        <v>#N/A</v>
      </c>
      <c r="E1679" s="253" t="e">
        <v>#N/A</v>
      </c>
    </row>
    <row r="1680" spans="1:5" ht="14.25" x14ac:dyDescent="0.2">
      <c r="A1680" s="253" t="e">
        <v>#N/A</v>
      </c>
      <c r="B1680" s="254" t="e">
        <v>#N/A</v>
      </c>
      <c r="C1680" s="253" t="e">
        <v>#N/A</v>
      </c>
      <c r="D1680" s="255" t="e">
        <v>#N/A</v>
      </c>
      <c r="E1680" s="253" t="e">
        <v>#N/A</v>
      </c>
    </row>
    <row r="1681" spans="1:5" ht="14.25" x14ac:dyDescent="0.2">
      <c r="A1681" s="253" t="e">
        <v>#N/A</v>
      </c>
      <c r="B1681" s="254" t="e">
        <v>#N/A</v>
      </c>
      <c r="C1681" s="253" t="e">
        <v>#N/A</v>
      </c>
      <c r="D1681" s="255" t="e">
        <v>#N/A</v>
      </c>
      <c r="E1681" s="253" t="e">
        <v>#N/A</v>
      </c>
    </row>
    <row r="1682" spans="1:5" ht="14.25" x14ac:dyDescent="0.2">
      <c r="A1682" s="253" t="e">
        <v>#N/A</v>
      </c>
      <c r="B1682" s="254" t="e">
        <v>#N/A</v>
      </c>
      <c r="C1682" s="253" t="e">
        <v>#N/A</v>
      </c>
      <c r="D1682" s="255" t="e">
        <v>#N/A</v>
      </c>
      <c r="E1682" s="253" t="e">
        <v>#N/A</v>
      </c>
    </row>
    <row r="1683" spans="1:5" ht="14.25" x14ac:dyDescent="0.2">
      <c r="A1683" s="253" t="e">
        <v>#N/A</v>
      </c>
      <c r="B1683" s="254" t="e">
        <v>#N/A</v>
      </c>
      <c r="C1683" s="253" t="e">
        <v>#N/A</v>
      </c>
      <c r="D1683" s="255" t="e">
        <v>#N/A</v>
      </c>
      <c r="E1683" s="253" t="e">
        <v>#N/A</v>
      </c>
    </row>
    <row r="1684" spans="1:5" ht="14.25" x14ac:dyDescent="0.2">
      <c r="A1684" s="253" t="e">
        <v>#N/A</v>
      </c>
      <c r="B1684" s="254" t="e">
        <v>#N/A</v>
      </c>
      <c r="C1684" s="253" t="e">
        <v>#N/A</v>
      </c>
      <c r="D1684" s="255" t="e">
        <v>#N/A</v>
      </c>
      <c r="E1684" s="253" t="e">
        <v>#N/A</v>
      </c>
    </row>
    <row r="1685" spans="1:5" ht="14.25" x14ac:dyDescent="0.2">
      <c r="A1685" s="253" t="e">
        <v>#N/A</v>
      </c>
      <c r="B1685" s="254" t="e">
        <v>#N/A</v>
      </c>
      <c r="C1685" s="253" t="e">
        <v>#N/A</v>
      </c>
      <c r="D1685" s="255" t="e">
        <v>#N/A</v>
      </c>
      <c r="E1685" s="253" t="e">
        <v>#N/A</v>
      </c>
    </row>
    <row r="1686" spans="1:5" ht="14.25" x14ac:dyDescent="0.2">
      <c r="A1686" s="253" t="e">
        <v>#N/A</v>
      </c>
      <c r="B1686" s="254" t="e">
        <v>#N/A</v>
      </c>
      <c r="C1686" s="253" t="e">
        <v>#N/A</v>
      </c>
      <c r="D1686" s="255" t="e">
        <v>#N/A</v>
      </c>
      <c r="E1686" s="253" t="e">
        <v>#N/A</v>
      </c>
    </row>
    <row r="1687" spans="1:5" ht="14.25" x14ac:dyDescent="0.2">
      <c r="A1687" s="253" t="e">
        <v>#N/A</v>
      </c>
      <c r="B1687" s="254" t="e">
        <v>#N/A</v>
      </c>
      <c r="C1687" s="253" t="e">
        <v>#N/A</v>
      </c>
      <c r="D1687" s="255" t="e">
        <v>#N/A</v>
      </c>
      <c r="E1687" s="253" t="e">
        <v>#N/A</v>
      </c>
    </row>
    <row r="1688" spans="1:5" ht="14.25" x14ac:dyDescent="0.2">
      <c r="A1688" s="253" t="e">
        <v>#N/A</v>
      </c>
      <c r="B1688" s="254" t="e">
        <v>#N/A</v>
      </c>
      <c r="C1688" s="253" t="e">
        <v>#N/A</v>
      </c>
      <c r="D1688" s="255" t="e">
        <v>#N/A</v>
      </c>
      <c r="E1688" s="253" t="e">
        <v>#N/A</v>
      </c>
    </row>
    <row r="1689" spans="1:5" ht="14.25" x14ac:dyDescent="0.2">
      <c r="A1689" s="253" t="e">
        <v>#N/A</v>
      </c>
      <c r="B1689" s="254" t="e">
        <v>#N/A</v>
      </c>
      <c r="C1689" s="253" t="e">
        <v>#N/A</v>
      </c>
      <c r="D1689" s="255" t="e">
        <v>#N/A</v>
      </c>
      <c r="E1689" s="253" t="e">
        <v>#N/A</v>
      </c>
    </row>
    <row r="1690" spans="1:5" ht="14.25" x14ac:dyDescent="0.2">
      <c r="A1690" s="253" t="e">
        <v>#N/A</v>
      </c>
      <c r="B1690" s="254" t="e">
        <v>#N/A</v>
      </c>
      <c r="C1690" s="253" t="e">
        <v>#N/A</v>
      </c>
      <c r="D1690" s="255" t="e">
        <v>#N/A</v>
      </c>
      <c r="E1690" s="253" t="e">
        <v>#N/A</v>
      </c>
    </row>
    <row r="1691" spans="1:5" ht="14.25" x14ac:dyDescent="0.2">
      <c r="A1691" s="253" t="e">
        <v>#N/A</v>
      </c>
      <c r="B1691" s="257" t="e">
        <v>#N/A</v>
      </c>
      <c r="C1691" s="253" t="e">
        <v>#N/A</v>
      </c>
      <c r="D1691" s="255" t="e">
        <v>#N/A</v>
      </c>
      <c r="E1691" s="253" t="e">
        <v>#N/A</v>
      </c>
    </row>
    <row r="1692" spans="1:5" ht="14.25" x14ac:dyDescent="0.2">
      <c r="A1692" s="253" t="e">
        <v>#N/A</v>
      </c>
      <c r="B1692" s="257" t="e">
        <v>#N/A</v>
      </c>
      <c r="C1692" s="253" t="e">
        <v>#N/A</v>
      </c>
      <c r="D1692" s="255" t="e">
        <v>#N/A</v>
      </c>
      <c r="E1692" s="253" t="e">
        <v>#N/A</v>
      </c>
    </row>
    <row r="1693" spans="1:5" ht="14.25" x14ac:dyDescent="0.2">
      <c r="A1693" s="253" t="e">
        <v>#N/A</v>
      </c>
      <c r="B1693" s="254" t="e">
        <v>#N/A</v>
      </c>
      <c r="C1693" s="253" t="e">
        <v>#N/A</v>
      </c>
      <c r="D1693" s="255" t="e">
        <v>#N/A</v>
      </c>
      <c r="E1693" s="253" t="e">
        <v>#N/A</v>
      </c>
    </row>
    <row r="1694" spans="1:5" ht="14.25" x14ac:dyDescent="0.2">
      <c r="A1694" s="253" t="e">
        <v>#N/A</v>
      </c>
      <c r="B1694" s="254" t="e">
        <v>#N/A</v>
      </c>
      <c r="C1694" s="253" t="e">
        <v>#N/A</v>
      </c>
      <c r="D1694" s="255" t="e">
        <v>#N/A</v>
      </c>
      <c r="E1694" s="253" t="e">
        <v>#N/A</v>
      </c>
    </row>
    <row r="1695" spans="1:5" ht="14.25" x14ac:dyDescent="0.2">
      <c r="A1695" s="253" t="e">
        <v>#N/A</v>
      </c>
      <c r="B1695" s="254" t="e">
        <v>#N/A</v>
      </c>
      <c r="C1695" s="253" t="e">
        <v>#N/A</v>
      </c>
      <c r="D1695" s="255" t="e">
        <v>#N/A</v>
      </c>
      <c r="E1695" s="253" t="e">
        <v>#N/A</v>
      </c>
    </row>
    <row r="1696" spans="1:5" ht="14.25" x14ac:dyDescent="0.2">
      <c r="A1696" s="253" t="e">
        <v>#N/A</v>
      </c>
      <c r="B1696" s="254" t="e">
        <v>#N/A</v>
      </c>
      <c r="C1696" s="253" t="e">
        <v>#N/A</v>
      </c>
      <c r="D1696" s="255" t="e">
        <v>#N/A</v>
      </c>
      <c r="E1696" s="253" t="e">
        <v>#N/A</v>
      </c>
    </row>
    <row r="1697" spans="1:5" ht="14.25" x14ac:dyDescent="0.2">
      <c r="A1697" s="253" t="e">
        <v>#N/A</v>
      </c>
      <c r="B1697" s="254" t="e">
        <v>#N/A</v>
      </c>
      <c r="C1697" s="253" t="e">
        <v>#N/A</v>
      </c>
      <c r="D1697" s="255" t="e">
        <v>#N/A</v>
      </c>
      <c r="E1697" s="253" t="e">
        <v>#N/A</v>
      </c>
    </row>
    <row r="1698" spans="1:5" ht="14.25" x14ac:dyDescent="0.2">
      <c r="A1698" s="253" t="e">
        <v>#N/A</v>
      </c>
      <c r="B1698" s="254" t="e">
        <v>#N/A</v>
      </c>
      <c r="C1698" s="253" t="e">
        <v>#N/A</v>
      </c>
      <c r="D1698" s="255" t="e">
        <v>#N/A</v>
      </c>
      <c r="E1698" s="253" t="e">
        <v>#N/A</v>
      </c>
    </row>
    <row r="1699" spans="1:5" ht="14.25" x14ac:dyDescent="0.2">
      <c r="A1699" s="253" t="e">
        <v>#N/A</v>
      </c>
      <c r="B1699" s="254" t="e">
        <v>#N/A</v>
      </c>
      <c r="C1699" s="253" t="e">
        <v>#N/A</v>
      </c>
      <c r="D1699" s="255" t="e">
        <v>#N/A</v>
      </c>
      <c r="E1699" s="253" t="e">
        <v>#N/A</v>
      </c>
    </row>
    <row r="1700" spans="1:5" ht="14.25" x14ac:dyDescent="0.2">
      <c r="A1700" s="253" t="e">
        <v>#N/A</v>
      </c>
      <c r="B1700" s="253" t="e">
        <v>#N/A</v>
      </c>
      <c r="C1700" s="253" t="e">
        <v>#N/A</v>
      </c>
      <c r="D1700" s="255" t="e">
        <v>#N/A</v>
      </c>
      <c r="E1700" s="253" t="e">
        <v>#N/A</v>
      </c>
    </row>
    <row r="1701" spans="1:5" ht="14.25" x14ac:dyDescent="0.2">
      <c r="A1701" s="253" t="e">
        <v>#N/A</v>
      </c>
      <c r="B1701" s="253" t="e">
        <v>#N/A</v>
      </c>
      <c r="C1701" s="253" t="e">
        <v>#N/A</v>
      </c>
      <c r="D1701" s="255" t="e">
        <v>#N/A</v>
      </c>
      <c r="E1701" s="253" t="e">
        <v>#N/A</v>
      </c>
    </row>
    <row r="1702" spans="1:5" ht="14.25" x14ac:dyDescent="0.2">
      <c r="A1702" s="253" t="e">
        <v>#N/A</v>
      </c>
      <c r="B1702" s="253" t="e">
        <v>#N/A</v>
      </c>
      <c r="C1702" s="253" t="e">
        <v>#N/A</v>
      </c>
      <c r="D1702" s="255" t="e">
        <v>#N/A</v>
      </c>
      <c r="E1702" s="253" t="e">
        <v>#N/A</v>
      </c>
    </row>
    <row r="1703" spans="1:5" ht="14.25" x14ac:dyDescent="0.2">
      <c r="A1703" s="253" t="e">
        <v>#N/A</v>
      </c>
      <c r="B1703" s="253" t="e">
        <v>#N/A</v>
      </c>
      <c r="C1703" s="253" t="e">
        <v>#N/A</v>
      </c>
      <c r="D1703" s="255" t="e">
        <v>#N/A</v>
      </c>
      <c r="E1703" s="253" t="e">
        <v>#N/A</v>
      </c>
    </row>
    <row r="1704" spans="1:5" ht="14.25" x14ac:dyDescent="0.2">
      <c r="A1704" s="253" t="e">
        <v>#N/A</v>
      </c>
      <c r="B1704" s="253" t="e">
        <v>#N/A</v>
      </c>
      <c r="C1704" s="253" t="e">
        <v>#N/A</v>
      </c>
      <c r="D1704" s="255" t="e">
        <v>#N/A</v>
      </c>
      <c r="E1704" s="253" t="e">
        <v>#N/A</v>
      </c>
    </row>
    <row r="1705" spans="1:5" ht="14.25" x14ac:dyDescent="0.2">
      <c r="A1705" s="253" t="e">
        <v>#N/A</v>
      </c>
      <c r="B1705" s="253" t="e">
        <v>#N/A</v>
      </c>
      <c r="C1705" s="253" t="e">
        <v>#N/A</v>
      </c>
      <c r="D1705" s="255" t="e">
        <v>#N/A</v>
      </c>
      <c r="E1705" s="253" t="e">
        <v>#N/A</v>
      </c>
    </row>
    <row r="1706" spans="1:5" ht="14.25" x14ac:dyDescent="0.2">
      <c r="A1706" s="253" t="e">
        <v>#N/A</v>
      </c>
      <c r="B1706" s="253" t="e">
        <v>#N/A</v>
      </c>
      <c r="C1706" s="253" t="e">
        <v>#N/A</v>
      </c>
      <c r="D1706" s="255" t="e">
        <v>#N/A</v>
      </c>
      <c r="E1706" s="253" t="e">
        <v>#N/A</v>
      </c>
    </row>
    <row r="1707" spans="1:5" ht="14.25" x14ac:dyDescent="0.2">
      <c r="A1707" s="253" t="e">
        <v>#N/A</v>
      </c>
      <c r="B1707" s="253" t="e">
        <v>#N/A</v>
      </c>
      <c r="C1707" s="253" t="e">
        <v>#N/A</v>
      </c>
      <c r="D1707" s="255" t="e">
        <v>#N/A</v>
      </c>
      <c r="E1707" s="253" t="e">
        <v>#N/A</v>
      </c>
    </row>
    <row r="1708" spans="1:5" ht="14.25" x14ac:dyDescent="0.2">
      <c r="A1708" s="253" t="e">
        <v>#N/A</v>
      </c>
      <c r="B1708" s="253" t="e">
        <v>#N/A</v>
      </c>
      <c r="C1708" s="253" t="e">
        <v>#N/A</v>
      </c>
      <c r="D1708" s="255" t="e">
        <v>#N/A</v>
      </c>
      <c r="E1708" s="253" t="e">
        <v>#N/A</v>
      </c>
    </row>
    <row r="1709" spans="1:5" ht="14.25" x14ac:dyDescent="0.2">
      <c r="A1709" s="253" t="e">
        <v>#N/A</v>
      </c>
      <c r="B1709" s="253" t="e">
        <v>#N/A</v>
      </c>
      <c r="C1709" s="253" t="e">
        <v>#N/A</v>
      </c>
      <c r="D1709" s="255" t="e">
        <v>#N/A</v>
      </c>
      <c r="E1709" s="253" t="e">
        <v>#N/A</v>
      </c>
    </row>
    <row r="1710" spans="1:5" ht="14.25" x14ac:dyDescent="0.2">
      <c r="A1710" s="253" t="e">
        <v>#N/A</v>
      </c>
      <c r="B1710" s="253" t="e">
        <v>#N/A</v>
      </c>
      <c r="C1710" s="253" t="e">
        <v>#N/A</v>
      </c>
      <c r="D1710" s="255" t="e">
        <v>#N/A</v>
      </c>
      <c r="E1710" s="253" t="e">
        <v>#N/A</v>
      </c>
    </row>
    <row r="1711" spans="1:5" ht="14.25" x14ac:dyDescent="0.2">
      <c r="A1711" s="253" t="e">
        <v>#N/A</v>
      </c>
      <c r="B1711" s="253" t="e">
        <v>#N/A</v>
      </c>
      <c r="C1711" s="253" t="e">
        <v>#N/A</v>
      </c>
      <c r="D1711" s="255" t="e">
        <v>#N/A</v>
      </c>
      <c r="E1711" s="253" t="e">
        <v>#N/A</v>
      </c>
    </row>
    <row r="1712" spans="1:5" ht="14.25" x14ac:dyDescent="0.2">
      <c r="A1712" s="253" t="e">
        <v>#N/A</v>
      </c>
      <c r="B1712" s="253" t="e">
        <v>#N/A</v>
      </c>
      <c r="C1712" s="253" t="e">
        <v>#N/A</v>
      </c>
      <c r="D1712" s="255" t="e">
        <v>#N/A</v>
      </c>
      <c r="E1712" s="253" t="e">
        <v>#N/A</v>
      </c>
    </row>
    <row r="1713" spans="1:5" ht="14.25" x14ac:dyDescent="0.2">
      <c r="A1713" s="253" t="e">
        <v>#N/A</v>
      </c>
      <c r="B1713" s="253" t="e">
        <v>#N/A</v>
      </c>
      <c r="C1713" s="253" t="e">
        <v>#N/A</v>
      </c>
      <c r="D1713" s="255" t="e">
        <v>#N/A</v>
      </c>
      <c r="E1713" s="253" t="e">
        <v>#N/A</v>
      </c>
    </row>
    <row r="1714" spans="1:5" ht="14.25" x14ac:dyDescent="0.2">
      <c r="A1714" s="253" t="e">
        <v>#N/A</v>
      </c>
      <c r="B1714" s="253" t="e">
        <v>#N/A</v>
      </c>
      <c r="C1714" s="253" t="e">
        <v>#N/A</v>
      </c>
      <c r="D1714" s="255" t="e">
        <v>#N/A</v>
      </c>
      <c r="E1714" s="253" t="e">
        <v>#N/A</v>
      </c>
    </row>
    <row r="1715" spans="1:5" ht="14.25" x14ac:dyDescent="0.2">
      <c r="A1715" s="253" t="e">
        <v>#N/A</v>
      </c>
      <c r="B1715" s="253" t="e">
        <v>#N/A</v>
      </c>
      <c r="C1715" s="253" t="e">
        <v>#N/A</v>
      </c>
      <c r="D1715" s="255" t="e">
        <v>#N/A</v>
      </c>
      <c r="E1715" s="253" t="e">
        <v>#N/A</v>
      </c>
    </row>
    <row r="1716" spans="1:5" ht="14.25" x14ac:dyDescent="0.2">
      <c r="A1716" s="253" t="e">
        <v>#N/A</v>
      </c>
      <c r="B1716" s="253" t="e">
        <v>#N/A</v>
      </c>
      <c r="C1716" s="253" t="e">
        <v>#N/A</v>
      </c>
      <c r="D1716" s="255" t="e">
        <v>#N/A</v>
      </c>
      <c r="E1716" s="253" t="e">
        <v>#N/A</v>
      </c>
    </row>
    <row r="1717" spans="1:5" ht="14.25" x14ac:dyDescent="0.2">
      <c r="A1717" s="253" t="e">
        <v>#N/A</v>
      </c>
      <c r="B1717" s="253" t="e">
        <v>#N/A</v>
      </c>
      <c r="C1717" s="253" t="e">
        <v>#N/A</v>
      </c>
      <c r="D1717" s="255" t="e">
        <v>#N/A</v>
      </c>
      <c r="E1717" s="253" t="e">
        <v>#N/A</v>
      </c>
    </row>
    <row r="1718" spans="1:5" ht="14.25" x14ac:dyDescent="0.2">
      <c r="A1718" s="253" t="e">
        <v>#N/A</v>
      </c>
      <c r="B1718" s="253" t="e">
        <v>#N/A</v>
      </c>
      <c r="C1718" s="253" t="e">
        <v>#N/A</v>
      </c>
      <c r="D1718" s="255" t="e">
        <v>#N/A</v>
      </c>
      <c r="E1718" s="253" t="e">
        <v>#N/A</v>
      </c>
    </row>
    <row r="1719" spans="1:5" ht="14.25" x14ac:dyDescent="0.2">
      <c r="A1719" s="253" t="e">
        <v>#N/A</v>
      </c>
      <c r="B1719" s="253" t="e">
        <v>#N/A</v>
      </c>
      <c r="C1719" s="253" t="e">
        <v>#N/A</v>
      </c>
      <c r="D1719" s="255" t="e">
        <v>#N/A</v>
      </c>
      <c r="E1719" s="253" t="e">
        <v>#N/A</v>
      </c>
    </row>
    <row r="1720" spans="1:5" ht="14.25" x14ac:dyDescent="0.2">
      <c r="A1720" s="253" t="e">
        <v>#N/A</v>
      </c>
      <c r="B1720" s="261" t="e">
        <v>#N/A</v>
      </c>
      <c r="C1720" s="253" t="e">
        <v>#N/A</v>
      </c>
      <c r="D1720" s="255" t="e">
        <v>#N/A</v>
      </c>
      <c r="E1720" s="253" t="e">
        <v>#N/A</v>
      </c>
    </row>
    <row r="1721" spans="1:5" ht="14.25" x14ac:dyDescent="0.2">
      <c r="A1721" s="253" t="e">
        <v>#N/A</v>
      </c>
      <c r="B1721" s="253" t="e">
        <v>#N/A</v>
      </c>
      <c r="C1721" s="253" t="e">
        <v>#N/A</v>
      </c>
      <c r="D1721" s="255" t="e">
        <v>#N/A</v>
      </c>
      <c r="E1721" s="253" t="e">
        <v>#N/A</v>
      </c>
    </row>
    <row r="1722" spans="1:5" ht="14.25" x14ac:dyDescent="0.2">
      <c r="A1722" s="253" t="e">
        <v>#N/A</v>
      </c>
      <c r="B1722" s="253" t="e">
        <v>#N/A</v>
      </c>
      <c r="C1722" s="253" t="e">
        <v>#N/A</v>
      </c>
      <c r="D1722" s="255" t="e">
        <v>#N/A</v>
      </c>
      <c r="E1722" s="253" t="e">
        <v>#N/A</v>
      </c>
    </row>
    <row r="1723" spans="1:5" ht="14.25" x14ac:dyDescent="0.2">
      <c r="A1723" s="253" t="e">
        <v>#N/A</v>
      </c>
      <c r="B1723" s="253" t="e">
        <v>#N/A</v>
      </c>
      <c r="C1723" s="253" t="e">
        <v>#N/A</v>
      </c>
      <c r="D1723" s="255" t="e">
        <v>#N/A</v>
      </c>
      <c r="E1723" s="253" t="e">
        <v>#N/A</v>
      </c>
    </row>
    <row r="1724" spans="1:5" ht="14.25" x14ac:dyDescent="0.2">
      <c r="A1724" s="253" t="e">
        <v>#N/A</v>
      </c>
      <c r="B1724" s="253" t="e">
        <v>#N/A</v>
      </c>
      <c r="C1724" s="253" t="e">
        <v>#N/A</v>
      </c>
      <c r="D1724" s="255" t="e">
        <v>#N/A</v>
      </c>
      <c r="E1724" s="253" t="e">
        <v>#N/A</v>
      </c>
    </row>
    <row r="1725" spans="1:5" ht="14.25" x14ac:dyDescent="0.2">
      <c r="A1725" s="253" t="e">
        <v>#N/A</v>
      </c>
      <c r="B1725" s="253" t="e">
        <v>#N/A</v>
      </c>
      <c r="C1725" s="253" t="e">
        <v>#N/A</v>
      </c>
      <c r="D1725" s="255" t="e">
        <v>#N/A</v>
      </c>
      <c r="E1725" s="253" t="e">
        <v>#N/A</v>
      </c>
    </row>
    <row r="1726" spans="1:5" ht="14.25" x14ac:dyDescent="0.2">
      <c r="A1726" s="253" t="e">
        <v>#N/A</v>
      </c>
      <c r="B1726" s="253" t="e">
        <v>#N/A</v>
      </c>
      <c r="C1726" s="253" t="e">
        <v>#N/A</v>
      </c>
      <c r="D1726" s="255" t="e">
        <v>#N/A</v>
      </c>
      <c r="E1726" s="253" t="e">
        <v>#N/A</v>
      </c>
    </row>
    <row r="1727" spans="1:5" ht="14.25" x14ac:dyDescent="0.2">
      <c r="A1727" s="253" t="e">
        <v>#N/A</v>
      </c>
      <c r="B1727" s="253" t="e">
        <v>#N/A</v>
      </c>
      <c r="C1727" s="253" t="e">
        <v>#N/A</v>
      </c>
      <c r="D1727" s="255" t="e">
        <v>#N/A</v>
      </c>
      <c r="E1727" s="253" t="e">
        <v>#N/A</v>
      </c>
    </row>
    <row r="1728" spans="1:5" ht="14.25" x14ac:dyDescent="0.2">
      <c r="A1728" s="253" t="e">
        <v>#N/A</v>
      </c>
      <c r="B1728" s="253" t="e">
        <v>#N/A</v>
      </c>
      <c r="C1728" s="253" t="e">
        <v>#N/A</v>
      </c>
      <c r="D1728" s="255" t="e">
        <v>#N/A</v>
      </c>
      <c r="E1728" s="253" t="e">
        <v>#N/A</v>
      </c>
    </row>
    <row r="1729" spans="1:5" ht="14.25" x14ac:dyDescent="0.2">
      <c r="A1729" s="253" t="e">
        <v>#N/A</v>
      </c>
      <c r="B1729" s="253" t="e">
        <v>#N/A</v>
      </c>
      <c r="C1729" s="253" t="e">
        <v>#N/A</v>
      </c>
      <c r="D1729" s="255" t="e">
        <v>#N/A</v>
      </c>
      <c r="E1729" s="253" t="e">
        <v>#N/A</v>
      </c>
    </row>
    <row r="1730" spans="1:5" ht="14.25" x14ac:dyDescent="0.2">
      <c r="A1730" s="253" t="e">
        <v>#N/A</v>
      </c>
      <c r="B1730" s="253" t="e">
        <v>#N/A</v>
      </c>
      <c r="C1730" s="253" t="e">
        <v>#N/A</v>
      </c>
      <c r="D1730" s="255" t="e">
        <v>#N/A</v>
      </c>
      <c r="E1730" s="253" t="e">
        <v>#N/A</v>
      </c>
    </row>
    <row r="1731" spans="1:5" ht="14.25" x14ac:dyDescent="0.2">
      <c r="A1731" s="253" t="e">
        <v>#N/A</v>
      </c>
      <c r="B1731" s="253" t="e">
        <v>#N/A</v>
      </c>
      <c r="C1731" s="253" t="e">
        <v>#N/A</v>
      </c>
      <c r="D1731" s="255" t="e">
        <v>#N/A</v>
      </c>
      <c r="E1731" s="253" t="e">
        <v>#N/A</v>
      </c>
    </row>
    <row r="1732" spans="1:5" ht="14.25" x14ac:dyDescent="0.2">
      <c r="A1732" s="253" t="e">
        <v>#N/A</v>
      </c>
      <c r="B1732" s="253" t="e">
        <v>#N/A</v>
      </c>
      <c r="C1732" s="253" t="e">
        <v>#N/A</v>
      </c>
      <c r="D1732" s="255" t="e">
        <v>#N/A</v>
      </c>
      <c r="E1732" s="253" t="e">
        <v>#N/A</v>
      </c>
    </row>
    <row r="1733" spans="1:5" ht="14.25" x14ac:dyDescent="0.2">
      <c r="A1733" s="253" t="e">
        <v>#N/A</v>
      </c>
      <c r="B1733" s="253" t="e">
        <v>#N/A</v>
      </c>
      <c r="C1733" s="253" t="e">
        <v>#N/A</v>
      </c>
      <c r="D1733" s="255" t="e">
        <v>#N/A</v>
      </c>
      <c r="E1733" s="253" t="e">
        <v>#N/A</v>
      </c>
    </row>
    <row r="1734" spans="1:5" ht="14.25" x14ac:dyDescent="0.2">
      <c r="A1734" s="253" t="e">
        <v>#N/A</v>
      </c>
      <c r="B1734" s="253" t="e">
        <v>#N/A</v>
      </c>
      <c r="C1734" s="253" t="e">
        <v>#N/A</v>
      </c>
      <c r="D1734" s="255" t="e">
        <v>#N/A</v>
      </c>
      <c r="E1734" s="253" t="e">
        <v>#N/A</v>
      </c>
    </row>
    <row r="1735" spans="1:5" ht="14.25" x14ac:dyDescent="0.2">
      <c r="A1735" s="253" t="e">
        <v>#N/A</v>
      </c>
      <c r="B1735" s="253" t="e">
        <v>#N/A</v>
      </c>
      <c r="C1735" s="253" t="e">
        <v>#N/A</v>
      </c>
      <c r="D1735" s="255" t="e">
        <v>#N/A</v>
      </c>
      <c r="E1735" s="253" t="e">
        <v>#N/A</v>
      </c>
    </row>
    <row r="1736" spans="1:5" ht="14.25" x14ac:dyDescent="0.2">
      <c r="A1736" s="253" t="e">
        <v>#N/A</v>
      </c>
      <c r="B1736" s="253" t="e">
        <v>#N/A</v>
      </c>
      <c r="C1736" s="253" t="e">
        <v>#N/A</v>
      </c>
      <c r="D1736" s="255" t="e">
        <v>#N/A</v>
      </c>
      <c r="E1736" s="253" t="e">
        <v>#N/A</v>
      </c>
    </row>
    <row r="1737" spans="1:5" ht="14.25" x14ac:dyDescent="0.2">
      <c r="A1737" s="253" t="e">
        <v>#N/A</v>
      </c>
      <c r="B1737" s="253" t="e">
        <v>#N/A</v>
      </c>
      <c r="C1737" s="253" t="e">
        <v>#N/A</v>
      </c>
      <c r="D1737" s="255" t="e">
        <v>#N/A</v>
      </c>
      <c r="E1737" s="253" t="e">
        <v>#N/A</v>
      </c>
    </row>
    <row r="1738" spans="1:5" ht="14.25" x14ac:dyDescent="0.2">
      <c r="A1738" s="253" t="e">
        <v>#N/A</v>
      </c>
      <c r="B1738" s="253" t="e">
        <v>#N/A</v>
      </c>
      <c r="C1738" s="253" t="e">
        <v>#N/A</v>
      </c>
      <c r="D1738" s="255" t="e">
        <v>#N/A</v>
      </c>
      <c r="E1738" s="253" t="e">
        <v>#N/A</v>
      </c>
    </row>
    <row r="1739" spans="1:5" ht="14.25" x14ac:dyDescent="0.2">
      <c r="A1739" s="253" t="e">
        <v>#N/A</v>
      </c>
      <c r="B1739" s="253" t="e">
        <v>#N/A</v>
      </c>
      <c r="C1739" s="253" t="e">
        <v>#N/A</v>
      </c>
      <c r="D1739" s="255" t="e">
        <v>#N/A</v>
      </c>
      <c r="E1739" s="253" t="e">
        <v>#N/A</v>
      </c>
    </row>
    <row r="1740" spans="1:5" ht="14.25" x14ac:dyDescent="0.2">
      <c r="A1740" s="253" t="e">
        <v>#N/A</v>
      </c>
      <c r="B1740" s="253" t="e">
        <v>#N/A</v>
      </c>
      <c r="C1740" s="253" t="e">
        <v>#N/A</v>
      </c>
      <c r="D1740" s="255" t="e">
        <v>#N/A</v>
      </c>
      <c r="E1740" s="253" t="e">
        <v>#N/A</v>
      </c>
    </row>
    <row r="1741" spans="1:5" ht="14.25" x14ac:dyDescent="0.2">
      <c r="A1741" s="253" t="e">
        <v>#N/A</v>
      </c>
      <c r="B1741" s="253" t="e">
        <v>#N/A</v>
      </c>
      <c r="C1741" s="253" t="e">
        <v>#N/A</v>
      </c>
      <c r="D1741" s="255" t="e">
        <v>#N/A</v>
      </c>
      <c r="E1741" s="253" t="e">
        <v>#N/A</v>
      </c>
    </row>
    <row r="1742" spans="1:5" ht="14.25" x14ac:dyDescent="0.2">
      <c r="A1742" s="253" t="e">
        <v>#N/A</v>
      </c>
      <c r="B1742" s="253" t="e">
        <v>#N/A</v>
      </c>
      <c r="C1742" s="253" t="e">
        <v>#N/A</v>
      </c>
      <c r="D1742" s="255" t="e">
        <v>#N/A</v>
      </c>
      <c r="E1742" s="253" t="e">
        <v>#N/A</v>
      </c>
    </row>
    <row r="1743" spans="1:5" ht="14.25" x14ac:dyDescent="0.2">
      <c r="A1743" s="253" t="e">
        <v>#N/A</v>
      </c>
      <c r="B1743" s="253" t="e">
        <v>#N/A</v>
      </c>
      <c r="C1743" s="253" t="e">
        <v>#N/A</v>
      </c>
      <c r="D1743" s="255" t="e">
        <v>#N/A</v>
      </c>
      <c r="E1743" s="253" t="e">
        <v>#N/A</v>
      </c>
    </row>
    <row r="1744" spans="1:5" ht="14.25" x14ac:dyDescent="0.2">
      <c r="A1744" s="253" t="e">
        <v>#N/A</v>
      </c>
      <c r="B1744" s="253" t="e">
        <v>#N/A</v>
      </c>
      <c r="C1744" s="253" t="e">
        <v>#N/A</v>
      </c>
      <c r="D1744" s="255" t="e">
        <v>#N/A</v>
      </c>
      <c r="E1744" s="253" t="e">
        <v>#N/A</v>
      </c>
    </row>
    <row r="1745" spans="1:5" ht="14.25" x14ac:dyDescent="0.2">
      <c r="A1745" s="253" t="e">
        <v>#N/A</v>
      </c>
      <c r="B1745" s="253" t="e">
        <v>#N/A</v>
      </c>
      <c r="C1745" s="253" t="e">
        <v>#N/A</v>
      </c>
      <c r="D1745" s="255" t="e">
        <v>#N/A</v>
      </c>
      <c r="E1745" s="253" t="e">
        <v>#N/A</v>
      </c>
    </row>
    <row r="1746" spans="1:5" ht="14.25" x14ac:dyDescent="0.2">
      <c r="A1746" s="253" t="e">
        <v>#N/A</v>
      </c>
      <c r="B1746" s="253" t="e">
        <v>#N/A</v>
      </c>
      <c r="C1746" s="253" t="e">
        <v>#N/A</v>
      </c>
      <c r="D1746" s="255" t="e">
        <v>#N/A</v>
      </c>
      <c r="E1746" s="253" t="e">
        <v>#N/A</v>
      </c>
    </row>
    <row r="1747" spans="1:5" ht="14.25" x14ac:dyDescent="0.2">
      <c r="A1747" s="253" t="e">
        <v>#N/A</v>
      </c>
      <c r="B1747" s="253" t="e">
        <v>#N/A</v>
      </c>
      <c r="C1747" s="253" t="e">
        <v>#N/A</v>
      </c>
      <c r="D1747" s="255" t="e">
        <v>#N/A</v>
      </c>
      <c r="E1747" s="253" t="e">
        <v>#N/A</v>
      </c>
    </row>
    <row r="1748" spans="1:5" ht="14.25" x14ac:dyDescent="0.2">
      <c r="A1748" s="253" t="e">
        <v>#N/A</v>
      </c>
      <c r="B1748" s="253" t="e">
        <v>#N/A</v>
      </c>
      <c r="C1748" s="253" t="e">
        <v>#N/A</v>
      </c>
      <c r="D1748" s="255" t="e">
        <v>#N/A</v>
      </c>
      <c r="E1748" s="253" t="e">
        <v>#N/A</v>
      </c>
    </row>
    <row r="1749" spans="1:5" ht="14.25" x14ac:dyDescent="0.2">
      <c r="A1749" s="253" t="e">
        <v>#N/A</v>
      </c>
      <c r="B1749" s="253" t="e">
        <v>#N/A</v>
      </c>
      <c r="C1749" s="253" t="e">
        <v>#N/A</v>
      </c>
      <c r="D1749" s="255" t="e">
        <v>#N/A</v>
      </c>
      <c r="E1749" s="253" t="e">
        <v>#N/A</v>
      </c>
    </row>
    <row r="1750" spans="1:5" ht="14.25" x14ac:dyDescent="0.2">
      <c r="A1750" s="253" t="e">
        <v>#N/A</v>
      </c>
      <c r="B1750" s="253" t="e">
        <v>#N/A</v>
      </c>
      <c r="C1750" s="253" t="e">
        <v>#N/A</v>
      </c>
      <c r="D1750" s="255" t="e">
        <v>#N/A</v>
      </c>
      <c r="E1750" s="253" t="e">
        <v>#N/A</v>
      </c>
    </row>
    <row r="1751" spans="1:5" ht="14.25" x14ac:dyDescent="0.2">
      <c r="A1751" s="253" t="e">
        <v>#N/A</v>
      </c>
      <c r="B1751" s="253" t="e">
        <v>#N/A</v>
      </c>
      <c r="C1751" s="253" t="e">
        <v>#N/A</v>
      </c>
      <c r="D1751" s="255" t="e">
        <v>#N/A</v>
      </c>
      <c r="E1751" s="253" t="e">
        <v>#N/A</v>
      </c>
    </row>
    <row r="1752" spans="1:5" ht="14.25" x14ac:dyDescent="0.2">
      <c r="A1752" s="253" t="e">
        <v>#N/A</v>
      </c>
      <c r="B1752" s="253" t="e">
        <v>#N/A</v>
      </c>
      <c r="C1752" s="253" t="e">
        <v>#N/A</v>
      </c>
      <c r="D1752" s="255" t="e">
        <v>#N/A</v>
      </c>
      <c r="E1752" s="253" t="e">
        <v>#N/A</v>
      </c>
    </row>
    <row r="1753" spans="1:5" ht="14.25" x14ac:dyDescent="0.2">
      <c r="A1753" s="253" t="e">
        <v>#N/A</v>
      </c>
      <c r="B1753" s="253" t="e">
        <v>#N/A</v>
      </c>
      <c r="C1753" s="253" t="e">
        <v>#N/A</v>
      </c>
      <c r="D1753" s="255" t="e">
        <v>#N/A</v>
      </c>
      <c r="E1753" s="253" t="e">
        <v>#N/A</v>
      </c>
    </row>
    <row r="1754" spans="1:5" ht="14.25" x14ac:dyDescent="0.2">
      <c r="A1754" s="253" t="e">
        <v>#N/A</v>
      </c>
      <c r="B1754" s="253" t="e">
        <v>#N/A</v>
      </c>
      <c r="C1754" s="253" t="e">
        <v>#N/A</v>
      </c>
      <c r="D1754" s="255" t="e">
        <v>#N/A</v>
      </c>
      <c r="E1754" s="253" t="e">
        <v>#N/A</v>
      </c>
    </row>
    <row r="1755" spans="1:5" ht="14.25" x14ac:dyDescent="0.2">
      <c r="A1755" s="253" t="e">
        <v>#N/A</v>
      </c>
      <c r="B1755" s="253" t="e">
        <v>#N/A</v>
      </c>
      <c r="C1755" s="253" t="e">
        <v>#N/A</v>
      </c>
      <c r="D1755" s="255" t="e">
        <v>#N/A</v>
      </c>
      <c r="E1755" s="253" t="e">
        <v>#N/A</v>
      </c>
    </row>
    <row r="1756" spans="1:5" ht="14.25" x14ac:dyDescent="0.2">
      <c r="A1756" s="253" t="e">
        <v>#N/A</v>
      </c>
      <c r="B1756" s="253" t="e">
        <v>#N/A</v>
      </c>
      <c r="C1756" s="253" t="e">
        <v>#N/A</v>
      </c>
      <c r="D1756" s="255" t="e">
        <v>#N/A</v>
      </c>
      <c r="E1756" s="253" t="e">
        <v>#N/A</v>
      </c>
    </row>
    <row r="1757" spans="1:5" ht="14.25" x14ac:dyDescent="0.2">
      <c r="A1757" s="253" t="e">
        <v>#N/A</v>
      </c>
      <c r="B1757" s="253" t="e">
        <v>#N/A</v>
      </c>
      <c r="C1757" s="253" t="e">
        <v>#N/A</v>
      </c>
      <c r="D1757" s="255" t="e">
        <v>#N/A</v>
      </c>
      <c r="E1757" s="253" t="e">
        <v>#N/A</v>
      </c>
    </row>
    <row r="1758" spans="1:5" ht="14.25" x14ac:dyDescent="0.2">
      <c r="A1758" s="253" t="e">
        <v>#N/A</v>
      </c>
      <c r="B1758" s="253" t="e">
        <v>#N/A</v>
      </c>
      <c r="C1758" s="253" t="e">
        <v>#N/A</v>
      </c>
      <c r="D1758" s="255" t="e">
        <v>#N/A</v>
      </c>
      <c r="E1758" s="253" t="e">
        <v>#N/A</v>
      </c>
    </row>
    <row r="1759" spans="1:5" ht="14.25" x14ac:dyDescent="0.2">
      <c r="A1759" s="253" t="e">
        <v>#N/A</v>
      </c>
      <c r="B1759" s="253" t="e">
        <v>#N/A</v>
      </c>
      <c r="C1759" s="253" t="e">
        <v>#N/A</v>
      </c>
      <c r="D1759" s="255" t="e">
        <v>#N/A</v>
      </c>
      <c r="E1759" s="253" t="e">
        <v>#N/A</v>
      </c>
    </row>
    <row r="1760" spans="1:5" ht="14.25" x14ac:dyDescent="0.2">
      <c r="A1760" s="253" t="e">
        <v>#N/A</v>
      </c>
      <c r="B1760" s="253" t="e">
        <v>#N/A</v>
      </c>
      <c r="C1760" s="253" t="e">
        <v>#N/A</v>
      </c>
      <c r="D1760" s="255" t="e">
        <v>#N/A</v>
      </c>
      <c r="E1760" s="253" t="e">
        <v>#N/A</v>
      </c>
    </row>
    <row r="1761" spans="1:5" ht="14.25" x14ac:dyDescent="0.2">
      <c r="A1761" s="253" t="e">
        <v>#N/A</v>
      </c>
      <c r="B1761" s="253" t="e">
        <v>#N/A</v>
      </c>
      <c r="C1761" s="253" t="e">
        <v>#N/A</v>
      </c>
      <c r="D1761" s="255" t="e">
        <v>#N/A</v>
      </c>
      <c r="E1761" s="253" t="e">
        <v>#N/A</v>
      </c>
    </row>
    <row r="1762" spans="1:5" ht="14.25" x14ac:dyDescent="0.2">
      <c r="A1762" s="253" t="e">
        <v>#N/A</v>
      </c>
      <c r="B1762" s="253" t="e">
        <v>#N/A</v>
      </c>
      <c r="C1762" s="253" t="e">
        <v>#N/A</v>
      </c>
      <c r="D1762" s="255" t="e">
        <v>#N/A</v>
      </c>
      <c r="E1762" s="253" t="e">
        <v>#N/A</v>
      </c>
    </row>
    <row r="1763" spans="1:5" ht="14.25" x14ac:dyDescent="0.2">
      <c r="A1763" s="253" t="e">
        <v>#N/A</v>
      </c>
      <c r="B1763" s="253" t="e">
        <v>#N/A</v>
      </c>
      <c r="C1763" s="253" t="e">
        <v>#N/A</v>
      </c>
      <c r="D1763" s="255" t="e">
        <v>#N/A</v>
      </c>
      <c r="E1763" s="253" t="e">
        <v>#N/A</v>
      </c>
    </row>
    <row r="1764" spans="1:5" ht="14.25" x14ac:dyDescent="0.2">
      <c r="A1764" s="253" t="e">
        <v>#N/A</v>
      </c>
      <c r="B1764" s="253" t="e">
        <v>#N/A</v>
      </c>
      <c r="C1764" s="253" t="e">
        <v>#N/A</v>
      </c>
      <c r="D1764" s="255" t="e">
        <v>#N/A</v>
      </c>
      <c r="E1764" s="253" t="e">
        <v>#N/A</v>
      </c>
    </row>
    <row r="1765" spans="1:5" ht="14.25" x14ac:dyDescent="0.2">
      <c r="A1765" s="253" t="e">
        <v>#N/A</v>
      </c>
      <c r="B1765" s="253" t="e">
        <v>#N/A</v>
      </c>
      <c r="C1765" s="253" t="e">
        <v>#N/A</v>
      </c>
      <c r="D1765" s="255" t="e">
        <v>#N/A</v>
      </c>
      <c r="E1765" s="253" t="e">
        <v>#N/A</v>
      </c>
    </row>
    <row r="1766" spans="1:5" ht="14.25" x14ac:dyDescent="0.2">
      <c r="A1766" s="253" t="e">
        <v>#N/A</v>
      </c>
      <c r="B1766" s="253" t="e">
        <v>#N/A</v>
      </c>
      <c r="C1766" s="253" t="e">
        <v>#N/A</v>
      </c>
      <c r="D1766" s="255" t="e">
        <v>#N/A</v>
      </c>
      <c r="E1766" s="253" t="e">
        <v>#N/A</v>
      </c>
    </row>
    <row r="1767" spans="1:5" ht="14.25" x14ac:dyDescent="0.2">
      <c r="A1767" s="253" t="e">
        <v>#N/A</v>
      </c>
      <c r="B1767" s="253" t="e">
        <v>#N/A</v>
      </c>
      <c r="C1767" s="253" t="e">
        <v>#N/A</v>
      </c>
      <c r="D1767" s="255" t="e">
        <v>#N/A</v>
      </c>
      <c r="E1767" s="253" t="e">
        <v>#N/A</v>
      </c>
    </row>
    <row r="1768" spans="1:5" ht="14.25" x14ac:dyDescent="0.2">
      <c r="A1768" s="253" t="e">
        <v>#N/A</v>
      </c>
      <c r="B1768" s="253" t="e">
        <v>#N/A</v>
      </c>
      <c r="C1768" s="253" t="e">
        <v>#N/A</v>
      </c>
      <c r="D1768" s="255" t="e">
        <v>#N/A</v>
      </c>
      <c r="E1768" s="253" t="e">
        <v>#N/A</v>
      </c>
    </row>
    <row r="1769" spans="1:5" ht="14.25" x14ac:dyDescent="0.2">
      <c r="A1769" s="253" t="e">
        <v>#N/A</v>
      </c>
      <c r="B1769" s="253" t="e">
        <v>#N/A</v>
      </c>
      <c r="C1769" s="253" t="e">
        <v>#N/A</v>
      </c>
      <c r="D1769" s="255" t="e">
        <v>#N/A</v>
      </c>
      <c r="E1769" s="253" t="e">
        <v>#N/A</v>
      </c>
    </row>
    <row r="1770" spans="1:5" ht="14.25" x14ac:dyDescent="0.2">
      <c r="A1770" s="253" t="e">
        <v>#N/A</v>
      </c>
      <c r="B1770" s="253" t="e">
        <v>#N/A</v>
      </c>
      <c r="C1770" s="253" t="e">
        <v>#N/A</v>
      </c>
      <c r="D1770" s="255" t="e">
        <v>#N/A</v>
      </c>
      <c r="E1770" s="253" t="e">
        <v>#N/A</v>
      </c>
    </row>
    <row r="1771" spans="1:5" ht="14.25" x14ac:dyDescent="0.2">
      <c r="A1771" s="253" t="e">
        <v>#N/A</v>
      </c>
      <c r="B1771" s="253" t="e">
        <v>#N/A</v>
      </c>
      <c r="C1771" s="253" t="e">
        <v>#N/A</v>
      </c>
      <c r="D1771" s="255" t="e">
        <v>#N/A</v>
      </c>
      <c r="E1771" s="253" t="e">
        <v>#N/A</v>
      </c>
    </row>
    <row r="1772" spans="1:5" ht="14.25" x14ac:dyDescent="0.2">
      <c r="A1772" s="253" t="e">
        <v>#N/A</v>
      </c>
      <c r="B1772" s="253" t="e">
        <v>#N/A</v>
      </c>
      <c r="C1772" s="253" t="e">
        <v>#N/A</v>
      </c>
      <c r="D1772" s="255" t="e">
        <v>#N/A</v>
      </c>
      <c r="E1772" s="253" t="e">
        <v>#N/A</v>
      </c>
    </row>
    <row r="1773" spans="1:5" ht="14.25" x14ac:dyDescent="0.2">
      <c r="A1773" s="253" t="e">
        <v>#N/A</v>
      </c>
      <c r="B1773" s="253" t="e">
        <v>#N/A</v>
      </c>
      <c r="C1773" s="253" t="e">
        <v>#N/A</v>
      </c>
      <c r="D1773" s="255" t="e">
        <v>#N/A</v>
      </c>
      <c r="E1773" s="253" t="e">
        <v>#N/A</v>
      </c>
    </row>
    <row r="1774" spans="1:5" ht="14.25" x14ac:dyDescent="0.2">
      <c r="A1774" s="253" t="e">
        <v>#N/A</v>
      </c>
      <c r="B1774" s="253" t="e">
        <v>#N/A</v>
      </c>
      <c r="C1774" s="253" t="e">
        <v>#N/A</v>
      </c>
      <c r="D1774" s="255" t="e">
        <v>#N/A</v>
      </c>
      <c r="E1774" s="253" t="e">
        <v>#N/A</v>
      </c>
    </row>
    <row r="1775" spans="1:5" ht="14.25" x14ac:dyDescent="0.2">
      <c r="A1775" s="253" t="e">
        <v>#N/A</v>
      </c>
      <c r="B1775" s="253" t="e">
        <v>#N/A</v>
      </c>
      <c r="C1775" s="253" t="e">
        <v>#N/A</v>
      </c>
      <c r="D1775" s="255" t="e">
        <v>#N/A</v>
      </c>
      <c r="E1775" s="253" t="e">
        <v>#N/A</v>
      </c>
    </row>
    <row r="1776" spans="1:5" ht="14.25" x14ac:dyDescent="0.2">
      <c r="A1776" s="253" t="e">
        <v>#N/A</v>
      </c>
      <c r="B1776" s="253" t="e">
        <v>#N/A</v>
      </c>
      <c r="C1776" s="253" t="e">
        <v>#N/A</v>
      </c>
      <c r="D1776" s="255" t="e">
        <v>#N/A</v>
      </c>
      <c r="E1776" s="253" t="e">
        <v>#N/A</v>
      </c>
    </row>
    <row r="1777" spans="1:5" ht="14.25" x14ac:dyDescent="0.2">
      <c r="A1777" s="253" t="e">
        <v>#N/A</v>
      </c>
      <c r="B1777" s="253" t="e">
        <v>#N/A</v>
      </c>
      <c r="C1777" s="253" t="e">
        <v>#N/A</v>
      </c>
      <c r="D1777" s="255" t="e">
        <v>#N/A</v>
      </c>
      <c r="E1777" s="253" t="e">
        <v>#N/A</v>
      </c>
    </row>
    <row r="1778" spans="1:5" ht="14.25" x14ac:dyDescent="0.2">
      <c r="A1778" s="253" t="e">
        <v>#N/A</v>
      </c>
      <c r="B1778" s="253" t="e">
        <v>#N/A</v>
      </c>
      <c r="C1778" s="253" t="e">
        <v>#N/A</v>
      </c>
      <c r="D1778" s="255" t="e">
        <v>#N/A</v>
      </c>
      <c r="E1778" s="253" t="e">
        <v>#N/A</v>
      </c>
    </row>
    <row r="1779" spans="1:5" ht="14.25" x14ac:dyDescent="0.2">
      <c r="A1779" s="253" t="e">
        <v>#N/A</v>
      </c>
      <c r="B1779" s="253" t="e">
        <v>#N/A</v>
      </c>
      <c r="C1779" s="253" t="e">
        <v>#N/A</v>
      </c>
      <c r="D1779" s="255" t="e">
        <v>#N/A</v>
      </c>
      <c r="E1779" s="253" t="e">
        <v>#N/A</v>
      </c>
    </row>
    <row r="1780" spans="1:5" ht="14.25" x14ac:dyDescent="0.2">
      <c r="A1780" s="253" t="e">
        <v>#N/A</v>
      </c>
      <c r="B1780" s="253" t="e">
        <v>#N/A</v>
      </c>
      <c r="C1780" s="253" t="e">
        <v>#N/A</v>
      </c>
      <c r="D1780" s="255" t="e">
        <v>#N/A</v>
      </c>
      <c r="E1780" s="253" t="e">
        <v>#N/A</v>
      </c>
    </row>
    <row r="1781" spans="1:5" ht="14.25" x14ac:dyDescent="0.2">
      <c r="A1781" s="253" t="e">
        <v>#N/A</v>
      </c>
      <c r="B1781" s="253" t="e">
        <v>#N/A</v>
      </c>
      <c r="C1781" s="253" t="e">
        <v>#N/A</v>
      </c>
      <c r="D1781" s="255" t="e">
        <v>#N/A</v>
      </c>
      <c r="E1781" s="253" t="e">
        <v>#N/A</v>
      </c>
    </row>
    <row r="1782" spans="1:5" ht="14.25" x14ac:dyDescent="0.2">
      <c r="A1782" s="253" t="e">
        <v>#N/A</v>
      </c>
      <c r="B1782" s="253" t="e">
        <v>#N/A</v>
      </c>
      <c r="C1782" s="253" t="e">
        <v>#N/A</v>
      </c>
      <c r="D1782" s="255" t="e">
        <v>#N/A</v>
      </c>
      <c r="E1782" s="253" t="e">
        <v>#N/A</v>
      </c>
    </row>
    <row r="1783" spans="1:5" ht="14.25" x14ac:dyDescent="0.2">
      <c r="A1783" s="253" t="e">
        <v>#N/A</v>
      </c>
      <c r="B1783" s="253" t="e">
        <v>#N/A</v>
      </c>
      <c r="C1783" s="253" t="e">
        <v>#N/A</v>
      </c>
      <c r="D1783" s="255" t="e">
        <v>#N/A</v>
      </c>
      <c r="E1783" s="253" t="e">
        <v>#N/A</v>
      </c>
    </row>
    <row r="1784" spans="1:5" ht="14.25" x14ac:dyDescent="0.2">
      <c r="A1784" s="253" t="e">
        <v>#N/A</v>
      </c>
      <c r="B1784" s="253" t="e">
        <v>#N/A</v>
      </c>
      <c r="C1784" s="253" t="e">
        <v>#N/A</v>
      </c>
      <c r="D1784" s="255" t="e">
        <v>#N/A</v>
      </c>
      <c r="E1784" s="253" t="e">
        <v>#N/A</v>
      </c>
    </row>
    <row r="1785" spans="1:5" ht="14.25" x14ac:dyDescent="0.2">
      <c r="A1785" s="253" t="e">
        <v>#N/A</v>
      </c>
      <c r="B1785" s="253" t="e">
        <v>#N/A</v>
      </c>
      <c r="C1785" s="253" t="e">
        <v>#N/A</v>
      </c>
      <c r="D1785" s="255" t="e">
        <v>#N/A</v>
      </c>
      <c r="E1785" s="253" t="e">
        <v>#N/A</v>
      </c>
    </row>
    <row r="1786" spans="1:5" ht="14.25" x14ac:dyDescent="0.2">
      <c r="A1786" s="253" t="e">
        <v>#N/A</v>
      </c>
      <c r="B1786" s="253" t="e">
        <v>#N/A</v>
      </c>
      <c r="C1786" s="253" t="e">
        <v>#N/A</v>
      </c>
      <c r="D1786" s="255" t="e">
        <v>#N/A</v>
      </c>
      <c r="E1786" s="253" t="e">
        <v>#N/A</v>
      </c>
    </row>
    <row r="1787" spans="1:5" ht="14.25" x14ac:dyDescent="0.2">
      <c r="A1787" s="253" t="e">
        <v>#N/A</v>
      </c>
      <c r="B1787" s="253" t="e">
        <v>#N/A</v>
      </c>
      <c r="C1787" s="253" t="e">
        <v>#N/A</v>
      </c>
      <c r="D1787" s="255" t="e">
        <v>#N/A</v>
      </c>
      <c r="E1787" s="253" t="e">
        <v>#N/A</v>
      </c>
    </row>
    <row r="1788" spans="1:5" ht="14.25" x14ac:dyDescent="0.2">
      <c r="A1788" s="253" t="e">
        <v>#N/A</v>
      </c>
      <c r="B1788" s="253" t="e">
        <v>#N/A</v>
      </c>
      <c r="C1788" s="253" t="e">
        <v>#N/A</v>
      </c>
      <c r="D1788" s="255" t="e">
        <v>#N/A</v>
      </c>
      <c r="E1788" s="253" t="e">
        <v>#N/A</v>
      </c>
    </row>
    <row r="1789" spans="1:5" ht="14.25" x14ac:dyDescent="0.2">
      <c r="A1789" s="253" t="e">
        <v>#N/A</v>
      </c>
      <c r="B1789" s="253" t="e">
        <v>#N/A</v>
      </c>
      <c r="C1789" s="253" t="e">
        <v>#N/A</v>
      </c>
      <c r="D1789" s="255" t="e">
        <v>#N/A</v>
      </c>
      <c r="E1789" s="253" t="e">
        <v>#N/A</v>
      </c>
    </row>
    <row r="1790" spans="1:5" ht="14.25" x14ac:dyDescent="0.2">
      <c r="A1790" s="253" t="e">
        <v>#N/A</v>
      </c>
      <c r="B1790" s="253" t="e">
        <v>#N/A</v>
      </c>
      <c r="C1790" s="253" t="e">
        <v>#N/A</v>
      </c>
      <c r="D1790" s="255" t="e">
        <v>#N/A</v>
      </c>
      <c r="E1790" s="253" t="e">
        <v>#N/A</v>
      </c>
    </row>
    <row r="1791" spans="1:5" ht="14.25" x14ac:dyDescent="0.2">
      <c r="A1791" s="253" t="e">
        <v>#N/A</v>
      </c>
      <c r="B1791" s="253" t="e">
        <v>#N/A</v>
      </c>
      <c r="C1791" s="253" t="e">
        <v>#N/A</v>
      </c>
      <c r="D1791" s="255" t="e">
        <v>#N/A</v>
      </c>
      <c r="E1791" s="253" t="e">
        <v>#N/A</v>
      </c>
    </row>
    <row r="1792" spans="1:5" ht="14.25" x14ac:dyDescent="0.2">
      <c r="A1792" s="253" t="e">
        <v>#N/A</v>
      </c>
      <c r="B1792" s="253" t="e">
        <v>#N/A</v>
      </c>
      <c r="C1792" s="253" t="e">
        <v>#N/A</v>
      </c>
      <c r="D1792" s="255" t="e">
        <v>#N/A</v>
      </c>
      <c r="E1792" s="253" t="e">
        <v>#N/A</v>
      </c>
    </row>
    <row r="1793" spans="1:5" ht="14.25" x14ac:dyDescent="0.2">
      <c r="A1793" s="253" t="e">
        <v>#N/A</v>
      </c>
      <c r="B1793" s="253" t="e">
        <v>#N/A</v>
      </c>
      <c r="C1793" s="253" t="e">
        <v>#N/A</v>
      </c>
      <c r="D1793" s="255" t="e">
        <v>#N/A</v>
      </c>
      <c r="E1793" s="253" t="e">
        <v>#N/A</v>
      </c>
    </row>
    <row r="1794" spans="1:5" ht="14.25" x14ac:dyDescent="0.2">
      <c r="A1794" s="253" t="e">
        <v>#N/A</v>
      </c>
      <c r="B1794" s="253" t="e">
        <v>#N/A</v>
      </c>
      <c r="C1794" s="253" t="e">
        <v>#N/A</v>
      </c>
      <c r="D1794" s="255" t="e">
        <v>#N/A</v>
      </c>
      <c r="E1794" s="253" t="e">
        <v>#N/A</v>
      </c>
    </row>
    <row r="1795" spans="1:5" ht="14.25" x14ac:dyDescent="0.2">
      <c r="A1795" s="253" t="e">
        <v>#N/A</v>
      </c>
      <c r="B1795" s="253" t="e">
        <v>#N/A</v>
      </c>
      <c r="C1795" s="253" t="e">
        <v>#N/A</v>
      </c>
      <c r="D1795" s="255" t="e">
        <v>#N/A</v>
      </c>
      <c r="E1795" s="253" t="e">
        <v>#N/A</v>
      </c>
    </row>
    <row r="1796" spans="1:5" ht="14.25" x14ac:dyDescent="0.2">
      <c r="A1796" s="253" t="e">
        <v>#N/A</v>
      </c>
      <c r="B1796" s="253" t="e">
        <v>#N/A</v>
      </c>
      <c r="C1796" s="253" t="e">
        <v>#N/A</v>
      </c>
      <c r="D1796" s="255" t="e">
        <v>#N/A</v>
      </c>
      <c r="E1796" s="253" t="e">
        <v>#N/A</v>
      </c>
    </row>
    <row r="1797" spans="1:5" ht="14.25" x14ac:dyDescent="0.2">
      <c r="A1797" s="253" t="e">
        <v>#N/A</v>
      </c>
      <c r="B1797" s="253" t="e">
        <v>#N/A</v>
      </c>
      <c r="C1797" s="253" t="e">
        <v>#N/A</v>
      </c>
      <c r="D1797" s="255" t="e">
        <v>#N/A</v>
      </c>
      <c r="E1797" s="253" t="e">
        <v>#N/A</v>
      </c>
    </row>
    <row r="1798" spans="1:5" ht="14.25" x14ac:dyDescent="0.2">
      <c r="A1798" s="253" t="e">
        <v>#N/A</v>
      </c>
      <c r="B1798" s="253" t="e">
        <v>#N/A</v>
      </c>
      <c r="C1798" s="253" t="e">
        <v>#N/A</v>
      </c>
      <c r="D1798" s="255" t="e">
        <v>#N/A</v>
      </c>
      <c r="E1798" s="253" t="e">
        <v>#N/A</v>
      </c>
    </row>
    <row r="1799" spans="1:5" ht="14.25" x14ac:dyDescent="0.2">
      <c r="A1799" s="253" t="e">
        <v>#N/A</v>
      </c>
      <c r="B1799" s="253" t="e">
        <v>#N/A</v>
      </c>
      <c r="C1799" s="253" t="e">
        <v>#N/A</v>
      </c>
      <c r="D1799" s="255" t="e">
        <v>#N/A</v>
      </c>
      <c r="E1799" s="253" t="e">
        <v>#N/A</v>
      </c>
    </row>
    <row r="1800" spans="1:5" ht="14.25" x14ac:dyDescent="0.2">
      <c r="A1800" s="253" t="e">
        <v>#N/A</v>
      </c>
      <c r="B1800" s="253" t="e">
        <v>#N/A</v>
      </c>
      <c r="C1800" s="253" t="e">
        <v>#N/A</v>
      </c>
      <c r="D1800" s="255" t="e">
        <v>#N/A</v>
      </c>
      <c r="E1800" s="253" t="e">
        <v>#N/A</v>
      </c>
    </row>
    <row r="1801" spans="1:5" ht="14.25" x14ac:dyDescent="0.2">
      <c r="A1801" s="253" t="e">
        <v>#N/A</v>
      </c>
      <c r="B1801" s="253" t="e">
        <v>#N/A</v>
      </c>
      <c r="C1801" s="253" t="e">
        <v>#N/A</v>
      </c>
      <c r="D1801" s="255" t="e">
        <v>#N/A</v>
      </c>
      <c r="E1801" s="253" t="e">
        <v>#N/A</v>
      </c>
    </row>
    <row r="1802" spans="1:5" ht="14.25" x14ac:dyDescent="0.2">
      <c r="A1802" s="253" t="e">
        <v>#N/A</v>
      </c>
      <c r="B1802" s="253" t="e">
        <v>#N/A</v>
      </c>
      <c r="C1802" s="253" t="e">
        <v>#N/A</v>
      </c>
      <c r="D1802" s="255" t="e">
        <v>#N/A</v>
      </c>
      <c r="E1802" s="253" t="e">
        <v>#N/A</v>
      </c>
    </row>
    <row r="1803" spans="1:5" ht="14.25" x14ac:dyDescent="0.2">
      <c r="A1803" s="253" t="e">
        <v>#N/A</v>
      </c>
      <c r="B1803" s="253" t="e">
        <v>#N/A</v>
      </c>
      <c r="C1803" s="253" t="e">
        <v>#N/A</v>
      </c>
      <c r="D1803" s="255" t="e">
        <v>#N/A</v>
      </c>
      <c r="E1803" s="253" t="e">
        <v>#N/A</v>
      </c>
    </row>
    <row r="1804" spans="1:5" ht="14.25" x14ac:dyDescent="0.2">
      <c r="A1804" s="253" t="e">
        <v>#N/A</v>
      </c>
      <c r="B1804" s="253" t="e">
        <v>#N/A</v>
      </c>
      <c r="C1804" s="253" t="e">
        <v>#N/A</v>
      </c>
      <c r="D1804" s="255" t="e">
        <v>#N/A</v>
      </c>
      <c r="E1804" s="253" t="e">
        <v>#N/A</v>
      </c>
    </row>
    <row r="1805" spans="1:5" ht="14.25" x14ac:dyDescent="0.2">
      <c r="A1805" s="253" t="e">
        <v>#N/A</v>
      </c>
      <c r="B1805" s="253" t="e">
        <v>#N/A</v>
      </c>
      <c r="C1805" s="253" t="e">
        <v>#N/A</v>
      </c>
      <c r="D1805" s="255" t="e">
        <v>#N/A</v>
      </c>
      <c r="E1805" s="253" t="e">
        <v>#N/A</v>
      </c>
    </row>
    <row r="1806" spans="1:5" ht="14.25" x14ac:dyDescent="0.2">
      <c r="A1806" s="253" t="e">
        <v>#N/A</v>
      </c>
      <c r="B1806" s="253" t="e">
        <v>#N/A</v>
      </c>
      <c r="C1806" s="253" t="e">
        <v>#N/A</v>
      </c>
      <c r="D1806" s="255" t="e">
        <v>#N/A</v>
      </c>
      <c r="E1806" s="253" t="e">
        <v>#N/A</v>
      </c>
    </row>
    <row r="1807" spans="1:5" ht="14.25" x14ac:dyDescent="0.2">
      <c r="A1807" s="253" t="e">
        <v>#N/A</v>
      </c>
      <c r="B1807" s="253" t="e">
        <v>#N/A</v>
      </c>
      <c r="C1807" s="253" t="e">
        <v>#N/A</v>
      </c>
      <c r="D1807" s="255" t="e">
        <v>#N/A</v>
      </c>
      <c r="E1807" s="253" t="e">
        <v>#N/A</v>
      </c>
    </row>
    <row r="1808" spans="1:5" ht="14.25" x14ac:dyDescent="0.2">
      <c r="A1808" s="253" t="e">
        <v>#N/A</v>
      </c>
      <c r="B1808" s="253" t="e">
        <v>#N/A</v>
      </c>
      <c r="C1808" s="253" t="e">
        <v>#N/A</v>
      </c>
      <c r="D1808" s="255" t="e">
        <v>#N/A</v>
      </c>
      <c r="E1808" s="253" t="e">
        <v>#N/A</v>
      </c>
    </row>
    <row r="1809" spans="1:5" ht="14.25" x14ac:dyDescent="0.2">
      <c r="A1809" s="253" t="e">
        <v>#N/A</v>
      </c>
      <c r="B1809" s="253" t="e">
        <v>#N/A</v>
      </c>
      <c r="C1809" s="253" t="e">
        <v>#N/A</v>
      </c>
      <c r="D1809" s="255" t="e">
        <v>#N/A</v>
      </c>
      <c r="E1809" s="253" t="e">
        <v>#N/A</v>
      </c>
    </row>
    <row r="1810" spans="1:5" ht="14.25" x14ac:dyDescent="0.2">
      <c r="A1810" s="253" t="e">
        <v>#N/A</v>
      </c>
      <c r="B1810" s="253" t="e">
        <v>#N/A</v>
      </c>
      <c r="C1810" s="253" t="e">
        <v>#N/A</v>
      </c>
      <c r="D1810" s="255" t="e">
        <v>#N/A</v>
      </c>
      <c r="E1810" s="253" t="e">
        <v>#N/A</v>
      </c>
    </row>
    <row r="1811" spans="1:5" ht="14.25" x14ac:dyDescent="0.2">
      <c r="A1811" s="253" t="e">
        <v>#N/A</v>
      </c>
      <c r="B1811" s="253" t="e">
        <v>#N/A</v>
      </c>
      <c r="C1811" s="253" t="e">
        <v>#N/A</v>
      </c>
      <c r="D1811" s="255" t="e">
        <v>#N/A</v>
      </c>
      <c r="E1811" s="253" t="e">
        <v>#N/A</v>
      </c>
    </row>
    <row r="1812" spans="1:5" ht="14.25" x14ac:dyDescent="0.2">
      <c r="A1812" s="253" t="e">
        <v>#N/A</v>
      </c>
      <c r="B1812" s="253" t="e">
        <v>#N/A</v>
      </c>
      <c r="C1812" s="253" t="e">
        <v>#N/A</v>
      </c>
      <c r="D1812" s="255" t="e">
        <v>#N/A</v>
      </c>
      <c r="E1812" s="253" t="e">
        <v>#N/A</v>
      </c>
    </row>
    <row r="1813" spans="1:5" ht="14.25" x14ac:dyDescent="0.2">
      <c r="A1813" s="253" t="e">
        <v>#N/A</v>
      </c>
      <c r="B1813" s="253" t="e">
        <v>#N/A</v>
      </c>
      <c r="C1813" s="253" t="e">
        <v>#N/A</v>
      </c>
      <c r="D1813" s="255" t="e">
        <v>#N/A</v>
      </c>
      <c r="E1813" s="253" t="e">
        <v>#N/A</v>
      </c>
    </row>
    <row r="1814" spans="1:5" ht="14.25" x14ac:dyDescent="0.2">
      <c r="A1814" s="253" t="e">
        <v>#N/A</v>
      </c>
      <c r="B1814" s="253" t="e">
        <v>#N/A</v>
      </c>
      <c r="C1814" s="253" t="e">
        <v>#N/A</v>
      </c>
      <c r="D1814" s="255" t="e">
        <v>#N/A</v>
      </c>
      <c r="E1814" s="253" t="e">
        <v>#N/A</v>
      </c>
    </row>
    <row r="1815" spans="1:5" ht="14.25" x14ac:dyDescent="0.2">
      <c r="A1815" s="253" t="e">
        <v>#N/A</v>
      </c>
      <c r="B1815" s="253" t="e">
        <v>#N/A</v>
      </c>
      <c r="C1815" s="253" t="e">
        <v>#N/A</v>
      </c>
      <c r="D1815" s="255" t="e">
        <v>#N/A</v>
      </c>
      <c r="E1815" s="253" t="e">
        <v>#N/A</v>
      </c>
    </row>
    <row r="1816" spans="1:5" ht="14.25" x14ac:dyDescent="0.2">
      <c r="A1816" s="253" t="e">
        <v>#N/A</v>
      </c>
      <c r="B1816" s="253" t="e">
        <v>#N/A</v>
      </c>
      <c r="C1816" s="253" t="e">
        <v>#N/A</v>
      </c>
      <c r="D1816" s="255" t="e">
        <v>#N/A</v>
      </c>
      <c r="E1816" s="253" t="e">
        <v>#N/A</v>
      </c>
    </row>
    <row r="1817" spans="1:5" ht="14.25" x14ac:dyDescent="0.2">
      <c r="A1817" s="253" t="e">
        <v>#N/A</v>
      </c>
      <c r="B1817" s="253" t="e">
        <v>#N/A</v>
      </c>
      <c r="C1817" s="253" t="e">
        <v>#N/A</v>
      </c>
      <c r="D1817" s="255" t="e">
        <v>#N/A</v>
      </c>
      <c r="E1817" s="253" t="e">
        <v>#N/A</v>
      </c>
    </row>
    <row r="1818" spans="1:5" ht="14.25" x14ac:dyDescent="0.2">
      <c r="A1818" s="253" t="e">
        <v>#N/A</v>
      </c>
      <c r="B1818" s="253" t="e">
        <v>#N/A</v>
      </c>
      <c r="C1818" s="253" t="e">
        <v>#N/A</v>
      </c>
      <c r="D1818" s="255" t="e">
        <v>#N/A</v>
      </c>
      <c r="E1818" s="253" t="e">
        <v>#N/A</v>
      </c>
    </row>
    <row r="1819" spans="1:5" ht="14.25" x14ac:dyDescent="0.2">
      <c r="A1819" s="253" t="e">
        <v>#N/A</v>
      </c>
      <c r="B1819" s="253" t="e">
        <v>#N/A</v>
      </c>
      <c r="C1819" s="253" t="e">
        <v>#N/A</v>
      </c>
      <c r="D1819" s="255" t="e">
        <v>#N/A</v>
      </c>
      <c r="E1819" s="253" t="e">
        <v>#N/A</v>
      </c>
    </row>
    <row r="1820" spans="1:5" ht="14.25" x14ac:dyDescent="0.2">
      <c r="A1820" s="253" t="e">
        <v>#N/A</v>
      </c>
      <c r="B1820" s="253" t="e">
        <v>#N/A</v>
      </c>
      <c r="C1820" s="253" t="e">
        <v>#N/A</v>
      </c>
      <c r="D1820" s="255" t="e">
        <v>#N/A</v>
      </c>
      <c r="E1820" s="253" t="e">
        <v>#N/A</v>
      </c>
    </row>
    <row r="1821" spans="1:5" ht="14.25" x14ac:dyDescent="0.2">
      <c r="A1821" s="253" t="e">
        <v>#N/A</v>
      </c>
      <c r="B1821" s="253" t="e">
        <v>#N/A</v>
      </c>
      <c r="C1821" s="253" t="e">
        <v>#N/A</v>
      </c>
      <c r="D1821" s="255" t="e">
        <v>#N/A</v>
      </c>
      <c r="E1821" s="253" t="e">
        <v>#N/A</v>
      </c>
    </row>
    <row r="1822" spans="1:5" ht="14.25" x14ac:dyDescent="0.2">
      <c r="A1822" s="253" t="e">
        <v>#N/A</v>
      </c>
      <c r="B1822" s="253" t="e">
        <v>#N/A</v>
      </c>
      <c r="C1822" s="253" t="e">
        <v>#N/A</v>
      </c>
      <c r="D1822" s="255" t="e">
        <v>#N/A</v>
      </c>
      <c r="E1822" s="253" t="e">
        <v>#N/A</v>
      </c>
    </row>
    <row r="1823" spans="1:5" ht="14.25" x14ac:dyDescent="0.2">
      <c r="A1823" s="253" t="e">
        <v>#N/A</v>
      </c>
      <c r="B1823" s="253" t="e">
        <v>#N/A</v>
      </c>
      <c r="C1823" s="253" t="e">
        <v>#N/A</v>
      </c>
      <c r="D1823" s="255" t="e">
        <v>#N/A</v>
      </c>
      <c r="E1823" s="253" t="e">
        <v>#N/A</v>
      </c>
    </row>
    <row r="1824" spans="1:5" ht="14.25" x14ac:dyDescent="0.2">
      <c r="A1824" s="253" t="e">
        <v>#N/A</v>
      </c>
      <c r="B1824" s="253" t="e">
        <v>#N/A</v>
      </c>
      <c r="C1824" s="253" t="e">
        <v>#N/A</v>
      </c>
      <c r="D1824" s="255" t="e">
        <v>#N/A</v>
      </c>
      <c r="E1824" s="253" t="e">
        <v>#N/A</v>
      </c>
    </row>
    <row r="1825" spans="1:5" ht="14.25" x14ac:dyDescent="0.2">
      <c r="A1825" s="253" t="e">
        <v>#N/A</v>
      </c>
      <c r="B1825" s="253" t="e">
        <v>#N/A</v>
      </c>
      <c r="C1825" s="253" t="e">
        <v>#N/A</v>
      </c>
      <c r="D1825" s="255" t="e">
        <v>#N/A</v>
      </c>
      <c r="E1825" s="253" t="e">
        <v>#N/A</v>
      </c>
    </row>
    <row r="1826" spans="1:5" ht="14.25" x14ac:dyDescent="0.2">
      <c r="A1826" s="253" t="e">
        <v>#N/A</v>
      </c>
      <c r="B1826" s="253" t="e">
        <v>#N/A</v>
      </c>
      <c r="C1826" s="253" t="e">
        <v>#N/A</v>
      </c>
      <c r="D1826" s="255" t="e">
        <v>#N/A</v>
      </c>
      <c r="E1826" s="253" t="e">
        <v>#N/A</v>
      </c>
    </row>
    <row r="1827" spans="1:5" ht="14.25" x14ac:dyDescent="0.2">
      <c r="A1827" s="253" t="e">
        <v>#N/A</v>
      </c>
      <c r="B1827" s="253" t="e">
        <v>#N/A</v>
      </c>
      <c r="C1827" s="253" t="e">
        <v>#N/A</v>
      </c>
      <c r="D1827" s="255" t="e">
        <v>#N/A</v>
      </c>
      <c r="E1827" s="253" t="e">
        <v>#N/A</v>
      </c>
    </row>
    <row r="1828" spans="1:5" ht="14.25" x14ac:dyDescent="0.2">
      <c r="A1828" s="253" t="e">
        <v>#N/A</v>
      </c>
      <c r="B1828" s="253" t="e">
        <v>#N/A</v>
      </c>
      <c r="C1828" s="253" t="e">
        <v>#N/A</v>
      </c>
      <c r="D1828" s="255" t="e">
        <v>#N/A</v>
      </c>
      <c r="E1828" s="253" t="e">
        <v>#N/A</v>
      </c>
    </row>
    <row r="1829" spans="1:5" ht="14.25" x14ac:dyDescent="0.2">
      <c r="A1829" s="253" t="e">
        <v>#N/A</v>
      </c>
      <c r="B1829" s="253" t="e">
        <v>#N/A</v>
      </c>
      <c r="C1829" s="253" t="e">
        <v>#N/A</v>
      </c>
      <c r="D1829" s="255" t="e">
        <v>#N/A</v>
      </c>
      <c r="E1829" s="253" t="e">
        <v>#N/A</v>
      </c>
    </row>
    <row r="1830" spans="1:5" ht="14.25" x14ac:dyDescent="0.2">
      <c r="A1830" s="253" t="e">
        <v>#N/A</v>
      </c>
      <c r="B1830" s="253" t="e">
        <v>#N/A</v>
      </c>
      <c r="C1830" s="253" t="e">
        <v>#N/A</v>
      </c>
      <c r="D1830" s="255" t="e">
        <v>#N/A</v>
      </c>
      <c r="E1830" s="253" t="e">
        <v>#N/A</v>
      </c>
    </row>
    <row r="1831" spans="1:5" ht="14.25" x14ac:dyDescent="0.2">
      <c r="A1831" s="253" t="e">
        <v>#N/A</v>
      </c>
      <c r="B1831" s="253" t="e">
        <v>#N/A</v>
      </c>
      <c r="C1831" s="253" t="e">
        <v>#N/A</v>
      </c>
      <c r="D1831" s="255" t="e">
        <v>#N/A</v>
      </c>
      <c r="E1831" s="253" t="e">
        <v>#N/A</v>
      </c>
    </row>
    <row r="1832" spans="1:5" ht="14.25" x14ac:dyDescent="0.2">
      <c r="A1832" s="253" t="e">
        <v>#N/A</v>
      </c>
      <c r="B1832" s="253" t="e">
        <v>#N/A</v>
      </c>
      <c r="C1832" s="253" t="e">
        <v>#N/A</v>
      </c>
      <c r="D1832" s="255" t="e">
        <v>#N/A</v>
      </c>
      <c r="E1832" s="253" t="e">
        <v>#N/A</v>
      </c>
    </row>
    <row r="1833" spans="1:5" ht="14.25" x14ac:dyDescent="0.2">
      <c r="A1833" s="253" t="e">
        <v>#N/A</v>
      </c>
      <c r="B1833" s="253" t="e">
        <v>#N/A</v>
      </c>
      <c r="C1833" s="253" t="e">
        <v>#N/A</v>
      </c>
      <c r="D1833" s="255" t="e">
        <v>#N/A</v>
      </c>
      <c r="E1833" s="253" t="e">
        <v>#N/A</v>
      </c>
    </row>
    <row r="1834" spans="1:5" ht="14.25" x14ac:dyDescent="0.2">
      <c r="A1834" s="253" t="e">
        <v>#N/A</v>
      </c>
      <c r="B1834" s="253" t="e">
        <v>#N/A</v>
      </c>
      <c r="C1834" s="253" t="e">
        <v>#N/A</v>
      </c>
      <c r="D1834" s="255" t="e">
        <v>#N/A</v>
      </c>
      <c r="E1834" s="253" t="e">
        <v>#N/A</v>
      </c>
    </row>
    <row r="1835" spans="1:5" ht="14.25" x14ac:dyDescent="0.2">
      <c r="A1835" s="253" t="e">
        <v>#N/A</v>
      </c>
      <c r="B1835" s="253" t="e">
        <v>#N/A</v>
      </c>
      <c r="C1835" s="253" t="e">
        <v>#N/A</v>
      </c>
      <c r="D1835" s="255" t="e">
        <v>#N/A</v>
      </c>
      <c r="E1835" s="253" t="e">
        <v>#N/A</v>
      </c>
    </row>
    <row r="1836" spans="1:5" ht="14.25" x14ac:dyDescent="0.2">
      <c r="A1836" s="253" t="e">
        <v>#N/A</v>
      </c>
      <c r="B1836" s="253" t="e">
        <v>#N/A</v>
      </c>
      <c r="C1836" s="253" t="e">
        <v>#N/A</v>
      </c>
      <c r="D1836" s="255" t="e">
        <v>#N/A</v>
      </c>
      <c r="E1836" s="253" t="e">
        <v>#N/A</v>
      </c>
    </row>
    <row r="1837" spans="1:5" ht="14.25" x14ac:dyDescent="0.2">
      <c r="A1837" s="253" t="e">
        <v>#N/A</v>
      </c>
      <c r="B1837" s="253" t="e">
        <v>#N/A</v>
      </c>
      <c r="C1837" s="253" t="e">
        <v>#N/A</v>
      </c>
      <c r="D1837" s="255" t="e">
        <v>#N/A</v>
      </c>
      <c r="E1837" s="253" t="e">
        <v>#N/A</v>
      </c>
    </row>
    <row r="1838" spans="1:5" ht="14.25" x14ac:dyDescent="0.2">
      <c r="A1838" s="253" t="e">
        <v>#N/A</v>
      </c>
      <c r="B1838" s="253" t="e">
        <v>#N/A</v>
      </c>
      <c r="C1838" s="253" t="e">
        <v>#N/A</v>
      </c>
      <c r="D1838" s="255" t="e">
        <v>#N/A</v>
      </c>
      <c r="E1838" s="253" t="e">
        <v>#N/A</v>
      </c>
    </row>
    <row r="1839" spans="1:5" ht="14.25" x14ac:dyDescent="0.2">
      <c r="A1839" s="253" t="e">
        <v>#N/A</v>
      </c>
      <c r="B1839" s="253" t="e">
        <v>#N/A</v>
      </c>
      <c r="C1839" s="253" t="e">
        <v>#N/A</v>
      </c>
      <c r="D1839" s="255" t="e">
        <v>#N/A</v>
      </c>
      <c r="E1839" s="253" t="e">
        <v>#N/A</v>
      </c>
    </row>
    <row r="1840" spans="1:5" ht="14.25" x14ac:dyDescent="0.2">
      <c r="A1840" s="253" t="e">
        <v>#N/A</v>
      </c>
      <c r="B1840" s="253" t="e">
        <v>#N/A</v>
      </c>
      <c r="C1840" s="253" t="e">
        <v>#N/A</v>
      </c>
      <c r="D1840" s="255" t="e">
        <v>#N/A</v>
      </c>
      <c r="E1840" s="253" t="e">
        <v>#N/A</v>
      </c>
    </row>
    <row r="1841" spans="1:5" ht="14.25" x14ac:dyDescent="0.2">
      <c r="A1841" s="253" t="e">
        <v>#N/A</v>
      </c>
      <c r="B1841" s="253" t="e">
        <v>#N/A</v>
      </c>
      <c r="C1841" s="253" t="e">
        <v>#N/A</v>
      </c>
      <c r="D1841" s="255" t="e">
        <v>#N/A</v>
      </c>
      <c r="E1841" s="253" t="e">
        <v>#N/A</v>
      </c>
    </row>
    <row r="1842" spans="1:5" ht="14.25" x14ac:dyDescent="0.2">
      <c r="A1842" s="253" t="e">
        <v>#N/A</v>
      </c>
      <c r="B1842" s="253" t="e">
        <v>#N/A</v>
      </c>
      <c r="C1842" s="253" t="e">
        <v>#N/A</v>
      </c>
      <c r="D1842" s="255" t="e">
        <v>#N/A</v>
      </c>
      <c r="E1842" s="253" t="e">
        <v>#N/A</v>
      </c>
    </row>
    <row r="1843" spans="1:5" ht="14.25" x14ac:dyDescent="0.2">
      <c r="A1843" s="253" t="e">
        <v>#N/A</v>
      </c>
      <c r="B1843" s="253" t="e">
        <v>#N/A</v>
      </c>
      <c r="C1843" s="253" t="e">
        <v>#N/A</v>
      </c>
      <c r="D1843" s="255" t="e">
        <v>#N/A</v>
      </c>
      <c r="E1843" s="253" t="e">
        <v>#N/A</v>
      </c>
    </row>
    <row r="1844" spans="1:5" ht="14.25" x14ac:dyDescent="0.2">
      <c r="A1844" s="253" t="e">
        <v>#N/A</v>
      </c>
      <c r="B1844" s="253" t="e">
        <v>#N/A</v>
      </c>
      <c r="C1844" s="253" t="e">
        <v>#N/A</v>
      </c>
      <c r="D1844" s="255" t="e">
        <v>#N/A</v>
      </c>
      <c r="E1844" s="253" t="e">
        <v>#N/A</v>
      </c>
    </row>
    <row r="1845" spans="1:5" ht="14.25" x14ac:dyDescent="0.2">
      <c r="A1845" s="253" t="e">
        <v>#N/A</v>
      </c>
      <c r="B1845" s="253" t="e">
        <v>#N/A</v>
      </c>
      <c r="C1845" s="253" t="e">
        <v>#N/A</v>
      </c>
      <c r="D1845" s="255" t="e">
        <v>#N/A</v>
      </c>
      <c r="E1845" s="253" t="e">
        <v>#N/A</v>
      </c>
    </row>
    <row r="1846" spans="1:5" ht="14.25" x14ac:dyDescent="0.2">
      <c r="A1846" s="253" t="e">
        <v>#N/A</v>
      </c>
      <c r="B1846" s="253" t="e">
        <v>#N/A</v>
      </c>
      <c r="C1846" s="253" t="e">
        <v>#N/A</v>
      </c>
      <c r="D1846" s="255" t="e">
        <v>#N/A</v>
      </c>
      <c r="E1846" s="253" t="e">
        <v>#N/A</v>
      </c>
    </row>
    <row r="1847" spans="1:5" ht="14.25" x14ac:dyDescent="0.2">
      <c r="A1847" s="253" t="e">
        <v>#N/A</v>
      </c>
      <c r="B1847" s="253" t="e">
        <v>#N/A</v>
      </c>
      <c r="C1847" s="253" t="e">
        <v>#N/A</v>
      </c>
      <c r="D1847" s="255" t="e">
        <v>#N/A</v>
      </c>
      <c r="E1847" s="253" t="e">
        <v>#N/A</v>
      </c>
    </row>
    <row r="1848" spans="1:5" ht="14.25" x14ac:dyDescent="0.2">
      <c r="A1848" s="253" t="e">
        <v>#N/A</v>
      </c>
      <c r="B1848" s="253" t="e">
        <v>#N/A</v>
      </c>
      <c r="C1848" s="253" t="e">
        <v>#N/A</v>
      </c>
      <c r="D1848" s="255" t="e">
        <v>#N/A</v>
      </c>
      <c r="E1848" s="253" t="e">
        <v>#N/A</v>
      </c>
    </row>
    <row r="1849" spans="1:5" ht="14.25" x14ac:dyDescent="0.2">
      <c r="A1849" s="253" t="e">
        <v>#N/A</v>
      </c>
      <c r="B1849" s="253" t="e">
        <v>#N/A</v>
      </c>
      <c r="C1849" s="253" t="e">
        <v>#N/A</v>
      </c>
      <c r="D1849" s="255" t="e">
        <v>#N/A</v>
      </c>
      <c r="E1849" s="253" t="e">
        <v>#N/A</v>
      </c>
    </row>
    <row r="1850" spans="1:5" ht="14.25" x14ac:dyDescent="0.2">
      <c r="A1850" s="253" t="e">
        <v>#N/A</v>
      </c>
      <c r="B1850" s="253" t="e">
        <v>#N/A</v>
      </c>
      <c r="C1850" s="253" t="e">
        <v>#N/A</v>
      </c>
      <c r="D1850" s="255" t="e">
        <v>#N/A</v>
      </c>
      <c r="E1850" s="253" t="e">
        <v>#N/A</v>
      </c>
    </row>
    <row r="1851" spans="1:5" ht="14.25" x14ac:dyDescent="0.2">
      <c r="A1851" s="253" t="e">
        <v>#N/A</v>
      </c>
      <c r="B1851" s="253" t="e">
        <v>#N/A</v>
      </c>
      <c r="C1851" s="253" t="e">
        <v>#N/A</v>
      </c>
      <c r="D1851" s="255" t="e">
        <v>#N/A</v>
      </c>
      <c r="E1851" s="253" t="e">
        <v>#N/A</v>
      </c>
    </row>
    <row r="1852" spans="1:5" ht="14.25" x14ac:dyDescent="0.2">
      <c r="A1852" s="253" t="e">
        <v>#N/A</v>
      </c>
      <c r="B1852" s="253" t="e">
        <v>#N/A</v>
      </c>
      <c r="C1852" s="253" t="e">
        <v>#N/A</v>
      </c>
      <c r="D1852" s="255" t="e">
        <v>#N/A</v>
      </c>
      <c r="E1852" s="253" t="e">
        <v>#N/A</v>
      </c>
    </row>
    <row r="1853" spans="1:5" ht="14.25" x14ac:dyDescent="0.2">
      <c r="A1853" s="253" t="e">
        <v>#N/A</v>
      </c>
      <c r="B1853" s="253" t="e">
        <v>#N/A</v>
      </c>
      <c r="C1853" s="253" t="e">
        <v>#N/A</v>
      </c>
      <c r="D1853" s="255" t="e">
        <v>#N/A</v>
      </c>
      <c r="E1853" s="253" t="e">
        <v>#N/A</v>
      </c>
    </row>
    <row r="1854" spans="1:5" ht="14.25" x14ac:dyDescent="0.2">
      <c r="A1854" s="253" t="e">
        <v>#N/A</v>
      </c>
      <c r="B1854" s="253" t="e">
        <v>#N/A</v>
      </c>
      <c r="C1854" s="253" t="e">
        <v>#N/A</v>
      </c>
      <c r="D1854" s="255" t="e">
        <v>#N/A</v>
      </c>
      <c r="E1854" s="253" t="e">
        <v>#N/A</v>
      </c>
    </row>
    <row r="1855" spans="1:5" ht="14.25" x14ac:dyDescent="0.2">
      <c r="A1855" s="253" t="e">
        <v>#N/A</v>
      </c>
      <c r="B1855" s="253" t="e">
        <v>#N/A</v>
      </c>
      <c r="C1855" s="253" t="e">
        <v>#N/A</v>
      </c>
      <c r="D1855" s="255" t="e">
        <v>#N/A</v>
      </c>
      <c r="E1855" s="253" t="e">
        <v>#N/A</v>
      </c>
    </row>
    <row r="1856" spans="1:5" ht="14.25" x14ac:dyDescent="0.2">
      <c r="A1856" s="253" t="e">
        <v>#N/A</v>
      </c>
      <c r="B1856" s="253" t="e">
        <v>#N/A</v>
      </c>
      <c r="C1856" s="253" t="e">
        <v>#N/A</v>
      </c>
      <c r="D1856" s="255" t="e">
        <v>#N/A</v>
      </c>
      <c r="E1856" s="253" t="e">
        <v>#N/A</v>
      </c>
    </row>
    <row r="1857" spans="1:5" ht="14.25" x14ac:dyDescent="0.2">
      <c r="A1857" s="253" t="e">
        <v>#N/A</v>
      </c>
      <c r="B1857" s="253" t="e">
        <v>#N/A</v>
      </c>
      <c r="C1857" s="253" t="e">
        <v>#N/A</v>
      </c>
      <c r="D1857" s="255" t="e">
        <v>#N/A</v>
      </c>
      <c r="E1857" s="253" t="e">
        <v>#N/A</v>
      </c>
    </row>
    <row r="1858" spans="1:5" ht="14.25" x14ac:dyDescent="0.2">
      <c r="A1858" s="253" t="e">
        <v>#N/A</v>
      </c>
      <c r="B1858" s="253" t="e">
        <v>#N/A</v>
      </c>
      <c r="C1858" s="253" t="e">
        <v>#N/A</v>
      </c>
      <c r="D1858" s="255" t="e">
        <v>#N/A</v>
      </c>
      <c r="E1858" s="253" t="e">
        <v>#N/A</v>
      </c>
    </row>
    <row r="1859" spans="1:5" ht="14.25" x14ac:dyDescent="0.2">
      <c r="A1859" s="253" t="e">
        <v>#N/A</v>
      </c>
      <c r="B1859" s="253" t="e">
        <v>#N/A</v>
      </c>
      <c r="C1859" s="253" t="e">
        <v>#N/A</v>
      </c>
      <c r="D1859" s="255" t="e">
        <v>#N/A</v>
      </c>
      <c r="E1859" s="253" t="e">
        <v>#N/A</v>
      </c>
    </row>
    <row r="1860" spans="1:5" ht="14.25" x14ac:dyDescent="0.2">
      <c r="A1860" s="253" t="e">
        <v>#N/A</v>
      </c>
      <c r="B1860" s="253" t="e">
        <v>#N/A</v>
      </c>
      <c r="C1860" s="253" t="e">
        <v>#N/A</v>
      </c>
      <c r="D1860" s="255" t="e">
        <v>#N/A</v>
      </c>
      <c r="E1860" s="253" t="e">
        <v>#N/A</v>
      </c>
    </row>
    <row r="1861" spans="1:5" ht="14.25" x14ac:dyDescent="0.2">
      <c r="A1861" s="253" t="e">
        <v>#N/A</v>
      </c>
      <c r="B1861" s="253" t="e">
        <v>#N/A</v>
      </c>
      <c r="C1861" s="253" t="e">
        <v>#N/A</v>
      </c>
      <c r="D1861" s="255" t="e">
        <v>#N/A</v>
      </c>
      <c r="E1861" s="253" t="e">
        <v>#N/A</v>
      </c>
    </row>
    <row r="1862" spans="1:5" ht="14.25" x14ac:dyDescent="0.2">
      <c r="A1862" s="253" t="e">
        <v>#N/A</v>
      </c>
      <c r="B1862" s="253" t="e">
        <v>#N/A</v>
      </c>
      <c r="C1862" s="253" t="e">
        <v>#N/A</v>
      </c>
      <c r="D1862" s="255" t="e">
        <v>#N/A</v>
      </c>
      <c r="E1862" s="253" t="e">
        <v>#N/A</v>
      </c>
    </row>
    <row r="1863" spans="1:5" ht="14.25" x14ac:dyDescent="0.2">
      <c r="A1863" s="253" t="e">
        <v>#N/A</v>
      </c>
      <c r="B1863" s="253" t="e">
        <v>#N/A</v>
      </c>
      <c r="C1863" s="253" t="e">
        <v>#N/A</v>
      </c>
      <c r="D1863" s="255" t="e">
        <v>#N/A</v>
      </c>
      <c r="E1863" s="253" t="e">
        <v>#N/A</v>
      </c>
    </row>
    <row r="1864" spans="1:5" ht="14.25" x14ac:dyDescent="0.2">
      <c r="A1864" s="253" t="e">
        <v>#N/A</v>
      </c>
      <c r="B1864" s="253" t="e">
        <v>#N/A</v>
      </c>
      <c r="C1864" s="253" t="e">
        <v>#N/A</v>
      </c>
      <c r="D1864" s="255" t="e">
        <v>#N/A</v>
      </c>
      <c r="E1864" s="253" t="e">
        <v>#N/A</v>
      </c>
    </row>
    <row r="1865" spans="1:5" ht="14.25" x14ac:dyDescent="0.2">
      <c r="A1865" s="253" t="e">
        <v>#N/A</v>
      </c>
      <c r="B1865" s="253" t="e">
        <v>#N/A</v>
      </c>
      <c r="C1865" s="253" t="e">
        <v>#N/A</v>
      </c>
      <c r="D1865" s="255" t="e">
        <v>#N/A</v>
      </c>
      <c r="E1865" s="253" t="e">
        <v>#N/A</v>
      </c>
    </row>
    <row r="1866" spans="1:5" ht="14.25" x14ac:dyDescent="0.2">
      <c r="A1866" s="253" t="e">
        <v>#N/A</v>
      </c>
      <c r="B1866" s="253" t="e">
        <v>#N/A</v>
      </c>
      <c r="C1866" s="253" t="e">
        <v>#N/A</v>
      </c>
      <c r="D1866" s="255" t="e">
        <v>#N/A</v>
      </c>
      <c r="E1866" s="253" t="e">
        <v>#N/A</v>
      </c>
    </row>
    <row r="1867" spans="1:5" ht="14.25" x14ac:dyDescent="0.2">
      <c r="A1867" s="253" t="e">
        <v>#N/A</v>
      </c>
      <c r="B1867" s="253" t="e">
        <v>#N/A</v>
      </c>
      <c r="C1867" s="253" t="e">
        <v>#N/A</v>
      </c>
      <c r="D1867" s="255" t="e">
        <v>#N/A</v>
      </c>
      <c r="E1867" s="253" t="e">
        <v>#N/A</v>
      </c>
    </row>
    <row r="1868" spans="1:5" ht="14.25" x14ac:dyDescent="0.2">
      <c r="A1868" s="253" t="e">
        <v>#N/A</v>
      </c>
      <c r="B1868" s="253" t="e">
        <v>#N/A</v>
      </c>
      <c r="C1868" s="253" t="e">
        <v>#N/A</v>
      </c>
      <c r="D1868" s="255" t="e">
        <v>#N/A</v>
      </c>
      <c r="E1868" s="253" t="e">
        <v>#N/A</v>
      </c>
    </row>
    <row r="1869" spans="1:5" ht="14.25" x14ac:dyDescent="0.2">
      <c r="A1869" s="253" t="e">
        <v>#N/A</v>
      </c>
      <c r="B1869" s="253" t="e">
        <v>#N/A</v>
      </c>
      <c r="C1869" s="253" t="e">
        <v>#N/A</v>
      </c>
      <c r="D1869" s="255" t="e">
        <v>#N/A</v>
      </c>
      <c r="E1869" s="253" t="e">
        <v>#N/A</v>
      </c>
    </row>
    <row r="1870" spans="1:5" ht="14.25" x14ac:dyDescent="0.2">
      <c r="A1870" s="253" t="e">
        <v>#N/A</v>
      </c>
      <c r="B1870" s="253" t="e">
        <v>#N/A</v>
      </c>
      <c r="C1870" s="253" t="e">
        <v>#N/A</v>
      </c>
      <c r="D1870" s="255" t="e">
        <v>#N/A</v>
      </c>
      <c r="E1870" s="253" t="e">
        <v>#N/A</v>
      </c>
    </row>
    <row r="1871" spans="1:5" ht="14.25" x14ac:dyDescent="0.2">
      <c r="A1871" s="253" t="e">
        <v>#N/A</v>
      </c>
      <c r="B1871" s="253" t="e">
        <v>#N/A</v>
      </c>
      <c r="C1871" s="253" t="e">
        <v>#N/A</v>
      </c>
      <c r="D1871" s="255" t="e">
        <v>#N/A</v>
      </c>
      <c r="E1871" s="253" t="e">
        <v>#N/A</v>
      </c>
    </row>
    <row r="1872" spans="1:5" ht="14.25" x14ac:dyDescent="0.2">
      <c r="A1872" s="253" t="e">
        <v>#N/A</v>
      </c>
      <c r="B1872" s="253" t="e">
        <v>#N/A</v>
      </c>
      <c r="C1872" s="253" t="e">
        <v>#N/A</v>
      </c>
      <c r="D1872" s="255" t="e">
        <v>#N/A</v>
      </c>
      <c r="E1872" s="253" t="e">
        <v>#N/A</v>
      </c>
    </row>
    <row r="1873" spans="1:5" ht="14.25" x14ac:dyDescent="0.2">
      <c r="A1873" s="253" t="e">
        <v>#N/A</v>
      </c>
      <c r="B1873" s="253" t="e">
        <v>#N/A</v>
      </c>
      <c r="C1873" s="253" t="e">
        <v>#N/A</v>
      </c>
      <c r="D1873" s="255" t="e">
        <v>#N/A</v>
      </c>
      <c r="E1873" s="253" t="e">
        <v>#N/A</v>
      </c>
    </row>
    <row r="1874" spans="1:5" ht="14.25" x14ac:dyDescent="0.2">
      <c r="A1874" s="253" t="e">
        <v>#N/A</v>
      </c>
      <c r="B1874" s="253" t="e">
        <v>#N/A</v>
      </c>
      <c r="C1874" s="253" t="e">
        <v>#N/A</v>
      </c>
      <c r="D1874" s="255" t="e">
        <v>#N/A</v>
      </c>
      <c r="E1874" s="253" t="e">
        <v>#N/A</v>
      </c>
    </row>
    <row r="1875" spans="1:5" ht="14.25" x14ac:dyDescent="0.2">
      <c r="A1875" s="253" t="e">
        <v>#N/A</v>
      </c>
      <c r="B1875" s="253" t="e">
        <v>#N/A</v>
      </c>
      <c r="C1875" s="253" t="e">
        <v>#N/A</v>
      </c>
      <c r="D1875" s="255" t="e">
        <v>#N/A</v>
      </c>
      <c r="E1875" s="253" t="e">
        <v>#N/A</v>
      </c>
    </row>
    <row r="1876" spans="1:5" ht="14.25" x14ac:dyDescent="0.2">
      <c r="A1876" s="253" t="e">
        <v>#N/A</v>
      </c>
      <c r="B1876" s="253" t="e">
        <v>#N/A</v>
      </c>
      <c r="C1876" s="253" t="e">
        <v>#N/A</v>
      </c>
      <c r="D1876" s="255" t="e">
        <v>#N/A</v>
      </c>
      <c r="E1876" s="253" t="e">
        <v>#N/A</v>
      </c>
    </row>
    <row r="1877" spans="1:5" ht="14.25" x14ac:dyDescent="0.2">
      <c r="A1877" s="253" t="e">
        <v>#N/A</v>
      </c>
      <c r="B1877" s="253" t="e">
        <v>#N/A</v>
      </c>
      <c r="C1877" s="253" t="e">
        <v>#N/A</v>
      </c>
      <c r="D1877" s="255" t="e">
        <v>#N/A</v>
      </c>
      <c r="E1877" s="253" t="e">
        <v>#N/A</v>
      </c>
    </row>
    <row r="1878" spans="1:5" ht="14.25" x14ac:dyDescent="0.2">
      <c r="A1878" s="253" t="e">
        <v>#N/A</v>
      </c>
      <c r="B1878" s="253" t="e">
        <v>#N/A</v>
      </c>
      <c r="C1878" s="253" t="e">
        <v>#N/A</v>
      </c>
      <c r="D1878" s="255" t="e">
        <v>#N/A</v>
      </c>
      <c r="E1878" s="253" t="e">
        <v>#N/A</v>
      </c>
    </row>
    <row r="1879" spans="1:5" ht="14.25" x14ac:dyDescent="0.2">
      <c r="A1879" s="253" t="e">
        <v>#N/A</v>
      </c>
      <c r="B1879" s="253" t="e">
        <v>#N/A</v>
      </c>
      <c r="C1879" s="253" t="e">
        <v>#N/A</v>
      </c>
      <c r="D1879" s="255" t="e">
        <v>#N/A</v>
      </c>
      <c r="E1879" s="253" t="e">
        <v>#N/A</v>
      </c>
    </row>
    <row r="1880" spans="1:5" ht="14.25" x14ac:dyDescent="0.2">
      <c r="A1880" s="253" t="e">
        <v>#N/A</v>
      </c>
      <c r="B1880" s="253" t="e">
        <v>#N/A</v>
      </c>
      <c r="C1880" s="253" t="e">
        <v>#N/A</v>
      </c>
      <c r="D1880" s="255" t="e">
        <v>#N/A</v>
      </c>
      <c r="E1880" s="253" t="e">
        <v>#N/A</v>
      </c>
    </row>
    <row r="1881" spans="1:5" ht="14.25" x14ac:dyDescent="0.2">
      <c r="A1881" s="253" t="e">
        <v>#N/A</v>
      </c>
      <c r="B1881" s="253" t="e">
        <v>#N/A</v>
      </c>
      <c r="C1881" s="253" t="e">
        <v>#N/A</v>
      </c>
      <c r="D1881" s="255" t="e">
        <v>#N/A</v>
      </c>
      <c r="E1881" s="253" t="e">
        <v>#N/A</v>
      </c>
    </row>
    <row r="1882" spans="1:5" ht="14.25" x14ac:dyDescent="0.2">
      <c r="A1882" s="253" t="e">
        <v>#N/A</v>
      </c>
      <c r="B1882" s="253" t="e">
        <v>#N/A</v>
      </c>
      <c r="C1882" s="253" t="e">
        <v>#N/A</v>
      </c>
      <c r="D1882" s="255" t="e">
        <v>#N/A</v>
      </c>
      <c r="E1882" s="253" t="e">
        <v>#N/A</v>
      </c>
    </row>
    <row r="1883" spans="1:5" ht="14.25" x14ac:dyDescent="0.2">
      <c r="A1883" s="253" t="e">
        <v>#N/A</v>
      </c>
      <c r="B1883" s="253" t="e">
        <v>#N/A</v>
      </c>
      <c r="C1883" s="253" t="e">
        <v>#N/A</v>
      </c>
      <c r="D1883" s="255" t="e">
        <v>#N/A</v>
      </c>
      <c r="E1883" s="253" t="e">
        <v>#N/A</v>
      </c>
    </row>
    <row r="1884" spans="1:5" ht="14.25" x14ac:dyDescent="0.2">
      <c r="A1884" s="253" t="e">
        <v>#N/A</v>
      </c>
      <c r="B1884" s="253" t="e">
        <v>#N/A</v>
      </c>
      <c r="C1884" s="253" t="e">
        <v>#N/A</v>
      </c>
      <c r="D1884" s="255" t="e">
        <v>#N/A</v>
      </c>
      <c r="E1884" s="253" t="e">
        <v>#N/A</v>
      </c>
    </row>
    <row r="1885" spans="1:5" ht="14.25" x14ac:dyDescent="0.2">
      <c r="A1885" s="253" t="e">
        <v>#N/A</v>
      </c>
      <c r="B1885" s="253" t="e">
        <v>#N/A</v>
      </c>
      <c r="C1885" s="253" t="e">
        <v>#N/A</v>
      </c>
      <c r="D1885" s="255" t="e">
        <v>#N/A</v>
      </c>
      <c r="E1885" s="253" t="e">
        <v>#N/A</v>
      </c>
    </row>
    <row r="1886" spans="1:5" ht="14.25" x14ac:dyDescent="0.2">
      <c r="A1886" s="253" t="e">
        <v>#N/A</v>
      </c>
      <c r="B1886" s="253" t="e">
        <v>#N/A</v>
      </c>
      <c r="C1886" s="253" t="e">
        <v>#N/A</v>
      </c>
      <c r="D1886" s="255" t="e">
        <v>#N/A</v>
      </c>
      <c r="E1886" s="253" t="e">
        <v>#N/A</v>
      </c>
    </row>
    <row r="1887" spans="1:5" ht="14.25" x14ac:dyDescent="0.2">
      <c r="A1887" s="253" t="e">
        <v>#N/A</v>
      </c>
      <c r="B1887" s="253" t="e">
        <v>#N/A</v>
      </c>
      <c r="C1887" s="253" t="e">
        <v>#N/A</v>
      </c>
      <c r="D1887" s="255" t="e">
        <v>#N/A</v>
      </c>
      <c r="E1887" s="253" t="e">
        <v>#N/A</v>
      </c>
    </row>
    <row r="1888" spans="1:5" ht="14.25" x14ac:dyDescent="0.2">
      <c r="A1888" s="253" t="e">
        <v>#N/A</v>
      </c>
      <c r="B1888" s="253" t="e">
        <v>#N/A</v>
      </c>
      <c r="C1888" s="253" t="e">
        <v>#N/A</v>
      </c>
      <c r="D1888" s="255" t="e">
        <v>#N/A</v>
      </c>
      <c r="E1888" s="253" t="e">
        <v>#N/A</v>
      </c>
    </row>
    <row r="1889" spans="1:5" ht="14.25" x14ac:dyDescent="0.2">
      <c r="A1889" s="253" t="e">
        <v>#N/A</v>
      </c>
      <c r="B1889" s="253" t="e">
        <v>#N/A</v>
      </c>
      <c r="C1889" s="253" t="e">
        <v>#N/A</v>
      </c>
      <c r="D1889" s="255" t="e">
        <v>#N/A</v>
      </c>
      <c r="E1889" s="253" t="e">
        <v>#N/A</v>
      </c>
    </row>
    <row r="1890" spans="1:5" ht="14.25" x14ac:dyDescent="0.2">
      <c r="A1890" s="253" t="e">
        <v>#N/A</v>
      </c>
      <c r="B1890" s="253" t="e">
        <v>#N/A</v>
      </c>
      <c r="C1890" s="253" t="e">
        <v>#N/A</v>
      </c>
      <c r="D1890" s="255" t="e">
        <v>#N/A</v>
      </c>
      <c r="E1890" s="253" t="e">
        <v>#N/A</v>
      </c>
    </row>
    <row r="1891" spans="1:5" ht="14.25" x14ac:dyDescent="0.2">
      <c r="A1891" s="253" t="e">
        <v>#N/A</v>
      </c>
      <c r="B1891" s="253" t="e">
        <v>#N/A</v>
      </c>
      <c r="C1891" s="253" t="e">
        <v>#N/A</v>
      </c>
      <c r="D1891" s="255" t="e">
        <v>#N/A</v>
      </c>
      <c r="E1891" s="253" t="e">
        <v>#N/A</v>
      </c>
    </row>
    <row r="1892" spans="1:5" ht="14.25" x14ac:dyDescent="0.2">
      <c r="A1892" s="253" t="e">
        <v>#N/A</v>
      </c>
      <c r="B1892" s="253" t="e">
        <v>#N/A</v>
      </c>
      <c r="C1892" s="253" t="e">
        <v>#N/A</v>
      </c>
      <c r="D1892" s="255" t="e">
        <v>#N/A</v>
      </c>
      <c r="E1892" s="253" t="e">
        <v>#N/A</v>
      </c>
    </row>
    <row r="1893" spans="1:5" ht="14.25" x14ac:dyDescent="0.2">
      <c r="A1893" s="253" t="e">
        <v>#N/A</v>
      </c>
      <c r="B1893" s="253" t="e">
        <v>#N/A</v>
      </c>
      <c r="C1893" s="253" t="e">
        <v>#N/A</v>
      </c>
      <c r="D1893" s="255" t="e">
        <v>#N/A</v>
      </c>
      <c r="E1893" s="253" t="e">
        <v>#N/A</v>
      </c>
    </row>
    <row r="1894" spans="1:5" ht="14.25" x14ac:dyDescent="0.2">
      <c r="A1894" s="253" t="e">
        <v>#N/A</v>
      </c>
      <c r="B1894" s="253" t="e">
        <v>#N/A</v>
      </c>
      <c r="C1894" s="253" t="e">
        <v>#N/A</v>
      </c>
      <c r="D1894" s="255" t="e">
        <v>#N/A</v>
      </c>
      <c r="E1894" s="253" t="e">
        <v>#N/A</v>
      </c>
    </row>
    <row r="1895" spans="1:5" ht="14.25" x14ac:dyDescent="0.2">
      <c r="A1895" s="253" t="e">
        <v>#N/A</v>
      </c>
      <c r="B1895" s="253" t="e">
        <v>#N/A</v>
      </c>
      <c r="C1895" s="253" t="e">
        <v>#N/A</v>
      </c>
      <c r="D1895" s="255" t="e">
        <v>#N/A</v>
      </c>
      <c r="E1895" s="253" t="e">
        <v>#N/A</v>
      </c>
    </row>
    <row r="1896" spans="1:5" ht="14.25" x14ac:dyDescent="0.2">
      <c r="A1896" s="253" t="e">
        <v>#N/A</v>
      </c>
      <c r="B1896" s="253" t="e">
        <v>#N/A</v>
      </c>
      <c r="C1896" s="253" t="e">
        <v>#N/A</v>
      </c>
      <c r="D1896" s="255" t="e">
        <v>#N/A</v>
      </c>
      <c r="E1896" s="253" t="e">
        <v>#N/A</v>
      </c>
    </row>
    <row r="1897" spans="1:5" ht="14.25" x14ac:dyDescent="0.2">
      <c r="A1897" s="253" t="e">
        <v>#N/A</v>
      </c>
      <c r="B1897" s="253" t="e">
        <v>#N/A</v>
      </c>
      <c r="C1897" s="253" t="e">
        <v>#N/A</v>
      </c>
      <c r="D1897" s="255" t="e">
        <v>#N/A</v>
      </c>
      <c r="E1897" s="253" t="e">
        <v>#N/A</v>
      </c>
    </row>
    <row r="1898" spans="1:5" ht="14.25" x14ac:dyDescent="0.2">
      <c r="A1898" s="253" t="e">
        <v>#N/A</v>
      </c>
      <c r="B1898" s="253" t="e">
        <v>#N/A</v>
      </c>
      <c r="C1898" s="253" t="e">
        <v>#N/A</v>
      </c>
      <c r="D1898" s="255" t="e">
        <v>#N/A</v>
      </c>
      <c r="E1898" s="253" t="e">
        <v>#N/A</v>
      </c>
    </row>
    <row r="1899" spans="1:5" ht="14.25" x14ac:dyDescent="0.2">
      <c r="A1899" s="253" t="e">
        <v>#N/A</v>
      </c>
      <c r="B1899" s="253" t="e">
        <v>#N/A</v>
      </c>
      <c r="C1899" s="253" t="e">
        <v>#N/A</v>
      </c>
      <c r="D1899" s="255" t="e">
        <v>#N/A</v>
      </c>
      <c r="E1899" s="253" t="e">
        <v>#N/A</v>
      </c>
    </row>
    <row r="1900" spans="1:5" ht="14.25" x14ac:dyDescent="0.2">
      <c r="A1900" s="253" t="e">
        <v>#N/A</v>
      </c>
      <c r="B1900" s="253" t="e">
        <v>#N/A</v>
      </c>
      <c r="C1900" s="253" t="e">
        <v>#N/A</v>
      </c>
      <c r="D1900" s="255" t="e">
        <v>#N/A</v>
      </c>
      <c r="E1900" s="253" t="e">
        <v>#N/A</v>
      </c>
    </row>
    <row r="1901" spans="1:5" ht="14.25" x14ac:dyDescent="0.2">
      <c r="A1901" s="253" t="e">
        <v>#N/A</v>
      </c>
      <c r="B1901" s="253" t="e">
        <v>#N/A</v>
      </c>
      <c r="C1901" s="253" t="e">
        <v>#N/A</v>
      </c>
      <c r="D1901" s="255" t="e">
        <v>#N/A</v>
      </c>
      <c r="E1901" s="253" t="e">
        <v>#N/A</v>
      </c>
    </row>
    <row r="1902" spans="1:5" ht="14.25" x14ac:dyDescent="0.2">
      <c r="A1902" s="253" t="e">
        <v>#N/A</v>
      </c>
      <c r="B1902" s="253" t="e">
        <v>#N/A</v>
      </c>
      <c r="C1902" s="253" t="e">
        <v>#N/A</v>
      </c>
      <c r="D1902" s="255" t="e">
        <v>#N/A</v>
      </c>
      <c r="E1902" s="253" t="e">
        <v>#N/A</v>
      </c>
    </row>
    <row r="1903" spans="1:5" ht="14.25" x14ac:dyDescent="0.2">
      <c r="A1903" s="253" t="e">
        <v>#N/A</v>
      </c>
      <c r="B1903" s="253" t="e">
        <v>#N/A</v>
      </c>
      <c r="C1903" s="253" t="e">
        <v>#N/A</v>
      </c>
      <c r="D1903" s="255" t="e">
        <v>#N/A</v>
      </c>
      <c r="E1903" s="253" t="e">
        <v>#N/A</v>
      </c>
    </row>
    <row r="1904" spans="1:5" ht="14.25" x14ac:dyDescent="0.2">
      <c r="A1904" s="253" t="e">
        <v>#N/A</v>
      </c>
      <c r="B1904" s="253" t="e">
        <v>#N/A</v>
      </c>
      <c r="C1904" s="253" t="e">
        <v>#N/A</v>
      </c>
      <c r="D1904" s="255" t="e">
        <v>#N/A</v>
      </c>
      <c r="E1904" s="253" t="e">
        <v>#N/A</v>
      </c>
    </row>
    <row r="1905" spans="1:5" ht="14.25" x14ac:dyDescent="0.2">
      <c r="A1905" s="253" t="e">
        <v>#N/A</v>
      </c>
      <c r="B1905" s="253" t="e">
        <v>#N/A</v>
      </c>
      <c r="C1905" s="253" t="e">
        <v>#N/A</v>
      </c>
      <c r="D1905" s="255" t="e">
        <v>#N/A</v>
      </c>
      <c r="E1905" s="253" t="e">
        <v>#N/A</v>
      </c>
    </row>
    <row r="1906" spans="1:5" ht="14.25" x14ac:dyDescent="0.2">
      <c r="A1906" s="253" t="e">
        <v>#N/A</v>
      </c>
      <c r="B1906" s="253" t="e">
        <v>#N/A</v>
      </c>
      <c r="C1906" s="253" t="e">
        <v>#N/A</v>
      </c>
      <c r="D1906" s="255" t="e">
        <v>#N/A</v>
      </c>
      <c r="E1906" s="253" t="e">
        <v>#N/A</v>
      </c>
    </row>
    <row r="1907" spans="1:5" ht="14.25" x14ac:dyDescent="0.2">
      <c r="A1907" s="253" t="e">
        <v>#N/A</v>
      </c>
      <c r="B1907" s="253" t="e">
        <v>#N/A</v>
      </c>
      <c r="C1907" s="253" t="e">
        <v>#N/A</v>
      </c>
      <c r="D1907" s="255" t="e">
        <v>#N/A</v>
      </c>
      <c r="E1907" s="253" t="e">
        <v>#N/A</v>
      </c>
    </row>
    <row r="1908" spans="1:5" ht="14.25" x14ac:dyDescent="0.2">
      <c r="A1908" s="253" t="e">
        <v>#N/A</v>
      </c>
      <c r="B1908" s="253" t="e">
        <v>#N/A</v>
      </c>
      <c r="C1908" s="253" t="e">
        <v>#N/A</v>
      </c>
      <c r="D1908" s="255" t="e">
        <v>#N/A</v>
      </c>
      <c r="E1908" s="253" t="e">
        <v>#N/A</v>
      </c>
    </row>
    <row r="1909" spans="1:5" ht="14.25" x14ac:dyDescent="0.2">
      <c r="A1909" s="253" t="e">
        <v>#N/A</v>
      </c>
      <c r="B1909" s="253" t="e">
        <v>#N/A</v>
      </c>
      <c r="C1909" s="253" t="e">
        <v>#N/A</v>
      </c>
      <c r="D1909" s="255" t="e">
        <v>#N/A</v>
      </c>
      <c r="E1909" s="253" t="e">
        <v>#N/A</v>
      </c>
    </row>
    <row r="1910" spans="1:5" ht="14.25" x14ac:dyDescent="0.2">
      <c r="A1910" s="253" t="e">
        <v>#N/A</v>
      </c>
      <c r="B1910" s="253" t="e">
        <v>#N/A</v>
      </c>
      <c r="C1910" s="253" t="e">
        <v>#N/A</v>
      </c>
      <c r="D1910" s="255" t="e">
        <v>#N/A</v>
      </c>
      <c r="E1910" s="253" t="e">
        <v>#N/A</v>
      </c>
    </row>
    <row r="1911" spans="1:5" ht="14.25" x14ac:dyDescent="0.2">
      <c r="A1911" s="253" t="e">
        <v>#N/A</v>
      </c>
      <c r="B1911" s="253" t="e">
        <v>#N/A</v>
      </c>
      <c r="C1911" s="253" t="e">
        <v>#N/A</v>
      </c>
      <c r="D1911" s="255" t="e">
        <v>#N/A</v>
      </c>
      <c r="E1911" s="253" t="e">
        <v>#N/A</v>
      </c>
    </row>
    <row r="1912" spans="1:5" ht="14.25" x14ac:dyDescent="0.2">
      <c r="A1912" s="253" t="e">
        <v>#N/A</v>
      </c>
      <c r="B1912" s="253" t="e">
        <v>#N/A</v>
      </c>
      <c r="C1912" s="253" t="e">
        <v>#N/A</v>
      </c>
      <c r="D1912" s="255" t="e">
        <v>#N/A</v>
      </c>
      <c r="E1912" s="253" t="e">
        <v>#N/A</v>
      </c>
    </row>
    <row r="1913" spans="1:5" ht="14.25" x14ac:dyDescent="0.2">
      <c r="A1913" s="253" t="e">
        <v>#N/A</v>
      </c>
      <c r="B1913" s="253" t="e">
        <v>#N/A</v>
      </c>
      <c r="C1913" s="253" t="e">
        <v>#N/A</v>
      </c>
      <c r="D1913" s="255" t="e">
        <v>#N/A</v>
      </c>
      <c r="E1913" s="253" t="e">
        <v>#N/A</v>
      </c>
    </row>
    <row r="1914" spans="1:5" ht="14.25" x14ac:dyDescent="0.2">
      <c r="A1914" s="253" t="e">
        <v>#N/A</v>
      </c>
      <c r="B1914" s="253" t="e">
        <v>#N/A</v>
      </c>
      <c r="C1914" s="253" t="e">
        <v>#N/A</v>
      </c>
      <c r="D1914" s="255" t="e">
        <v>#N/A</v>
      </c>
      <c r="E1914" s="253" t="e">
        <v>#N/A</v>
      </c>
    </row>
    <row r="1915" spans="1:5" ht="14.25" x14ac:dyDescent="0.2">
      <c r="A1915" s="253" t="e">
        <v>#N/A</v>
      </c>
      <c r="B1915" s="253" t="e">
        <v>#N/A</v>
      </c>
      <c r="C1915" s="253" t="e">
        <v>#N/A</v>
      </c>
      <c r="D1915" s="255" t="e">
        <v>#N/A</v>
      </c>
      <c r="E1915" s="253" t="e">
        <v>#N/A</v>
      </c>
    </row>
    <row r="1916" spans="1:5" ht="14.25" x14ac:dyDescent="0.2">
      <c r="A1916" s="253" t="e">
        <v>#N/A</v>
      </c>
      <c r="B1916" s="253" t="e">
        <v>#N/A</v>
      </c>
      <c r="C1916" s="253" t="e">
        <v>#N/A</v>
      </c>
      <c r="D1916" s="255" t="e">
        <v>#N/A</v>
      </c>
      <c r="E1916" s="253" t="e">
        <v>#N/A</v>
      </c>
    </row>
    <row r="1917" spans="1:5" ht="14.25" x14ac:dyDescent="0.2">
      <c r="A1917" s="253" t="e">
        <v>#N/A</v>
      </c>
      <c r="B1917" s="253" t="e">
        <v>#N/A</v>
      </c>
      <c r="C1917" s="253" t="e">
        <v>#N/A</v>
      </c>
      <c r="D1917" s="255" t="e">
        <v>#N/A</v>
      </c>
      <c r="E1917" s="253" t="e">
        <v>#N/A</v>
      </c>
    </row>
    <row r="1918" spans="1:5" ht="14.25" x14ac:dyDescent="0.2">
      <c r="A1918" s="253" t="e">
        <v>#N/A</v>
      </c>
      <c r="B1918" s="253" t="e">
        <v>#N/A</v>
      </c>
      <c r="C1918" s="253" t="e">
        <v>#N/A</v>
      </c>
      <c r="D1918" s="255" t="e">
        <v>#N/A</v>
      </c>
      <c r="E1918" s="253" t="e">
        <v>#N/A</v>
      </c>
    </row>
    <row r="1919" spans="1:5" ht="14.25" x14ac:dyDescent="0.2">
      <c r="A1919" s="253" t="e">
        <v>#N/A</v>
      </c>
      <c r="B1919" s="253" t="e">
        <v>#N/A</v>
      </c>
      <c r="C1919" s="253" t="e">
        <v>#N/A</v>
      </c>
      <c r="D1919" s="255" t="e">
        <v>#N/A</v>
      </c>
      <c r="E1919" s="253" t="e">
        <v>#N/A</v>
      </c>
    </row>
    <row r="1920" spans="1:5" ht="14.25" x14ac:dyDescent="0.2">
      <c r="A1920" s="253" t="e">
        <v>#N/A</v>
      </c>
      <c r="B1920" s="253" t="e">
        <v>#N/A</v>
      </c>
      <c r="C1920" s="253" t="e">
        <v>#N/A</v>
      </c>
      <c r="D1920" s="255" t="e">
        <v>#N/A</v>
      </c>
      <c r="E1920" s="253" t="e">
        <v>#N/A</v>
      </c>
    </row>
    <row r="1921" spans="1:5" ht="14.25" x14ac:dyDescent="0.2">
      <c r="A1921" s="253" t="e">
        <v>#N/A</v>
      </c>
      <c r="B1921" s="253" t="e">
        <v>#N/A</v>
      </c>
      <c r="C1921" s="253" t="e">
        <v>#N/A</v>
      </c>
      <c r="D1921" s="255" t="e">
        <v>#N/A</v>
      </c>
      <c r="E1921" s="253" t="e">
        <v>#N/A</v>
      </c>
    </row>
    <row r="1922" spans="1:5" ht="14.25" x14ac:dyDescent="0.2">
      <c r="A1922" s="253" t="e">
        <v>#N/A</v>
      </c>
      <c r="B1922" s="253" t="e">
        <v>#N/A</v>
      </c>
      <c r="C1922" s="253" t="e">
        <v>#N/A</v>
      </c>
      <c r="D1922" s="255" t="e">
        <v>#N/A</v>
      </c>
      <c r="E1922" s="253" t="e">
        <v>#N/A</v>
      </c>
    </row>
    <row r="1923" spans="1:5" ht="14.25" x14ac:dyDescent="0.2">
      <c r="A1923" s="253" t="e">
        <v>#N/A</v>
      </c>
      <c r="B1923" s="253" t="e">
        <v>#N/A</v>
      </c>
      <c r="C1923" s="253" t="e">
        <v>#N/A</v>
      </c>
      <c r="D1923" s="255" t="e">
        <v>#N/A</v>
      </c>
      <c r="E1923" s="253" t="e">
        <v>#N/A</v>
      </c>
    </row>
    <row r="1924" spans="1:5" ht="14.25" x14ac:dyDescent="0.2">
      <c r="A1924" s="253" t="e">
        <v>#N/A</v>
      </c>
      <c r="B1924" s="253" t="e">
        <v>#N/A</v>
      </c>
      <c r="C1924" s="253" t="e">
        <v>#N/A</v>
      </c>
      <c r="D1924" s="255" t="e">
        <v>#N/A</v>
      </c>
      <c r="E1924" s="253" t="e">
        <v>#N/A</v>
      </c>
    </row>
    <row r="1925" spans="1:5" ht="14.25" x14ac:dyDescent="0.2">
      <c r="A1925" s="253" t="e">
        <v>#N/A</v>
      </c>
      <c r="B1925" s="253" t="e">
        <v>#N/A</v>
      </c>
      <c r="C1925" s="253" t="e">
        <v>#N/A</v>
      </c>
      <c r="D1925" s="255" t="e">
        <v>#N/A</v>
      </c>
      <c r="E1925" s="253" t="e">
        <v>#N/A</v>
      </c>
    </row>
    <row r="1926" spans="1:5" ht="14.25" x14ac:dyDescent="0.2">
      <c r="A1926" s="253" t="e">
        <v>#N/A</v>
      </c>
      <c r="B1926" s="253" t="e">
        <v>#N/A</v>
      </c>
      <c r="C1926" s="253" t="e">
        <v>#N/A</v>
      </c>
      <c r="D1926" s="255" t="e">
        <v>#N/A</v>
      </c>
      <c r="E1926" s="253" t="e">
        <v>#N/A</v>
      </c>
    </row>
    <row r="1927" spans="1:5" ht="14.25" x14ac:dyDescent="0.2">
      <c r="A1927" s="253" t="e">
        <v>#N/A</v>
      </c>
      <c r="B1927" s="253" t="e">
        <v>#N/A</v>
      </c>
      <c r="C1927" s="253" t="e">
        <v>#N/A</v>
      </c>
      <c r="D1927" s="255" t="e">
        <v>#N/A</v>
      </c>
      <c r="E1927" s="253" t="e">
        <v>#N/A</v>
      </c>
    </row>
    <row r="1928" spans="1:5" ht="14.25" x14ac:dyDescent="0.2">
      <c r="A1928" s="253" t="e">
        <v>#N/A</v>
      </c>
      <c r="B1928" s="253" t="e">
        <v>#N/A</v>
      </c>
      <c r="C1928" s="253" t="e">
        <v>#N/A</v>
      </c>
      <c r="D1928" s="255" t="e">
        <v>#N/A</v>
      </c>
      <c r="E1928" s="253" t="e">
        <v>#N/A</v>
      </c>
    </row>
    <row r="1929" spans="1:5" ht="14.25" x14ac:dyDescent="0.2">
      <c r="A1929" s="253" t="e">
        <v>#N/A</v>
      </c>
      <c r="B1929" s="253" t="e">
        <v>#N/A</v>
      </c>
      <c r="C1929" s="253" t="e">
        <v>#N/A</v>
      </c>
      <c r="D1929" s="255" t="e">
        <v>#N/A</v>
      </c>
      <c r="E1929" s="253" t="e">
        <v>#N/A</v>
      </c>
    </row>
    <row r="1930" spans="1:5" ht="14.25" x14ac:dyDescent="0.2">
      <c r="A1930" s="253" t="e">
        <v>#N/A</v>
      </c>
      <c r="B1930" s="253" t="e">
        <v>#N/A</v>
      </c>
      <c r="C1930" s="253" t="e">
        <v>#N/A</v>
      </c>
      <c r="D1930" s="255" t="e">
        <v>#N/A</v>
      </c>
      <c r="E1930" s="253" t="e">
        <v>#N/A</v>
      </c>
    </row>
    <row r="1931" spans="1:5" ht="14.25" x14ac:dyDescent="0.2">
      <c r="A1931" s="253" t="e">
        <v>#N/A</v>
      </c>
      <c r="B1931" s="253" t="e">
        <v>#N/A</v>
      </c>
      <c r="C1931" s="253" t="e">
        <v>#N/A</v>
      </c>
      <c r="D1931" s="255" t="e">
        <v>#N/A</v>
      </c>
      <c r="E1931" s="253" t="e">
        <v>#N/A</v>
      </c>
    </row>
    <row r="1932" spans="1:5" ht="14.25" x14ac:dyDescent="0.2">
      <c r="A1932" s="253" t="e">
        <v>#N/A</v>
      </c>
      <c r="B1932" s="253" t="e">
        <v>#N/A</v>
      </c>
      <c r="C1932" s="253" t="e">
        <v>#N/A</v>
      </c>
      <c r="D1932" s="255" t="e">
        <v>#N/A</v>
      </c>
      <c r="E1932" s="253" t="e">
        <v>#N/A</v>
      </c>
    </row>
    <row r="1933" spans="1:5" ht="14.25" x14ac:dyDescent="0.2">
      <c r="A1933" s="253" t="e">
        <v>#N/A</v>
      </c>
      <c r="B1933" s="253" t="e">
        <v>#N/A</v>
      </c>
      <c r="C1933" s="253" t="e">
        <v>#N/A</v>
      </c>
      <c r="D1933" s="255" t="e">
        <v>#N/A</v>
      </c>
      <c r="E1933" s="253" t="e">
        <v>#N/A</v>
      </c>
    </row>
    <row r="1934" spans="1:5" ht="14.25" x14ac:dyDescent="0.2">
      <c r="A1934" s="253" t="e">
        <v>#N/A</v>
      </c>
      <c r="B1934" s="253" t="e">
        <v>#N/A</v>
      </c>
      <c r="C1934" s="253" t="e">
        <v>#N/A</v>
      </c>
      <c r="D1934" s="255" t="e">
        <v>#N/A</v>
      </c>
      <c r="E1934" s="253" t="e">
        <v>#N/A</v>
      </c>
    </row>
    <row r="1935" spans="1:5" ht="14.25" x14ac:dyDescent="0.2">
      <c r="A1935" s="253" t="e">
        <v>#N/A</v>
      </c>
      <c r="B1935" s="253" t="e">
        <v>#N/A</v>
      </c>
      <c r="C1935" s="253" t="e">
        <v>#N/A</v>
      </c>
      <c r="D1935" s="255" t="e">
        <v>#N/A</v>
      </c>
      <c r="E1935" s="253" t="e">
        <v>#N/A</v>
      </c>
    </row>
    <row r="1936" spans="1:5" ht="14.25" x14ac:dyDescent="0.2">
      <c r="A1936" s="253" t="e">
        <v>#N/A</v>
      </c>
      <c r="B1936" s="253" t="e">
        <v>#N/A</v>
      </c>
      <c r="C1936" s="253" t="e">
        <v>#N/A</v>
      </c>
      <c r="D1936" s="255" t="e">
        <v>#N/A</v>
      </c>
      <c r="E1936" s="253" t="e">
        <v>#N/A</v>
      </c>
    </row>
    <row r="1937" spans="1:5" ht="14.25" x14ac:dyDescent="0.2">
      <c r="A1937" s="253" t="e">
        <v>#N/A</v>
      </c>
      <c r="B1937" s="253" t="e">
        <v>#N/A</v>
      </c>
      <c r="C1937" s="253" t="e">
        <v>#N/A</v>
      </c>
      <c r="D1937" s="255" t="e">
        <v>#N/A</v>
      </c>
      <c r="E1937" s="253" t="e">
        <v>#N/A</v>
      </c>
    </row>
    <row r="1938" spans="1:5" ht="14.25" x14ac:dyDescent="0.2">
      <c r="A1938" s="253" t="e">
        <v>#N/A</v>
      </c>
      <c r="B1938" s="253" t="e">
        <v>#N/A</v>
      </c>
      <c r="C1938" s="253" t="e">
        <v>#N/A</v>
      </c>
      <c r="D1938" s="255" t="e">
        <v>#N/A</v>
      </c>
      <c r="E1938" s="253" t="e">
        <v>#N/A</v>
      </c>
    </row>
    <row r="1939" spans="1:5" ht="14.25" x14ac:dyDescent="0.2">
      <c r="A1939" s="253" t="e">
        <v>#N/A</v>
      </c>
      <c r="B1939" s="253" t="e">
        <v>#N/A</v>
      </c>
      <c r="C1939" s="253" t="e">
        <v>#N/A</v>
      </c>
      <c r="D1939" s="255" t="e">
        <v>#N/A</v>
      </c>
      <c r="E1939" s="253" t="e">
        <v>#N/A</v>
      </c>
    </row>
    <row r="1940" spans="1:5" ht="14.25" x14ac:dyDescent="0.2">
      <c r="A1940" s="253" t="e">
        <v>#N/A</v>
      </c>
      <c r="B1940" s="253" t="e">
        <v>#N/A</v>
      </c>
      <c r="C1940" s="253" t="e">
        <v>#N/A</v>
      </c>
      <c r="D1940" s="255" t="e">
        <v>#N/A</v>
      </c>
      <c r="E1940" s="253" t="e">
        <v>#N/A</v>
      </c>
    </row>
    <row r="1941" spans="1:5" ht="14.25" x14ac:dyDescent="0.2">
      <c r="A1941" s="253" t="e">
        <v>#N/A</v>
      </c>
      <c r="B1941" s="253" t="e">
        <v>#N/A</v>
      </c>
      <c r="C1941" s="253" t="e">
        <v>#N/A</v>
      </c>
      <c r="D1941" s="255" t="e">
        <v>#N/A</v>
      </c>
      <c r="E1941" s="253" t="e">
        <v>#N/A</v>
      </c>
    </row>
    <row r="1942" spans="1:5" ht="14.25" x14ac:dyDescent="0.2">
      <c r="A1942" s="253" t="e">
        <v>#N/A</v>
      </c>
      <c r="B1942" s="253" t="e">
        <v>#N/A</v>
      </c>
      <c r="C1942" s="253" t="e">
        <v>#N/A</v>
      </c>
      <c r="D1942" s="255" t="e">
        <v>#N/A</v>
      </c>
      <c r="E1942" s="253" t="e">
        <v>#N/A</v>
      </c>
    </row>
    <row r="1943" spans="1:5" ht="14.25" x14ac:dyDescent="0.2">
      <c r="A1943" s="253" t="e">
        <v>#N/A</v>
      </c>
      <c r="B1943" s="253" t="e">
        <v>#N/A</v>
      </c>
      <c r="C1943" s="253" t="e">
        <v>#N/A</v>
      </c>
      <c r="D1943" s="255" t="e">
        <v>#N/A</v>
      </c>
      <c r="E1943" s="253" t="e">
        <v>#N/A</v>
      </c>
    </row>
    <row r="1944" spans="1:5" ht="14.25" x14ac:dyDescent="0.2">
      <c r="A1944" s="253" t="e">
        <v>#N/A</v>
      </c>
      <c r="B1944" s="253" t="e">
        <v>#N/A</v>
      </c>
      <c r="C1944" s="253" t="e">
        <v>#N/A</v>
      </c>
      <c r="D1944" s="255" t="e">
        <v>#N/A</v>
      </c>
      <c r="E1944" s="253" t="e">
        <v>#N/A</v>
      </c>
    </row>
    <row r="1945" spans="1:5" ht="14.25" x14ac:dyDescent="0.2">
      <c r="A1945" s="253" t="e">
        <v>#N/A</v>
      </c>
      <c r="B1945" s="253" t="e">
        <v>#N/A</v>
      </c>
      <c r="C1945" s="253" t="e">
        <v>#N/A</v>
      </c>
      <c r="D1945" s="255" t="e">
        <v>#N/A</v>
      </c>
      <c r="E1945" s="253" t="e">
        <v>#N/A</v>
      </c>
    </row>
    <row r="1946" spans="1:5" ht="14.25" x14ac:dyDescent="0.2">
      <c r="A1946" s="253" t="e">
        <v>#N/A</v>
      </c>
      <c r="B1946" s="253" t="e">
        <v>#N/A</v>
      </c>
      <c r="C1946" s="253" t="e">
        <v>#N/A</v>
      </c>
      <c r="D1946" s="255" t="e">
        <v>#N/A</v>
      </c>
      <c r="E1946" s="253" t="e">
        <v>#N/A</v>
      </c>
    </row>
    <row r="1947" spans="1:5" ht="14.25" x14ac:dyDescent="0.2">
      <c r="A1947" s="253" t="e">
        <v>#N/A</v>
      </c>
      <c r="B1947" s="253" t="e">
        <v>#N/A</v>
      </c>
      <c r="C1947" s="253" t="e">
        <v>#N/A</v>
      </c>
      <c r="D1947" s="255" t="e">
        <v>#N/A</v>
      </c>
      <c r="E1947" s="253" t="e">
        <v>#N/A</v>
      </c>
    </row>
    <row r="1948" spans="1:5" ht="14.25" x14ac:dyDescent="0.2">
      <c r="A1948" s="253" t="e">
        <v>#N/A</v>
      </c>
      <c r="B1948" s="253" t="e">
        <v>#N/A</v>
      </c>
      <c r="C1948" s="253" t="e">
        <v>#N/A</v>
      </c>
      <c r="D1948" s="255" t="e">
        <v>#N/A</v>
      </c>
      <c r="E1948" s="253" t="e">
        <v>#N/A</v>
      </c>
    </row>
    <row r="1949" spans="1:5" ht="14.25" x14ac:dyDescent="0.2">
      <c r="A1949" s="253" t="e">
        <v>#N/A</v>
      </c>
      <c r="B1949" s="253" t="e">
        <v>#N/A</v>
      </c>
      <c r="C1949" s="253" t="e">
        <v>#N/A</v>
      </c>
      <c r="D1949" s="255" t="e">
        <v>#N/A</v>
      </c>
      <c r="E1949" s="253" t="e">
        <v>#N/A</v>
      </c>
    </row>
    <row r="1950" spans="1:5" ht="14.25" x14ac:dyDescent="0.2">
      <c r="A1950" s="253" t="e">
        <v>#N/A</v>
      </c>
      <c r="B1950" s="253" t="e">
        <v>#N/A</v>
      </c>
      <c r="C1950" s="253" t="e">
        <v>#N/A</v>
      </c>
      <c r="D1950" s="255" t="e">
        <v>#N/A</v>
      </c>
      <c r="E1950" s="253" t="e">
        <v>#N/A</v>
      </c>
    </row>
    <row r="1951" spans="1:5" ht="14.25" x14ac:dyDescent="0.2">
      <c r="A1951" s="253" t="e">
        <v>#N/A</v>
      </c>
      <c r="B1951" s="253" t="e">
        <v>#N/A</v>
      </c>
      <c r="C1951" s="253" t="e">
        <v>#N/A</v>
      </c>
      <c r="D1951" s="255" t="e">
        <v>#N/A</v>
      </c>
      <c r="E1951" s="253" t="e">
        <v>#N/A</v>
      </c>
    </row>
    <row r="1952" spans="1:5" ht="14.25" x14ac:dyDescent="0.2">
      <c r="A1952" s="253" t="e">
        <v>#N/A</v>
      </c>
      <c r="B1952" s="253" t="e">
        <v>#N/A</v>
      </c>
      <c r="C1952" s="253" t="e">
        <v>#N/A</v>
      </c>
      <c r="D1952" s="255" t="e">
        <v>#N/A</v>
      </c>
      <c r="E1952" s="253" t="e">
        <v>#N/A</v>
      </c>
    </row>
    <row r="1953" spans="1:5" ht="14.25" x14ac:dyDescent="0.2">
      <c r="A1953" s="253" t="e">
        <v>#N/A</v>
      </c>
      <c r="B1953" s="253" t="e">
        <v>#N/A</v>
      </c>
      <c r="C1953" s="253" t="e">
        <v>#N/A</v>
      </c>
      <c r="D1953" s="255" t="e">
        <v>#N/A</v>
      </c>
      <c r="E1953" s="253" t="e">
        <v>#N/A</v>
      </c>
    </row>
    <row r="1954" spans="1:5" ht="14.25" x14ac:dyDescent="0.2">
      <c r="A1954" s="253" t="e">
        <v>#N/A</v>
      </c>
      <c r="B1954" s="253" t="e">
        <v>#N/A</v>
      </c>
      <c r="C1954" s="253" t="e">
        <v>#N/A</v>
      </c>
      <c r="D1954" s="255" t="e">
        <v>#N/A</v>
      </c>
      <c r="E1954" s="253" t="e">
        <v>#N/A</v>
      </c>
    </row>
    <row r="1955" spans="1:5" ht="14.25" x14ac:dyDescent="0.2">
      <c r="A1955" s="253" t="e">
        <v>#N/A</v>
      </c>
      <c r="B1955" s="253" t="e">
        <v>#N/A</v>
      </c>
      <c r="C1955" s="253" t="e">
        <v>#N/A</v>
      </c>
      <c r="D1955" s="255" t="e">
        <v>#N/A</v>
      </c>
      <c r="E1955" s="253" t="e">
        <v>#N/A</v>
      </c>
    </row>
    <row r="1956" spans="1:5" ht="14.25" x14ac:dyDescent="0.2">
      <c r="A1956" s="253" t="e">
        <v>#N/A</v>
      </c>
      <c r="B1956" s="253" t="e">
        <v>#N/A</v>
      </c>
      <c r="C1956" s="253" t="e">
        <v>#N/A</v>
      </c>
      <c r="D1956" s="255" t="e">
        <v>#N/A</v>
      </c>
      <c r="E1956" s="253" t="e">
        <v>#N/A</v>
      </c>
    </row>
    <row r="1957" spans="1:5" ht="14.25" x14ac:dyDescent="0.2">
      <c r="A1957" s="253" t="e">
        <v>#N/A</v>
      </c>
      <c r="B1957" s="253" t="e">
        <v>#N/A</v>
      </c>
      <c r="C1957" s="253" t="e">
        <v>#N/A</v>
      </c>
      <c r="D1957" s="255" t="e">
        <v>#N/A</v>
      </c>
      <c r="E1957" s="253" t="e">
        <v>#N/A</v>
      </c>
    </row>
    <row r="1958" spans="1:5" ht="14.25" x14ac:dyDescent="0.2">
      <c r="A1958" s="253" t="e">
        <v>#N/A</v>
      </c>
      <c r="B1958" s="253" t="e">
        <v>#N/A</v>
      </c>
      <c r="C1958" s="253" t="e">
        <v>#N/A</v>
      </c>
      <c r="D1958" s="255" t="e">
        <v>#N/A</v>
      </c>
      <c r="E1958" s="253" t="e">
        <v>#N/A</v>
      </c>
    </row>
    <row r="1959" spans="1:5" ht="14.25" x14ac:dyDescent="0.2">
      <c r="A1959" s="253" t="e">
        <v>#N/A</v>
      </c>
      <c r="B1959" s="253" t="e">
        <v>#N/A</v>
      </c>
      <c r="C1959" s="253" t="e">
        <v>#N/A</v>
      </c>
      <c r="D1959" s="255" t="e">
        <v>#N/A</v>
      </c>
      <c r="E1959" s="253" t="e">
        <v>#N/A</v>
      </c>
    </row>
    <row r="1960" spans="1:5" ht="14.25" x14ac:dyDescent="0.2">
      <c r="A1960" s="253" t="e">
        <v>#N/A</v>
      </c>
      <c r="B1960" s="253" t="e">
        <v>#N/A</v>
      </c>
      <c r="C1960" s="253" t="e">
        <v>#N/A</v>
      </c>
      <c r="D1960" s="255" t="e">
        <v>#N/A</v>
      </c>
      <c r="E1960" s="253" t="e">
        <v>#N/A</v>
      </c>
    </row>
    <row r="1961" spans="1:5" ht="14.25" x14ac:dyDescent="0.2">
      <c r="A1961" s="253" t="e">
        <v>#N/A</v>
      </c>
      <c r="B1961" s="253" t="e">
        <v>#N/A</v>
      </c>
      <c r="C1961" s="253" t="e">
        <v>#N/A</v>
      </c>
      <c r="D1961" s="255" t="e">
        <v>#N/A</v>
      </c>
      <c r="E1961" s="253" t="e">
        <v>#N/A</v>
      </c>
    </row>
    <row r="1962" spans="1:5" ht="14.25" x14ac:dyDescent="0.2">
      <c r="A1962" s="253" t="e">
        <v>#N/A</v>
      </c>
      <c r="B1962" s="253" t="e">
        <v>#N/A</v>
      </c>
      <c r="C1962" s="253" t="e">
        <v>#N/A</v>
      </c>
      <c r="D1962" s="255" t="e">
        <v>#N/A</v>
      </c>
      <c r="E1962" s="253" t="e">
        <v>#N/A</v>
      </c>
    </row>
    <row r="1963" spans="1:5" ht="14.25" x14ac:dyDescent="0.2">
      <c r="A1963" s="253" t="e">
        <v>#N/A</v>
      </c>
      <c r="B1963" s="253" t="e">
        <v>#N/A</v>
      </c>
      <c r="C1963" s="253" t="e">
        <v>#N/A</v>
      </c>
      <c r="D1963" s="255" t="e">
        <v>#N/A</v>
      </c>
      <c r="E1963" s="253" t="e">
        <v>#N/A</v>
      </c>
    </row>
    <row r="1964" spans="1:5" ht="14.25" x14ac:dyDescent="0.2">
      <c r="A1964" s="253" t="e">
        <v>#N/A</v>
      </c>
      <c r="B1964" s="253" t="e">
        <v>#N/A</v>
      </c>
      <c r="C1964" s="253" t="e">
        <v>#N/A</v>
      </c>
      <c r="D1964" s="255" t="e">
        <v>#N/A</v>
      </c>
      <c r="E1964" s="253" t="e">
        <v>#N/A</v>
      </c>
    </row>
    <row r="1965" spans="1:5" ht="14.25" x14ac:dyDescent="0.2">
      <c r="A1965" s="253" t="e">
        <v>#N/A</v>
      </c>
      <c r="B1965" s="253" t="e">
        <v>#N/A</v>
      </c>
      <c r="C1965" s="253" t="e">
        <v>#N/A</v>
      </c>
      <c r="D1965" s="255" t="e">
        <v>#N/A</v>
      </c>
      <c r="E1965" s="253" t="e">
        <v>#N/A</v>
      </c>
    </row>
    <row r="1966" spans="1:5" ht="14.25" x14ac:dyDescent="0.2">
      <c r="A1966" s="253" t="e">
        <v>#N/A</v>
      </c>
      <c r="B1966" s="253" t="e">
        <v>#N/A</v>
      </c>
      <c r="C1966" s="253" t="e">
        <v>#N/A</v>
      </c>
      <c r="D1966" s="255" t="e">
        <v>#N/A</v>
      </c>
      <c r="E1966" s="253" t="e">
        <v>#N/A</v>
      </c>
    </row>
    <row r="1967" spans="1:5" ht="14.25" x14ac:dyDescent="0.2">
      <c r="A1967" s="253" t="e">
        <v>#N/A</v>
      </c>
      <c r="B1967" s="253" t="e">
        <v>#N/A</v>
      </c>
      <c r="C1967" s="253" t="e">
        <v>#N/A</v>
      </c>
      <c r="D1967" s="255" t="e">
        <v>#N/A</v>
      </c>
      <c r="E1967" s="253" t="e">
        <v>#N/A</v>
      </c>
    </row>
    <row r="1968" spans="1:5" ht="14.25" x14ac:dyDescent="0.2">
      <c r="A1968" s="253" t="e">
        <v>#N/A</v>
      </c>
      <c r="B1968" s="253" t="e">
        <v>#N/A</v>
      </c>
      <c r="C1968" s="253" t="e">
        <v>#N/A</v>
      </c>
      <c r="D1968" s="255" t="e">
        <v>#N/A</v>
      </c>
      <c r="E1968" s="253" t="e">
        <v>#N/A</v>
      </c>
    </row>
    <row r="1969" spans="1:5" ht="14.25" x14ac:dyDescent="0.2">
      <c r="A1969" s="253" t="e">
        <v>#N/A</v>
      </c>
      <c r="B1969" s="253" t="e">
        <v>#N/A</v>
      </c>
      <c r="C1969" s="253" t="e">
        <v>#N/A</v>
      </c>
      <c r="D1969" s="255" t="e">
        <v>#N/A</v>
      </c>
      <c r="E1969" s="253" t="e">
        <v>#N/A</v>
      </c>
    </row>
    <row r="1970" spans="1:5" ht="14.25" x14ac:dyDescent="0.2">
      <c r="A1970" s="253" t="e">
        <v>#N/A</v>
      </c>
      <c r="B1970" s="253" t="e">
        <v>#N/A</v>
      </c>
      <c r="C1970" s="253" t="e">
        <v>#N/A</v>
      </c>
      <c r="D1970" s="255" t="e">
        <v>#N/A</v>
      </c>
      <c r="E1970" s="253" t="e">
        <v>#N/A</v>
      </c>
    </row>
    <row r="1971" spans="1:5" ht="14.25" x14ac:dyDescent="0.2">
      <c r="A1971" s="253" t="e">
        <v>#N/A</v>
      </c>
      <c r="B1971" s="253" t="e">
        <v>#N/A</v>
      </c>
      <c r="C1971" s="253" t="e">
        <v>#N/A</v>
      </c>
      <c r="D1971" s="255" t="e">
        <v>#N/A</v>
      </c>
      <c r="E1971" s="253" t="e">
        <v>#N/A</v>
      </c>
    </row>
    <row r="1972" spans="1:5" ht="14.25" x14ac:dyDescent="0.2">
      <c r="A1972" s="253" t="e">
        <v>#N/A</v>
      </c>
      <c r="B1972" s="253" t="e">
        <v>#N/A</v>
      </c>
      <c r="C1972" s="253" t="e">
        <v>#N/A</v>
      </c>
      <c r="D1972" s="255" t="e">
        <v>#N/A</v>
      </c>
      <c r="E1972" s="253" t="e">
        <v>#N/A</v>
      </c>
    </row>
    <row r="1973" spans="1:5" ht="14.25" x14ac:dyDescent="0.2">
      <c r="A1973" s="253" t="e">
        <v>#N/A</v>
      </c>
      <c r="B1973" s="253" t="e">
        <v>#N/A</v>
      </c>
      <c r="C1973" s="253" t="e">
        <v>#N/A</v>
      </c>
      <c r="D1973" s="255" t="e">
        <v>#N/A</v>
      </c>
      <c r="E1973" s="253" t="e">
        <v>#N/A</v>
      </c>
    </row>
    <row r="1974" spans="1:5" ht="14.25" x14ac:dyDescent="0.2">
      <c r="A1974" s="253" t="e">
        <v>#N/A</v>
      </c>
      <c r="B1974" s="253" t="e">
        <v>#N/A</v>
      </c>
      <c r="C1974" s="253" t="e">
        <v>#N/A</v>
      </c>
      <c r="D1974" s="255" t="e">
        <v>#N/A</v>
      </c>
      <c r="E1974" s="253" t="e">
        <v>#N/A</v>
      </c>
    </row>
    <row r="1975" spans="1:5" ht="14.25" x14ac:dyDescent="0.2">
      <c r="A1975" s="253" t="e">
        <v>#N/A</v>
      </c>
      <c r="B1975" s="253" t="e">
        <v>#N/A</v>
      </c>
      <c r="C1975" s="253" t="e">
        <v>#N/A</v>
      </c>
      <c r="D1975" s="255" t="e">
        <v>#N/A</v>
      </c>
      <c r="E1975" s="253" t="e">
        <v>#N/A</v>
      </c>
    </row>
    <row r="1976" spans="1:5" ht="14.25" x14ac:dyDescent="0.2">
      <c r="A1976" s="253" t="e">
        <v>#N/A</v>
      </c>
      <c r="B1976" s="253" t="e">
        <v>#N/A</v>
      </c>
      <c r="C1976" s="253" t="e">
        <v>#N/A</v>
      </c>
      <c r="D1976" s="255" t="e">
        <v>#N/A</v>
      </c>
      <c r="E1976" s="253" t="e">
        <v>#N/A</v>
      </c>
    </row>
    <row r="1977" spans="1:5" ht="14.25" x14ac:dyDescent="0.2">
      <c r="A1977" s="253" t="e">
        <v>#N/A</v>
      </c>
      <c r="B1977" s="253" t="e">
        <v>#N/A</v>
      </c>
      <c r="C1977" s="253" t="e">
        <v>#N/A</v>
      </c>
      <c r="D1977" s="255" t="e">
        <v>#N/A</v>
      </c>
      <c r="E1977" s="253" t="e">
        <v>#N/A</v>
      </c>
    </row>
    <row r="1978" spans="1:5" ht="14.25" x14ac:dyDescent="0.2">
      <c r="A1978" s="253" t="e">
        <v>#N/A</v>
      </c>
      <c r="B1978" s="253" t="e">
        <v>#N/A</v>
      </c>
      <c r="C1978" s="253" t="e">
        <v>#N/A</v>
      </c>
      <c r="D1978" s="255" t="e">
        <v>#N/A</v>
      </c>
      <c r="E1978" s="253" t="e">
        <v>#N/A</v>
      </c>
    </row>
    <row r="1979" spans="1:5" ht="14.25" x14ac:dyDescent="0.2">
      <c r="A1979" s="253" t="e">
        <v>#N/A</v>
      </c>
      <c r="B1979" s="253" t="e">
        <v>#N/A</v>
      </c>
      <c r="C1979" s="253" t="e">
        <v>#N/A</v>
      </c>
      <c r="D1979" s="255" t="e">
        <v>#N/A</v>
      </c>
      <c r="E1979" s="253" t="e">
        <v>#N/A</v>
      </c>
    </row>
    <row r="1980" spans="1:5" ht="14.25" x14ac:dyDescent="0.2">
      <c r="A1980" s="253" t="e">
        <v>#N/A</v>
      </c>
      <c r="B1980" s="253" t="e">
        <v>#N/A</v>
      </c>
      <c r="C1980" s="253" t="e">
        <v>#N/A</v>
      </c>
      <c r="D1980" s="255" t="e">
        <v>#N/A</v>
      </c>
      <c r="E1980" s="253" t="e">
        <v>#N/A</v>
      </c>
    </row>
    <row r="1981" spans="1:5" ht="14.25" x14ac:dyDescent="0.2">
      <c r="A1981" s="253" t="e">
        <v>#N/A</v>
      </c>
      <c r="B1981" s="253" t="e">
        <v>#N/A</v>
      </c>
      <c r="C1981" s="253" t="e">
        <v>#N/A</v>
      </c>
      <c r="D1981" s="255" t="e">
        <v>#N/A</v>
      </c>
      <c r="E1981" s="253" t="e">
        <v>#N/A</v>
      </c>
    </row>
    <row r="1982" spans="1:5" ht="14.25" x14ac:dyDescent="0.2">
      <c r="A1982" s="253" t="e">
        <v>#N/A</v>
      </c>
      <c r="B1982" s="253" t="e">
        <v>#N/A</v>
      </c>
      <c r="C1982" s="253" t="e">
        <v>#N/A</v>
      </c>
      <c r="D1982" s="255" t="e">
        <v>#N/A</v>
      </c>
      <c r="E1982" s="253" t="e">
        <v>#N/A</v>
      </c>
    </row>
    <row r="1983" spans="1:5" ht="14.25" x14ac:dyDescent="0.2">
      <c r="A1983" s="253" t="e">
        <v>#N/A</v>
      </c>
      <c r="B1983" s="253" t="e">
        <v>#N/A</v>
      </c>
      <c r="C1983" s="253" t="e">
        <v>#N/A</v>
      </c>
      <c r="D1983" s="255" t="e">
        <v>#N/A</v>
      </c>
      <c r="E1983" s="253" t="e">
        <v>#N/A</v>
      </c>
    </row>
    <row r="1984" spans="1:5" ht="14.25" x14ac:dyDescent="0.2">
      <c r="A1984" s="253" t="e">
        <v>#N/A</v>
      </c>
      <c r="B1984" s="253" t="e">
        <v>#N/A</v>
      </c>
      <c r="C1984" s="253" t="e">
        <v>#N/A</v>
      </c>
      <c r="D1984" s="255" t="e">
        <v>#N/A</v>
      </c>
      <c r="E1984" s="253" t="e">
        <v>#N/A</v>
      </c>
    </row>
    <row r="1985" spans="1:5" ht="14.25" x14ac:dyDescent="0.2">
      <c r="A1985" s="253" t="e">
        <v>#N/A</v>
      </c>
      <c r="B1985" s="253" t="e">
        <v>#N/A</v>
      </c>
      <c r="C1985" s="253" t="e">
        <v>#N/A</v>
      </c>
      <c r="D1985" s="255" t="e">
        <v>#N/A</v>
      </c>
      <c r="E1985" s="253" t="e">
        <v>#N/A</v>
      </c>
    </row>
    <row r="1986" spans="1:5" ht="14.25" x14ac:dyDescent="0.2">
      <c r="A1986" s="253" t="e">
        <v>#N/A</v>
      </c>
      <c r="B1986" s="253" t="e">
        <v>#N/A</v>
      </c>
      <c r="C1986" s="253" t="e">
        <v>#N/A</v>
      </c>
      <c r="D1986" s="255" t="e">
        <v>#N/A</v>
      </c>
      <c r="E1986" s="253" t="e">
        <v>#N/A</v>
      </c>
    </row>
    <row r="1987" spans="1:5" ht="14.25" x14ac:dyDescent="0.2">
      <c r="A1987" s="253" t="e">
        <v>#N/A</v>
      </c>
      <c r="B1987" s="253" t="e">
        <v>#N/A</v>
      </c>
      <c r="C1987" s="253" t="e">
        <v>#N/A</v>
      </c>
      <c r="D1987" s="255" t="e">
        <v>#N/A</v>
      </c>
      <c r="E1987" s="253" t="e">
        <v>#N/A</v>
      </c>
    </row>
    <row r="1988" spans="1:5" ht="14.25" x14ac:dyDescent="0.2">
      <c r="A1988" s="253" t="e">
        <v>#N/A</v>
      </c>
      <c r="B1988" s="253" t="e">
        <v>#N/A</v>
      </c>
      <c r="C1988" s="253" t="e">
        <v>#N/A</v>
      </c>
      <c r="D1988" s="255" t="e">
        <v>#N/A</v>
      </c>
      <c r="E1988" s="253" t="e">
        <v>#N/A</v>
      </c>
    </row>
    <row r="1989" spans="1:5" ht="14.25" x14ac:dyDescent="0.2">
      <c r="A1989" s="253" t="e">
        <v>#N/A</v>
      </c>
      <c r="B1989" s="253" t="e">
        <v>#N/A</v>
      </c>
      <c r="C1989" s="253" t="e">
        <v>#N/A</v>
      </c>
      <c r="D1989" s="255" t="e">
        <v>#N/A</v>
      </c>
      <c r="E1989" s="253" t="e">
        <v>#N/A</v>
      </c>
    </row>
    <row r="1990" spans="1:5" ht="14.25" x14ac:dyDescent="0.2">
      <c r="A1990" s="253" t="e">
        <v>#N/A</v>
      </c>
      <c r="B1990" s="253" t="e">
        <v>#N/A</v>
      </c>
      <c r="C1990" s="253" t="e">
        <v>#N/A</v>
      </c>
      <c r="D1990" s="255" t="e">
        <v>#N/A</v>
      </c>
      <c r="E1990" s="253" t="e">
        <v>#N/A</v>
      </c>
    </row>
    <row r="1991" spans="1:5" ht="14.25" x14ac:dyDescent="0.2">
      <c r="A1991" s="253" t="e">
        <v>#N/A</v>
      </c>
      <c r="B1991" s="253" t="e">
        <v>#N/A</v>
      </c>
      <c r="C1991" s="253" t="e">
        <v>#N/A</v>
      </c>
      <c r="D1991" s="255" t="e">
        <v>#N/A</v>
      </c>
      <c r="E1991" s="253" t="e">
        <v>#N/A</v>
      </c>
    </row>
    <row r="1992" spans="1:5" ht="14.25" x14ac:dyDescent="0.2">
      <c r="A1992" s="253" t="e">
        <v>#N/A</v>
      </c>
      <c r="B1992" s="253" t="e">
        <v>#N/A</v>
      </c>
      <c r="C1992" s="253" t="e">
        <v>#N/A</v>
      </c>
      <c r="D1992" s="255" t="e">
        <v>#N/A</v>
      </c>
      <c r="E1992" s="253" t="e">
        <v>#N/A</v>
      </c>
    </row>
    <row r="1993" spans="1:5" ht="14.25" x14ac:dyDescent="0.2">
      <c r="A1993" s="253" t="e">
        <v>#N/A</v>
      </c>
      <c r="B1993" s="253" t="e">
        <v>#N/A</v>
      </c>
      <c r="C1993" s="253" t="e">
        <v>#N/A</v>
      </c>
      <c r="D1993" s="255" t="e">
        <v>#N/A</v>
      </c>
      <c r="E1993" s="253" t="e">
        <v>#N/A</v>
      </c>
    </row>
    <row r="1994" spans="1:5" ht="14.25" x14ac:dyDescent="0.2">
      <c r="A1994" s="253" t="e">
        <v>#N/A</v>
      </c>
      <c r="B1994" s="253" t="e">
        <v>#N/A</v>
      </c>
      <c r="C1994" s="253" t="e">
        <v>#N/A</v>
      </c>
      <c r="D1994" s="255" t="e">
        <v>#N/A</v>
      </c>
      <c r="E1994" s="253" t="e">
        <v>#N/A</v>
      </c>
    </row>
    <row r="1995" spans="1:5" ht="14.25" x14ac:dyDescent="0.2">
      <c r="A1995" s="253" t="e">
        <v>#N/A</v>
      </c>
      <c r="B1995" s="253" t="e">
        <v>#N/A</v>
      </c>
      <c r="C1995" s="253" t="e">
        <v>#N/A</v>
      </c>
      <c r="D1995" s="255" t="e">
        <v>#N/A</v>
      </c>
      <c r="E1995" s="253" t="e">
        <v>#N/A</v>
      </c>
    </row>
    <row r="1996" spans="1:5" ht="14.25" x14ac:dyDescent="0.2">
      <c r="A1996" s="253" t="e">
        <v>#N/A</v>
      </c>
      <c r="B1996" s="253" t="e">
        <v>#N/A</v>
      </c>
      <c r="C1996" s="253" t="e">
        <v>#N/A</v>
      </c>
      <c r="D1996" s="255" t="e">
        <v>#N/A</v>
      </c>
      <c r="E1996" s="253" t="e">
        <v>#N/A</v>
      </c>
    </row>
    <row r="1997" spans="1:5" ht="14.25" x14ac:dyDescent="0.2">
      <c r="A1997" s="253" t="e">
        <v>#N/A</v>
      </c>
      <c r="B1997" s="253" t="e">
        <v>#N/A</v>
      </c>
      <c r="C1997" s="253" t="e">
        <v>#N/A</v>
      </c>
      <c r="D1997" s="255" t="e">
        <v>#N/A</v>
      </c>
      <c r="E1997" s="253" t="e">
        <v>#N/A</v>
      </c>
    </row>
    <row r="1998" spans="1:5" ht="14.25" x14ac:dyDescent="0.2">
      <c r="A1998" s="253" t="e">
        <v>#N/A</v>
      </c>
      <c r="B1998" s="253" t="e">
        <v>#N/A</v>
      </c>
      <c r="C1998" s="253" t="e">
        <v>#N/A</v>
      </c>
      <c r="D1998" s="255" t="e">
        <v>#N/A</v>
      </c>
      <c r="E1998" s="253" t="e">
        <v>#N/A</v>
      </c>
    </row>
    <row r="1999" spans="1:5" ht="14.25" x14ac:dyDescent="0.2">
      <c r="A1999" s="253" t="e">
        <v>#N/A</v>
      </c>
      <c r="B1999" s="253" t="e">
        <v>#N/A</v>
      </c>
      <c r="C1999" s="253" t="e">
        <v>#N/A</v>
      </c>
      <c r="D1999" s="255" t="e">
        <v>#N/A</v>
      </c>
      <c r="E1999" s="253" t="e">
        <v>#N/A</v>
      </c>
    </row>
    <row r="2000" spans="1:5" ht="14.25" x14ac:dyDescent="0.2">
      <c r="A2000" s="253" t="e">
        <v>#N/A</v>
      </c>
      <c r="B2000" s="253" t="e">
        <v>#N/A</v>
      </c>
      <c r="C2000" s="253" t="e">
        <v>#N/A</v>
      </c>
      <c r="D2000" s="255" t="e">
        <v>#N/A</v>
      </c>
      <c r="E2000" s="253" t="e">
        <v>#N/A</v>
      </c>
    </row>
    <row r="2001" spans="1:5" ht="14.25" x14ac:dyDescent="0.2">
      <c r="A2001" s="253" t="e">
        <v>#N/A</v>
      </c>
      <c r="B2001" s="253" t="e">
        <v>#N/A</v>
      </c>
      <c r="C2001" s="253" t="e">
        <v>#N/A</v>
      </c>
      <c r="D2001" s="255" t="e">
        <v>#N/A</v>
      </c>
      <c r="E2001" s="253" t="e">
        <v>#N/A</v>
      </c>
    </row>
    <row r="2002" spans="1:5" ht="14.25" x14ac:dyDescent="0.2">
      <c r="A2002" s="253" t="e">
        <v>#N/A</v>
      </c>
      <c r="B2002" s="253" t="e">
        <v>#N/A</v>
      </c>
      <c r="C2002" s="253" t="e">
        <v>#N/A</v>
      </c>
      <c r="D2002" s="255" t="e">
        <v>#N/A</v>
      </c>
      <c r="E2002" s="253" t="e">
        <v>#N/A</v>
      </c>
    </row>
    <row r="2003" spans="1:5" ht="14.25" x14ac:dyDescent="0.2">
      <c r="A2003" s="253" t="e">
        <v>#N/A</v>
      </c>
      <c r="B2003" s="253" t="e">
        <v>#N/A</v>
      </c>
      <c r="C2003" s="253" t="e">
        <v>#N/A</v>
      </c>
      <c r="D2003" s="255" t="e">
        <v>#N/A</v>
      </c>
      <c r="E2003" s="253" t="e">
        <v>#N/A</v>
      </c>
    </row>
    <row r="2004" spans="1:5" ht="14.25" x14ac:dyDescent="0.2">
      <c r="A2004" s="253" t="e">
        <v>#N/A</v>
      </c>
      <c r="B2004" s="253" t="e">
        <v>#N/A</v>
      </c>
      <c r="C2004" s="253" t="e">
        <v>#N/A</v>
      </c>
      <c r="D2004" s="255" t="e">
        <v>#N/A</v>
      </c>
      <c r="E2004" s="253" t="e">
        <v>#N/A</v>
      </c>
    </row>
    <row r="2005" spans="1:5" ht="14.25" x14ac:dyDescent="0.2">
      <c r="A2005" s="253" t="e">
        <v>#N/A</v>
      </c>
      <c r="B2005" s="253" t="e">
        <v>#N/A</v>
      </c>
      <c r="C2005" s="253" t="e">
        <v>#N/A</v>
      </c>
      <c r="D2005" s="255" t="e">
        <v>#N/A</v>
      </c>
      <c r="E2005" s="253" t="e">
        <v>#N/A</v>
      </c>
    </row>
    <row r="2006" spans="1:5" ht="14.25" x14ac:dyDescent="0.2">
      <c r="A2006" s="253" t="e">
        <v>#N/A</v>
      </c>
      <c r="B2006" s="253" t="e">
        <v>#N/A</v>
      </c>
      <c r="C2006" s="253" t="e">
        <v>#N/A</v>
      </c>
      <c r="D2006" s="255" t="e">
        <v>#N/A</v>
      </c>
      <c r="E2006" s="253" t="e">
        <v>#N/A</v>
      </c>
    </row>
    <row r="2007" spans="1:5" ht="14.25" x14ac:dyDescent="0.2">
      <c r="A2007" s="253" t="e">
        <v>#N/A</v>
      </c>
      <c r="B2007" s="253" t="e">
        <v>#N/A</v>
      </c>
      <c r="C2007" s="253" t="e">
        <v>#N/A</v>
      </c>
      <c r="D2007" s="255" t="e">
        <v>#N/A</v>
      </c>
      <c r="E2007" s="253" t="e">
        <v>#N/A</v>
      </c>
    </row>
    <row r="2008" spans="1:5" ht="14.25" x14ac:dyDescent="0.2">
      <c r="A2008" s="253" t="e">
        <v>#N/A</v>
      </c>
      <c r="B2008" s="253" t="e">
        <v>#N/A</v>
      </c>
      <c r="C2008" s="253" t="e">
        <v>#N/A</v>
      </c>
      <c r="D2008" s="255" t="e">
        <v>#N/A</v>
      </c>
      <c r="E2008" s="253" t="e">
        <v>#N/A</v>
      </c>
    </row>
    <row r="2009" spans="1:5" ht="14.25" x14ac:dyDescent="0.2">
      <c r="A2009" s="253" t="e">
        <v>#N/A</v>
      </c>
      <c r="B2009" s="253" t="e">
        <v>#N/A</v>
      </c>
      <c r="C2009" s="253" t="e">
        <v>#N/A</v>
      </c>
      <c r="D2009" s="255" t="e">
        <v>#N/A</v>
      </c>
      <c r="E2009" s="253" t="e">
        <v>#N/A</v>
      </c>
    </row>
    <row r="2010" spans="1:5" ht="14.25" x14ac:dyDescent="0.2">
      <c r="A2010" s="253" t="e">
        <v>#N/A</v>
      </c>
      <c r="B2010" s="253" t="e">
        <v>#N/A</v>
      </c>
      <c r="C2010" s="253" t="e">
        <v>#N/A</v>
      </c>
      <c r="D2010" s="255" t="e">
        <v>#N/A</v>
      </c>
      <c r="E2010" s="253" t="e">
        <v>#N/A</v>
      </c>
    </row>
    <row r="2011" spans="1:5" ht="14.25" x14ac:dyDescent="0.2">
      <c r="A2011" s="253" t="e">
        <v>#N/A</v>
      </c>
      <c r="B2011" s="253" t="e">
        <v>#N/A</v>
      </c>
      <c r="C2011" s="253" t="e">
        <v>#N/A</v>
      </c>
      <c r="D2011" s="255" t="e">
        <v>#N/A</v>
      </c>
      <c r="E2011" s="253" t="e">
        <v>#N/A</v>
      </c>
    </row>
    <row r="2012" spans="1:5" ht="14.25" x14ac:dyDescent="0.2">
      <c r="A2012" s="253" t="e">
        <v>#N/A</v>
      </c>
      <c r="B2012" s="253" t="e">
        <v>#N/A</v>
      </c>
      <c r="C2012" s="253" t="e">
        <v>#N/A</v>
      </c>
      <c r="D2012" s="255" t="e">
        <v>#N/A</v>
      </c>
      <c r="E2012" s="253" t="e">
        <v>#N/A</v>
      </c>
    </row>
    <row r="2013" spans="1:5" ht="14.25" x14ac:dyDescent="0.2">
      <c r="A2013" s="253" t="e">
        <v>#N/A</v>
      </c>
      <c r="B2013" s="253" t="e">
        <v>#N/A</v>
      </c>
      <c r="C2013" s="253" t="e">
        <v>#N/A</v>
      </c>
      <c r="D2013" s="255" t="e">
        <v>#N/A</v>
      </c>
      <c r="E2013" s="253" t="e">
        <v>#N/A</v>
      </c>
    </row>
    <row r="2014" spans="1:5" ht="14.25" x14ac:dyDescent="0.2">
      <c r="A2014" s="253" t="e">
        <v>#N/A</v>
      </c>
      <c r="B2014" s="253" t="e">
        <v>#N/A</v>
      </c>
      <c r="C2014" s="253" t="e">
        <v>#N/A</v>
      </c>
      <c r="D2014" s="255" t="e">
        <v>#N/A</v>
      </c>
      <c r="E2014" s="253" t="e">
        <v>#N/A</v>
      </c>
    </row>
    <row r="2015" spans="1:5" ht="14.25" x14ac:dyDescent="0.2">
      <c r="A2015" s="253" t="e">
        <v>#N/A</v>
      </c>
      <c r="B2015" s="253" t="e">
        <v>#N/A</v>
      </c>
      <c r="C2015" s="253" t="e">
        <v>#N/A</v>
      </c>
      <c r="D2015" s="255" t="e">
        <v>#N/A</v>
      </c>
      <c r="E2015" s="253" t="e">
        <v>#N/A</v>
      </c>
    </row>
    <row r="2016" spans="1:5" ht="14.25" x14ac:dyDescent="0.2">
      <c r="A2016" s="253" t="e">
        <v>#N/A</v>
      </c>
      <c r="B2016" s="253" t="e">
        <v>#N/A</v>
      </c>
      <c r="C2016" s="253" t="e">
        <v>#N/A</v>
      </c>
      <c r="D2016" s="255" t="e">
        <v>#N/A</v>
      </c>
      <c r="E2016" s="253" t="e">
        <v>#N/A</v>
      </c>
    </row>
    <row r="2017" spans="1:5" ht="14.25" x14ac:dyDescent="0.2">
      <c r="A2017" s="253" t="e">
        <v>#N/A</v>
      </c>
      <c r="B2017" s="253" t="e">
        <v>#N/A</v>
      </c>
      <c r="C2017" s="253" t="e">
        <v>#N/A</v>
      </c>
      <c r="D2017" s="255" t="e">
        <v>#N/A</v>
      </c>
      <c r="E2017" s="253" t="e">
        <v>#N/A</v>
      </c>
    </row>
    <row r="2018" spans="1:5" ht="14.25" x14ac:dyDescent="0.2">
      <c r="A2018" s="253" t="e">
        <v>#N/A</v>
      </c>
      <c r="B2018" s="253" t="e">
        <v>#N/A</v>
      </c>
      <c r="C2018" s="253" t="e">
        <v>#N/A</v>
      </c>
      <c r="D2018" s="255" t="e">
        <v>#N/A</v>
      </c>
      <c r="E2018" s="253" t="e">
        <v>#N/A</v>
      </c>
    </row>
    <row r="2019" spans="1:5" ht="14.25" x14ac:dyDescent="0.2">
      <c r="A2019" s="253" t="e">
        <v>#N/A</v>
      </c>
      <c r="B2019" s="253" t="e">
        <v>#N/A</v>
      </c>
      <c r="C2019" s="253" t="e">
        <v>#N/A</v>
      </c>
      <c r="D2019" s="255" t="e">
        <v>#N/A</v>
      </c>
      <c r="E2019" s="253" t="e">
        <v>#N/A</v>
      </c>
    </row>
    <row r="2020" spans="1:5" ht="14.25" x14ac:dyDescent="0.2">
      <c r="A2020" s="253" t="e">
        <v>#N/A</v>
      </c>
      <c r="B2020" s="253" t="e">
        <v>#N/A</v>
      </c>
      <c r="C2020" s="253" t="e">
        <v>#N/A</v>
      </c>
      <c r="D2020" s="255" t="e">
        <v>#N/A</v>
      </c>
      <c r="E2020" s="253" t="e">
        <v>#N/A</v>
      </c>
    </row>
    <row r="2021" spans="1:5" ht="14.25" x14ac:dyDescent="0.2">
      <c r="A2021" s="253" t="e">
        <v>#N/A</v>
      </c>
      <c r="B2021" s="253" t="e">
        <v>#N/A</v>
      </c>
      <c r="C2021" s="253" t="e">
        <v>#N/A</v>
      </c>
      <c r="D2021" s="255" t="e">
        <v>#N/A</v>
      </c>
      <c r="E2021" s="253" t="e">
        <v>#N/A</v>
      </c>
    </row>
    <row r="2022" spans="1:5" ht="14.25" x14ac:dyDescent="0.2">
      <c r="A2022" s="253" t="e">
        <v>#N/A</v>
      </c>
      <c r="B2022" s="253" t="e">
        <v>#N/A</v>
      </c>
      <c r="C2022" s="253" t="e">
        <v>#N/A</v>
      </c>
      <c r="D2022" s="255" t="e">
        <v>#N/A</v>
      </c>
      <c r="E2022" s="253" t="e">
        <v>#N/A</v>
      </c>
    </row>
    <row r="2023" spans="1:5" ht="14.25" x14ac:dyDescent="0.2">
      <c r="A2023" s="253" t="e">
        <v>#N/A</v>
      </c>
      <c r="B2023" s="253" t="e">
        <v>#N/A</v>
      </c>
      <c r="C2023" s="253" t="e">
        <v>#N/A</v>
      </c>
      <c r="D2023" s="255" t="e">
        <v>#N/A</v>
      </c>
      <c r="E2023" s="253" t="e">
        <v>#N/A</v>
      </c>
    </row>
    <row r="2024" spans="1:5" ht="14.25" x14ac:dyDescent="0.2">
      <c r="A2024" s="253" t="e">
        <v>#N/A</v>
      </c>
      <c r="B2024" s="253" t="e">
        <v>#N/A</v>
      </c>
      <c r="C2024" s="253" t="e">
        <v>#N/A</v>
      </c>
      <c r="D2024" s="255" t="e">
        <v>#N/A</v>
      </c>
      <c r="E2024" s="253" t="e">
        <v>#N/A</v>
      </c>
    </row>
    <row r="2025" spans="1:5" ht="14.25" x14ac:dyDescent="0.2">
      <c r="A2025" s="253" t="e">
        <v>#N/A</v>
      </c>
      <c r="B2025" s="253" t="e">
        <v>#N/A</v>
      </c>
      <c r="C2025" s="253" t="e">
        <v>#N/A</v>
      </c>
      <c r="D2025" s="255" t="e">
        <v>#N/A</v>
      </c>
      <c r="E2025" s="253" t="e">
        <v>#N/A</v>
      </c>
    </row>
    <row r="2026" spans="1:5" ht="14.25" x14ac:dyDescent="0.2">
      <c r="A2026" s="253" t="e">
        <v>#N/A</v>
      </c>
      <c r="B2026" s="253" t="e">
        <v>#N/A</v>
      </c>
      <c r="C2026" s="253" t="e">
        <v>#N/A</v>
      </c>
      <c r="D2026" s="255" t="e">
        <v>#N/A</v>
      </c>
      <c r="E2026" s="253" t="e">
        <v>#N/A</v>
      </c>
    </row>
    <row r="2027" spans="1:5" ht="14.25" x14ac:dyDescent="0.2">
      <c r="A2027" s="253" t="e">
        <v>#N/A</v>
      </c>
      <c r="B2027" s="253" t="e">
        <v>#N/A</v>
      </c>
      <c r="C2027" s="253" t="e">
        <v>#N/A</v>
      </c>
      <c r="D2027" s="255" t="e">
        <v>#N/A</v>
      </c>
      <c r="E2027" s="253" t="e">
        <v>#N/A</v>
      </c>
    </row>
    <row r="2028" spans="1:5" ht="14.25" x14ac:dyDescent="0.2">
      <c r="A2028" s="253" t="e">
        <v>#N/A</v>
      </c>
      <c r="B2028" s="253" t="e">
        <v>#N/A</v>
      </c>
      <c r="C2028" s="253" t="e">
        <v>#N/A</v>
      </c>
      <c r="D2028" s="255" t="e">
        <v>#N/A</v>
      </c>
      <c r="E2028" s="253" t="e">
        <v>#N/A</v>
      </c>
    </row>
    <row r="2029" spans="1:5" ht="14.25" x14ac:dyDescent="0.2">
      <c r="A2029" s="253" t="e">
        <v>#N/A</v>
      </c>
      <c r="B2029" s="253" t="e">
        <v>#N/A</v>
      </c>
      <c r="C2029" s="253" t="e">
        <v>#N/A</v>
      </c>
      <c r="D2029" s="255" t="e">
        <v>#N/A</v>
      </c>
      <c r="E2029" s="253" t="e">
        <v>#N/A</v>
      </c>
    </row>
    <row r="2030" spans="1:5" ht="14.25" x14ac:dyDescent="0.2">
      <c r="A2030" s="253" t="e">
        <v>#N/A</v>
      </c>
      <c r="B2030" s="253" t="e">
        <v>#N/A</v>
      </c>
      <c r="C2030" s="253" t="e">
        <v>#N/A</v>
      </c>
      <c r="D2030" s="255" t="e">
        <v>#N/A</v>
      </c>
      <c r="E2030" s="253" t="e">
        <v>#N/A</v>
      </c>
    </row>
    <row r="2031" spans="1:5" ht="14.25" x14ac:dyDescent="0.2">
      <c r="A2031" s="253" t="e">
        <v>#N/A</v>
      </c>
      <c r="B2031" s="253" t="e">
        <v>#N/A</v>
      </c>
      <c r="C2031" s="253" t="e">
        <v>#N/A</v>
      </c>
      <c r="D2031" s="255" t="e">
        <v>#N/A</v>
      </c>
      <c r="E2031" s="253" t="e">
        <v>#N/A</v>
      </c>
    </row>
    <row r="2032" spans="1:5" ht="14.25" x14ac:dyDescent="0.2">
      <c r="A2032" s="253" t="e">
        <v>#N/A</v>
      </c>
      <c r="B2032" s="253" t="e">
        <v>#N/A</v>
      </c>
      <c r="C2032" s="253" t="e">
        <v>#N/A</v>
      </c>
      <c r="D2032" s="255" t="e">
        <v>#N/A</v>
      </c>
      <c r="E2032" s="253" t="e">
        <v>#N/A</v>
      </c>
    </row>
    <row r="2033" spans="1:5" ht="14.25" x14ac:dyDescent="0.2">
      <c r="A2033" s="253" t="e">
        <v>#N/A</v>
      </c>
      <c r="B2033" s="253" t="e">
        <v>#N/A</v>
      </c>
      <c r="C2033" s="253" t="e">
        <v>#N/A</v>
      </c>
      <c r="D2033" s="255" t="e">
        <v>#N/A</v>
      </c>
      <c r="E2033" s="253" t="e">
        <v>#N/A</v>
      </c>
    </row>
    <row r="2034" spans="1:5" ht="14.25" x14ac:dyDescent="0.2">
      <c r="A2034" s="253" t="e">
        <v>#N/A</v>
      </c>
      <c r="B2034" s="253" t="e">
        <v>#N/A</v>
      </c>
      <c r="C2034" s="253" t="e">
        <v>#N/A</v>
      </c>
      <c r="D2034" s="255" t="e">
        <v>#N/A</v>
      </c>
      <c r="E2034" s="253" t="e">
        <v>#N/A</v>
      </c>
    </row>
    <row r="2035" spans="1:5" ht="14.25" x14ac:dyDescent="0.2">
      <c r="A2035" s="253" t="e">
        <v>#N/A</v>
      </c>
      <c r="B2035" s="253" t="e">
        <v>#N/A</v>
      </c>
      <c r="C2035" s="253" t="e">
        <v>#N/A</v>
      </c>
      <c r="D2035" s="255" t="e">
        <v>#N/A</v>
      </c>
      <c r="E2035" s="253" t="e">
        <v>#N/A</v>
      </c>
    </row>
    <row r="2036" spans="1:5" ht="14.25" x14ac:dyDescent="0.2">
      <c r="A2036" s="253" t="e">
        <v>#N/A</v>
      </c>
      <c r="B2036" s="253" t="e">
        <v>#N/A</v>
      </c>
      <c r="C2036" s="253" t="e">
        <v>#N/A</v>
      </c>
      <c r="D2036" s="255" t="e">
        <v>#N/A</v>
      </c>
      <c r="E2036" s="253" t="e">
        <v>#N/A</v>
      </c>
    </row>
    <row r="2037" spans="1:5" ht="14.25" x14ac:dyDescent="0.2">
      <c r="A2037" s="253" t="e">
        <v>#N/A</v>
      </c>
      <c r="B2037" s="253" t="e">
        <v>#N/A</v>
      </c>
      <c r="C2037" s="253" t="e">
        <v>#N/A</v>
      </c>
      <c r="D2037" s="255" t="e">
        <v>#N/A</v>
      </c>
      <c r="E2037" s="253" t="e">
        <v>#N/A</v>
      </c>
    </row>
    <row r="2038" spans="1:5" ht="14.25" x14ac:dyDescent="0.2">
      <c r="A2038" s="253" t="e">
        <v>#N/A</v>
      </c>
      <c r="B2038" s="253" t="e">
        <v>#N/A</v>
      </c>
      <c r="C2038" s="253" t="e">
        <v>#N/A</v>
      </c>
      <c r="D2038" s="255" t="e">
        <v>#N/A</v>
      </c>
      <c r="E2038" s="253" t="e">
        <v>#N/A</v>
      </c>
    </row>
    <row r="2039" spans="1:5" ht="14.25" x14ac:dyDescent="0.2">
      <c r="A2039" s="253" t="e">
        <v>#N/A</v>
      </c>
      <c r="B2039" s="253" t="e">
        <v>#N/A</v>
      </c>
      <c r="C2039" s="253" t="e">
        <v>#N/A</v>
      </c>
      <c r="D2039" s="255" t="e">
        <v>#N/A</v>
      </c>
      <c r="E2039" s="253" t="e">
        <v>#N/A</v>
      </c>
    </row>
    <row r="2040" spans="1:5" ht="14.25" x14ac:dyDescent="0.2">
      <c r="A2040" s="253" t="e">
        <v>#N/A</v>
      </c>
      <c r="B2040" s="253" t="e">
        <v>#N/A</v>
      </c>
      <c r="C2040" s="253" t="e">
        <v>#N/A</v>
      </c>
      <c r="D2040" s="255" t="e">
        <v>#N/A</v>
      </c>
      <c r="E2040" s="253" t="e">
        <v>#N/A</v>
      </c>
    </row>
    <row r="2041" spans="1:5" ht="14.25" x14ac:dyDescent="0.2">
      <c r="A2041" s="253" t="e">
        <v>#N/A</v>
      </c>
      <c r="B2041" s="253" t="e">
        <v>#N/A</v>
      </c>
      <c r="C2041" s="253" t="e">
        <v>#N/A</v>
      </c>
      <c r="D2041" s="255" t="e">
        <v>#N/A</v>
      </c>
      <c r="E2041" s="253" t="e">
        <v>#N/A</v>
      </c>
    </row>
    <row r="2042" spans="1:5" ht="14.25" x14ac:dyDescent="0.2">
      <c r="A2042" s="253" t="e">
        <v>#N/A</v>
      </c>
      <c r="B2042" s="253" t="e">
        <v>#N/A</v>
      </c>
      <c r="C2042" s="253" t="e">
        <v>#N/A</v>
      </c>
      <c r="D2042" s="255" t="e">
        <v>#N/A</v>
      </c>
      <c r="E2042" s="253" t="e">
        <v>#N/A</v>
      </c>
    </row>
    <row r="2043" spans="1:5" ht="14.25" x14ac:dyDescent="0.2">
      <c r="A2043" s="253" t="e">
        <v>#N/A</v>
      </c>
      <c r="B2043" s="253" t="e">
        <v>#N/A</v>
      </c>
      <c r="C2043" s="253" t="e">
        <v>#N/A</v>
      </c>
      <c r="D2043" s="255" t="e">
        <v>#N/A</v>
      </c>
      <c r="E2043" s="253" t="e">
        <v>#N/A</v>
      </c>
    </row>
    <row r="2044" spans="1:5" ht="14.25" x14ac:dyDescent="0.2">
      <c r="A2044" s="253" t="e">
        <v>#N/A</v>
      </c>
      <c r="B2044" s="253" t="e">
        <v>#N/A</v>
      </c>
      <c r="C2044" s="253" t="e">
        <v>#N/A</v>
      </c>
      <c r="D2044" s="255" t="e">
        <v>#N/A</v>
      </c>
      <c r="E2044" s="253" t="e">
        <v>#N/A</v>
      </c>
    </row>
    <row r="2045" spans="1:5" ht="14.25" x14ac:dyDescent="0.2">
      <c r="A2045" s="253" t="e">
        <v>#N/A</v>
      </c>
      <c r="B2045" s="253" t="e">
        <v>#N/A</v>
      </c>
      <c r="C2045" s="253" t="e">
        <v>#N/A</v>
      </c>
      <c r="D2045" s="255" t="e">
        <v>#N/A</v>
      </c>
      <c r="E2045" s="253" t="e">
        <v>#N/A</v>
      </c>
    </row>
    <row r="2046" spans="1:5" ht="14.25" x14ac:dyDescent="0.2">
      <c r="A2046" s="253" t="e">
        <v>#N/A</v>
      </c>
      <c r="B2046" s="253" t="e">
        <v>#N/A</v>
      </c>
      <c r="C2046" s="253" t="e">
        <v>#N/A</v>
      </c>
      <c r="D2046" s="255" t="e">
        <v>#N/A</v>
      </c>
      <c r="E2046" s="253" t="e">
        <v>#N/A</v>
      </c>
    </row>
    <row r="2047" spans="1:5" ht="14.25" x14ac:dyDescent="0.2">
      <c r="A2047" s="253" t="e">
        <v>#N/A</v>
      </c>
      <c r="B2047" s="253" t="e">
        <v>#N/A</v>
      </c>
      <c r="C2047" s="253" t="e">
        <v>#N/A</v>
      </c>
      <c r="D2047" s="255" t="e">
        <v>#N/A</v>
      </c>
      <c r="E2047" s="253" t="e">
        <v>#N/A</v>
      </c>
    </row>
    <row r="2048" spans="1:5" ht="14.25" x14ac:dyDescent="0.2">
      <c r="A2048" s="253" t="e">
        <v>#N/A</v>
      </c>
      <c r="B2048" s="253" t="e">
        <v>#N/A</v>
      </c>
      <c r="C2048" s="253" t="e">
        <v>#N/A</v>
      </c>
      <c r="D2048" s="255" t="e">
        <v>#N/A</v>
      </c>
      <c r="E2048" s="253" t="e">
        <v>#N/A</v>
      </c>
    </row>
    <row r="2049" spans="1:5" ht="14.25" x14ac:dyDescent="0.2">
      <c r="A2049" s="253" t="e">
        <v>#N/A</v>
      </c>
      <c r="B2049" s="253" t="e">
        <v>#N/A</v>
      </c>
      <c r="C2049" s="253" t="e">
        <v>#N/A</v>
      </c>
      <c r="D2049" s="255" t="e">
        <v>#N/A</v>
      </c>
      <c r="E2049" s="253" t="e">
        <v>#N/A</v>
      </c>
    </row>
    <row r="2050" spans="1:5" ht="14.25" x14ac:dyDescent="0.2">
      <c r="A2050" s="253" t="e">
        <v>#N/A</v>
      </c>
      <c r="B2050" s="253" t="e">
        <v>#N/A</v>
      </c>
      <c r="C2050" s="253" t="e">
        <v>#N/A</v>
      </c>
      <c r="D2050" s="255" t="e">
        <v>#N/A</v>
      </c>
      <c r="E2050" s="253" t="e">
        <v>#N/A</v>
      </c>
    </row>
    <row r="2051" spans="1:5" ht="14.25" x14ac:dyDescent="0.2">
      <c r="A2051" s="253" t="e">
        <v>#N/A</v>
      </c>
      <c r="B2051" s="253" t="e">
        <v>#N/A</v>
      </c>
      <c r="C2051" s="253" t="e">
        <v>#N/A</v>
      </c>
      <c r="D2051" s="255" t="e">
        <v>#N/A</v>
      </c>
      <c r="E2051" s="253" t="e">
        <v>#N/A</v>
      </c>
    </row>
    <row r="2052" spans="1:5" ht="14.25" x14ac:dyDescent="0.2">
      <c r="A2052" s="253" t="e">
        <v>#N/A</v>
      </c>
      <c r="B2052" s="253" t="e">
        <v>#N/A</v>
      </c>
      <c r="C2052" s="253" t="e">
        <v>#N/A</v>
      </c>
      <c r="D2052" s="255" t="e">
        <v>#N/A</v>
      </c>
      <c r="E2052" s="253" t="e">
        <v>#N/A</v>
      </c>
    </row>
    <row r="2053" spans="1:5" ht="14.25" x14ac:dyDescent="0.2">
      <c r="A2053" s="253" t="e">
        <v>#N/A</v>
      </c>
      <c r="B2053" s="253" t="e">
        <v>#N/A</v>
      </c>
      <c r="C2053" s="253" t="e">
        <v>#N/A</v>
      </c>
      <c r="D2053" s="255" t="e">
        <v>#N/A</v>
      </c>
      <c r="E2053" s="253" t="e">
        <v>#N/A</v>
      </c>
    </row>
    <row r="2054" spans="1:5" ht="14.25" x14ac:dyDescent="0.2">
      <c r="A2054" s="253" t="e">
        <v>#N/A</v>
      </c>
      <c r="B2054" s="253" t="e">
        <v>#N/A</v>
      </c>
      <c r="C2054" s="253" t="e">
        <v>#N/A</v>
      </c>
      <c r="D2054" s="255" t="e">
        <v>#N/A</v>
      </c>
      <c r="E2054" s="253" t="e">
        <v>#N/A</v>
      </c>
    </row>
    <row r="2055" spans="1:5" ht="14.25" x14ac:dyDescent="0.2">
      <c r="A2055" s="253" t="e">
        <v>#N/A</v>
      </c>
      <c r="B2055" s="253" t="e">
        <v>#N/A</v>
      </c>
      <c r="C2055" s="253" t="e">
        <v>#N/A</v>
      </c>
      <c r="D2055" s="255" t="e">
        <v>#N/A</v>
      </c>
      <c r="E2055" s="253" t="e">
        <v>#N/A</v>
      </c>
    </row>
    <row r="2056" spans="1:5" ht="14.25" x14ac:dyDescent="0.2">
      <c r="A2056" s="253" t="e">
        <v>#N/A</v>
      </c>
      <c r="B2056" s="253" t="e">
        <v>#N/A</v>
      </c>
      <c r="C2056" s="253" t="e">
        <v>#N/A</v>
      </c>
      <c r="D2056" s="255" t="e">
        <v>#N/A</v>
      </c>
      <c r="E2056" s="253" t="e">
        <v>#N/A</v>
      </c>
    </row>
    <row r="2057" spans="1:5" ht="14.25" x14ac:dyDescent="0.2">
      <c r="A2057" s="253" t="e">
        <v>#N/A</v>
      </c>
      <c r="B2057" s="253" t="e">
        <v>#N/A</v>
      </c>
      <c r="C2057" s="253" t="e">
        <v>#N/A</v>
      </c>
      <c r="D2057" s="255" t="e">
        <v>#N/A</v>
      </c>
      <c r="E2057" s="253" t="e">
        <v>#N/A</v>
      </c>
    </row>
    <row r="2058" spans="1:5" ht="14.25" x14ac:dyDescent="0.2">
      <c r="A2058" s="253" t="e">
        <v>#N/A</v>
      </c>
      <c r="B2058" s="253" t="e">
        <v>#N/A</v>
      </c>
      <c r="C2058" s="253" t="e">
        <v>#N/A</v>
      </c>
      <c r="D2058" s="255" t="e">
        <v>#N/A</v>
      </c>
      <c r="E2058" s="253" t="e">
        <v>#N/A</v>
      </c>
    </row>
    <row r="2059" spans="1:5" ht="14.25" x14ac:dyDescent="0.2">
      <c r="A2059" s="253" t="e">
        <v>#N/A</v>
      </c>
      <c r="B2059" s="253" t="e">
        <v>#N/A</v>
      </c>
      <c r="C2059" s="253" t="e">
        <v>#N/A</v>
      </c>
      <c r="D2059" s="255" t="e">
        <v>#N/A</v>
      </c>
      <c r="E2059" s="253" t="e">
        <v>#N/A</v>
      </c>
    </row>
    <row r="2060" spans="1:5" ht="14.25" x14ac:dyDescent="0.2">
      <c r="A2060" s="253" t="e">
        <v>#N/A</v>
      </c>
      <c r="B2060" s="253" t="e">
        <v>#N/A</v>
      </c>
      <c r="C2060" s="253" t="e">
        <v>#N/A</v>
      </c>
      <c r="D2060" s="255" t="e">
        <v>#N/A</v>
      </c>
      <c r="E2060" s="253" t="e">
        <v>#N/A</v>
      </c>
    </row>
    <row r="2061" spans="1:5" ht="14.25" x14ac:dyDescent="0.2">
      <c r="A2061" s="253" t="e">
        <v>#N/A</v>
      </c>
      <c r="B2061" s="253" t="e">
        <v>#N/A</v>
      </c>
      <c r="C2061" s="253" t="e">
        <v>#N/A</v>
      </c>
      <c r="D2061" s="255" t="e">
        <v>#N/A</v>
      </c>
      <c r="E2061" s="253" t="e">
        <v>#N/A</v>
      </c>
    </row>
    <row r="2062" spans="1:5" ht="14.25" x14ac:dyDescent="0.2">
      <c r="A2062" s="253" t="e">
        <v>#N/A</v>
      </c>
      <c r="B2062" s="253" t="e">
        <v>#N/A</v>
      </c>
      <c r="C2062" s="253" t="e">
        <v>#N/A</v>
      </c>
      <c r="D2062" s="255" t="e">
        <v>#N/A</v>
      </c>
      <c r="E2062" s="253" t="e">
        <v>#N/A</v>
      </c>
    </row>
    <row r="2063" spans="1:5" ht="14.25" x14ac:dyDescent="0.2">
      <c r="A2063" s="253" t="e">
        <v>#N/A</v>
      </c>
      <c r="B2063" s="253" t="e">
        <v>#N/A</v>
      </c>
      <c r="C2063" s="253" t="e">
        <v>#N/A</v>
      </c>
      <c r="D2063" s="255" t="e">
        <v>#N/A</v>
      </c>
      <c r="E2063" s="253" t="e">
        <v>#N/A</v>
      </c>
    </row>
    <row r="2064" spans="1:5" ht="14.25" x14ac:dyDescent="0.2">
      <c r="A2064" s="253" t="e">
        <v>#N/A</v>
      </c>
      <c r="B2064" s="253" t="e">
        <v>#N/A</v>
      </c>
      <c r="C2064" s="253" t="e">
        <v>#N/A</v>
      </c>
      <c r="D2064" s="255" t="e">
        <v>#N/A</v>
      </c>
      <c r="E2064" s="253" t="e">
        <v>#N/A</v>
      </c>
    </row>
    <row r="2065" spans="1:5" ht="14.25" x14ac:dyDescent="0.2">
      <c r="A2065" s="253" t="e">
        <v>#N/A</v>
      </c>
      <c r="B2065" s="253" t="e">
        <v>#N/A</v>
      </c>
      <c r="C2065" s="253" t="e">
        <v>#N/A</v>
      </c>
      <c r="D2065" s="255" t="e">
        <v>#N/A</v>
      </c>
      <c r="E2065" s="253" t="e">
        <v>#N/A</v>
      </c>
    </row>
    <row r="2066" spans="1:5" ht="14.25" x14ac:dyDescent="0.2">
      <c r="A2066" s="253" t="e">
        <v>#N/A</v>
      </c>
      <c r="B2066" s="253" t="e">
        <v>#N/A</v>
      </c>
      <c r="C2066" s="253" t="e">
        <v>#N/A</v>
      </c>
      <c r="D2066" s="255" t="e">
        <v>#N/A</v>
      </c>
      <c r="E2066" s="253" t="e">
        <v>#N/A</v>
      </c>
    </row>
    <row r="2067" spans="1:5" ht="14.25" x14ac:dyDescent="0.2">
      <c r="A2067" s="253" t="e">
        <v>#N/A</v>
      </c>
      <c r="B2067" s="253" t="e">
        <v>#N/A</v>
      </c>
      <c r="C2067" s="253" t="e">
        <v>#N/A</v>
      </c>
      <c r="D2067" s="255" t="e">
        <v>#N/A</v>
      </c>
      <c r="E2067" s="253" t="e">
        <v>#N/A</v>
      </c>
    </row>
    <row r="2068" spans="1:5" ht="14.25" x14ac:dyDescent="0.2">
      <c r="A2068" s="253" t="e">
        <v>#N/A</v>
      </c>
      <c r="B2068" s="253" t="e">
        <v>#N/A</v>
      </c>
      <c r="C2068" s="253" t="e">
        <v>#N/A</v>
      </c>
      <c r="D2068" s="255" t="e">
        <v>#N/A</v>
      </c>
      <c r="E2068" s="253" t="e">
        <v>#N/A</v>
      </c>
    </row>
    <row r="2069" spans="1:5" ht="14.25" x14ac:dyDescent="0.2">
      <c r="A2069" s="253" t="e">
        <v>#N/A</v>
      </c>
      <c r="B2069" s="253" t="e">
        <v>#N/A</v>
      </c>
      <c r="C2069" s="253" t="e">
        <v>#N/A</v>
      </c>
      <c r="D2069" s="255" t="e">
        <v>#N/A</v>
      </c>
      <c r="E2069" s="253" t="e">
        <v>#N/A</v>
      </c>
    </row>
    <row r="2070" spans="1:5" ht="14.25" x14ac:dyDescent="0.2">
      <c r="A2070" s="253" t="e">
        <v>#N/A</v>
      </c>
      <c r="B2070" s="253" t="e">
        <v>#N/A</v>
      </c>
      <c r="C2070" s="253" t="e">
        <v>#N/A</v>
      </c>
      <c r="D2070" s="255" t="e">
        <v>#N/A</v>
      </c>
      <c r="E2070" s="253" t="e">
        <v>#N/A</v>
      </c>
    </row>
    <row r="2071" spans="1:5" ht="14.25" x14ac:dyDescent="0.2">
      <c r="A2071" s="253" t="e">
        <v>#N/A</v>
      </c>
      <c r="B2071" s="253" t="e">
        <v>#N/A</v>
      </c>
      <c r="C2071" s="253" t="e">
        <v>#N/A</v>
      </c>
      <c r="D2071" s="255" t="e">
        <v>#N/A</v>
      </c>
      <c r="E2071" s="253" t="e">
        <v>#N/A</v>
      </c>
    </row>
    <row r="2072" spans="1:5" ht="14.25" x14ac:dyDescent="0.2">
      <c r="A2072" s="253" t="e">
        <v>#N/A</v>
      </c>
      <c r="B2072" s="253" t="e">
        <v>#N/A</v>
      </c>
      <c r="C2072" s="253" t="e">
        <v>#N/A</v>
      </c>
      <c r="D2072" s="255" t="e">
        <v>#N/A</v>
      </c>
      <c r="E2072" s="253" t="e">
        <v>#N/A</v>
      </c>
    </row>
    <row r="2073" spans="1:5" ht="14.25" x14ac:dyDescent="0.2">
      <c r="A2073" s="253" t="e">
        <v>#N/A</v>
      </c>
      <c r="B2073" s="253" t="e">
        <v>#N/A</v>
      </c>
      <c r="C2073" s="253" t="e">
        <v>#N/A</v>
      </c>
      <c r="D2073" s="255" t="e">
        <v>#N/A</v>
      </c>
      <c r="E2073" s="253" t="e">
        <v>#N/A</v>
      </c>
    </row>
    <row r="2074" spans="1:5" ht="14.25" x14ac:dyDescent="0.2">
      <c r="A2074" s="253" t="e">
        <v>#N/A</v>
      </c>
      <c r="B2074" s="253" t="e">
        <v>#N/A</v>
      </c>
      <c r="C2074" s="253" t="e">
        <v>#N/A</v>
      </c>
      <c r="D2074" s="255" t="e">
        <v>#N/A</v>
      </c>
      <c r="E2074" s="253" t="e">
        <v>#N/A</v>
      </c>
    </row>
    <row r="2075" spans="1:5" ht="14.25" x14ac:dyDescent="0.2">
      <c r="A2075" s="253" t="e">
        <v>#N/A</v>
      </c>
      <c r="B2075" s="253" t="e">
        <v>#N/A</v>
      </c>
      <c r="C2075" s="253" t="e">
        <v>#N/A</v>
      </c>
      <c r="D2075" s="255" t="e">
        <v>#N/A</v>
      </c>
      <c r="E2075" s="253" t="e">
        <v>#N/A</v>
      </c>
    </row>
    <row r="2076" spans="1:5" ht="14.25" x14ac:dyDescent="0.2">
      <c r="A2076" s="253" t="e">
        <v>#N/A</v>
      </c>
      <c r="B2076" s="253" t="e">
        <v>#N/A</v>
      </c>
      <c r="C2076" s="253" t="e">
        <v>#N/A</v>
      </c>
      <c r="D2076" s="255" t="e">
        <v>#N/A</v>
      </c>
      <c r="E2076" s="253" t="e">
        <v>#N/A</v>
      </c>
    </row>
    <row r="2077" spans="1:5" ht="14.25" x14ac:dyDescent="0.2">
      <c r="A2077" s="253" t="e">
        <v>#N/A</v>
      </c>
      <c r="B2077" s="253" t="e">
        <v>#N/A</v>
      </c>
      <c r="C2077" s="253" t="e">
        <v>#N/A</v>
      </c>
      <c r="D2077" s="255" t="e">
        <v>#N/A</v>
      </c>
      <c r="E2077" s="253" t="e">
        <v>#N/A</v>
      </c>
    </row>
    <row r="2078" spans="1:5" ht="14.25" x14ac:dyDescent="0.2">
      <c r="A2078" s="253" t="e">
        <v>#N/A</v>
      </c>
      <c r="B2078" s="253" t="e">
        <v>#N/A</v>
      </c>
      <c r="C2078" s="253" t="e">
        <v>#N/A</v>
      </c>
      <c r="D2078" s="255" t="e">
        <v>#N/A</v>
      </c>
      <c r="E2078" s="253" t="e">
        <v>#N/A</v>
      </c>
    </row>
    <row r="2079" spans="1:5" ht="14.25" x14ac:dyDescent="0.2">
      <c r="A2079" s="253" t="e">
        <v>#N/A</v>
      </c>
      <c r="B2079" s="253" t="e">
        <v>#N/A</v>
      </c>
      <c r="C2079" s="253" t="e">
        <v>#N/A</v>
      </c>
      <c r="D2079" s="255" t="e">
        <v>#N/A</v>
      </c>
      <c r="E2079" s="253" t="e">
        <v>#N/A</v>
      </c>
    </row>
    <row r="2080" spans="1:5" ht="14.25" x14ac:dyDescent="0.2">
      <c r="A2080" s="253" t="e">
        <v>#N/A</v>
      </c>
      <c r="B2080" s="253" t="e">
        <v>#N/A</v>
      </c>
      <c r="C2080" s="253" t="e">
        <v>#N/A</v>
      </c>
      <c r="D2080" s="255" t="e">
        <v>#N/A</v>
      </c>
      <c r="E2080" s="253" t="e">
        <v>#N/A</v>
      </c>
    </row>
    <row r="2081" spans="1:5" ht="14.25" x14ac:dyDescent="0.2">
      <c r="A2081" s="253" t="e">
        <v>#N/A</v>
      </c>
      <c r="B2081" s="253" t="e">
        <v>#N/A</v>
      </c>
      <c r="C2081" s="253" t="e">
        <v>#N/A</v>
      </c>
      <c r="D2081" s="255" t="e">
        <v>#N/A</v>
      </c>
      <c r="E2081" s="253" t="e">
        <v>#N/A</v>
      </c>
    </row>
    <row r="2082" spans="1:5" ht="14.25" x14ac:dyDescent="0.2">
      <c r="A2082" s="253" t="e">
        <v>#N/A</v>
      </c>
      <c r="B2082" s="253" t="e">
        <v>#N/A</v>
      </c>
      <c r="C2082" s="253" t="e">
        <v>#N/A</v>
      </c>
      <c r="D2082" s="255" t="e">
        <v>#N/A</v>
      </c>
      <c r="E2082" s="253" t="e">
        <v>#N/A</v>
      </c>
    </row>
    <row r="2083" spans="1:5" ht="14.25" x14ac:dyDescent="0.2">
      <c r="A2083" s="253" t="e">
        <v>#N/A</v>
      </c>
      <c r="B2083" s="253" t="e">
        <v>#N/A</v>
      </c>
      <c r="C2083" s="253" t="e">
        <v>#N/A</v>
      </c>
      <c r="D2083" s="255" t="e">
        <v>#N/A</v>
      </c>
      <c r="E2083" s="253" t="e">
        <v>#N/A</v>
      </c>
    </row>
    <row r="2084" spans="1:5" ht="14.25" x14ac:dyDescent="0.2">
      <c r="A2084" s="253" t="e">
        <v>#N/A</v>
      </c>
      <c r="B2084" s="253" t="e">
        <v>#N/A</v>
      </c>
      <c r="C2084" s="253" t="e">
        <v>#N/A</v>
      </c>
      <c r="D2084" s="255" t="e">
        <v>#N/A</v>
      </c>
      <c r="E2084" s="253" t="e">
        <v>#N/A</v>
      </c>
    </row>
    <row r="2085" spans="1:5" ht="14.25" x14ac:dyDescent="0.2">
      <c r="A2085" s="253" t="e">
        <v>#N/A</v>
      </c>
      <c r="B2085" s="253" t="e">
        <v>#N/A</v>
      </c>
      <c r="C2085" s="253" t="e">
        <v>#N/A</v>
      </c>
      <c r="D2085" s="255" t="e">
        <v>#N/A</v>
      </c>
      <c r="E2085" s="253" t="e">
        <v>#N/A</v>
      </c>
    </row>
    <row r="2086" spans="1:5" ht="14.25" x14ac:dyDescent="0.2">
      <c r="A2086" s="253" t="e">
        <v>#N/A</v>
      </c>
      <c r="B2086" s="253" t="e">
        <v>#N/A</v>
      </c>
      <c r="C2086" s="253" t="e">
        <v>#N/A</v>
      </c>
      <c r="D2086" s="255" t="e">
        <v>#N/A</v>
      </c>
      <c r="E2086" s="253" t="e">
        <v>#N/A</v>
      </c>
    </row>
    <row r="2087" spans="1:5" ht="14.25" x14ac:dyDescent="0.2">
      <c r="A2087" s="253" t="e">
        <v>#N/A</v>
      </c>
      <c r="B2087" s="253" t="e">
        <v>#N/A</v>
      </c>
      <c r="C2087" s="253" t="e">
        <v>#N/A</v>
      </c>
      <c r="D2087" s="255" t="e">
        <v>#N/A</v>
      </c>
      <c r="E2087" s="253" t="e">
        <v>#N/A</v>
      </c>
    </row>
    <row r="2088" spans="1:5" ht="14.25" x14ac:dyDescent="0.2">
      <c r="A2088" s="253" t="e">
        <v>#N/A</v>
      </c>
      <c r="B2088" s="253" t="e">
        <v>#N/A</v>
      </c>
      <c r="C2088" s="253" t="e">
        <v>#N/A</v>
      </c>
      <c r="D2088" s="255" t="e">
        <v>#N/A</v>
      </c>
      <c r="E2088" s="253" t="e">
        <v>#N/A</v>
      </c>
    </row>
    <row r="2089" spans="1:5" ht="14.25" x14ac:dyDescent="0.2">
      <c r="A2089" s="253" t="e">
        <v>#N/A</v>
      </c>
      <c r="B2089" s="253" t="e">
        <v>#N/A</v>
      </c>
      <c r="C2089" s="253" t="e">
        <v>#N/A</v>
      </c>
      <c r="D2089" s="255" t="e">
        <v>#N/A</v>
      </c>
      <c r="E2089" s="253" t="e">
        <v>#N/A</v>
      </c>
    </row>
    <row r="2090" spans="1:5" ht="14.25" x14ac:dyDescent="0.2">
      <c r="A2090" s="253" t="e">
        <v>#N/A</v>
      </c>
      <c r="B2090" s="253" t="e">
        <v>#N/A</v>
      </c>
      <c r="C2090" s="253" t="e">
        <v>#N/A</v>
      </c>
      <c r="D2090" s="255" t="e">
        <v>#N/A</v>
      </c>
      <c r="E2090" s="253" t="e">
        <v>#N/A</v>
      </c>
    </row>
    <row r="2091" spans="1:5" ht="14.25" x14ac:dyDescent="0.2">
      <c r="A2091" s="253" t="e">
        <v>#N/A</v>
      </c>
      <c r="B2091" s="253" t="e">
        <v>#N/A</v>
      </c>
      <c r="C2091" s="253" t="e">
        <v>#N/A</v>
      </c>
      <c r="D2091" s="255" t="e">
        <v>#N/A</v>
      </c>
      <c r="E2091" s="253" t="e">
        <v>#N/A</v>
      </c>
    </row>
    <row r="2092" spans="1:5" ht="14.25" x14ac:dyDescent="0.2">
      <c r="A2092" s="253" t="e">
        <v>#N/A</v>
      </c>
      <c r="B2092" s="253" t="e">
        <v>#N/A</v>
      </c>
      <c r="C2092" s="253" t="e">
        <v>#N/A</v>
      </c>
      <c r="D2092" s="255" t="e">
        <v>#N/A</v>
      </c>
      <c r="E2092" s="253" t="e">
        <v>#N/A</v>
      </c>
    </row>
    <row r="2093" spans="1:5" ht="14.25" x14ac:dyDescent="0.2">
      <c r="A2093" s="253" t="e">
        <v>#N/A</v>
      </c>
      <c r="B2093" s="253" t="e">
        <v>#N/A</v>
      </c>
      <c r="C2093" s="253" t="e">
        <v>#N/A</v>
      </c>
      <c r="D2093" s="255" t="e">
        <v>#N/A</v>
      </c>
      <c r="E2093" s="253" t="e">
        <v>#N/A</v>
      </c>
    </row>
    <row r="2094" spans="1:5" ht="14.25" x14ac:dyDescent="0.2">
      <c r="A2094" s="253" t="e">
        <v>#N/A</v>
      </c>
      <c r="B2094" s="253" t="e">
        <v>#N/A</v>
      </c>
      <c r="C2094" s="253" t="e">
        <v>#N/A</v>
      </c>
      <c r="D2094" s="255" t="e">
        <v>#N/A</v>
      </c>
      <c r="E2094" s="253" t="e">
        <v>#N/A</v>
      </c>
    </row>
    <row r="2095" spans="1:5" ht="14.25" x14ac:dyDescent="0.2">
      <c r="A2095" s="253" t="e">
        <v>#N/A</v>
      </c>
      <c r="B2095" s="253" t="e">
        <v>#N/A</v>
      </c>
      <c r="C2095" s="253" t="e">
        <v>#N/A</v>
      </c>
      <c r="D2095" s="255" t="e">
        <v>#N/A</v>
      </c>
      <c r="E2095" s="253" t="e">
        <v>#N/A</v>
      </c>
    </row>
    <row r="2096" spans="1:5" ht="14.25" x14ac:dyDescent="0.2">
      <c r="A2096" s="253" t="e">
        <v>#N/A</v>
      </c>
      <c r="B2096" s="253" t="e">
        <v>#N/A</v>
      </c>
      <c r="C2096" s="253" t="e">
        <v>#N/A</v>
      </c>
      <c r="D2096" s="255" t="e">
        <v>#N/A</v>
      </c>
      <c r="E2096" s="253" t="e">
        <v>#N/A</v>
      </c>
    </row>
    <row r="2097" spans="1:5" ht="14.25" x14ac:dyDescent="0.2">
      <c r="A2097" s="253" t="e">
        <v>#N/A</v>
      </c>
      <c r="B2097" s="253" t="e">
        <v>#N/A</v>
      </c>
      <c r="C2097" s="253" t="e">
        <v>#N/A</v>
      </c>
      <c r="D2097" s="255" t="e">
        <v>#N/A</v>
      </c>
      <c r="E2097" s="253" t="e">
        <v>#N/A</v>
      </c>
    </row>
    <row r="2098" spans="1:5" ht="14.25" x14ac:dyDescent="0.2">
      <c r="A2098" s="253" t="e">
        <v>#N/A</v>
      </c>
      <c r="B2098" s="253" t="e">
        <v>#N/A</v>
      </c>
      <c r="C2098" s="253" t="e">
        <v>#N/A</v>
      </c>
      <c r="D2098" s="255" t="e">
        <v>#N/A</v>
      </c>
      <c r="E2098" s="253" t="e">
        <v>#N/A</v>
      </c>
    </row>
    <row r="2099" spans="1:5" ht="14.25" x14ac:dyDescent="0.2">
      <c r="A2099" s="253" t="e">
        <v>#N/A</v>
      </c>
      <c r="B2099" s="253" t="e">
        <v>#N/A</v>
      </c>
      <c r="C2099" s="253" t="e">
        <v>#N/A</v>
      </c>
      <c r="D2099" s="255" t="e">
        <v>#N/A</v>
      </c>
      <c r="E2099" s="253" t="e">
        <v>#N/A</v>
      </c>
    </row>
    <row r="2100" spans="1:5" ht="14.25" x14ac:dyDescent="0.2">
      <c r="A2100" s="253" t="e">
        <v>#N/A</v>
      </c>
      <c r="B2100" s="253" t="e">
        <v>#N/A</v>
      </c>
      <c r="C2100" s="253" t="e">
        <v>#N/A</v>
      </c>
      <c r="D2100" s="255" t="e">
        <v>#N/A</v>
      </c>
      <c r="E2100" s="253" t="e">
        <v>#N/A</v>
      </c>
    </row>
    <row r="2101" spans="1:5" ht="14.25" x14ac:dyDescent="0.2">
      <c r="A2101" s="253" t="e">
        <v>#N/A</v>
      </c>
      <c r="B2101" s="253" t="e">
        <v>#N/A</v>
      </c>
      <c r="C2101" s="253" t="e">
        <v>#N/A</v>
      </c>
      <c r="D2101" s="255" t="e">
        <v>#N/A</v>
      </c>
      <c r="E2101" s="253" t="e">
        <v>#N/A</v>
      </c>
    </row>
    <row r="2102" spans="1:5" ht="14.25" x14ac:dyDescent="0.2">
      <c r="A2102" s="253" t="e">
        <v>#N/A</v>
      </c>
      <c r="B2102" s="253" t="e">
        <v>#N/A</v>
      </c>
      <c r="C2102" s="253" t="e">
        <v>#N/A</v>
      </c>
      <c r="D2102" s="255" t="e">
        <v>#N/A</v>
      </c>
      <c r="E2102" s="253" t="e">
        <v>#N/A</v>
      </c>
    </row>
    <row r="2103" spans="1:5" ht="14.25" x14ac:dyDescent="0.2">
      <c r="A2103" s="253" t="e">
        <v>#N/A</v>
      </c>
      <c r="B2103" s="253" t="e">
        <v>#N/A</v>
      </c>
      <c r="C2103" s="253" t="e">
        <v>#N/A</v>
      </c>
      <c r="D2103" s="255" t="e">
        <v>#N/A</v>
      </c>
      <c r="E2103" s="253" t="e">
        <v>#N/A</v>
      </c>
    </row>
    <row r="2104" spans="1:5" ht="14.25" x14ac:dyDescent="0.2">
      <c r="A2104" s="253" t="e">
        <v>#N/A</v>
      </c>
      <c r="B2104" s="253" t="e">
        <v>#N/A</v>
      </c>
      <c r="C2104" s="253" t="e">
        <v>#N/A</v>
      </c>
      <c r="D2104" s="255" t="e">
        <v>#N/A</v>
      </c>
      <c r="E2104" s="253" t="e">
        <v>#N/A</v>
      </c>
    </row>
    <row r="2105" spans="1:5" ht="14.25" x14ac:dyDescent="0.2">
      <c r="A2105" s="253" t="e">
        <v>#N/A</v>
      </c>
      <c r="B2105" s="253" t="e">
        <v>#N/A</v>
      </c>
      <c r="C2105" s="253" t="e">
        <v>#N/A</v>
      </c>
      <c r="D2105" s="255" t="e">
        <v>#N/A</v>
      </c>
      <c r="E2105" s="253" t="e">
        <v>#N/A</v>
      </c>
    </row>
    <row r="2106" spans="1:5" ht="14.25" x14ac:dyDescent="0.2">
      <c r="A2106" s="253" t="e">
        <v>#N/A</v>
      </c>
      <c r="B2106" s="253" t="e">
        <v>#N/A</v>
      </c>
      <c r="C2106" s="253" t="e">
        <v>#N/A</v>
      </c>
      <c r="D2106" s="255" t="e">
        <v>#N/A</v>
      </c>
      <c r="E2106" s="253" t="e">
        <v>#N/A</v>
      </c>
    </row>
    <row r="2107" spans="1:5" ht="14.25" x14ac:dyDescent="0.2">
      <c r="A2107" s="253" t="e">
        <v>#N/A</v>
      </c>
      <c r="B2107" s="253" t="e">
        <v>#N/A</v>
      </c>
      <c r="C2107" s="253" t="e">
        <v>#N/A</v>
      </c>
      <c r="D2107" s="255" t="e">
        <v>#N/A</v>
      </c>
      <c r="E2107" s="253" t="e">
        <v>#N/A</v>
      </c>
    </row>
    <row r="2108" spans="1:5" ht="14.25" x14ac:dyDescent="0.2">
      <c r="A2108" s="253" t="e">
        <v>#N/A</v>
      </c>
      <c r="B2108" s="253" t="e">
        <v>#N/A</v>
      </c>
      <c r="C2108" s="253" t="e">
        <v>#N/A</v>
      </c>
      <c r="D2108" s="255" t="e">
        <v>#N/A</v>
      </c>
      <c r="E2108" s="253" t="e">
        <v>#N/A</v>
      </c>
    </row>
    <row r="2109" spans="1:5" ht="14.25" x14ac:dyDescent="0.2">
      <c r="A2109" s="253" t="e">
        <v>#N/A</v>
      </c>
      <c r="B2109" s="253" t="e">
        <v>#N/A</v>
      </c>
      <c r="C2109" s="253" t="e">
        <v>#N/A</v>
      </c>
      <c r="D2109" s="255" t="e">
        <v>#N/A</v>
      </c>
      <c r="E2109" s="253" t="e">
        <v>#N/A</v>
      </c>
    </row>
    <row r="2110" spans="1:5" ht="14.25" x14ac:dyDescent="0.2">
      <c r="A2110" s="253" t="e">
        <v>#N/A</v>
      </c>
      <c r="B2110" s="253" t="e">
        <v>#N/A</v>
      </c>
      <c r="C2110" s="253" t="e">
        <v>#N/A</v>
      </c>
      <c r="D2110" s="255" t="e">
        <v>#N/A</v>
      </c>
      <c r="E2110" s="253" t="e">
        <v>#N/A</v>
      </c>
    </row>
    <row r="2111" spans="1:5" ht="14.25" x14ac:dyDescent="0.2">
      <c r="A2111" s="253" t="e">
        <v>#N/A</v>
      </c>
      <c r="B2111" s="253" t="e">
        <v>#N/A</v>
      </c>
      <c r="C2111" s="253" t="e">
        <v>#N/A</v>
      </c>
      <c r="D2111" s="255" t="e">
        <v>#N/A</v>
      </c>
      <c r="E2111" s="253" t="e">
        <v>#N/A</v>
      </c>
    </row>
    <row r="2112" spans="1:5" ht="14.25" x14ac:dyDescent="0.2">
      <c r="A2112" s="253" t="e">
        <v>#N/A</v>
      </c>
      <c r="B2112" s="253" t="e">
        <v>#N/A</v>
      </c>
      <c r="C2112" s="253" t="e">
        <v>#N/A</v>
      </c>
      <c r="D2112" s="255" t="e">
        <v>#N/A</v>
      </c>
      <c r="E2112" s="253" t="e">
        <v>#N/A</v>
      </c>
    </row>
    <row r="2113" spans="1:5" ht="14.25" x14ac:dyDescent="0.2">
      <c r="A2113" s="253" t="e">
        <v>#N/A</v>
      </c>
      <c r="B2113" s="253" t="e">
        <v>#N/A</v>
      </c>
      <c r="C2113" s="253" t="e">
        <v>#N/A</v>
      </c>
      <c r="D2113" s="255" t="e">
        <v>#N/A</v>
      </c>
      <c r="E2113" s="253" t="e">
        <v>#N/A</v>
      </c>
    </row>
    <row r="2114" spans="1:5" ht="14.25" x14ac:dyDescent="0.2">
      <c r="A2114" s="253" t="e">
        <v>#N/A</v>
      </c>
      <c r="B2114" s="253" t="e">
        <v>#N/A</v>
      </c>
      <c r="C2114" s="253" t="e">
        <v>#N/A</v>
      </c>
      <c r="D2114" s="255" t="e">
        <v>#N/A</v>
      </c>
      <c r="E2114" s="253" t="e">
        <v>#N/A</v>
      </c>
    </row>
    <row r="2115" spans="1:5" ht="14.25" x14ac:dyDescent="0.2">
      <c r="A2115" s="253" t="e">
        <v>#N/A</v>
      </c>
      <c r="B2115" s="253" t="e">
        <v>#N/A</v>
      </c>
      <c r="C2115" s="253" t="e">
        <v>#N/A</v>
      </c>
      <c r="D2115" s="255" t="e">
        <v>#N/A</v>
      </c>
      <c r="E2115" s="253" t="e">
        <v>#N/A</v>
      </c>
    </row>
    <row r="2116" spans="1:5" ht="14.25" x14ac:dyDescent="0.2">
      <c r="A2116" s="253" t="e">
        <v>#N/A</v>
      </c>
      <c r="B2116" s="253" t="e">
        <v>#N/A</v>
      </c>
      <c r="C2116" s="253" t="e">
        <v>#N/A</v>
      </c>
      <c r="D2116" s="255" t="e">
        <v>#N/A</v>
      </c>
      <c r="E2116" s="253" t="e">
        <v>#N/A</v>
      </c>
    </row>
    <row r="2117" spans="1:5" ht="14.25" x14ac:dyDescent="0.2">
      <c r="A2117" s="253" t="e">
        <v>#N/A</v>
      </c>
      <c r="B2117" s="253" t="e">
        <v>#N/A</v>
      </c>
      <c r="C2117" s="253" t="e">
        <v>#N/A</v>
      </c>
      <c r="D2117" s="255" t="e">
        <v>#N/A</v>
      </c>
      <c r="E2117" s="253" t="e">
        <v>#N/A</v>
      </c>
    </row>
    <row r="2118" spans="1:5" ht="14.25" x14ac:dyDescent="0.2">
      <c r="A2118" s="253" t="e">
        <v>#N/A</v>
      </c>
      <c r="B2118" s="253" t="e">
        <v>#N/A</v>
      </c>
      <c r="C2118" s="253" t="e">
        <v>#N/A</v>
      </c>
      <c r="D2118" s="255" t="e">
        <v>#N/A</v>
      </c>
      <c r="E2118" s="253" t="e">
        <v>#N/A</v>
      </c>
    </row>
    <row r="2119" spans="1:5" ht="14.25" x14ac:dyDescent="0.2">
      <c r="A2119" s="253" t="e">
        <v>#N/A</v>
      </c>
      <c r="B2119" s="253" t="e">
        <v>#N/A</v>
      </c>
      <c r="C2119" s="253" t="e">
        <v>#N/A</v>
      </c>
      <c r="D2119" s="255" t="e">
        <v>#N/A</v>
      </c>
      <c r="E2119" s="253" t="e">
        <v>#N/A</v>
      </c>
    </row>
    <row r="2120" spans="1:5" ht="14.25" x14ac:dyDescent="0.2">
      <c r="A2120" s="253" t="e">
        <v>#N/A</v>
      </c>
      <c r="B2120" s="253" t="e">
        <v>#N/A</v>
      </c>
      <c r="C2120" s="253" t="e">
        <v>#N/A</v>
      </c>
      <c r="D2120" s="255" t="e">
        <v>#N/A</v>
      </c>
      <c r="E2120" s="253" t="e">
        <v>#N/A</v>
      </c>
    </row>
    <row r="2121" spans="1:5" ht="14.25" x14ac:dyDescent="0.2">
      <c r="A2121" s="253" t="e">
        <v>#N/A</v>
      </c>
      <c r="B2121" s="253" t="e">
        <v>#N/A</v>
      </c>
      <c r="C2121" s="253" t="e">
        <v>#N/A</v>
      </c>
      <c r="D2121" s="255" t="e">
        <v>#N/A</v>
      </c>
      <c r="E2121" s="253" t="e">
        <v>#N/A</v>
      </c>
    </row>
    <row r="2122" spans="1:5" ht="14.25" x14ac:dyDescent="0.2">
      <c r="A2122" s="253" t="e">
        <v>#N/A</v>
      </c>
      <c r="B2122" s="253" t="e">
        <v>#N/A</v>
      </c>
      <c r="C2122" s="253" t="e">
        <v>#N/A</v>
      </c>
      <c r="D2122" s="255" t="e">
        <v>#N/A</v>
      </c>
      <c r="E2122" s="253" t="e">
        <v>#N/A</v>
      </c>
    </row>
    <row r="2123" spans="1:5" ht="14.25" x14ac:dyDescent="0.2">
      <c r="A2123" s="253" t="e">
        <v>#N/A</v>
      </c>
      <c r="B2123" s="253" t="e">
        <v>#N/A</v>
      </c>
      <c r="C2123" s="253" t="e">
        <v>#N/A</v>
      </c>
      <c r="D2123" s="255" t="e">
        <v>#N/A</v>
      </c>
      <c r="E2123" s="253" t="e">
        <v>#N/A</v>
      </c>
    </row>
    <row r="2124" spans="1:5" ht="14.25" x14ac:dyDescent="0.2">
      <c r="A2124" s="253" t="e">
        <v>#N/A</v>
      </c>
      <c r="B2124" s="253" t="e">
        <v>#N/A</v>
      </c>
      <c r="C2124" s="253" t="e">
        <v>#N/A</v>
      </c>
      <c r="D2124" s="255" t="e">
        <v>#N/A</v>
      </c>
      <c r="E2124" s="253" t="e">
        <v>#N/A</v>
      </c>
    </row>
    <row r="2125" spans="1:5" ht="14.25" x14ac:dyDescent="0.2">
      <c r="A2125" s="253" t="e">
        <v>#N/A</v>
      </c>
      <c r="B2125" s="253" t="e">
        <v>#N/A</v>
      </c>
      <c r="C2125" s="253" t="e">
        <v>#N/A</v>
      </c>
      <c r="D2125" s="255" t="e">
        <v>#N/A</v>
      </c>
      <c r="E2125" s="253" t="e">
        <v>#N/A</v>
      </c>
    </row>
    <row r="2126" spans="1:5" ht="14.25" x14ac:dyDescent="0.2">
      <c r="A2126" s="253" t="e">
        <v>#N/A</v>
      </c>
      <c r="B2126" s="253" t="e">
        <v>#N/A</v>
      </c>
      <c r="C2126" s="253" t="e">
        <v>#N/A</v>
      </c>
      <c r="D2126" s="255" t="e">
        <v>#N/A</v>
      </c>
      <c r="E2126" s="253" t="e">
        <v>#N/A</v>
      </c>
    </row>
    <row r="2127" spans="1:5" ht="14.25" x14ac:dyDescent="0.2">
      <c r="A2127" s="253" t="e">
        <v>#N/A</v>
      </c>
      <c r="B2127" s="253" t="e">
        <v>#N/A</v>
      </c>
      <c r="C2127" s="253" t="e">
        <v>#N/A</v>
      </c>
      <c r="D2127" s="255" t="e">
        <v>#N/A</v>
      </c>
      <c r="E2127" s="253" t="e">
        <v>#N/A</v>
      </c>
    </row>
    <row r="2128" spans="1:5" ht="14.25" x14ac:dyDescent="0.2">
      <c r="A2128" s="253" t="e">
        <v>#N/A</v>
      </c>
      <c r="B2128" s="253" t="e">
        <v>#N/A</v>
      </c>
      <c r="C2128" s="253" t="e">
        <v>#N/A</v>
      </c>
      <c r="D2128" s="255" t="e">
        <v>#N/A</v>
      </c>
      <c r="E2128" s="253" t="e">
        <v>#N/A</v>
      </c>
    </row>
    <row r="2129" spans="1:5" ht="14.25" x14ac:dyDescent="0.2">
      <c r="A2129" s="253" t="e">
        <v>#N/A</v>
      </c>
      <c r="B2129" s="253" t="e">
        <v>#N/A</v>
      </c>
      <c r="C2129" s="253" t="e">
        <v>#N/A</v>
      </c>
      <c r="D2129" s="255" t="e">
        <v>#N/A</v>
      </c>
      <c r="E2129" s="253" t="e">
        <v>#N/A</v>
      </c>
    </row>
    <row r="2130" spans="1:5" ht="14.25" x14ac:dyDescent="0.2">
      <c r="A2130" s="253" t="e">
        <v>#N/A</v>
      </c>
      <c r="B2130" s="253" t="e">
        <v>#N/A</v>
      </c>
      <c r="C2130" s="253" t="e">
        <v>#N/A</v>
      </c>
      <c r="D2130" s="255" t="e">
        <v>#N/A</v>
      </c>
      <c r="E2130" s="253" t="e">
        <v>#N/A</v>
      </c>
    </row>
    <row r="2131" spans="1:5" ht="14.25" x14ac:dyDescent="0.2">
      <c r="A2131" s="253" t="e">
        <v>#N/A</v>
      </c>
      <c r="B2131" s="253" t="e">
        <v>#N/A</v>
      </c>
      <c r="C2131" s="253" t="e">
        <v>#N/A</v>
      </c>
      <c r="D2131" s="255" t="e">
        <v>#N/A</v>
      </c>
      <c r="E2131" s="253" t="e">
        <v>#N/A</v>
      </c>
    </row>
    <row r="2132" spans="1:5" ht="14.25" x14ac:dyDescent="0.2">
      <c r="A2132" s="253" t="e">
        <v>#N/A</v>
      </c>
      <c r="B2132" s="253" t="e">
        <v>#N/A</v>
      </c>
      <c r="C2132" s="253" t="e">
        <v>#N/A</v>
      </c>
      <c r="D2132" s="255" t="e">
        <v>#N/A</v>
      </c>
      <c r="E2132" s="253" t="e">
        <v>#N/A</v>
      </c>
    </row>
    <row r="2133" spans="1:5" ht="14.25" x14ac:dyDescent="0.2">
      <c r="A2133" s="253" t="e">
        <v>#N/A</v>
      </c>
      <c r="B2133" s="253" t="e">
        <v>#N/A</v>
      </c>
      <c r="C2133" s="253" t="e">
        <v>#N/A</v>
      </c>
      <c r="D2133" s="255" t="e">
        <v>#N/A</v>
      </c>
      <c r="E2133" s="253" t="e">
        <v>#N/A</v>
      </c>
    </row>
    <row r="2134" spans="1:5" ht="14.25" x14ac:dyDescent="0.2">
      <c r="A2134" s="253" t="e">
        <v>#N/A</v>
      </c>
      <c r="B2134" s="253" t="e">
        <v>#N/A</v>
      </c>
      <c r="C2134" s="253" t="e">
        <v>#N/A</v>
      </c>
      <c r="D2134" s="255" t="e">
        <v>#N/A</v>
      </c>
      <c r="E2134" s="253" t="e">
        <v>#N/A</v>
      </c>
    </row>
    <row r="2135" spans="1:5" ht="14.25" x14ac:dyDescent="0.2">
      <c r="A2135" s="253" t="e">
        <v>#N/A</v>
      </c>
      <c r="B2135" s="253" t="e">
        <v>#N/A</v>
      </c>
      <c r="C2135" s="253" t="e">
        <v>#N/A</v>
      </c>
      <c r="D2135" s="255" t="e">
        <v>#N/A</v>
      </c>
      <c r="E2135" s="253" t="e">
        <v>#N/A</v>
      </c>
    </row>
    <row r="2136" spans="1:5" ht="14.25" x14ac:dyDescent="0.2">
      <c r="A2136" s="253" t="e">
        <v>#N/A</v>
      </c>
      <c r="B2136" s="253" t="e">
        <v>#N/A</v>
      </c>
      <c r="C2136" s="253" t="e">
        <v>#N/A</v>
      </c>
      <c r="D2136" s="255" t="e">
        <v>#N/A</v>
      </c>
      <c r="E2136" s="253" t="e">
        <v>#N/A</v>
      </c>
    </row>
    <row r="2137" spans="1:5" ht="14.25" x14ac:dyDescent="0.2">
      <c r="A2137" s="253" t="e">
        <v>#N/A</v>
      </c>
      <c r="B2137" s="253" t="e">
        <v>#N/A</v>
      </c>
      <c r="C2137" s="253" t="e">
        <v>#N/A</v>
      </c>
      <c r="D2137" s="255" t="e">
        <v>#N/A</v>
      </c>
      <c r="E2137" s="253" t="e">
        <v>#N/A</v>
      </c>
    </row>
    <row r="2138" spans="1:5" ht="14.25" x14ac:dyDescent="0.2">
      <c r="A2138" s="253" t="e">
        <v>#N/A</v>
      </c>
      <c r="B2138" s="253" t="e">
        <v>#N/A</v>
      </c>
      <c r="C2138" s="253" t="e">
        <v>#N/A</v>
      </c>
      <c r="D2138" s="255" t="e">
        <v>#N/A</v>
      </c>
      <c r="E2138" s="253" t="e">
        <v>#N/A</v>
      </c>
    </row>
    <row r="2139" spans="1:5" ht="14.25" x14ac:dyDescent="0.2">
      <c r="A2139" s="253" t="e">
        <v>#N/A</v>
      </c>
      <c r="B2139" s="253" t="e">
        <v>#N/A</v>
      </c>
      <c r="C2139" s="253" t="e">
        <v>#N/A</v>
      </c>
      <c r="D2139" s="255" t="e">
        <v>#N/A</v>
      </c>
      <c r="E2139" s="253" t="e">
        <v>#N/A</v>
      </c>
    </row>
    <row r="2140" spans="1:5" ht="14.25" x14ac:dyDescent="0.2">
      <c r="A2140" s="253" t="e">
        <v>#N/A</v>
      </c>
      <c r="B2140" s="253" t="e">
        <v>#N/A</v>
      </c>
      <c r="C2140" s="253" t="e">
        <v>#N/A</v>
      </c>
      <c r="D2140" s="255" t="e">
        <v>#N/A</v>
      </c>
      <c r="E2140" s="253" t="e">
        <v>#N/A</v>
      </c>
    </row>
    <row r="2141" spans="1:5" ht="14.25" x14ac:dyDescent="0.2">
      <c r="A2141" s="253" t="e">
        <v>#N/A</v>
      </c>
      <c r="B2141" s="253" t="e">
        <v>#N/A</v>
      </c>
      <c r="C2141" s="253" t="e">
        <v>#N/A</v>
      </c>
      <c r="D2141" s="255" t="e">
        <v>#N/A</v>
      </c>
      <c r="E2141" s="253" t="e">
        <v>#N/A</v>
      </c>
    </row>
    <row r="2142" spans="1:5" ht="14.25" x14ac:dyDescent="0.2">
      <c r="A2142" s="253" t="e">
        <v>#N/A</v>
      </c>
      <c r="B2142" s="253" t="e">
        <v>#N/A</v>
      </c>
      <c r="C2142" s="253" t="e">
        <v>#N/A</v>
      </c>
      <c r="D2142" s="255" t="e">
        <v>#N/A</v>
      </c>
      <c r="E2142" s="253" t="e">
        <v>#N/A</v>
      </c>
    </row>
    <row r="2143" spans="1:5" ht="14.25" x14ac:dyDescent="0.2">
      <c r="A2143" s="253" t="e">
        <v>#N/A</v>
      </c>
      <c r="B2143" s="253" t="e">
        <v>#N/A</v>
      </c>
      <c r="C2143" s="253" t="e">
        <v>#N/A</v>
      </c>
      <c r="D2143" s="255" t="e">
        <v>#N/A</v>
      </c>
      <c r="E2143" s="253" t="e">
        <v>#N/A</v>
      </c>
    </row>
    <row r="2144" spans="1:5" ht="14.25" x14ac:dyDescent="0.2">
      <c r="A2144" s="253" t="e">
        <v>#N/A</v>
      </c>
      <c r="B2144" s="253" t="e">
        <v>#N/A</v>
      </c>
      <c r="C2144" s="253" t="e">
        <v>#N/A</v>
      </c>
      <c r="D2144" s="255" t="e">
        <v>#N/A</v>
      </c>
      <c r="E2144" s="253" t="e">
        <v>#N/A</v>
      </c>
    </row>
    <row r="2145" spans="1:5" ht="14.25" x14ac:dyDescent="0.2">
      <c r="A2145" s="253" t="e">
        <v>#N/A</v>
      </c>
      <c r="B2145" s="253" t="e">
        <v>#N/A</v>
      </c>
      <c r="C2145" s="253" t="e">
        <v>#N/A</v>
      </c>
      <c r="D2145" s="255" t="e">
        <v>#N/A</v>
      </c>
      <c r="E2145" s="253" t="e">
        <v>#N/A</v>
      </c>
    </row>
    <row r="2146" spans="1:5" ht="14.25" x14ac:dyDescent="0.2">
      <c r="A2146" s="253" t="e">
        <v>#N/A</v>
      </c>
      <c r="B2146" s="253" t="e">
        <v>#N/A</v>
      </c>
      <c r="C2146" s="253" t="e">
        <v>#N/A</v>
      </c>
      <c r="D2146" s="255" t="e">
        <v>#N/A</v>
      </c>
      <c r="E2146" s="253" t="e">
        <v>#N/A</v>
      </c>
    </row>
    <row r="2147" spans="1:5" ht="14.25" x14ac:dyDescent="0.2">
      <c r="A2147" s="253" t="e">
        <v>#N/A</v>
      </c>
      <c r="B2147" s="253" t="e">
        <v>#N/A</v>
      </c>
      <c r="C2147" s="253" t="e">
        <v>#N/A</v>
      </c>
      <c r="D2147" s="255" t="e">
        <v>#N/A</v>
      </c>
      <c r="E2147" s="253" t="e">
        <v>#N/A</v>
      </c>
    </row>
    <row r="2148" spans="1:5" ht="14.25" x14ac:dyDescent="0.2">
      <c r="A2148" s="253" t="e">
        <v>#N/A</v>
      </c>
      <c r="B2148" s="253" t="e">
        <v>#N/A</v>
      </c>
      <c r="C2148" s="253" t="e">
        <v>#N/A</v>
      </c>
      <c r="D2148" s="255" t="e">
        <v>#N/A</v>
      </c>
      <c r="E2148" s="253" t="e">
        <v>#N/A</v>
      </c>
    </row>
    <row r="2149" spans="1:5" ht="14.25" x14ac:dyDescent="0.2">
      <c r="A2149" s="253" t="e">
        <v>#N/A</v>
      </c>
      <c r="B2149" s="253" t="e">
        <v>#N/A</v>
      </c>
      <c r="C2149" s="253" t="e">
        <v>#N/A</v>
      </c>
      <c r="D2149" s="255" t="e">
        <v>#N/A</v>
      </c>
      <c r="E2149" s="253" t="e">
        <v>#N/A</v>
      </c>
    </row>
    <row r="2150" spans="1:5" ht="14.25" x14ac:dyDescent="0.2">
      <c r="A2150" s="253" t="e">
        <v>#N/A</v>
      </c>
      <c r="B2150" s="253" t="e">
        <v>#N/A</v>
      </c>
      <c r="C2150" s="253" t="e">
        <v>#N/A</v>
      </c>
      <c r="D2150" s="255" t="e">
        <v>#N/A</v>
      </c>
      <c r="E2150" s="253" t="e">
        <v>#N/A</v>
      </c>
    </row>
    <row r="2151" spans="1:5" ht="14.25" x14ac:dyDescent="0.2">
      <c r="A2151" s="253" t="e">
        <v>#N/A</v>
      </c>
      <c r="B2151" s="253" t="e">
        <v>#N/A</v>
      </c>
      <c r="C2151" s="253" t="e">
        <v>#N/A</v>
      </c>
      <c r="D2151" s="255" t="e">
        <v>#N/A</v>
      </c>
      <c r="E2151" s="253" t="e">
        <v>#N/A</v>
      </c>
    </row>
    <row r="2152" spans="1:5" ht="14.25" x14ac:dyDescent="0.2">
      <c r="A2152" s="253" t="e">
        <v>#N/A</v>
      </c>
      <c r="B2152" s="253" t="e">
        <v>#N/A</v>
      </c>
      <c r="C2152" s="253" t="e">
        <v>#N/A</v>
      </c>
      <c r="D2152" s="255" t="e">
        <v>#N/A</v>
      </c>
      <c r="E2152" s="253" t="e">
        <v>#N/A</v>
      </c>
    </row>
    <row r="2153" spans="1:5" ht="14.25" x14ac:dyDescent="0.2">
      <c r="A2153" s="253" t="e">
        <v>#N/A</v>
      </c>
      <c r="B2153" s="253" t="e">
        <v>#N/A</v>
      </c>
      <c r="C2153" s="253" t="e">
        <v>#N/A</v>
      </c>
      <c r="D2153" s="255" t="e">
        <v>#N/A</v>
      </c>
      <c r="E2153" s="253" t="e">
        <v>#N/A</v>
      </c>
    </row>
    <row r="2154" spans="1:5" ht="14.25" x14ac:dyDescent="0.2">
      <c r="A2154" s="253" t="e">
        <v>#N/A</v>
      </c>
      <c r="B2154" s="253" t="e">
        <v>#N/A</v>
      </c>
      <c r="C2154" s="253" t="e">
        <v>#N/A</v>
      </c>
      <c r="D2154" s="255" t="e">
        <v>#N/A</v>
      </c>
      <c r="E2154" s="253" t="e">
        <v>#N/A</v>
      </c>
    </row>
    <row r="2155" spans="1:5" ht="14.25" x14ac:dyDescent="0.2">
      <c r="A2155" s="253" t="e">
        <v>#N/A</v>
      </c>
      <c r="B2155" s="253" t="e">
        <v>#N/A</v>
      </c>
      <c r="C2155" s="253" t="e">
        <v>#N/A</v>
      </c>
      <c r="D2155" s="255" t="e">
        <v>#N/A</v>
      </c>
      <c r="E2155" s="253" t="e">
        <v>#N/A</v>
      </c>
    </row>
    <row r="2156" spans="1:5" ht="14.25" x14ac:dyDescent="0.2">
      <c r="A2156" s="253" t="e">
        <v>#N/A</v>
      </c>
      <c r="B2156" s="253" t="e">
        <v>#N/A</v>
      </c>
      <c r="C2156" s="253" t="e">
        <v>#N/A</v>
      </c>
      <c r="D2156" s="255" t="e">
        <v>#N/A</v>
      </c>
      <c r="E2156" s="253" t="e">
        <v>#N/A</v>
      </c>
    </row>
    <row r="2157" spans="1:5" ht="14.25" x14ac:dyDescent="0.2">
      <c r="A2157" s="253" t="e">
        <v>#N/A</v>
      </c>
      <c r="B2157" s="253" t="e">
        <v>#N/A</v>
      </c>
      <c r="C2157" s="253" t="e">
        <v>#N/A</v>
      </c>
      <c r="D2157" s="255" t="e">
        <v>#N/A</v>
      </c>
      <c r="E2157" s="253" t="e">
        <v>#N/A</v>
      </c>
    </row>
    <row r="2158" spans="1:5" ht="14.25" x14ac:dyDescent="0.2">
      <c r="A2158" s="253" t="e">
        <v>#N/A</v>
      </c>
      <c r="B2158" s="253" t="e">
        <v>#N/A</v>
      </c>
      <c r="C2158" s="253" t="e">
        <v>#N/A</v>
      </c>
      <c r="D2158" s="255" t="e">
        <v>#N/A</v>
      </c>
      <c r="E2158" s="253" t="e">
        <v>#N/A</v>
      </c>
    </row>
    <row r="2159" spans="1:5" ht="14.25" x14ac:dyDescent="0.2">
      <c r="A2159" s="253" t="e">
        <v>#N/A</v>
      </c>
      <c r="B2159" s="253" t="e">
        <v>#N/A</v>
      </c>
      <c r="C2159" s="253" t="e">
        <v>#N/A</v>
      </c>
      <c r="D2159" s="255" t="e">
        <v>#N/A</v>
      </c>
      <c r="E2159" s="253" t="e">
        <v>#N/A</v>
      </c>
    </row>
    <row r="2160" spans="1:5" ht="14.25" x14ac:dyDescent="0.2">
      <c r="A2160" s="253" t="e">
        <v>#N/A</v>
      </c>
      <c r="B2160" s="253" t="e">
        <v>#N/A</v>
      </c>
      <c r="C2160" s="253" t="e">
        <v>#N/A</v>
      </c>
      <c r="D2160" s="255" t="e">
        <v>#N/A</v>
      </c>
      <c r="E2160" s="253" t="e">
        <v>#N/A</v>
      </c>
    </row>
    <row r="2161" spans="1:5" ht="14.25" x14ac:dyDescent="0.2">
      <c r="A2161" s="253" t="e">
        <v>#N/A</v>
      </c>
      <c r="B2161" s="253" t="e">
        <v>#N/A</v>
      </c>
      <c r="C2161" s="253" t="e">
        <v>#N/A</v>
      </c>
      <c r="D2161" s="255" t="e">
        <v>#N/A</v>
      </c>
      <c r="E2161" s="253" t="e">
        <v>#N/A</v>
      </c>
    </row>
    <row r="2162" spans="1:5" ht="14.25" x14ac:dyDescent="0.2">
      <c r="A2162" s="253" t="e">
        <v>#N/A</v>
      </c>
      <c r="B2162" s="253" t="e">
        <v>#N/A</v>
      </c>
      <c r="C2162" s="253" t="e">
        <v>#N/A</v>
      </c>
      <c r="D2162" s="255" t="e">
        <v>#N/A</v>
      </c>
      <c r="E2162" s="253" t="e">
        <v>#N/A</v>
      </c>
    </row>
    <row r="2163" spans="1:5" ht="14.25" x14ac:dyDescent="0.2">
      <c r="A2163" s="253" t="e">
        <v>#N/A</v>
      </c>
      <c r="B2163" s="253" t="e">
        <v>#N/A</v>
      </c>
      <c r="C2163" s="253" t="e">
        <v>#N/A</v>
      </c>
      <c r="D2163" s="255" t="e">
        <v>#N/A</v>
      </c>
      <c r="E2163" s="253" t="e">
        <v>#N/A</v>
      </c>
    </row>
    <row r="2164" spans="1:5" ht="14.25" x14ac:dyDescent="0.2">
      <c r="A2164" s="253" t="e">
        <v>#N/A</v>
      </c>
      <c r="B2164" s="253" t="e">
        <v>#N/A</v>
      </c>
      <c r="C2164" s="253" t="e">
        <v>#N/A</v>
      </c>
      <c r="D2164" s="255" t="e">
        <v>#N/A</v>
      </c>
      <c r="E2164" s="253" t="e">
        <v>#N/A</v>
      </c>
    </row>
    <row r="2165" spans="1:5" ht="14.25" x14ac:dyDescent="0.2">
      <c r="A2165" s="253" t="e">
        <v>#N/A</v>
      </c>
      <c r="B2165" s="253" t="e">
        <v>#N/A</v>
      </c>
      <c r="C2165" s="253" t="e">
        <v>#N/A</v>
      </c>
      <c r="D2165" s="255" t="e">
        <v>#N/A</v>
      </c>
      <c r="E2165" s="253" t="e">
        <v>#N/A</v>
      </c>
    </row>
    <row r="2166" spans="1:5" ht="14.25" x14ac:dyDescent="0.2">
      <c r="A2166" s="253" t="e">
        <v>#N/A</v>
      </c>
      <c r="B2166" s="253" t="e">
        <v>#N/A</v>
      </c>
      <c r="C2166" s="253" t="e">
        <v>#N/A</v>
      </c>
      <c r="D2166" s="255" t="e">
        <v>#N/A</v>
      </c>
      <c r="E2166" s="253" t="e">
        <v>#N/A</v>
      </c>
    </row>
    <row r="2167" spans="1:5" ht="14.25" x14ac:dyDescent="0.2">
      <c r="A2167" s="253" t="e">
        <v>#N/A</v>
      </c>
      <c r="B2167" s="253" t="e">
        <v>#N/A</v>
      </c>
      <c r="C2167" s="253" t="e">
        <v>#N/A</v>
      </c>
      <c r="D2167" s="255" t="e">
        <v>#N/A</v>
      </c>
      <c r="E2167" s="253" t="e">
        <v>#N/A</v>
      </c>
    </row>
    <row r="2168" spans="1:5" ht="14.25" x14ac:dyDescent="0.2">
      <c r="A2168" s="253" t="e">
        <v>#N/A</v>
      </c>
      <c r="B2168" s="253" t="e">
        <v>#N/A</v>
      </c>
      <c r="C2168" s="253" t="e">
        <v>#N/A</v>
      </c>
      <c r="D2168" s="255" t="e">
        <v>#N/A</v>
      </c>
      <c r="E2168" s="253" t="e">
        <v>#N/A</v>
      </c>
    </row>
    <row r="2169" spans="1:5" ht="14.25" x14ac:dyDescent="0.2">
      <c r="A2169" s="253" t="e">
        <v>#N/A</v>
      </c>
      <c r="B2169" s="253" t="e">
        <v>#N/A</v>
      </c>
      <c r="C2169" s="253" t="e">
        <v>#N/A</v>
      </c>
      <c r="D2169" s="255" t="e">
        <v>#N/A</v>
      </c>
      <c r="E2169" s="253" t="e">
        <v>#N/A</v>
      </c>
    </row>
    <row r="2170" spans="1:5" ht="14.25" x14ac:dyDescent="0.2">
      <c r="A2170" s="253" t="e">
        <v>#N/A</v>
      </c>
      <c r="B2170" s="253" t="e">
        <v>#N/A</v>
      </c>
      <c r="C2170" s="253" t="e">
        <v>#N/A</v>
      </c>
      <c r="D2170" s="255" t="e">
        <v>#N/A</v>
      </c>
      <c r="E2170" s="253" t="e">
        <v>#N/A</v>
      </c>
    </row>
    <row r="2171" spans="1:5" ht="14.25" x14ac:dyDescent="0.2">
      <c r="A2171" s="253" t="e">
        <v>#N/A</v>
      </c>
      <c r="B2171" s="253" t="e">
        <v>#N/A</v>
      </c>
      <c r="C2171" s="253" t="e">
        <v>#N/A</v>
      </c>
      <c r="D2171" s="255" t="e">
        <v>#N/A</v>
      </c>
      <c r="E2171" s="253" t="e">
        <v>#N/A</v>
      </c>
    </row>
    <row r="2172" spans="1:5" ht="14.25" x14ac:dyDescent="0.2">
      <c r="A2172" s="253" t="e">
        <v>#N/A</v>
      </c>
      <c r="B2172" s="253" t="e">
        <v>#N/A</v>
      </c>
      <c r="C2172" s="253" t="e">
        <v>#N/A</v>
      </c>
      <c r="D2172" s="255" t="e">
        <v>#N/A</v>
      </c>
      <c r="E2172" s="253" t="e">
        <v>#N/A</v>
      </c>
    </row>
    <row r="2173" spans="1:5" ht="14.25" x14ac:dyDescent="0.2">
      <c r="A2173" s="253" t="e">
        <v>#N/A</v>
      </c>
      <c r="B2173" s="253" t="e">
        <v>#N/A</v>
      </c>
      <c r="C2173" s="253" t="e">
        <v>#N/A</v>
      </c>
      <c r="D2173" s="255" t="e">
        <v>#N/A</v>
      </c>
      <c r="E2173" s="253" t="e">
        <v>#N/A</v>
      </c>
    </row>
    <row r="2174" spans="1:5" ht="14.25" x14ac:dyDescent="0.2">
      <c r="A2174" s="253" t="e">
        <v>#N/A</v>
      </c>
      <c r="B2174" s="253" t="e">
        <v>#N/A</v>
      </c>
      <c r="C2174" s="253" t="e">
        <v>#N/A</v>
      </c>
      <c r="D2174" s="255" t="e">
        <v>#N/A</v>
      </c>
      <c r="E2174" s="253" t="e">
        <v>#N/A</v>
      </c>
    </row>
    <row r="2175" spans="1:5" ht="14.25" x14ac:dyDescent="0.2">
      <c r="A2175" s="253" t="e">
        <v>#N/A</v>
      </c>
      <c r="B2175" s="253" t="e">
        <v>#N/A</v>
      </c>
      <c r="C2175" s="253" t="e">
        <v>#N/A</v>
      </c>
      <c r="D2175" s="255" t="e">
        <v>#N/A</v>
      </c>
      <c r="E2175" s="253" t="e">
        <v>#N/A</v>
      </c>
    </row>
    <row r="2176" spans="1:5" ht="14.25" x14ac:dyDescent="0.2">
      <c r="A2176" s="253" t="e">
        <v>#N/A</v>
      </c>
      <c r="B2176" s="253" t="e">
        <v>#N/A</v>
      </c>
      <c r="C2176" s="253" t="e">
        <v>#N/A</v>
      </c>
      <c r="D2176" s="255" t="e">
        <v>#N/A</v>
      </c>
      <c r="E2176" s="253" t="e">
        <v>#N/A</v>
      </c>
    </row>
    <row r="2177" spans="1:5" ht="14.25" x14ac:dyDescent="0.2">
      <c r="A2177" s="253" t="e">
        <v>#N/A</v>
      </c>
      <c r="B2177" s="253" t="e">
        <v>#N/A</v>
      </c>
      <c r="C2177" s="253" t="e">
        <v>#N/A</v>
      </c>
      <c r="D2177" s="255" t="e">
        <v>#N/A</v>
      </c>
      <c r="E2177" s="253" t="e">
        <v>#N/A</v>
      </c>
    </row>
    <row r="2178" spans="1:5" ht="14.25" x14ac:dyDescent="0.2">
      <c r="A2178" s="253" t="e">
        <v>#N/A</v>
      </c>
      <c r="B2178" s="253" t="e">
        <v>#N/A</v>
      </c>
      <c r="C2178" s="253" t="e">
        <v>#N/A</v>
      </c>
      <c r="D2178" s="255" t="e">
        <v>#N/A</v>
      </c>
      <c r="E2178" s="253" t="e">
        <v>#N/A</v>
      </c>
    </row>
    <row r="2179" spans="1:5" ht="14.25" x14ac:dyDescent="0.2">
      <c r="A2179" s="253" t="e">
        <v>#N/A</v>
      </c>
      <c r="B2179" s="253" t="e">
        <v>#N/A</v>
      </c>
      <c r="C2179" s="253" t="e">
        <v>#N/A</v>
      </c>
      <c r="D2179" s="255" t="e">
        <v>#N/A</v>
      </c>
      <c r="E2179" s="253" t="e">
        <v>#N/A</v>
      </c>
    </row>
    <row r="2180" spans="1:5" ht="14.25" x14ac:dyDescent="0.2">
      <c r="A2180" s="253" t="e">
        <v>#N/A</v>
      </c>
      <c r="B2180" s="253" t="e">
        <v>#N/A</v>
      </c>
      <c r="C2180" s="253" t="e">
        <v>#N/A</v>
      </c>
      <c r="D2180" s="255" t="e">
        <v>#N/A</v>
      </c>
      <c r="E2180" s="253" t="e">
        <v>#N/A</v>
      </c>
    </row>
    <row r="2181" spans="1:5" ht="14.25" x14ac:dyDescent="0.2">
      <c r="A2181" s="253" t="e">
        <v>#N/A</v>
      </c>
      <c r="B2181" s="253" t="e">
        <v>#N/A</v>
      </c>
      <c r="C2181" s="253" t="e">
        <v>#N/A</v>
      </c>
      <c r="D2181" s="255" t="e">
        <v>#N/A</v>
      </c>
      <c r="E2181" s="253" t="e">
        <v>#N/A</v>
      </c>
    </row>
    <row r="2182" spans="1:5" ht="14.25" x14ac:dyDescent="0.2">
      <c r="A2182" s="253" t="e">
        <v>#N/A</v>
      </c>
      <c r="B2182" s="253" t="e">
        <v>#N/A</v>
      </c>
      <c r="C2182" s="253" t="e">
        <v>#N/A</v>
      </c>
      <c r="D2182" s="255" t="e">
        <v>#N/A</v>
      </c>
      <c r="E2182" s="253" t="e">
        <v>#N/A</v>
      </c>
    </row>
    <row r="2183" spans="1:5" ht="14.25" x14ac:dyDescent="0.2">
      <c r="A2183" s="253" t="e">
        <v>#N/A</v>
      </c>
      <c r="B2183" s="253" t="e">
        <v>#N/A</v>
      </c>
      <c r="C2183" s="253" t="e">
        <v>#N/A</v>
      </c>
      <c r="D2183" s="255" t="e">
        <v>#N/A</v>
      </c>
      <c r="E2183" s="253" t="e">
        <v>#N/A</v>
      </c>
    </row>
    <row r="2184" spans="1:5" ht="14.25" x14ac:dyDescent="0.2">
      <c r="A2184" s="253" t="e">
        <v>#N/A</v>
      </c>
      <c r="B2184" s="253" t="e">
        <v>#N/A</v>
      </c>
      <c r="C2184" s="253" t="e">
        <v>#N/A</v>
      </c>
      <c r="D2184" s="255" t="e">
        <v>#N/A</v>
      </c>
      <c r="E2184" s="253" t="e">
        <v>#N/A</v>
      </c>
    </row>
    <row r="2185" spans="1:5" ht="14.25" x14ac:dyDescent="0.2">
      <c r="A2185" s="253" t="e">
        <v>#N/A</v>
      </c>
      <c r="B2185" s="253" t="e">
        <v>#N/A</v>
      </c>
      <c r="C2185" s="253" t="e">
        <v>#N/A</v>
      </c>
      <c r="D2185" s="255" t="e">
        <v>#N/A</v>
      </c>
      <c r="E2185" s="253" t="e">
        <v>#N/A</v>
      </c>
    </row>
    <row r="2186" spans="1:5" ht="14.25" x14ac:dyDescent="0.2">
      <c r="A2186" s="253" t="e">
        <v>#N/A</v>
      </c>
      <c r="B2186" s="253" t="e">
        <v>#N/A</v>
      </c>
      <c r="C2186" s="253" t="e">
        <v>#N/A</v>
      </c>
      <c r="D2186" s="255" t="e">
        <v>#N/A</v>
      </c>
      <c r="E2186" s="253" t="e">
        <v>#N/A</v>
      </c>
    </row>
    <row r="2187" spans="1:5" ht="14.25" x14ac:dyDescent="0.2">
      <c r="A2187" s="253" t="e">
        <v>#N/A</v>
      </c>
      <c r="B2187" s="253" t="e">
        <v>#N/A</v>
      </c>
      <c r="C2187" s="253" t="e">
        <v>#N/A</v>
      </c>
      <c r="D2187" s="255" t="e">
        <v>#N/A</v>
      </c>
      <c r="E2187" s="253" t="e">
        <v>#N/A</v>
      </c>
    </row>
    <row r="2188" spans="1:5" ht="14.25" x14ac:dyDescent="0.2">
      <c r="A2188" s="253" t="e">
        <v>#N/A</v>
      </c>
      <c r="B2188" s="253" t="e">
        <v>#N/A</v>
      </c>
      <c r="C2188" s="253" t="e">
        <v>#N/A</v>
      </c>
      <c r="D2188" s="255" t="e">
        <v>#N/A</v>
      </c>
      <c r="E2188" s="253" t="e">
        <v>#N/A</v>
      </c>
    </row>
    <row r="2189" spans="1:5" ht="14.25" x14ac:dyDescent="0.2">
      <c r="A2189" s="253" t="e">
        <v>#N/A</v>
      </c>
      <c r="B2189" s="253" t="e">
        <v>#N/A</v>
      </c>
      <c r="C2189" s="253" t="e">
        <v>#N/A</v>
      </c>
      <c r="D2189" s="255" t="e">
        <v>#N/A</v>
      </c>
      <c r="E2189" s="253" t="e">
        <v>#N/A</v>
      </c>
    </row>
    <row r="2190" spans="1:5" ht="14.25" x14ac:dyDescent="0.2">
      <c r="A2190" s="253" t="e">
        <v>#N/A</v>
      </c>
      <c r="B2190" s="253" t="e">
        <v>#N/A</v>
      </c>
      <c r="C2190" s="253" t="e">
        <v>#N/A</v>
      </c>
      <c r="D2190" s="255" t="e">
        <v>#N/A</v>
      </c>
      <c r="E2190" s="253" t="e">
        <v>#N/A</v>
      </c>
    </row>
    <row r="2191" spans="1:5" ht="14.25" x14ac:dyDescent="0.2">
      <c r="A2191" s="253" t="e">
        <v>#N/A</v>
      </c>
      <c r="B2191" s="253" t="e">
        <v>#N/A</v>
      </c>
      <c r="C2191" s="253" t="e">
        <v>#N/A</v>
      </c>
      <c r="D2191" s="255" t="e">
        <v>#N/A</v>
      </c>
      <c r="E2191" s="253" t="e">
        <v>#N/A</v>
      </c>
    </row>
    <row r="2192" spans="1:5" ht="14.25" x14ac:dyDescent="0.2">
      <c r="A2192" s="253" t="e">
        <v>#N/A</v>
      </c>
      <c r="B2192" s="253" t="e">
        <v>#N/A</v>
      </c>
      <c r="C2192" s="253" t="e">
        <v>#N/A</v>
      </c>
      <c r="D2192" s="255" t="e">
        <v>#N/A</v>
      </c>
      <c r="E2192" s="253" t="e">
        <v>#N/A</v>
      </c>
    </row>
    <row r="2193" spans="1:5" ht="14.25" x14ac:dyDescent="0.2">
      <c r="A2193" s="253" t="e">
        <v>#N/A</v>
      </c>
      <c r="B2193" s="253" t="e">
        <v>#N/A</v>
      </c>
      <c r="C2193" s="253" t="e">
        <v>#N/A</v>
      </c>
      <c r="D2193" s="255" t="e">
        <v>#N/A</v>
      </c>
      <c r="E2193" s="253" t="e">
        <v>#N/A</v>
      </c>
    </row>
    <row r="2194" spans="1:5" ht="14.25" x14ac:dyDescent="0.2">
      <c r="A2194" s="253" t="e">
        <v>#N/A</v>
      </c>
      <c r="B2194" s="253" t="e">
        <v>#N/A</v>
      </c>
      <c r="C2194" s="253" t="e">
        <v>#N/A</v>
      </c>
      <c r="D2194" s="255" t="e">
        <v>#N/A</v>
      </c>
      <c r="E2194" s="253" t="e">
        <v>#N/A</v>
      </c>
    </row>
    <row r="2195" spans="1:5" ht="14.25" x14ac:dyDescent="0.2">
      <c r="A2195" s="253" t="e">
        <v>#N/A</v>
      </c>
      <c r="B2195" s="253" t="e">
        <v>#N/A</v>
      </c>
      <c r="C2195" s="253" t="e">
        <v>#N/A</v>
      </c>
      <c r="D2195" s="255" t="e">
        <v>#N/A</v>
      </c>
      <c r="E2195" s="253" t="e">
        <v>#N/A</v>
      </c>
    </row>
    <row r="2196" spans="1:5" ht="14.25" x14ac:dyDescent="0.2">
      <c r="A2196" s="253" t="e">
        <v>#N/A</v>
      </c>
      <c r="B2196" s="253" t="e">
        <v>#N/A</v>
      </c>
      <c r="C2196" s="253" t="e">
        <v>#N/A</v>
      </c>
      <c r="D2196" s="255" t="e">
        <v>#N/A</v>
      </c>
      <c r="E2196" s="253" t="e">
        <v>#N/A</v>
      </c>
    </row>
    <row r="2197" spans="1:5" ht="14.25" x14ac:dyDescent="0.2">
      <c r="A2197" s="253" t="e">
        <v>#N/A</v>
      </c>
      <c r="B2197" s="253" t="e">
        <v>#N/A</v>
      </c>
      <c r="C2197" s="253" t="e">
        <v>#N/A</v>
      </c>
      <c r="D2197" s="255" t="e">
        <v>#N/A</v>
      </c>
      <c r="E2197" s="253" t="e">
        <v>#N/A</v>
      </c>
    </row>
    <row r="2198" spans="1:5" ht="14.25" x14ac:dyDescent="0.2">
      <c r="A2198" s="253" t="e">
        <v>#N/A</v>
      </c>
      <c r="B2198" s="253" t="e">
        <v>#N/A</v>
      </c>
      <c r="C2198" s="253" t="e">
        <v>#N/A</v>
      </c>
      <c r="D2198" s="255" t="e">
        <v>#N/A</v>
      </c>
      <c r="E2198" s="253" t="e">
        <v>#N/A</v>
      </c>
    </row>
    <row r="2199" spans="1:5" ht="14.25" x14ac:dyDescent="0.2">
      <c r="A2199" s="253" t="e">
        <v>#N/A</v>
      </c>
      <c r="B2199" s="253" t="e">
        <v>#N/A</v>
      </c>
      <c r="C2199" s="253" t="e">
        <v>#N/A</v>
      </c>
      <c r="D2199" s="255" t="e">
        <v>#N/A</v>
      </c>
      <c r="E2199" s="253" t="e">
        <v>#N/A</v>
      </c>
    </row>
    <row r="2200" spans="1:5" ht="14.25" x14ac:dyDescent="0.2">
      <c r="A2200" s="253" t="e">
        <v>#N/A</v>
      </c>
      <c r="B2200" s="253" t="e">
        <v>#N/A</v>
      </c>
      <c r="C2200" s="253" t="e">
        <v>#N/A</v>
      </c>
      <c r="D2200" s="255" t="e">
        <v>#N/A</v>
      </c>
      <c r="E2200" s="253" t="e">
        <v>#N/A</v>
      </c>
    </row>
    <row r="2201" spans="1:5" ht="14.25" x14ac:dyDescent="0.2">
      <c r="A2201" s="253" t="e">
        <v>#N/A</v>
      </c>
      <c r="B2201" s="253" t="e">
        <v>#N/A</v>
      </c>
      <c r="C2201" s="253" t="e">
        <v>#N/A</v>
      </c>
      <c r="D2201" s="255" t="e">
        <v>#N/A</v>
      </c>
      <c r="E2201" s="253" t="e">
        <v>#N/A</v>
      </c>
    </row>
    <row r="2202" spans="1:5" ht="14.25" x14ac:dyDescent="0.2">
      <c r="A2202" s="253" t="e">
        <v>#N/A</v>
      </c>
      <c r="B2202" s="253" t="e">
        <v>#N/A</v>
      </c>
      <c r="C2202" s="253" t="e">
        <v>#N/A</v>
      </c>
      <c r="D2202" s="255" t="e">
        <v>#N/A</v>
      </c>
      <c r="E2202" s="253" t="e">
        <v>#N/A</v>
      </c>
    </row>
    <row r="2203" spans="1:5" ht="14.25" x14ac:dyDescent="0.2">
      <c r="A2203" s="253" t="e">
        <v>#N/A</v>
      </c>
      <c r="B2203" s="253" t="e">
        <v>#N/A</v>
      </c>
      <c r="C2203" s="253" t="e">
        <v>#N/A</v>
      </c>
      <c r="D2203" s="255" t="e">
        <v>#N/A</v>
      </c>
      <c r="E2203" s="253" t="e">
        <v>#N/A</v>
      </c>
    </row>
    <row r="2204" spans="1:5" ht="14.25" x14ac:dyDescent="0.2">
      <c r="A2204" s="253" t="e">
        <v>#N/A</v>
      </c>
      <c r="B2204" s="253" t="e">
        <v>#N/A</v>
      </c>
      <c r="C2204" s="253" t="e">
        <v>#N/A</v>
      </c>
      <c r="D2204" s="255" t="e">
        <v>#N/A</v>
      </c>
      <c r="E2204" s="253" t="e">
        <v>#N/A</v>
      </c>
    </row>
    <row r="2205" spans="1:5" ht="14.25" x14ac:dyDescent="0.2">
      <c r="A2205" s="253" t="e">
        <v>#N/A</v>
      </c>
      <c r="B2205" s="253" t="e">
        <v>#N/A</v>
      </c>
      <c r="C2205" s="253" t="e">
        <v>#N/A</v>
      </c>
      <c r="D2205" s="255" t="e">
        <v>#N/A</v>
      </c>
      <c r="E2205" s="253" t="e">
        <v>#N/A</v>
      </c>
    </row>
    <row r="2206" spans="1:5" ht="14.25" x14ac:dyDescent="0.2">
      <c r="A2206" s="253" t="e">
        <v>#N/A</v>
      </c>
      <c r="B2206" s="253" t="e">
        <v>#N/A</v>
      </c>
      <c r="C2206" s="253" t="e">
        <v>#N/A</v>
      </c>
      <c r="D2206" s="255" t="e">
        <v>#N/A</v>
      </c>
      <c r="E2206" s="253" t="e">
        <v>#N/A</v>
      </c>
    </row>
    <row r="2207" spans="1:5" ht="14.25" x14ac:dyDescent="0.2">
      <c r="A2207" s="253" t="e">
        <v>#N/A</v>
      </c>
      <c r="B2207" s="253" t="e">
        <v>#N/A</v>
      </c>
      <c r="C2207" s="253" t="e">
        <v>#N/A</v>
      </c>
      <c r="D2207" s="255" t="e">
        <v>#N/A</v>
      </c>
      <c r="E2207" s="253" t="e">
        <v>#N/A</v>
      </c>
    </row>
    <row r="2208" spans="1:5" ht="14.25" x14ac:dyDescent="0.2">
      <c r="A2208" s="253" t="e">
        <v>#N/A</v>
      </c>
      <c r="B2208" s="253" t="e">
        <v>#N/A</v>
      </c>
      <c r="C2208" s="253" t="e">
        <v>#N/A</v>
      </c>
      <c r="D2208" s="255" t="e">
        <v>#N/A</v>
      </c>
      <c r="E2208" s="253" t="e">
        <v>#N/A</v>
      </c>
    </row>
    <row r="2209" spans="1:5" ht="14.25" x14ac:dyDescent="0.2">
      <c r="A2209" s="253" t="e">
        <v>#N/A</v>
      </c>
      <c r="B2209" s="253" t="e">
        <v>#N/A</v>
      </c>
      <c r="C2209" s="253" t="e">
        <v>#N/A</v>
      </c>
      <c r="D2209" s="255" t="e">
        <v>#N/A</v>
      </c>
      <c r="E2209" s="253" t="e">
        <v>#N/A</v>
      </c>
    </row>
    <row r="2210" spans="1:5" ht="14.25" x14ac:dyDescent="0.2">
      <c r="A2210" s="253" t="e">
        <v>#N/A</v>
      </c>
      <c r="B2210" s="253" t="e">
        <v>#N/A</v>
      </c>
      <c r="C2210" s="253" t="e">
        <v>#N/A</v>
      </c>
      <c r="D2210" s="255" t="e">
        <v>#N/A</v>
      </c>
      <c r="E2210" s="253" t="e">
        <v>#N/A</v>
      </c>
    </row>
    <row r="2211" spans="1:5" ht="14.25" x14ac:dyDescent="0.2">
      <c r="A2211" s="253" t="e">
        <v>#N/A</v>
      </c>
      <c r="B2211" s="253" t="e">
        <v>#N/A</v>
      </c>
      <c r="C2211" s="253" t="e">
        <v>#N/A</v>
      </c>
      <c r="D2211" s="255" t="e">
        <v>#N/A</v>
      </c>
      <c r="E2211" s="253" t="e">
        <v>#N/A</v>
      </c>
    </row>
    <row r="2212" spans="1:5" ht="14.25" x14ac:dyDescent="0.2">
      <c r="A2212" s="253" t="e">
        <v>#N/A</v>
      </c>
      <c r="B2212" s="253" t="e">
        <v>#N/A</v>
      </c>
      <c r="C2212" s="253" t="e">
        <v>#N/A</v>
      </c>
      <c r="D2212" s="255" t="e">
        <v>#N/A</v>
      </c>
      <c r="E2212" s="253" t="e">
        <v>#N/A</v>
      </c>
    </row>
    <row r="2213" spans="1:5" ht="14.25" x14ac:dyDescent="0.2">
      <c r="A2213" s="253" t="e">
        <v>#N/A</v>
      </c>
      <c r="B2213" s="253" t="e">
        <v>#N/A</v>
      </c>
      <c r="C2213" s="253" t="e">
        <v>#N/A</v>
      </c>
      <c r="D2213" s="255" t="e">
        <v>#N/A</v>
      </c>
      <c r="E2213" s="253" t="e">
        <v>#N/A</v>
      </c>
    </row>
    <row r="2214" spans="1:5" ht="14.25" x14ac:dyDescent="0.2">
      <c r="A2214" s="253" t="e">
        <v>#N/A</v>
      </c>
      <c r="B2214" s="253" t="e">
        <v>#N/A</v>
      </c>
      <c r="C2214" s="253" t="e">
        <v>#N/A</v>
      </c>
      <c r="D2214" s="255" t="e">
        <v>#N/A</v>
      </c>
      <c r="E2214" s="253" t="e">
        <v>#N/A</v>
      </c>
    </row>
    <row r="2215" spans="1:5" ht="14.25" x14ac:dyDescent="0.2">
      <c r="A2215" s="253" t="e">
        <v>#N/A</v>
      </c>
      <c r="B2215" s="253" t="e">
        <v>#N/A</v>
      </c>
      <c r="C2215" s="253" t="e">
        <v>#N/A</v>
      </c>
      <c r="D2215" s="255" t="e">
        <v>#N/A</v>
      </c>
      <c r="E2215" s="253" t="e">
        <v>#N/A</v>
      </c>
    </row>
    <row r="2216" spans="1:5" ht="14.25" x14ac:dyDescent="0.2">
      <c r="A2216" s="253" t="e">
        <v>#N/A</v>
      </c>
      <c r="B2216" s="253" t="e">
        <v>#N/A</v>
      </c>
      <c r="C2216" s="253" t="e">
        <v>#N/A</v>
      </c>
      <c r="D2216" s="255" t="e">
        <v>#N/A</v>
      </c>
      <c r="E2216" s="253" t="e">
        <v>#N/A</v>
      </c>
    </row>
    <row r="2217" spans="1:5" ht="14.25" x14ac:dyDescent="0.2">
      <c r="A2217" s="253" t="e">
        <v>#N/A</v>
      </c>
      <c r="B2217" s="253" t="e">
        <v>#N/A</v>
      </c>
      <c r="C2217" s="253" t="e">
        <v>#N/A</v>
      </c>
      <c r="D2217" s="255" t="e">
        <v>#N/A</v>
      </c>
      <c r="E2217" s="253" t="e">
        <v>#N/A</v>
      </c>
    </row>
    <row r="2218" spans="1:5" ht="14.25" x14ac:dyDescent="0.2">
      <c r="A2218" s="253" t="e">
        <v>#N/A</v>
      </c>
      <c r="B2218" s="253" t="e">
        <v>#N/A</v>
      </c>
      <c r="C2218" s="253" t="e">
        <v>#N/A</v>
      </c>
      <c r="D2218" s="255" t="e">
        <v>#N/A</v>
      </c>
      <c r="E2218" s="253" t="e">
        <v>#N/A</v>
      </c>
    </row>
    <row r="2219" spans="1:5" ht="14.25" x14ac:dyDescent="0.2">
      <c r="A2219" s="253" t="e">
        <v>#N/A</v>
      </c>
      <c r="B2219" s="253" t="e">
        <v>#N/A</v>
      </c>
      <c r="C2219" s="253" t="e">
        <v>#N/A</v>
      </c>
      <c r="D2219" s="255" t="e">
        <v>#N/A</v>
      </c>
      <c r="E2219" s="253" t="e">
        <v>#N/A</v>
      </c>
    </row>
    <row r="2220" spans="1:5" ht="14.25" x14ac:dyDescent="0.2">
      <c r="A2220" s="253" t="e">
        <v>#N/A</v>
      </c>
      <c r="B2220" s="253" t="e">
        <v>#N/A</v>
      </c>
      <c r="C2220" s="253" t="e">
        <v>#N/A</v>
      </c>
      <c r="D2220" s="255" t="e">
        <v>#N/A</v>
      </c>
      <c r="E2220" s="253" t="e">
        <v>#N/A</v>
      </c>
    </row>
    <row r="2221" spans="1:5" ht="14.25" x14ac:dyDescent="0.2">
      <c r="A2221" s="253" t="e">
        <v>#N/A</v>
      </c>
      <c r="B2221" s="253" t="e">
        <v>#N/A</v>
      </c>
      <c r="C2221" s="253" t="e">
        <v>#N/A</v>
      </c>
      <c r="D2221" s="255" t="e">
        <v>#N/A</v>
      </c>
      <c r="E2221" s="253" t="e">
        <v>#N/A</v>
      </c>
    </row>
    <row r="2222" spans="1:5" ht="14.25" x14ac:dyDescent="0.2">
      <c r="A2222" s="253" t="e">
        <v>#N/A</v>
      </c>
      <c r="B2222" s="253" t="e">
        <v>#N/A</v>
      </c>
      <c r="C2222" s="253" t="e">
        <v>#N/A</v>
      </c>
      <c r="D2222" s="255" t="e">
        <v>#N/A</v>
      </c>
      <c r="E2222" s="253" t="e">
        <v>#N/A</v>
      </c>
    </row>
    <row r="2223" spans="1:5" ht="14.25" x14ac:dyDescent="0.2">
      <c r="A2223" s="253" t="e">
        <v>#N/A</v>
      </c>
      <c r="B2223" s="253" t="e">
        <v>#N/A</v>
      </c>
      <c r="C2223" s="253" t="e">
        <v>#N/A</v>
      </c>
      <c r="D2223" s="255" t="e">
        <v>#N/A</v>
      </c>
      <c r="E2223" s="253" t="e">
        <v>#N/A</v>
      </c>
    </row>
    <row r="2224" spans="1:5" ht="14.25" x14ac:dyDescent="0.2">
      <c r="A2224" s="253" t="e">
        <v>#N/A</v>
      </c>
      <c r="B2224" s="253" t="e">
        <v>#N/A</v>
      </c>
      <c r="C2224" s="253" t="e">
        <v>#N/A</v>
      </c>
      <c r="D2224" s="255" t="e">
        <v>#N/A</v>
      </c>
      <c r="E2224" s="253" t="e">
        <v>#N/A</v>
      </c>
    </row>
    <row r="2225" spans="1:5" ht="14.25" x14ac:dyDescent="0.2">
      <c r="A2225" s="253" t="e">
        <v>#N/A</v>
      </c>
      <c r="B2225" s="253" t="e">
        <v>#N/A</v>
      </c>
      <c r="C2225" s="253" t="e">
        <v>#N/A</v>
      </c>
      <c r="D2225" s="255" t="e">
        <v>#N/A</v>
      </c>
      <c r="E2225" s="253" t="e">
        <v>#N/A</v>
      </c>
    </row>
    <row r="2226" spans="1:5" ht="14.25" x14ac:dyDescent="0.2">
      <c r="A2226" s="253" t="e">
        <v>#N/A</v>
      </c>
      <c r="B2226" s="253" t="e">
        <v>#N/A</v>
      </c>
      <c r="C2226" s="253" t="e">
        <v>#N/A</v>
      </c>
      <c r="D2226" s="255" t="e">
        <v>#N/A</v>
      </c>
      <c r="E2226" s="253" t="e">
        <v>#N/A</v>
      </c>
    </row>
    <row r="2227" spans="1:5" ht="14.25" x14ac:dyDescent="0.2">
      <c r="A2227" s="253" t="e">
        <v>#N/A</v>
      </c>
      <c r="B2227" s="253" t="e">
        <v>#N/A</v>
      </c>
      <c r="C2227" s="253" t="e">
        <v>#N/A</v>
      </c>
      <c r="D2227" s="255" t="e">
        <v>#N/A</v>
      </c>
      <c r="E2227" s="253" t="e">
        <v>#N/A</v>
      </c>
    </row>
    <row r="2228" spans="1:5" ht="14.25" x14ac:dyDescent="0.2">
      <c r="A2228" s="253" t="e">
        <v>#N/A</v>
      </c>
      <c r="B2228" s="253" t="e">
        <v>#N/A</v>
      </c>
      <c r="C2228" s="253" t="e">
        <v>#N/A</v>
      </c>
      <c r="D2228" s="255" t="e">
        <v>#N/A</v>
      </c>
      <c r="E2228" s="253" t="e">
        <v>#N/A</v>
      </c>
    </row>
    <row r="2229" spans="1:5" ht="14.25" x14ac:dyDescent="0.2">
      <c r="A2229" s="253" t="e">
        <v>#N/A</v>
      </c>
      <c r="B2229" s="253" t="e">
        <v>#N/A</v>
      </c>
      <c r="C2229" s="253" t="e">
        <v>#N/A</v>
      </c>
      <c r="D2229" s="255" t="e">
        <v>#N/A</v>
      </c>
      <c r="E2229" s="253" t="e">
        <v>#N/A</v>
      </c>
    </row>
    <row r="2230" spans="1:5" ht="14.25" x14ac:dyDescent="0.2">
      <c r="A2230" s="253" t="e">
        <v>#N/A</v>
      </c>
      <c r="B2230" s="253" t="e">
        <v>#N/A</v>
      </c>
      <c r="C2230" s="253" t="e">
        <v>#N/A</v>
      </c>
      <c r="D2230" s="255" t="e">
        <v>#N/A</v>
      </c>
      <c r="E2230" s="253" t="e">
        <v>#N/A</v>
      </c>
    </row>
    <row r="2231" spans="1:5" ht="14.25" x14ac:dyDescent="0.2">
      <c r="A2231" s="253" t="e">
        <v>#N/A</v>
      </c>
      <c r="B2231" s="253" t="e">
        <v>#N/A</v>
      </c>
      <c r="C2231" s="253" t="e">
        <v>#N/A</v>
      </c>
      <c r="D2231" s="255" t="e">
        <v>#N/A</v>
      </c>
      <c r="E2231" s="253" t="e">
        <v>#N/A</v>
      </c>
    </row>
    <row r="2232" spans="1:5" ht="14.25" x14ac:dyDescent="0.2">
      <c r="A2232" s="253" t="e">
        <v>#N/A</v>
      </c>
      <c r="B2232" s="253" t="e">
        <v>#N/A</v>
      </c>
      <c r="C2232" s="253" t="e">
        <v>#N/A</v>
      </c>
      <c r="D2232" s="255" t="e">
        <v>#N/A</v>
      </c>
      <c r="E2232" s="253" t="e">
        <v>#N/A</v>
      </c>
    </row>
    <row r="2233" spans="1:5" ht="14.25" x14ac:dyDescent="0.2">
      <c r="A2233" s="253" t="e">
        <v>#N/A</v>
      </c>
      <c r="B2233" s="253" t="e">
        <v>#N/A</v>
      </c>
      <c r="C2233" s="253" t="e">
        <v>#N/A</v>
      </c>
      <c r="D2233" s="255" t="e">
        <v>#N/A</v>
      </c>
      <c r="E2233" s="253" t="e">
        <v>#N/A</v>
      </c>
    </row>
    <row r="2234" spans="1:5" ht="14.25" x14ac:dyDescent="0.2">
      <c r="A2234" s="253" t="e">
        <v>#N/A</v>
      </c>
      <c r="B2234" s="253" t="e">
        <v>#N/A</v>
      </c>
      <c r="C2234" s="253" t="e">
        <v>#N/A</v>
      </c>
      <c r="D2234" s="255" t="e">
        <v>#N/A</v>
      </c>
      <c r="E2234" s="253" t="e">
        <v>#N/A</v>
      </c>
    </row>
    <row r="2235" spans="1:5" ht="14.25" x14ac:dyDescent="0.2">
      <c r="A2235" s="253" t="e">
        <v>#N/A</v>
      </c>
      <c r="B2235" s="253" t="e">
        <v>#N/A</v>
      </c>
      <c r="C2235" s="253" t="e">
        <v>#N/A</v>
      </c>
      <c r="D2235" s="255" t="e">
        <v>#N/A</v>
      </c>
      <c r="E2235" s="253" t="e">
        <v>#N/A</v>
      </c>
    </row>
    <row r="2236" spans="1:5" ht="14.25" x14ac:dyDescent="0.2">
      <c r="A2236" s="253" t="e">
        <v>#N/A</v>
      </c>
      <c r="B2236" s="253" t="e">
        <v>#N/A</v>
      </c>
      <c r="C2236" s="253" t="e">
        <v>#N/A</v>
      </c>
      <c r="D2236" s="255" t="e">
        <v>#N/A</v>
      </c>
      <c r="E2236" s="253" t="e">
        <v>#N/A</v>
      </c>
    </row>
    <row r="2237" spans="1:5" ht="14.25" x14ac:dyDescent="0.2">
      <c r="A2237" s="253" t="e">
        <v>#N/A</v>
      </c>
      <c r="B2237" s="253" t="e">
        <v>#N/A</v>
      </c>
      <c r="C2237" s="253" t="e">
        <v>#N/A</v>
      </c>
      <c r="D2237" s="255" t="e">
        <v>#N/A</v>
      </c>
      <c r="E2237" s="253" t="e">
        <v>#N/A</v>
      </c>
    </row>
    <row r="2238" spans="1:5" ht="14.25" x14ac:dyDescent="0.2">
      <c r="A2238" s="253" t="e">
        <v>#N/A</v>
      </c>
      <c r="B2238" s="253" t="e">
        <v>#N/A</v>
      </c>
      <c r="C2238" s="253" t="e">
        <v>#N/A</v>
      </c>
      <c r="D2238" s="255" t="e">
        <v>#N/A</v>
      </c>
      <c r="E2238" s="253" t="e">
        <v>#N/A</v>
      </c>
    </row>
    <row r="2239" spans="1:5" ht="14.25" x14ac:dyDescent="0.2">
      <c r="A2239" s="253" t="e">
        <v>#N/A</v>
      </c>
      <c r="B2239" s="253" t="e">
        <v>#N/A</v>
      </c>
      <c r="C2239" s="253" t="e">
        <v>#N/A</v>
      </c>
      <c r="D2239" s="255" t="e">
        <v>#N/A</v>
      </c>
      <c r="E2239" s="253" t="e">
        <v>#N/A</v>
      </c>
    </row>
    <row r="2240" spans="1:5" ht="14.25" x14ac:dyDescent="0.2">
      <c r="A2240" s="253" t="e">
        <v>#N/A</v>
      </c>
      <c r="B2240" s="253" t="e">
        <v>#N/A</v>
      </c>
      <c r="C2240" s="253" t="e">
        <v>#N/A</v>
      </c>
      <c r="D2240" s="255" t="e">
        <v>#N/A</v>
      </c>
      <c r="E2240" s="253" t="e">
        <v>#N/A</v>
      </c>
    </row>
    <row r="2241" spans="1:5" ht="14.25" x14ac:dyDescent="0.2">
      <c r="A2241" s="253" t="e">
        <v>#N/A</v>
      </c>
      <c r="B2241" s="253" t="e">
        <v>#N/A</v>
      </c>
      <c r="C2241" s="253" t="e">
        <v>#N/A</v>
      </c>
      <c r="D2241" s="255" t="e">
        <v>#N/A</v>
      </c>
      <c r="E2241" s="253" t="e">
        <v>#N/A</v>
      </c>
    </row>
    <row r="2242" spans="1:5" ht="14.25" x14ac:dyDescent="0.2">
      <c r="A2242" s="253" t="e">
        <v>#N/A</v>
      </c>
      <c r="B2242" s="253" t="e">
        <v>#N/A</v>
      </c>
      <c r="C2242" s="253" t="e">
        <v>#N/A</v>
      </c>
      <c r="D2242" s="255" t="e">
        <v>#N/A</v>
      </c>
      <c r="E2242" s="253" t="e">
        <v>#N/A</v>
      </c>
    </row>
    <row r="2243" spans="1:5" ht="14.25" x14ac:dyDescent="0.2">
      <c r="A2243" s="253" t="e">
        <v>#N/A</v>
      </c>
      <c r="B2243" s="253" t="e">
        <v>#N/A</v>
      </c>
      <c r="C2243" s="253" t="e">
        <v>#N/A</v>
      </c>
      <c r="D2243" s="255" t="e">
        <v>#N/A</v>
      </c>
      <c r="E2243" s="253" t="e">
        <v>#N/A</v>
      </c>
    </row>
    <row r="2244" spans="1:5" ht="14.25" x14ac:dyDescent="0.2">
      <c r="A2244" s="253" t="e">
        <v>#N/A</v>
      </c>
      <c r="B2244" s="253" t="e">
        <v>#N/A</v>
      </c>
      <c r="C2244" s="253" t="e">
        <v>#N/A</v>
      </c>
      <c r="D2244" s="255" t="e">
        <v>#N/A</v>
      </c>
      <c r="E2244" s="253" t="e">
        <v>#N/A</v>
      </c>
    </row>
    <row r="2245" spans="1:5" ht="14.25" x14ac:dyDescent="0.2">
      <c r="A2245" s="253" t="e">
        <v>#N/A</v>
      </c>
      <c r="B2245" s="253" t="e">
        <v>#N/A</v>
      </c>
      <c r="C2245" s="253" t="e">
        <v>#N/A</v>
      </c>
      <c r="D2245" s="255" t="e">
        <v>#N/A</v>
      </c>
      <c r="E2245" s="253" t="e">
        <v>#N/A</v>
      </c>
    </row>
    <row r="2246" spans="1:5" ht="14.25" x14ac:dyDescent="0.2">
      <c r="A2246" s="253" t="e">
        <v>#N/A</v>
      </c>
      <c r="B2246" s="253" t="e">
        <v>#N/A</v>
      </c>
      <c r="C2246" s="253" t="e">
        <v>#N/A</v>
      </c>
      <c r="D2246" s="255" t="e">
        <v>#N/A</v>
      </c>
      <c r="E2246" s="253" t="e">
        <v>#N/A</v>
      </c>
    </row>
    <row r="2247" spans="1:5" ht="14.25" x14ac:dyDescent="0.2">
      <c r="A2247" s="253" t="e">
        <v>#N/A</v>
      </c>
      <c r="B2247" s="253" t="e">
        <v>#N/A</v>
      </c>
      <c r="C2247" s="253" t="e">
        <v>#N/A</v>
      </c>
      <c r="D2247" s="255" t="e">
        <v>#N/A</v>
      </c>
      <c r="E2247" s="253" t="e">
        <v>#N/A</v>
      </c>
    </row>
    <row r="2248" spans="1:5" ht="14.25" x14ac:dyDescent="0.2">
      <c r="A2248" s="253" t="e">
        <v>#N/A</v>
      </c>
      <c r="B2248" s="253" t="e">
        <v>#N/A</v>
      </c>
      <c r="C2248" s="253" t="e">
        <v>#N/A</v>
      </c>
      <c r="D2248" s="255" t="e">
        <v>#N/A</v>
      </c>
      <c r="E2248" s="253" t="e">
        <v>#N/A</v>
      </c>
    </row>
    <row r="2249" spans="1:5" ht="14.25" x14ac:dyDescent="0.2">
      <c r="A2249" s="253" t="e">
        <v>#N/A</v>
      </c>
      <c r="B2249" s="253" t="e">
        <v>#N/A</v>
      </c>
      <c r="C2249" s="253" t="e">
        <v>#N/A</v>
      </c>
      <c r="D2249" s="255" t="e">
        <v>#N/A</v>
      </c>
      <c r="E2249" s="253" t="e">
        <v>#N/A</v>
      </c>
    </row>
    <row r="2250" spans="1:5" ht="14.25" x14ac:dyDescent="0.2">
      <c r="A2250" s="253" t="e">
        <v>#N/A</v>
      </c>
      <c r="B2250" s="253" t="e">
        <v>#N/A</v>
      </c>
      <c r="C2250" s="253" t="e">
        <v>#N/A</v>
      </c>
      <c r="D2250" s="255" t="e">
        <v>#N/A</v>
      </c>
      <c r="E2250" s="253" t="e">
        <v>#N/A</v>
      </c>
    </row>
    <row r="2251" spans="1:5" ht="14.25" x14ac:dyDescent="0.2">
      <c r="A2251" s="253" t="e">
        <v>#N/A</v>
      </c>
      <c r="B2251" s="253" t="e">
        <v>#N/A</v>
      </c>
      <c r="C2251" s="253" t="e">
        <v>#N/A</v>
      </c>
      <c r="D2251" s="255" t="e">
        <v>#N/A</v>
      </c>
      <c r="E2251" s="253" t="e">
        <v>#N/A</v>
      </c>
    </row>
    <row r="2252" spans="1:5" ht="14.25" x14ac:dyDescent="0.2">
      <c r="A2252" s="253" t="e">
        <v>#N/A</v>
      </c>
      <c r="B2252" s="253" t="e">
        <v>#N/A</v>
      </c>
      <c r="C2252" s="253" t="e">
        <v>#N/A</v>
      </c>
      <c r="D2252" s="255" t="e">
        <v>#N/A</v>
      </c>
      <c r="E2252" s="253" t="e">
        <v>#N/A</v>
      </c>
    </row>
    <row r="2253" spans="1:5" ht="14.25" x14ac:dyDescent="0.2">
      <c r="A2253" s="253" t="e">
        <v>#N/A</v>
      </c>
      <c r="B2253" s="253" t="e">
        <v>#N/A</v>
      </c>
      <c r="C2253" s="253" t="e">
        <v>#N/A</v>
      </c>
      <c r="D2253" s="255" t="e">
        <v>#N/A</v>
      </c>
      <c r="E2253" s="253" t="e">
        <v>#N/A</v>
      </c>
    </row>
    <row r="2254" spans="1:5" ht="14.25" x14ac:dyDescent="0.2">
      <c r="A2254" s="253" t="e">
        <v>#N/A</v>
      </c>
      <c r="B2254" s="253" t="e">
        <v>#N/A</v>
      </c>
      <c r="C2254" s="253" t="e">
        <v>#N/A</v>
      </c>
      <c r="D2254" s="255" t="e">
        <v>#N/A</v>
      </c>
      <c r="E2254" s="253" t="e">
        <v>#N/A</v>
      </c>
    </row>
    <row r="2255" spans="1:5" ht="14.25" x14ac:dyDescent="0.2">
      <c r="A2255" s="253" t="e">
        <v>#N/A</v>
      </c>
      <c r="B2255" s="253" t="e">
        <v>#N/A</v>
      </c>
      <c r="C2255" s="253" t="e">
        <v>#N/A</v>
      </c>
      <c r="D2255" s="255" t="e">
        <v>#N/A</v>
      </c>
      <c r="E2255" s="253" t="e">
        <v>#N/A</v>
      </c>
    </row>
    <row r="2256" spans="1:5" ht="14.25" x14ac:dyDescent="0.2">
      <c r="A2256" s="253" t="e">
        <v>#N/A</v>
      </c>
      <c r="B2256" s="253" t="e">
        <v>#N/A</v>
      </c>
      <c r="C2256" s="253" t="e">
        <v>#N/A</v>
      </c>
      <c r="D2256" s="255" t="e">
        <v>#N/A</v>
      </c>
      <c r="E2256" s="253" t="e">
        <v>#N/A</v>
      </c>
    </row>
    <row r="2257" spans="1:5" ht="14.25" x14ac:dyDescent="0.2">
      <c r="A2257" s="253" t="e">
        <v>#N/A</v>
      </c>
      <c r="B2257" s="253" t="e">
        <v>#N/A</v>
      </c>
      <c r="C2257" s="253" t="e">
        <v>#N/A</v>
      </c>
      <c r="D2257" s="255" t="e">
        <v>#N/A</v>
      </c>
      <c r="E2257" s="253" t="e">
        <v>#N/A</v>
      </c>
    </row>
    <row r="2258" spans="1:5" ht="14.25" x14ac:dyDescent="0.2">
      <c r="A2258" s="253" t="e">
        <v>#N/A</v>
      </c>
      <c r="B2258" s="253" t="e">
        <v>#N/A</v>
      </c>
      <c r="C2258" s="253" t="e">
        <v>#N/A</v>
      </c>
      <c r="D2258" s="255" t="e">
        <v>#N/A</v>
      </c>
      <c r="E2258" s="253" t="e">
        <v>#N/A</v>
      </c>
    </row>
    <row r="2259" spans="1:5" ht="14.25" x14ac:dyDescent="0.2">
      <c r="A2259" s="253" t="e">
        <v>#N/A</v>
      </c>
      <c r="B2259" s="253" t="e">
        <v>#N/A</v>
      </c>
      <c r="C2259" s="253" t="e">
        <v>#N/A</v>
      </c>
      <c r="D2259" s="255" t="e">
        <v>#N/A</v>
      </c>
      <c r="E2259" s="253" t="e">
        <v>#N/A</v>
      </c>
    </row>
    <row r="2260" spans="1:5" ht="14.25" x14ac:dyDescent="0.2">
      <c r="A2260" s="253" t="e">
        <v>#N/A</v>
      </c>
      <c r="B2260" s="253" t="e">
        <v>#N/A</v>
      </c>
      <c r="C2260" s="253" t="e">
        <v>#N/A</v>
      </c>
      <c r="D2260" s="255" t="e">
        <v>#N/A</v>
      </c>
      <c r="E2260" s="253" t="e">
        <v>#N/A</v>
      </c>
    </row>
    <row r="2261" spans="1:5" ht="14.25" x14ac:dyDescent="0.2">
      <c r="A2261" s="253" t="e">
        <v>#N/A</v>
      </c>
      <c r="B2261" s="253" t="e">
        <v>#N/A</v>
      </c>
      <c r="C2261" s="253" t="e">
        <v>#N/A</v>
      </c>
      <c r="D2261" s="255" t="e">
        <v>#N/A</v>
      </c>
      <c r="E2261" s="253" t="e">
        <v>#N/A</v>
      </c>
    </row>
    <row r="2262" spans="1:5" ht="14.25" x14ac:dyDescent="0.2">
      <c r="A2262" s="253" t="e">
        <v>#N/A</v>
      </c>
      <c r="B2262" s="253" t="e">
        <v>#N/A</v>
      </c>
      <c r="C2262" s="253" t="e">
        <v>#N/A</v>
      </c>
      <c r="D2262" s="255" t="e">
        <v>#N/A</v>
      </c>
      <c r="E2262" s="253" t="e">
        <v>#N/A</v>
      </c>
    </row>
    <row r="2263" spans="1:5" ht="14.25" x14ac:dyDescent="0.2">
      <c r="A2263" s="253" t="e">
        <v>#N/A</v>
      </c>
      <c r="B2263" s="253" t="e">
        <v>#N/A</v>
      </c>
      <c r="C2263" s="253" t="e">
        <v>#N/A</v>
      </c>
      <c r="D2263" s="255" t="e">
        <v>#N/A</v>
      </c>
      <c r="E2263" s="253" t="e">
        <v>#N/A</v>
      </c>
    </row>
    <row r="2264" spans="1:5" ht="14.25" x14ac:dyDescent="0.2">
      <c r="A2264" s="253" t="e">
        <v>#N/A</v>
      </c>
      <c r="B2264" s="253" t="e">
        <v>#N/A</v>
      </c>
      <c r="C2264" s="253" t="e">
        <v>#N/A</v>
      </c>
      <c r="D2264" s="255" t="e">
        <v>#N/A</v>
      </c>
      <c r="E2264" s="253" t="e">
        <v>#N/A</v>
      </c>
    </row>
    <row r="2265" spans="1:5" ht="14.25" x14ac:dyDescent="0.2">
      <c r="A2265" s="253" t="e">
        <v>#N/A</v>
      </c>
      <c r="B2265" s="253" t="e">
        <v>#N/A</v>
      </c>
      <c r="C2265" s="253" t="e">
        <v>#N/A</v>
      </c>
      <c r="D2265" s="255" t="e">
        <v>#N/A</v>
      </c>
      <c r="E2265" s="253" t="e">
        <v>#N/A</v>
      </c>
    </row>
    <row r="2266" spans="1:5" ht="14.25" x14ac:dyDescent="0.2">
      <c r="A2266" s="253" t="e">
        <v>#N/A</v>
      </c>
      <c r="B2266" s="253" t="e">
        <v>#N/A</v>
      </c>
      <c r="C2266" s="253" t="e">
        <v>#N/A</v>
      </c>
      <c r="D2266" s="255" t="e">
        <v>#N/A</v>
      </c>
      <c r="E2266" s="253" t="e">
        <v>#N/A</v>
      </c>
    </row>
    <row r="2267" spans="1:5" ht="14.25" x14ac:dyDescent="0.2">
      <c r="A2267" s="253" t="e">
        <v>#N/A</v>
      </c>
      <c r="B2267" s="253" t="e">
        <v>#N/A</v>
      </c>
      <c r="C2267" s="253" t="e">
        <v>#N/A</v>
      </c>
      <c r="D2267" s="255" t="e">
        <v>#N/A</v>
      </c>
      <c r="E2267" s="253" t="e">
        <v>#N/A</v>
      </c>
    </row>
    <row r="2268" spans="1:5" ht="14.25" x14ac:dyDescent="0.2">
      <c r="A2268" s="253" t="e">
        <v>#N/A</v>
      </c>
      <c r="B2268" s="253" t="e">
        <v>#N/A</v>
      </c>
      <c r="C2268" s="253" t="e">
        <v>#N/A</v>
      </c>
      <c r="D2268" s="255" t="e">
        <v>#N/A</v>
      </c>
      <c r="E2268" s="253" t="e">
        <v>#N/A</v>
      </c>
    </row>
    <row r="2269" spans="1:5" ht="14.25" x14ac:dyDescent="0.2">
      <c r="A2269" s="253" t="e">
        <v>#N/A</v>
      </c>
      <c r="B2269" s="253" t="e">
        <v>#N/A</v>
      </c>
      <c r="C2269" s="253" t="e">
        <v>#N/A</v>
      </c>
      <c r="D2269" s="255" t="e">
        <v>#N/A</v>
      </c>
      <c r="E2269" s="253" t="e">
        <v>#N/A</v>
      </c>
    </row>
    <row r="2270" spans="1:5" ht="14.25" x14ac:dyDescent="0.2">
      <c r="A2270" s="253" t="e">
        <v>#N/A</v>
      </c>
      <c r="B2270" s="253" t="e">
        <v>#N/A</v>
      </c>
      <c r="C2270" s="253" t="e">
        <v>#N/A</v>
      </c>
      <c r="D2270" s="255" t="e">
        <v>#N/A</v>
      </c>
      <c r="E2270" s="253" t="e">
        <v>#N/A</v>
      </c>
    </row>
    <row r="2271" spans="1:5" ht="14.25" x14ac:dyDescent="0.2">
      <c r="A2271" s="253" t="e">
        <v>#N/A</v>
      </c>
      <c r="B2271" s="253" t="e">
        <v>#N/A</v>
      </c>
      <c r="C2271" s="253" t="e">
        <v>#N/A</v>
      </c>
      <c r="D2271" s="255" t="e">
        <v>#N/A</v>
      </c>
      <c r="E2271" s="253" t="e">
        <v>#N/A</v>
      </c>
    </row>
    <row r="2272" spans="1:5" ht="14.25" x14ac:dyDescent="0.2">
      <c r="A2272" s="253" t="e">
        <v>#N/A</v>
      </c>
      <c r="B2272" s="253" t="e">
        <v>#N/A</v>
      </c>
      <c r="C2272" s="253" t="e">
        <v>#N/A</v>
      </c>
      <c r="D2272" s="255" t="e">
        <v>#N/A</v>
      </c>
      <c r="E2272" s="253" t="e">
        <v>#N/A</v>
      </c>
    </row>
    <row r="2273" spans="1:5" ht="14.25" x14ac:dyDescent="0.2">
      <c r="A2273" s="253" t="e">
        <v>#N/A</v>
      </c>
      <c r="B2273" s="253" t="e">
        <v>#N/A</v>
      </c>
      <c r="C2273" s="253" t="e">
        <v>#N/A</v>
      </c>
      <c r="D2273" s="255" t="e">
        <v>#N/A</v>
      </c>
      <c r="E2273" s="253" t="e">
        <v>#N/A</v>
      </c>
    </row>
    <row r="2274" spans="1:5" ht="14.25" x14ac:dyDescent="0.2">
      <c r="A2274" s="253" t="e">
        <v>#N/A</v>
      </c>
      <c r="B2274" s="253" t="e">
        <v>#N/A</v>
      </c>
      <c r="C2274" s="253" t="e">
        <v>#N/A</v>
      </c>
      <c r="D2274" s="255" t="e">
        <v>#N/A</v>
      </c>
      <c r="E2274" s="253" t="e">
        <v>#N/A</v>
      </c>
    </row>
    <row r="2275" spans="1:5" ht="14.25" x14ac:dyDescent="0.2">
      <c r="A2275" s="253" t="e">
        <v>#N/A</v>
      </c>
      <c r="B2275" s="253" t="e">
        <v>#N/A</v>
      </c>
      <c r="C2275" s="253" t="e">
        <v>#N/A</v>
      </c>
      <c r="D2275" s="255" t="e">
        <v>#N/A</v>
      </c>
      <c r="E2275" s="253" t="e">
        <v>#N/A</v>
      </c>
    </row>
    <row r="2276" spans="1:5" ht="14.25" x14ac:dyDescent="0.2">
      <c r="A2276" s="253" t="e">
        <v>#N/A</v>
      </c>
      <c r="B2276" s="253" t="e">
        <v>#N/A</v>
      </c>
      <c r="C2276" s="253" t="e">
        <v>#N/A</v>
      </c>
      <c r="D2276" s="255" t="e">
        <v>#N/A</v>
      </c>
      <c r="E2276" s="253" t="e">
        <v>#N/A</v>
      </c>
    </row>
    <row r="2277" spans="1:5" ht="14.25" x14ac:dyDescent="0.2">
      <c r="A2277" s="253" t="e">
        <v>#N/A</v>
      </c>
      <c r="B2277" s="253" t="e">
        <v>#N/A</v>
      </c>
      <c r="C2277" s="253" t="e">
        <v>#N/A</v>
      </c>
      <c r="D2277" s="255" t="e">
        <v>#N/A</v>
      </c>
      <c r="E2277" s="253" t="e">
        <v>#N/A</v>
      </c>
    </row>
    <row r="2278" spans="1:5" ht="14.25" x14ac:dyDescent="0.2">
      <c r="A2278" s="253" t="e">
        <v>#N/A</v>
      </c>
      <c r="B2278" s="253" t="e">
        <v>#N/A</v>
      </c>
      <c r="C2278" s="253" t="e">
        <v>#N/A</v>
      </c>
      <c r="D2278" s="255" t="e">
        <v>#N/A</v>
      </c>
      <c r="E2278" s="253" t="e">
        <v>#N/A</v>
      </c>
    </row>
    <row r="2279" spans="1:5" ht="14.25" x14ac:dyDescent="0.2">
      <c r="A2279" s="253" t="e">
        <v>#N/A</v>
      </c>
      <c r="B2279" s="253" t="e">
        <v>#N/A</v>
      </c>
      <c r="C2279" s="253" t="e">
        <v>#N/A</v>
      </c>
      <c r="D2279" s="255" t="e">
        <v>#N/A</v>
      </c>
      <c r="E2279" s="253" t="e">
        <v>#N/A</v>
      </c>
    </row>
    <row r="2280" spans="1:5" ht="14.25" x14ac:dyDescent="0.2">
      <c r="A2280" s="253" t="e">
        <v>#N/A</v>
      </c>
      <c r="B2280" s="253" t="e">
        <v>#N/A</v>
      </c>
      <c r="C2280" s="253" t="e">
        <v>#N/A</v>
      </c>
      <c r="D2280" s="255" t="e">
        <v>#N/A</v>
      </c>
      <c r="E2280" s="253" t="e">
        <v>#N/A</v>
      </c>
    </row>
    <row r="2281" spans="1:5" ht="14.25" x14ac:dyDescent="0.2">
      <c r="A2281" s="253" t="e">
        <v>#N/A</v>
      </c>
      <c r="B2281" s="253" t="e">
        <v>#N/A</v>
      </c>
      <c r="C2281" s="253" t="e">
        <v>#N/A</v>
      </c>
      <c r="D2281" s="255" t="e">
        <v>#N/A</v>
      </c>
      <c r="E2281" s="253" t="e">
        <v>#N/A</v>
      </c>
    </row>
    <row r="2282" spans="1:5" ht="14.25" x14ac:dyDescent="0.2">
      <c r="A2282" s="253" t="e">
        <v>#N/A</v>
      </c>
      <c r="B2282" s="253" t="e">
        <v>#N/A</v>
      </c>
      <c r="C2282" s="253" t="e">
        <v>#N/A</v>
      </c>
      <c r="D2282" s="255" t="e">
        <v>#N/A</v>
      </c>
      <c r="E2282" s="253" t="e">
        <v>#N/A</v>
      </c>
    </row>
    <row r="2283" spans="1:5" ht="14.25" x14ac:dyDescent="0.2">
      <c r="A2283" s="253" t="e">
        <v>#N/A</v>
      </c>
      <c r="B2283" s="253" t="e">
        <v>#N/A</v>
      </c>
      <c r="C2283" s="253" t="e">
        <v>#N/A</v>
      </c>
      <c r="D2283" s="255" t="e">
        <v>#N/A</v>
      </c>
      <c r="E2283" s="253" t="e">
        <v>#N/A</v>
      </c>
    </row>
    <row r="2284" spans="1:5" ht="14.25" x14ac:dyDescent="0.2">
      <c r="A2284" s="253" t="e">
        <v>#N/A</v>
      </c>
      <c r="B2284" s="253" t="e">
        <v>#N/A</v>
      </c>
      <c r="C2284" s="253" t="e">
        <v>#N/A</v>
      </c>
      <c r="D2284" s="255" t="e">
        <v>#N/A</v>
      </c>
      <c r="E2284" s="253" t="e">
        <v>#N/A</v>
      </c>
    </row>
    <row r="2285" spans="1:5" ht="14.25" x14ac:dyDescent="0.2">
      <c r="A2285" s="253" t="e">
        <v>#N/A</v>
      </c>
      <c r="B2285" s="253" t="e">
        <v>#N/A</v>
      </c>
      <c r="C2285" s="253" t="e">
        <v>#N/A</v>
      </c>
      <c r="D2285" s="255" t="e">
        <v>#N/A</v>
      </c>
      <c r="E2285" s="253" t="e">
        <v>#N/A</v>
      </c>
    </row>
    <row r="2286" spans="1:5" ht="14.25" x14ac:dyDescent="0.2">
      <c r="A2286" s="253" t="e">
        <v>#N/A</v>
      </c>
      <c r="B2286" s="253" t="e">
        <v>#N/A</v>
      </c>
      <c r="C2286" s="253" t="e">
        <v>#N/A</v>
      </c>
      <c r="D2286" s="255" t="e">
        <v>#N/A</v>
      </c>
      <c r="E2286" s="253" t="e">
        <v>#N/A</v>
      </c>
    </row>
    <row r="2287" spans="1:5" ht="14.25" x14ac:dyDescent="0.2">
      <c r="A2287" s="253" t="e">
        <v>#N/A</v>
      </c>
      <c r="B2287" s="253" t="e">
        <v>#N/A</v>
      </c>
      <c r="C2287" s="253" t="e">
        <v>#N/A</v>
      </c>
      <c r="D2287" s="255" t="e">
        <v>#N/A</v>
      </c>
      <c r="E2287" s="253" t="e">
        <v>#N/A</v>
      </c>
    </row>
    <row r="2288" spans="1:5" ht="14.25" x14ac:dyDescent="0.2">
      <c r="A2288" s="253" t="e">
        <v>#N/A</v>
      </c>
      <c r="B2288" s="253" t="e">
        <v>#N/A</v>
      </c>
      <c r="C2288" s="253" t="e">
        <v>#N/A</v>
      </c>
      <c r="D2288" s="255" t="e">
        <v>#N/A</v>
      </c>
      <c r="E2288" s="253" t="e">
        <v>#N/A</v>
      </c>
    </row>
    <row r="2289" spans="1:5" ht="14.25" x14ac:dyDescent="0.2">
      <c r="A2289" s="253" t="e">
        <v>#N/A</v>
      </c>
      <c r="B2289" s="253" t="e">
        <v>#N/A</v>
      </c>
      <c r="C2289" s="253" t="e">
        <v>#N/A</v>
      </c>
      <c r="D2289" s="255" t="e">
        <v>#N/A</v>
      </c>
      <c r="E2289" s="253" t="e">
        <v>#N/A</v>
      </c>
    </row>
    <row r="2290" spans="1:5" ht="14.25" x14ac:dyDescent="0.2">
      <c r="A2290" s="253" t="e">
        <v>#N/A</v>
      </c>
      <c r="B2290" s="253" t="e">
        <v>#N/A</v>
      </c>
      <c r="C2290" s="253" t="e">
        <v>#N/A</v>
      </c>
      <c r="D2290" s="255" t="e">
        <v>#N/A</v>
      </c>
      <c r="E2290" s="253" t="e">
        <v>#N/A</v>
      </c>
    </row>
    <row r="2291" spans="1:5" ht="14.25" x14ac:dyDescent="0.2">
      <c r="A2291" s="253" t="e">
        <v>#N/A</v>
      </c>
      <c r="B2291" s="253" t="e">
        <v>#N/A</v>
      </c>
      <c r="C2291" s="253" t="e">
        <v>#N/A</v>
      </c>
      <c r="D2291" s="255" t="e">
        <v>#N/A</v>
      </c>
      <c r="E2291" s="253" t="e">
        <v>#N/A</v>
      </c>
    </row>
    <row r="2292" spans="1:5" ht="14.25" x14ac:dyDescent="0.2">
      <c r="A2292" s="253" t="e">
        <v>#N/A</v>
      </c>
      <c r="B2292" s="253" t="e">
        <v>#N/A</v>
      </c>
      <c r="C2292" s="253" t="e">
        <v>#N/A</v>
      </c>
      <c r="D2292" s="255" t="e">
        <v>#N/A</v>
      </c>
      <c r="E2292" s="253" t="e">
        <v>#N/A</v>
      </c>
    </row>
    <row r="2293" spans="1:5" ht="14.25" x14ac:dyDescent="0.2">
      <c r="A2293" s="253" t="e">
        <v>#N/A</v>
      </c>
      <c r="B2293" s="253" t="e">
        <v>#N/A</v>
      </c>
      <c r="C2293" s="253" t="e">
        <v>#N/A</v>
      </c>
      <c r="D2293" s="255" t="e">
        <v>#N/A</v>
      </c>
      <c r="E2293" s="253" t="e">
        <v>#N/A</v>
      </c>
    </row>
    <row r="2294" spans="1:5" ht="14.25" x14ac:dyDescent="0.2">
      <c r="A2294" s="253" t="e">
        <v>#N/A</v>
      </c>
      <c r="B2294" s="253" t="e">
        <v>#N/A</v>
      </c>
      <c r="C2294" s="253" t="e">
        <v>#N/A</v>
      </c>
      <c r="D2294" s="255" t="e">
        <v>#N/A</v>
      </c>
      <c r="E2294" s="253" t="e">
        <v>#N/A</v>
      </c>
    </row>
    <row r="2295" spans="1:5" ht="14.25" x14ac:dyDescent="0.2">
      <c r="A2295" s="253" t="e">
        <v>#N/A</v>
      </c>
      <c r="B2295" s="253" t="e">
        <v>#N/A</v>
      </c>
      <c r="C2295" s="253" t="e">
        <v>#N/A</v>
      </c>
      <c r="D2295" s="255" t="e">
        <v>#N/A</v>
      </c>
      <c r="E2295" s="253" t="e">
        <v>#N/A</v>
      </c>
    </row>
    <row r="2296" spans="1:5" ht="14.25" x14ac:dyDescent="0.2">
      <c r="A2296" s="253" t="e">
        <v>#N/A</v>
      </c>
      <c r="B2296" s="253" t="e">
        <v>#N/A</v>
      </c>
      <c r="C2296" s="253" t="e">
        <v>#N/A</v>
      </c>
      <c r="D2296" s="255" t="e">
        <v>#N/A</v>
      </c>
      <c r="E2296" s="253" t="e">
        <v>#N/A</v>
      </c>
    </row>
    <row r="2297" spans="1:5" ht="14.25" x14ac:dyDescent="0.2">
      <c r="A2297" s="253" t="e">
        <v>#N/A</v>
      </c>
      <c r="B2297" s="253" t="e">
        <v>#N/A</v>
      </c>
      <c r="C2297" s="253" t="e">
        <v>#N/A</v>
      </c>
      <c r="D2297" s="255" t="e">
        <v>#N/A</v>
      </c>
      <c r="E2297" s="253" t="e">
        <v>#N/A</v>
      </c>
    </row>
    <row r="2298" spans="1:5" ht="14.25" x14ac:dyDescent="0.2">
      <c r="A2298" s="253" t="e">
        <v>#N/A</v>
      </c>
      <c r="B2298" s="253" t="e">
        <v>#N/A</v>
      </c>
      <c r="C2298" s="253" t="e">
        <v>#N/A</v>
      </c>
      <c r="D2298" s="255" t="e">
        <v>#N/A</v>
      </c>
      <c r="E2298" s="253" t="e">
        <v>#N/A</v>
      </c>
    </row>
    <row r="2299" spans="1:5" ht="14.25" x14ac:dyDescent="0.2">
      <c r="A2299" s="253" t="e">
        <v>#N/A</v>
      </c>
      <c r="B2299" s="253" t="e">
        <v>#N/A</v>
      </c>
      <c r="C2299" s="253" t="e">
        <v>#N/A</v>
      </c>
      <c r="D2299" s="255" t="e">
        <v>#N/A</v>
      </c>
      <c r="E2299" s="253" t="e">
        <v>#N/A</v>
      </c>
    </row>
    <row r="2300" spans="1:5" ht="14.25" x14ac:dyDescent="0.2">
      <c r="A2300" s="253" t="e">
        <v>#N/A</v>
      </c>
      <c r="B2300" s="253" t="e">
        <v>#N/A</v>
      </c>
      <c r="C2300" s="253" t="e">
        <v>#N/A</v>
      </c>
      <c r="D2300" s="255" t="e">
        <v>#N/A</v>
      </c>
      <c r="E2300" s="253" t="e">
        <v>#N/A</v>
      </c>
    </row>
    <row r="2301" spans="1:5" ht="14.25" x14ac:dyDescent="0.2">
      <c r="A2301" s="253" t="e">
        <v>#N/A</v>
      </c>
      <c r="B2301" s="253" t="e">
        <v>#N/A</v>
      </c>
      <c r="C2301" s="253" t="e">
        <v>#N/A</v>
      </c>
      <c r="D2301" s="255" t="e">
        <v>#N/A</v>
      </c>
      <c r="E2301" s="253" t="e">
        <v>#N/A</v>
      </c>
    </row>
    <row r="2302" spans="1:5" ht="14.25" x14ac:dyDescent="0.2">
      <c r="A2302" s="253" t="e">
        <v>#N/A</v>
      </c>
      <c r="B2302" s="253" t="e">
        <v>#N/A</v>
      </c>
      <c r="C2302" s="253" t="e">
        <v>#N/A</v>
      </c>
      <c r="D2302" s="255" t="e">
        <v>#N/A</v>
      </c>
      <c r="E2302" s="253" t="e">
        <v>#N/A</v>
      </c>
    </row>
    <row r="2303" spans="1:5" ht="14.25" x14ac:dyDescent="0.2">
      <c r="A2303" s="253" t="e">
        <v>#N/A</v>
      </c>
      <c r="B2303" s="253" t="e">
        <v>#N/A</v>
      </c>
      <c r="C2303" s="253" t="e">
        <v>#N/A</v>
      </c>
      <c r="D2303" s="255" t="e">
        <v>#N/A</v>
      </c>
      <c r="E2303" s="253" t="e">
        <v>#N/A</v>
      </c>
    </row>
    <row r="2304" spans="1:5" ht="14.25" x14ac:dyDescent="0.2">
      <c r="A2304" s="253" t="e">
        <v>#N/A</v>
      </c>
      <c r="B2304" s="253" t="e">
        <v>#N/A</v>
      </c>
      <c r="C2304" s="253" t="e">
        <v>#N/A</v>
      </c>
      <c r="D2304" s="255" t="e">
        <v>#N/A</v>
      </c>
      <c r="E2304" s="253" t="e">
        <v>#N/A</v>
      </c>
    </row>
    <row r="2305" spans="1:5" ht="14.25" x14ac:dyDescent="0.2">
      <c r="A2305" s="253" t="e">
        <v>#N/A</v>
      </c>
      <c r="B2305" s="253" t="e">
        <v>#N/A</v>
      </c>
      <c r="C2305" s="253" t="e">
        <v>#N/A</v>
      </c>
      <c r="D2305" s="255" t="e">
        <v>#N/A</v>
      </c>
      <c r="E2305" s="253" t="e">
        <v>#N/A</v>
      </c>
    </row>
    <row r="2306" spans="1:5" ht="14.25" x14ac:dyDescent="0.2">
      <c r="A2306" s="253" t="e">
        <v>#N/A</v>
      </c>
      <c r="B2306" s="253" t="e">
        <v>#N/A</v>
      </c>
      <c r="C2306" s="253" t="e">
        <v>#N/A</v>
      </c>
      <c r="D2306" s="255" t="e">
        <v>#N/A</v>
      </c>
      <c r="E2306" s="253" t="e">
        <v>#N/A</v>
      </c>
    </row>
    <row r="2307" spans="1:5" ht="14.25" x14ac:dyDescent="0.2">
      <c r="A2307" s="253" t="e">
        <v>#N/A</v>
      </c>
      <c r="B2307" s="253" t="e">
        <v>#N/A</v>
      </c>
      <c r="C2307" s="253" t="e">
        <v>#N/A</v>
      </c>
      <c r="D2307" s="255" t="e">
        <v>#N/A</v>
      </c>
      <c r="E2307" s="253" t="e">
        <v>#N/A</v>
      </c>
    </row>
    <row r="2308" spans="1:5" ht="14.25" x14ac:dyDescent="0.2">
      <c r="A2308" s="253" t="e">
        <v>#N/A</v>
      </c>
      <c r="B2308" s="253" t="e">
        <v>#N/A</v>
      </c>
      <c r="C2308" s="253" t="e">
        <v>#N/A</v>
      </c>
      <c r="D2308" s="255" t="e">
        <v>#N/A</v>
      </c>
      <c r="E2308" s="253" t="e">
        <v>#N/A</v>
      </c>
    </row>
    <row r="2309" spans="1:5" ht="14.25" x14ac:dyDescent="0.2">
      <c r="A2309" s="253" t="e">
        <v>#N/A</v>
      </c>
      <c r="B2309" s="253" t="e">
        <v>#N/A</v>
      </c>
      <c r="C2309" s="253" t="e">
        <v>#N/A</v>
      </c>
      <c r="D2309" s="255" t="e">
        <v>#N/A</v>
      </c>
      <c r="E2309" s="253" t="e">
        <v>#N/A</v>
      </c>
    </row>
    <row r="2310" spans="1:5" ht="14.25" x14ac:dyDescent="0.2">
      <c r="A2310" s="253" t="e">
        <v>#N/A</v>
      </c>
      <c r="B2310" s="253" t="e">
        <v>#N/A</v>
      </c>
      <c r="C2310" s="253" t="e">
        <v>#N/A</v>
      </c>
      <c r="D2310" s="255" t="e">
        <v>#N/A</v>
      </c>
      <c r="E2310" s="253" t="e">
        <v>#N/A</v>
      </c>
    </row>
    <row r="2311" spans="1:5" ht="14.25" x14ac:dyDescent="0.2">
      <c r="A2311" s="253" t="e">
        <v>#N/A</v>
      </c>
      <c r="B2311" s="253" t="e">
        <v>#N/A</v>
      </c>
      <c r="C2311" s="253" t="e">
        <v>#N/A</v>
      </c>
      <c r="D2311" s="255" t="e">
        <v>#N/A</v>
      </c>
      <c r="E2311" s="253" t="e">
        <v>#N/A</v>
      </c>
    </row>
    <row r="2312" spans="1:5" ht="14.25" x14ac:dyDescent="0.2">
      <c r="A2312" s="253" t="e">
        <v>#N/A</v>
      </c>
      <c r="B2312" s="253" t="e">
        <v>#N/A</v>
      </c>
      <c r="C2312" s="253" t="e">
        <v>#N/A</v>
      </c>
      <c r="D2312" s="255" t="e">
        <v>#N/A</v>
      </c>
      <c r="E2312" s="253" t="e">
        <v>#N/A</v>
      </c>
    </row>
    <row r="2313" spans="1:5" ht="14.25" x14ac:dyDescent="0.2">
      <c r="A2313" s="253" t="e">
        <v>#N/A</v>
      </c>
      <c r="B2313" s="253" t="e">
        <v>#N/A</v>
      </c>
      <c r="C2313" s="253" t="e">
        <v>#N/A</v>
      </c>
      <c r="D2313" s="255" t="e">
        <v>#N/A</v>
      </c>
      <c r="E2313" s="253" t="e">
        <v>#N/A</v>
      </c>
    </row>
    <row r="2314" spans="1:5" ht="14.25" x14ac:dyDescent="0.2">
      <c r="A2314" s="253" t="e">
        <v>#N/A</v>
      </c>
      <c r="B2314" s="253" t="e">
        <v>#N/A</v>
      </c>
      <c r="C2314" s="253" t="e">
        <v>#N/A</v>
      </c>
      <c r="D2314" s="255" t="e">
        <v>#N/A</v>
      </c>
      <c r="E2314" s="253" t="e">
        <v>#N/A</v>
      </c>
    </row>
    <row r="2315" spans="1:5" ht="14.25" x14ac:dyDescent="0.2">
      <c r="A2315" s="253" t="e">
        <v>#N/A</v>
      </c>
      <c r="B2315" s="253" t="e">
        <v>#N/A</v>
      </c>
      <c r="C2315" s="253" t="e">
        <v>#N/A</v>
      </c>
      <c r="D2315" s="255" t="e">
        <v>#N/A</v>
      </c>
      <c r="E2315" s="253" t="e">
        <v>#N/A</v>
      </c>
    </row>
    <row r="2316" spans="1:5" ht="14.25" x14ac:dyDescent="0.2">
      <c r="A2316" s="253" t="e">
        <v>#N/A</v>
      </c>
      <c r="B2316" s="253" t="e">
        <v>#N/A</v>
      </c>
      <c r="C2316" s="253" t="e">
        <v>#N/A</v>
      </c>
      <c r="D2316" s="255" t="e">
        <v>#N/A</v>
      </c>
      <c r="E2316" s="253" t="e">
        <v>#N/A</v>
      </c>
    </row>
    <row r="2317" spans="1:5" ht="14.25" x14ac:dyDescent="0.2">
      <c r="A2317" s="253" t="e">
        <v>#N/A</v>
      </c>
      <c r="B2317" s="253" t="e">
        <v>#N/A</v>
      </c>
      <c r="C2317" s="253" t="e">
        <v>#N/A</v>
      </c>
      <c r="D2317" s="255" t="e">
        <v>#N/A</v>
      </c>
      <c r="E2317" s="253" t="e">
        <v>#N/A</v>
      </c>
    </row>
    <row r="2318" spans="1:5" ht="14.25" x14ac:dyDescent="0.2">
      <c r="A2318" s="253" t="e">
        <v>#N/A</v>
      </c>
      <c r="B2318" s="253" t="e">
        <v>#N/A</v>
      </c>
      <c r="C2318" s="253" t="e">
        <v>#N/A</v>
      </c>
      <c r="D2318" s="255" t="e">
        <v>#N/A</v>
      </c>
      <c r="E2318" s="253" t="e">
        <v>#N/A</v>
      </c>
    </row>
    <row r="2319" spans="1:5" ht="14.25" x14ac:dyDescent="0.2">
      <c r="A2319" s="253" t="e">
        <v>#N/A</v>
      </c>
      <c r="B2319" s="253" t="e">
        <v>#N/A</v>
      </c>
      <c r="C2319" s="253" t="e">
        <v>#N/A</v>
      </c>
      <c r="D2319" s="255" t="e">
        <v>#N/A</v>
      </c>
      <c r="E2319" s="253" t="e">
        <v>#N/A</v>
      </c>
    </row>
    <row r="2320" spans="1:5" ht="14.25" x14ac:dyDescent="0.2">
      <c r="A2320" s="253" t="e">
        <v>#N/A</v>
      </c>
      <c r="B2320" s="253" t="e">
        <v>#N/A</v>
      </c>
      <c r="C2320" s="253" t="e">
        <v>#N/A</v>
      </c>
      <c r="D2320" s="255" t="e">
        <v>#N/A</v>
      </c>
      <c r="E2320" s="253" t="e">
        <v>#N/A</v>
      </c>
    </row>
    <row r="2321" spans="1:5" ht="14.25" x14ac:dyDescent="0.2">
      <c r="A2321" s="253" t="e">
        <v>#N/A</v>
      </c>
      <c r="B2321" s="253" t="e">
        <v>#N/A</v>
      </c>
      <c r="C2321" s="253" t="e">
        <v>#N/A</v>
      </c>
      <c r="D2321" s="255" t="e">
        <v>#N/A</v>
      </c>
      <c r="E2321" s="253" t="e">
        <v>#N/A</v>
      </c>
    </row>
    <row r="2322" spans="1:5" ht="14.25" x14ac:dyDescent="0.2">
      <c r="A2322" s="253" t="e">
        <v>#N/A</v>
      </c>
      <c r="B2322" s="253" t="e">
        <v>#N/A</v>
      </c>
      <c r="C2322" s="253" t="e">
        <v>#N/A</v>
      </c>
      <c r="D2322" s="255" t="e">
        <v>#N/A</v>
      </c>
      <c r="E2322" s="253" t="e">
        <v>#N/A</v>
      </c>
    </row>
    <row r="2323" spans="1:5" ht="14.25" x14ac:dyDescent="0.2">
      <c r="A2323" s="253" t="e">
        <v>#N/A</v>
      </c>
      <c r="B2323" s="253" t="e">
        <v>#N/A</v>
      </c>
      <c r="C2323" s="253" t="e">
        <v>#N/A</v>
      </c>
      <c r="D2323" s="255" t="e">
        <v>#N/A</v>
      </c>
      <c r="E2323" s="253" t="e">
        <v>#N/A</v>
      </c>
    </row>
    <row r="2324" spans="1:5" ht="14.25" x14ac:dyDescent="0.2">
      <c r="A2324" s="253" t="e">
        <v>#N/A</v>
      </c>
      <c r="B2324" s="253" t="e">
        <v>#N/A</v>
      </c>
      <c r="C2324" s="253" t="e">
        <v>#N/A</v>
      </c>
      <c r="D2324" s="255" t="e">
        <v>#N/A</v>
      </c>
      <c r="E2324" s="253" t="e">
        <v>#N/A</v>
      </c>
    </row>
    <row r="2325" spans="1:5" ht="14.25" x14ac:dyDescent="0.2">
      <c r="A2325" s="253" t="e">
        <v>#N/A</v>
      </c>
      <c r="B2325" s="253" t="e">
        <v>#N/A</v>
      </c>
      <c r="C2325" s="253" t="e">
        <v>#N/A</v>
      </c>
      <c r="D2325" s="255" t="e">
        <v>#N/A</v>
      </c>
      <c r="E2325" s="253" t="e">
        <v>#N/A</v>
      </c>
    </row>
    <row r="2326" spans="1:5" ht="14.25" x14ac:dyDescent="0.2">
      <c r="A2326" s="253" t="e">
        <v>#N/A</v>
      </c>
      <c r="B2326" s="253" t="e">
        <v>#N/A</v>
      </c>
      <c r="C2326" s="253" t="e">
        <v>#N/A</v>
      </c>
      <c r="D2326" s="255" t="e">
        <v>#N/A</v>
      </c>
      <c r="E2326" s="253" t="e">
        <v>#N/A</v>
      </c>
    </row>
    <row r="2327" spans="1:5" ht="14.25" x14ac:dyDescent="0.2">
      <c r="A2327" s="253" t="e">
        <v>#N/A</v>
      </c>
      <c r="B2327" s="253" t="e">
        <v>#N/A</v>
      </c>
      <c r="C2327" s="253" t="e">
        <v>#N/A</v>
      </c>
      <c r="D2327" s="255" t="e">
        <v>#N/A</v>
      </c>
      <c r="E2327" s="253" t="e">
        <v>#N/A</v>
      </c>
    </row>
    <row r="2328" spans="1:5" ht="14.25" x14ac:dyDescent="0.2">
      <c r="A2328" s="253" t="e">
        <v>#N/A</v>
      </c>
      <c r="B2328" s="253" t="e">
        <v>#N/A</v>
      </c>
      <c r="C2328" s="253" t="e">
        <v>#N/A</v>
      </c>
      <c r="D2328" s="255" t="e">
        <v>#N/A</v>
      </c>
      <c r="E2328" s="253" t="e">
        <v>#N/A</v>
      </c>
    </row>
    <row r="2329" spans="1:5" ht="14.25" x14ac:dyDescent="0.2">
      <c r="A2329" s="253" t="e">
        <v>#N/A</v>
      </c>
      <c r="B2329" s="253" t="e">
        <v>#N/A</v>
      </c>
      <c r="C2329" s="253" t="e">
        <v>#N/A</v>
      </c>
      <c r="D2329" s="255" t="e">
        <v>#N/A</v>
      </c>
      <c r="E2329" s="253" t="e">
        <v>#N/A</v>
      </c>
    </row>
    <row r="2330" spans="1:5" ht="14.25" x14ac:dyDescent="0.2">
      <c r="A2330" s="253" t="e">
        <v>#N/A</v>
      </c>
      <c r="B2330" s="253" t="e">
        <v>#N/A</v>
      </c>
      <c r="C2330" s="253" t="e">
        <v>#N/A</v>
      </c>
      <c r="D2330" s="255" t="e">
        <v>#N/A</v>
      </c>
      <c r="E2330" s="253" t="e">
        <v>#N/A</v>
      </c>
    </row>
    <row r="2331" spans="1:5" ht="14.25" x14ac:dyDescent="0.2">
      <c r="A2331" s="253" t="e">
        <v>#N/A</v>
      </c>
      <c r="B2331" s="253" t="e">
        <v>#N/A</v>
      </c>
      <c r="C2331" s="253" t="e">
        <v>#N/A</v>
      </c>
      <c r="D2331" s="255" t="e">
        <v>#N/A</v>
      </c>
      <c r="E2331" s="253" t="e">
        <v>#N/A</v>
      </c>
    </row>
    <row r="2332" spans="1:5" ht="14.25" x14ac:dyDescent="0.2">
      <c r="A2332" s="253" t="e">
        <v>#N/A</v>
      </c>
      <c r="B2332" s="253" t="e">
        <v>#N/A</v>
      </c>
      <c r="C2332" s="253" t="e">
        <v>#N/A</v>
      </c>
      <c r="D2332" s="255" t="e">
        <v>#N/A</v>
      </c>
      <c r="E2332" s="253" t="e">
        <v>#N/A</v>
      </c>
    </row>
    <row r="2333" spans="1:5" ht="14.25" x14ac:dyDescent="0.2">
      <c r="A2333" s="253" t="e">
        <v>#N/A</v>
      </c>
      <c r="B2333" s="253" t="e">
        <v>#N/A</v>
      </c>
      <c r="C2333" s="253" t="e">
        <v>#N/A</v>
      </c>
      <c r="D2333" s="255" t="e">
        <v>#N/A</v>
      </c>
      <c r="E2333" s="253" t="e">
        <v>#N/A</v>
      </c>
    </row>
    <row r="2334" spans="1:5" ht="14.25" x14ac:dyDescent="0.2">
      <c r="A2334" s="253" t="e">
        <v>#N/A</v>
      </c>
      <c r="B2334" s="253" t="e">
        <v>#N/A</v>
      </c>
      <c r="C2334" s="253" t="e">
        <v>#N/A</v>
      </c>
      <c r="D2334" s="255" t="e">
        <v>#N/A</v>
      </c>
      <c r="E2334" s="253" t="e">
        <v>#N/A</v>
      </c>
    </row>
    <row r="2335" spans="1:5" ht="14.25" x14ac:dyDescent="0.2">
      <c r="A2335" s="253" t="e">
        <v>#N/A</v>
      </c>
      <c r="B2335" s="253" t="e">
        <v>#N/A</v>
      </c>
      <c r="C2335" s="253" t="e">
        <v>#N/A</v>
      </c>
      <c r="D2335" s="255" t="e">
        <v>#N/A</v>
      </c>
      <c r="E2335" s="253" t="e">
        <v>#N/A</v>
      </c>
    </row>
    <row r="2336" spans="1:5" ht="14.25" x14ac:dyDescent="0.2">
      <c r="A2336" s="253" t="e">
        <v>#N/A</v>
      </c>
      <c r="B2336" s="253" t="e">
        <v>#N/A</v>
      </c>
      <c r="C2336" s="253" t="e">
        <v>#N/A</v>
      </c>
      <c r="D2336" s="255" t="e">
        <v>#N/A</v>
      </c>
      <c r="E2336" s="253" t="e">
        <v>#N/A</v>
      </c>
    </row>
    <row r="2337" spans="1:5" ht="14.25" x14ac:dyDescent="0.2">
      <c r="A2337" s="253" t="e">
        <v>#N/A</v>
      </c>
      <c r="B2337" s="253" t="e">
        <v>#N/A</v>
      </c>
      <c r="C2337" s="253" t="e">
        <v>#N/A</v>
      </c>
      <c r="D2337" s="255" t="e">
        <v>#N/A</v>
      </c>
      <c r="E2337" s="253" t="e">
        <v>#N/A</v>
      </c>
    </row>
    <row r="2338" spans="1:5" ht="14.25" x14ac:dyDescent="0.2">
      <c r="A2338" s="253" t="e">
        <v>#N/A</v>
      </c>
      <c r="B2338" s="253" t="e">
        <v>#N/A</v>
      </c>
      <c r="C2338" s="253" t="e">
        <v>#N/A</v>
      </c>
      <c r="D2338" s="255" t="e">
        <v>#N/A</v>
      </c>
      <c r="E2338" s="253" t="e">
        <v>#N/A</v>
      </c>
    </row>
    <row r="2339" spans="1:5" ht="14.25" x14ac:dyDescent="0.2">
      <c r="A2339" s="253" t="e">
        <v>#N/A</v>
      </c>
      <c r="B2339" s="253" t="e">
        <v>#N/A</v>
      </c>
      <c r="C2339" s="253" t="e">
        <v>#N/A</v>
      </c>
      <c r="D2339" s="255" t="e">
        <v>#N/A</v>
      </c>
      <c r="E2339" s="253" t="e">
        <v>#N/A</v>
      </c>
    </row>
    <row r="2340" spans="1:5" ht="14.25" x14ac:dyDescent="0.2">
      <c r="A2340" s="253" t="e">
        <v>#N/A</v>
      </c>
      <c r="B2340" s="253" t="e">
        <v>#N/A</v>
      </c>
      <c r="C2340" s="253" t="e">
        <v>#N/A</v>
      </c>
      <c r="D2340" s="255" t="e">
        <v>#N/A</v>
      </c>
      <c r="E2340" s="253" t="e">
        <v>#N/A</v>
      </c>
    </row>
    <row r="2341" spans="1:5" ht="14.25" x14ac:dyDescent="0.2">
      <c r="A2341" s="253" t="e">
        <v>#N/A</v>
      </c>
      <c r="B2341" s="253" t="e">
        <v>#N/A</v>
      </c>
      <c r="C2341" s="253" t="e">
        <v>#N/A</v>
      </c>
      <c r="D2341" s="255" t="e">
        <v>#N/A</v>
      </c>
      <c r="E2341" s="253" t="e">
        <v>#N/A</v>
      </c>
    </row>
    <row r="2342" spans="1:5" ht="14.25" x14ac:dyDescent="0.2">
      <c r="A2342" s="253" t="e">
        <v>#N/A</v>
      </c>
      <c r="B2342" s="253" t="e">
        <v>#N/A</v>
      </c>
      <c r="C2342" s="253" t="e">
        <v>#N/A</v>
      </c>
      <c r="D2342" s="255" t="e">
        <v>#N/A</v>
      </c>
      <c r="E2342" s="253" t="e">
        <v>#N/A</v>
      </c>
    </row>
    <row r="2343" spans="1:5" ht="14.25" x14ac:dyDescent="0.2">
      <c r="A2343" s="253" t="e">
        <v>#N/A</v>
      </c>
      <c r="B2343" s="253" t="e">
        <v>#N/A</v>
      </c>
      <c r="C2343" s="253" t="e">
        <v>#N/A</v>
      </c>
      <c r="D2343" s="255" t="e">
        <v>#N/A</v>
      </c>
      <c r="E2343" s="253" t="e">
        <v>#N/A</v>
      </c>
    </row>
    <row r="2344" spans="1:5" ht="14.25" x14ac:dyDescent="0.2">
      <c r="A2344" s="253" t="e">
        <v>#N/A</v>
      </c>
      <c r="B2344" s="253" t="e">
        <v>#N/A</v>
      </c>
      <c r="C2344" s="253" t="e">
        <v>#N/A</v>
      </c>
      <c r="D2344" s="255" t="e">
        <v>#N/A</v>
      </c>
      <c r="E2344" s="253" t="e">
        <v>#N/A</v>
      </c>
    </row>
    <row r="2345" spans="1:5" ht="14.25" x14ac:dyDescent="0.2">
      <c r="A2345" s="253" t="e">
        <v>#N/A</v>
      </c>
      <c r="B2345" s="253" t="e">
        <v>#N/A</v>
      </c>
      <c r="C2345" s="253" t="e">
        <v>#N/A</v>
      </c>
      <c r="D2345" s="255" t="e">
        <v>#N/A</v>
      </c>
      <c r="E2345" s="253" t="e">
        <v>#N/A</v>
      </c>
    </row>
    <row r="2346" spans="1:5" ht="14.25" x14ac:dyDescent="0.2">
      <c r="A2346" s="253" t="e">
        <v>#N/A</v>
      </c>
      <c r="B2346" s="253" t="e">
        <v>#N/A</v>
      </c>
      <c r="C2346" s="253" t="e">
        <v>#N/A</v>
      </c>
      <c r="D2346" s="255" t="e">
        <v>#N/A</v>
      </c>
      <c r="E2346" s="253" t="e">
        <v>#N/A</v>
      </c>
    </row>
    <row r="2347" spans="1:5" ht="14.25" x14ac:dyDescent="0.2">
      <c r="A2347" s="253" t="e">
        <v>#N/A</v>
      </c>
      <c r="B2347" s="253" t="e">
        <v>#N/A</v>
      </c>
      <c r="C2347" s="253" t="e">
        <v>#N/A</v>
      </c>
      <c r="D2347" s="255" t="e">
        <v>#N/A</v>
      </c>
      <c r="E2347" s="253" t="e">
        <v>#N/A</v>
      </c>
    </row>
    <row r="2348" spans="1:5" ht="14.25" x14ac:dyDescent="0.2">
      <c r="A2348" s="253" t="e">
        <v>#N/A</v>
      </c>
      <c r="B2348" s="253" t="e">
        <v>#N/A</v>
      </c>
      <c r="C2348" s="253" t="e">
        <v>#N/A</v>
      </c>
      <c r="D2348" s="255" t="e">
        <v>#N/A</v>
      </c>
      <c r="E2348" s="253" t="e">
        <v>#N/A</v>
      </c>
    </row>
    <row r="2349" spans="1:5" ht="14.25" x14ac:dyDescent="0.2">
      <c r="A2349" s="253" t="e">
        <v>#N/A</v>
      </c>
      <c r="B2349" s="253" t="e">
        <v>#N/A</v>
      </c>
      <c r="C2349" s="253" t="e">
        <v>#N/A</v>
      </c>
      <c r="D2349" s="255" t="e">
        <v>#N/A</v>
      </c>
      <c r="E2349" s="253" t="e">
        <v>#N/A</v>
      </c>
    </row>
    <row r="2350" spans="1:5" ht="14.25" x14ac:dyDescent="0.2">
      <c r="A2350" s="253" t="e">
        <v>#N/A</v>
      </c>
      <c r="B2350" s="253" t="e">
        <v>#N/A</v>
      </c>
      <c r="C2350" s="253" t="e">
        <v>#N/A</v>
      </c>
      <c r="D2350" s="255" t="e">
        <v>#N/A</v>
      </c>
      <c r="E2350" s="253" t="e">
        <v>#N/A</v>
      </c>
    </row>
    <row r="2351" spans="1:5" ht="14.25" x14ac:dyDescent="0.2">
      <c r="A2351" s="253" t="e">
        <v>#N/A</v>
      </c>
      <c r="B2351" s="253" t="e">
        <v>#N/A</v>
      </c>
      <c r="C2351" s="253" t="e">
        <v>#N/A</v>
      </c>
      <c r="D2351" s="255" t="e">
        <v>#N/A</v>
      </c>
      <c r="E2351" s="253" t="e">
        <v>#N/A</v>
      </c>
    </row>
    <row r="2352" spans="1:5" ht="14.25" x14ac:dyDescent="0.2">
      <c r="A2352" s="253" t="e">
        <v>#N/A</v>
      </c>
      <c r="B2352" s="253" t="e">
        <v>#N/A</v>
      </c>
      <c r="C2352" s="253" t="e">
        <v>#N/A</v>
      </c>
      <c r="D2352" s="255" t="e">
        <v>#N/A</v>
      </c>
      <c r="E2352" s="253" t="e">
        <v>#N/A</v>
      </c>
    </row>
    <row r="2353" spans="1:5" ht="14.25" x14ac:dyDescent="0.2">
      <c r="A2353" s="253" t="e">
        <v>#N/A</v>
      </c>
      <c r="B2353" s="253" t="e">
        <v>#N/A</v>
      </c>
      <c r="C2353" s="253" t="e">
        <v>#N/A</v>
      </c>
      <c r="D2353" s="255" t="e">
        <v>#N/A</v>
      </c>
      <c r="E2353" s="253" t="e">
        <v>#N/A</v>
      </c>
    </row>
    <row r="2354" spans="1:5" ht="14.25" x14ac:dyDescent="0.2">
      <c r="A2354" s="253" t="e">
        <v>#N/A</v>
      </c>
      <c r="B2354" s="253" t="e">
        <v>#N/A</v>
      </c>
      <c r="C2354" s="253" t="e">
        <v>#N/A</v>
      </c>
      <c r="D2354" s="255" t="e">
        <v>#N/A</v>
      </c>
      <c r="E2354" s="253" t="e">
        <v>#N/A</v>
      </c>
    </row>
    <row r="2355" spans="1:5" ht="14.25" x14ac:dyDescent="0.2">
      <c r="A2355" s="253" t="e">
        <v>#N/A</v>
      </c>
      <c r="B2355" s="253" t="e">
        <v>#N/A</v>
      </c>
      <c r="C2355" s="253" t="e">
        <v>#N/A</v>
      </c>
      <c r="D2355" s="255" t="e">
        <v>#N/A</v>
      </c>
      <c r="E2355" s="253" t="e">
        <v>#N/A</v>
      </c>
    </row>
    <row r="2356" spans="1:5" ht="14.25" x14ac:dyDescent="0.2">
      <c r="A2356" s="253" t="e">
        <v>#N/A</v>
      </c>
      <c r="B2356" s="253" t="e">
        <v>#N/A</v>
      </c>
      <c r="C2356" s="253" t="e">
        <v>#N/A</v>
      </c>
      <c r="D2356" s="255" t="e">
        <v>#N/A</v>
      </c>
      <c r="E2356" s="253" t="e">
        <v>#N/A</v>
      </c>
    </row>
    <row r="2357" spans="1:5" ht="14.25" x14ac:dyDescent="0.2">
      <c r="A2357" s="253" t="e">
        <v>#N/A</v>
      </c>
      <c r="B2357" s="253" t="e">
        <v>#N/A</v>
      </c>
      <c r="C2357" s="253" t="e">
        <v>#N/A</v>
      </c>
      <c r="D2357" s="255" t="e">
        <v>#N/A</v>
      </c>
      <c r="E2357" s="253" t="e">
        <v>#N/A</v>
      </c>
    </row>
    <row r="2358" spans="1:5" ht="14.25" x14ac:dyDescent="0.2">
      <c r="A2358" s="253" t="e">
        <v>#N/A</v>
      </c>
      <c r="B2358" s="253" t="e">
        <v>#N/A</v>
      </c>
      <c r="C2358" s="253" t="e">
        <v>#N/A</v>
      </c>
      <c r="D2358" s="255" t="e">
        <v>#N/A</v>
      </c>
      <c r="E2358" s="253" t="e">
        <v>#N/A</v>
      </c>
    </row>
    <row r="2359" spans="1:5" ht="14.25" x14ac:dyDescent="0.2">
      <c r="A2359" s="253" t="e">
        <v>#N/A</v>
      </c>
      <c r="B2359" s="253" t="e">
        <v>#N/A</v>
      </c>
      <c r="C2359" s="253" t="e">
        <v>#N/A</v>
      </c>
      <c r="D2359" s="255" t="e">
        <v>#N/A</v>
      </c>
      <c r="E2359" s="253" t="e">
        <v>#N/A</v>
      </c>
    </row>
    <row r="2360" spans="1:5" ht="14.25" x14ac:dyDescent="0.2">
      <c r="A2360" s="253" t="e">
        <v>#N/A</v>
      </c>
      <c r="B2360" s="253" t="e">
        <v>#N/A</v>
      </c>
      <c r="C2360" s="253" t="e">
        <v>#N/A</v>
      </c>
      <c r="D2360" s="255" t="e">
        <v>#N/A</v>
      </c>
      <c r="E2360" s="253" t="e">
        <v>#N/A</v>
      </c>
    </row>
    <row r="2361" spans="1:5" ht="14.25" x14ac:dyDescent="0.2">
      <c r="A2361" s="253" t="e">
        <v>#N/A</v>
      </c>
      <c r="B2361" s="253" t="e">
        <v>#N/A</v>
      </c>
      <c r="C2361" s="253" t="e">
        <v>#N/A</v>
      </c>
      <c r="D2361" s="255" t="e">
        <v>#N/A</v>
      </c>
      <c r="E2361" s="253" t="e">
        <v>#N/A</v>
      </c>
    </row>
    <row r="2362" spans="1:5" ht="14.25" x14ac:dyDescent="0.2">
      <c r="A2362" s="253" t="e">
        <v>#N/A</v>
      </c>
      <c r="B2362" s="253" t="e">
        <v>#N/A</v>
      </c>
      <c r="C2362" s="253" t="e">
        <v>#N/A</v>
      </c>
      <c r="D2362" s="255" t="e">
        <v>#N/A</v>
      </c>
      <c r="E2362" s="253" t="e">
        <v>#N/A</v>
      </c>
    </row>
    <row r="2363" spans="1:5" ht="14.25" x14ac:dyDescent="0.2">
      <c r="A2363" s="253" t="e">
        <v>#N/A</v>
      </c>
      <c r="B2363" s="253" t="e">
        <v>#N/A</v>
      </c>
      <c r="C2363" s="253" t="e">
        <v>#N/A</v>
      </c>
      <c r="D2363" s="255" t="e">
        <v>#N/A</v>
      </c>
      <c r="E2363" s="253" t="e">
        <v>#N/A</v>
      </c>
    </row>
    <row r="2364" spans="1:5" ht="14.25" x14ac:dyDescent="0.2">
      <c r="A2364" s="253" t="e">
        <v>#N/A</v>
      </c>
      <c r="B2364" s="253" t="e">
        <v>#N/A</v>
      </c>
      <c r="C2364" s="253" t="e">
        <v>#N/A</v>
      </c>
      <c r="D2364" s="255" t="e">
        <v>#N/A</v>
      </c>
      <c r="E2364" s="253" t="e">
        <v>#N/A</v>
      </c>
    </row>
    <row r="2365" spans="1:5" ht="14.25" x14ac:dyDescent="0.2">
      <c r="A2365" s="253" t="e">
        <v>#N/A</v>
      </c>
      <c r="B2365" s="253" t="e">
        <v>#N/A</v>
      </c>
      <c r="C2365" s="253" t="e">
        <v>#N/A</v>
      </c>
      <c r="D2365" s="255" t="e">
        <v>#N/A</v>
      </c>
      <c r="E2365" s="253" t="e">
        <v>#N/A</v>
      </c>
    </row>
    <row r="2366" spans="1:5" ht="14.25" x14ac:dyDescent="0.2">
      <c r="A2366" s="253" t="e">
        <v>#N/A</v>
      </c>
      <c r="B2366" s="253" t="e">
        <v>#N/A</v>
      </c>
      <c r="C2366" s="253" t="e">
        <v>#N/A</v>
      </c>
      <c r="D2366" s="255" t="e">
        <v>#N/A</v>
      </c>
      <c r="E2366" s="253" t="e">
        <v>#N/A</v>
      </c>
    </row>
    <row r="2367" spans="1:5" ht="14.25" x14ac:dyDescent="0.2">
      <c r="A2367" s="253" t="e">
        <v>#N/A</v>
      </c>
      <c r="B2367" s="253" t="e">
        <v>#N/A</v>
      </c>
      <c r="C2367" s="253" t="e">
        <v>#N/A</v>
      </c>
      <c r="D2367" s="255" t="e">
        <v>#N/A</v>
      </c>
      <c r="E2367" s="253" t="e">
        <v>#N/A</v>
      </c>
    </row>
    <row r="2368" spans="1:5" ht="14.25" x14ac:dyDescent="0.2">
      <c r="A2368" s="253" t="e">
        <v>#N/A</v>
      </c>
      <c r="B2368" s="253" t="e">
        <v>#N/A</v>
      </c>
      <c r="C2368" s="253" t="e">
        <v>#N/A</v>
      </c>
      <c r="D2368" s="255" t="e">
        <v>#N/A</v>
      </c>
      <c r="E2368" s="253" t="e">
        <v>#N/A</v>
      </c>
    </row>
    <row r="2369" spans="1:5" ht="14.25" x14ac:dyDescent="0.2">
      <c r="A2369" s="253" t="e">
        <v>#N/A</v>
      </c>
      <c r="B2369" s="253" t="e">
        <v>#N/A</v>
      </c>
      <c r="C2369" s="253" t="e">
        <v>#N/A</v>
      </c>
      <c r="D2369" s="255" t="e">
        <v>#N/A</v>
      </c>
      <c r="E2369" s="253" t="e">
        <v>#N/A</v>
      </c>
    </row>
    <row r="2370" spans="1:5" ht="14.25" x14ac:dyDescent="0.2">
      <c r="A2370" s="253" t="e">
        <v>#N/A</v>
      </c>
      <c r="B2370" s="253" t="e">
        <v>#N/A</v>
      </c>
      <c r="C2370" s="253" t="e">
        <v>#N/A</v>
      </c>
      <c r="D2370" s="255" t="e">
        <v>#N/A</v>
      </c>
      <c r="E2370" s="253" t="e">
        <v>#N/A</v>
      </c>
    </row>
    <row r="2371" spans="1:5" ht="14.25" x14ac:dyDescent="0.2">
      <c r="A2371" s="253" t="e">
        <v>#N/A</v>
      </c>
      <c r="B2371" s="253" t="e">
        <v>#N/A</v>
      </c>
      <c r="C2371" s="253" t="e">
        <v>#N/A</v>
      </c>
      <c r="D2371" s="255" t="e">
        <v>#N/A</v>
      </c>
      <c r="E2371" s="253" t="e">
        <v>#N/A</v>
      </c>
    </row>
    <row r="2372" spans="1:5" ht="14.25" x14ac:dyDescent="0.2">
      <c r="A2372" s="253" t="e">
        <v>#N/A</v>
      </c>
      <c r="B2372" s="253" t="e">
        <v>#N/A</v>
      </c>
      <c r="C2372" s="253" t="e">
        <v>#N/A</v>
      </c>
      <c r="D2372" s="255" t="e">
        <v>#N/A</v>
      </c>
      <c r="E2372" s="253" t="e">
        <v>#N/A</v>
      </c>
    </row>
    <row r="2373" spans="1:5" ht="14.25" x14ac:dyDescent="0.2">
      <c r="A2373" s="253" t="e">
        <v>#N/A</v>
      </c>
      <c r="B2373" s="253" t="e">
        <v>#N/A</v>
      </c>
      <c r="C2373" s="253" t="e">
        <v>#N/A</v>
      </c>
      <c r="D2373" s="255" t="e">
        <v>#N/A</v>
      </c>
      <c r="E2373" s="253" t="e">
        <v>#N/A</v>
      </c>
    </row>
    <row r="2374" spans="1:5" ht="14.25" x14ac:dyDescent="0.2">
      <c r="A2374" s="253" t="e">
        <v>#N/A</v>
      </c>
      <c r="B2374" s="253" t="e">
        <v>#N/A</v>
      </c>
      <c r="C2374" s="253" t="e">
        <v>#N/A</v>
      </c>
      <c r="D2374" s="255" t="e">
        <v>#N/A</v>
      </c>
      <c r="E2374" s="253" t="e">
        <v>#N/A</v>
      </c>
    </row>
    <row r="2375" spans="1:5" ht="14.25" x14ac:dyDescent="0.2">
      <c r="A2375" s="253" t="e">
        <v>#N/A</v>
      </c>
      <c r="B2375" s="253" t="e">
        <v>#N/A</v>
      </c>
      <c r="C2375" s="253" t="e">
        <v>#N/A</v>
      </c>
      <c r="D2375" s="255" t="e">
        <v>#N/A</v>
      </c>
      <c r="E2375" s="253" t="e">
        <v>#N/A</v>
      </c>
    </row>
    <row r="2376" spans="1:5" ht="14.25" x14ac:dyDescent="0.2">
      <c r="A2376" s="253" t="e">
        <v>#N/A</v>
      </c>
      <c r="B2376" s="253" t="e">
        <v>#N/A</v>
      </c>
      <c r="C2376" s="253" t="e">
        <v>#N/A</v>
      </c>
      <c r="D2376" s="255" t="e">
        <v>#N/A</v>
      </c>
      <c r="E2376" s="253" t="e">
        <v>#N/A</v>
      </c>
    </row>
    <row r="2377" spans="1:5" ht="14.25" x14ac:dyDescent="0.2">
      <c r="A2377" s="253" t="e">
        <v>#N/A</v>
      </c>
      <c r="B2377" s="253" t="e">
        <v>#N/A</v>
      </c>
      <c r="C2377" s="253" t="e">
        <v>#N/A</v>
      </c>
      <c r="D2377" s="255" t="e">
        <v>#N/A</v>
      </c>
      <c r="E2377" s="253" t="e">
        <v>#N/A</v>
      </c>
    </row>
    <row r="2378" spans="1:5" ht="14.25" x14ac:dyDescent="0.2">
      <c r="A2378" s="253" t="e">
        <v>#N/A</v>
      </c>
      <c r="B2378" s="253" t="e">
        <v>#N/A</v>
      </c>
      <c r="C2378" s="253" t="e">
        <v>#N/A</v>
      </c>
      <c r="D2378" s="255" t="e">
        <v>#N/A</v>
      </c>
      <c r="E2378" s="253" t="e">
        <v>#N/A</v>
      </c>
    </row>
    <row r="2379" spans="1:5" ht="14.25" x14ac:dyDescent="0.2">
      <c r="A2379" s="253" t="e">
        <v>#N/A</v>
      </c>
      <c r="B2379" s="253" t="e">
        <v>#N/A</v>
      </c>
      <c r="C2379" s="253" t="e">
        <v>#N/A</v>
      </c>
      <c r="D2379" s="255" t="e">
        <v>#N/A</v>
      </c>
      <c r="E2379" s="253" t="e">
        <v>#N/A</v>
      </c>
    </row>
    <row r="2380" spans="1:5" ht="14.25" x14ac:dyDescent="0.2">
      <c r="A2380" s="253" t="e">
        <v>#N/A</v>
      </c>
      <c r="B2380" s="253" t="e">
        <v>#N/A</v>
      </c>
      <c r="C2380" s="253" t="e">
        <v>#N/A</v>
      </c>
      <c r="D2380" s="255" t="e">
        <v>#N/A</v>
      </c>
      <c r="E2380" s="253" t="e">
        <v>#N/A</v>
      </c>
    </row>
    <row r="2381" spans="1:5" ht="14.25" x14ac:dyDescent="0.2">
      <c r="A2381" s="253" t="e">
        <v>#N/A</v>
      </c>
      <c r="B2381" s="253" t="e">
        <v>#N/A</v>
      </c>
      <c r="C2381" s="253" t="e">
        <v>#N/A</v>
      </c>
      <c r="D2381" s="255" t="e">
        <v>#N/A</v>
      </c>
      <c r="E2381" s="253" t="e">
        <v>#N/A</v>
      </c>
    </row>
    <row r="2382" spans="1:5" ht="14.25" x14ac:dyDescent="0.2">
      <c r="A2382" s="253" t="e">
        <v>#N/A</v>
      </c>
      <c r="B2382" s="253" t="e">
        <v>#N/A</v>
      </c>
      <c r="C2382" s="253" t="e">
        <v>#N/A</v>
      </c>
      <c r="D2382" s="255" t="e">
        <v>#N/A</v>
      </c>
      <c r="E2382" s="253" t="e">
        <v>#N/A</v>
      </c>
    </row>
    <row r="2383" spans="1:5" ht="14.25" x14ac:dyDescent="0.2">
      <c r="A2383" s="253" t="e">
        <v>#N/A</v>
      </c>
      <c r="B2383" s="253" t="e">
        <v>#N/A</v>
      </c>
      <c r="C2383" s="253" t="e">
        <v>#N/A</v>
      </c>
      <c r="D2383" s="255" t="e">
        <v>#N/A</v>
      </c>
      <c r="E2383" s="253" t="e">
        <v>#N/A</v>
      </c>
    </row>
    <row r="2384" spans="1:5" ht="14.25" x14ac:dyDescent="0.2">
      <c r="A2384" s="253" t="e">
        <v>#N/A</v>
      </c>
      <c r="B2384" s="253" t="e">
        <v>#N/A</v>
      </c>
      <c r="C2384" s="253" t="e">
        <v>#N/A</v>
      </c>
      <c r="D2384" s="255" t="e">
        <v>#N/A</v>
      </c>
      <c r="E2384" s="253" t="e">
        <v>#N/A</v>
      </c>
    </row>
    <row r="2385" spans="1:5" ht="14.25" x14ac:dyDescent="0.2">
      <c r="A2385" s="253" t="e">
        <v>#N/A</v>
      </c>
      <c r="B2385" s="253" t="e">
        <v>#N/A</v>
      </c>
      <c r="C2385" s="253" t="e">
        <v>#N/A</v>
      </c>
      <c r="D2385" s="255" t="e">
        <v>#N/A</v>
      </c>
      <c r="E2385" s="253" t="e">
        <v>#N/A</v>
      </c>
    </row>
    <row r="2386" spans="1:5" ht="14.25" x14ac:dyDescent="0.2">
      <c r="A2386" s="253" t="e">
        <v>#N/A</v>
      </c>
      <c r="B2386" s="253" t="e">
        <v>#N/A</v>
      </c>
      <c r="C2386" s="253" t="e">
        <v>#N/A</v>
      </c>
      <c r="D2386" s="255" t="e">
        <v>#N/A</v>
      </c>
      <c r="E2386" s="253" t="e">
        <v>#N/A</v>
      </c>
    </row>
    <row r="2387" spans="1:5" ht="14.25" x14ac:dyDescent="0.2">
      <c r="A2387" s="253" t="e">
        <v>#N/A</v>
      </c>
      <c r="B2387" s="253" t="e">
        <v>#N/A</v>
      </c>
      <c r="C2387" s="253" t="e">
        <v>#N/A</v>
      </c>
      <c r="D2387" s="255" t="e">
        <v>#N/A</v>
      </c>
      <c r="E2387" s="253" t="e">
        <v>#N/A</v>
      </c>
    </row>
    <row r="2388" spans="1:5" ht="14.25" x14ac:dyDescent="0.2">
      <c r="A2388" s="253" t="e">
        <v>#N/A</v>
      </c>
      <c r="B2388" s="253" t="e">
        <v>#N/A</v>
      </c>
      <c r="C2388" s="253" t="e">
        <v>#N/A</v>
      </c>
      <c r="D2388" s="255" t="e">
        <v>#N/A</v>
      </c>
      <c r="E2388" s="253" t="e">
        <v>#N/A</v>
      </c>
    </row>
    <row r="2389" spans="1:5" ht="14.25" x14ac:dyDescent="0.2">
      <c r="A2389" s="253" t="e">
        <v>#N/A</v>
      </c>
      <c r="B2389" s="253" t="e">
        <v>#N/A</v>
      </c>
      <c r="C2389" s="253" t="e">
        <v>#N/A</v>
      </c>
      <c r="D2389" s="255" t="e">
        <v>#N/A</v>
      </c>
      <c r="E2389" s="253" t="e">
        <v>#N/A</v>
      </c>
    </row>
    <row r="2390" spans="1:5" ht="14.25" x14ac:dyDescent="0.2">
      <c r="A2390" s="253" t="e">
        <v>#N/A</v>
      </c>
      <c r="B2390" s="253" t="e">
        <v>#N/A</v>
      </c>
      <c r="C2390" s="253" t="e">
        <v>#N/A</v>
      </c>
      <c r="D2390" s="255" t="e">
        <v>#N/A</v>
      </c>
      <c r="E2390" s="253" t="e">
        <v>#N/A</v>
      </c>
    </row>
    <row r="2391" spans="1:5" ht="14.25" x14ac:dyDescent="0.2">
      <c r="A2391" s="253" t="e">
        <v>#N/A</v>
      </c>
      <c r="B2391" s="253" t="e">
        <v>#N/A</v>
      </c>
      <c r="C2391" s="253" t="e">
        <v>#N/A</v>
      </c>
      <c r="D2391" s="255" t="e">
        <v>#N/A</v>
      </c>
      <c r="E2391" s="253" t="e">
        <v>#N/A</v>
      </c>
    </row>
    <row r="2392" spans="1:5" ht="14.25" x14ac:dyDescent="0.2">
      <c r="A2392" s="253" t="e">
        <v>#N/A</v>
      </c>
      <c r="B2392" s="253" t="e">
        <v>#N/A</v>
      </c>
      <c r="C2392" s="253" t="e">
        <v>#N/A</v>
      </c>
      <c r="D2392" s="255" t="e">
        <v>#N/A</v>
      </c>
      <c r="E2392" s="253" t="e">
        <v>#N/A</v>
      </c>
    </row>
    <row r="2393" spans="1:5" ht="14.25" x14ac:dyDescent="0.2">
      <c r="A2393" s="253" t="e">
        <v>#N/A</v>
      </c>
      <c r="B2393" s="253" t="e">
        <v>#N/A</v>
      </c>
      <c r="C2393" s="253" t="e">
        <v>#N/A</v>
      </c>
      <c r="D2393" s="255" t="e">
        <v>#N/A</v>
      </c>
      <c r="E2393" s="253" t="e">
        <v>#N/A</v>
      </c>
    </row>
    <row r="2394" spans="1:5" ht="14.25" x14ac:dyDescent="0.2">
      <c r="A2394" s="253" t="e">
        <v>#N/A</v>
      </c>
      <c r="B2394" s="253" t="e">
        <v>#N/A</v>
      </c>
      <c r="C2394" s="253" t="e">
        <v>#N/A</v>
      </c>
      <c r="D2394" s="255" t="e">
        <v>#N/A</v>
      </c>
      <c r="E2394" s="253" t="e">
        <v>#N/A</v>
      </c>
    </row>
    <row r="2395" spans="1:5" ht="14.25" x14ac:dyDescent="0.2">
      <c r="A2395" s="253" t="e">
        <v>#N/A</v>
      </c>
      <c r="B2395" s="253" t="e">
        <v>#N/A</v>
      </c>
      <c r="C2395" s="253" t="e">
        <v>#N/A</v>
      </c>
      <c r="D2395" s="255" t="e">
        <v>#N/A</v>
      </c>
      <c r="E2395" s="253" t="e">
        <v>#N/A</v>
      </c>
    </row>
    <row r="2396" spans="1:5" ht="14.25" x14ac:dyDescent="0.2">
      <c r="A2396" s="253" t="e">
        <v>#N/A</v>
      </c>
      <c r="B2396" s="253" t="e">
        <v>#N/A</v>
      </c>
      <c r="C2396" s="253" t="e">
        <v>#N/A</v>
      </c>
      <c r="D2396" s="255" t="e">
        <v>#N/A</v>
      </c>
      <c r="E2396" s="253" t="e">
        <v>#N/A</v>
      </c>
    </row>
    <row r="2397" spans="1:5" ht="14.25" x14ac:dyDescent="0.2">
      <c r="A2397" s="253" t="e">
        <v>#N/A</v>
      </c>
      <c r="B2397" s="253" t="e">
        <v>#N/A</v>
      </c>
      <c r="C2397" s="253" t="e">
        <v>#N/A</v>
      </c>
      <c r="D2397" s="255" t="e">
        <v>#N/A</v>
      </c>
      <c r="E2397" s="253" t="e">
        <v>#N/A</v>
      </c>
    </row>
    <row r="2398" spans="1:5" ht="14.25" x14ac:dyDescent="0.2">
      <c r="A2398" s="253" t="e">
        <v>#N/A</v>
      </c>
      <c r="B2398" s="253" t="e">
        <v>#N/A</v>
      </c>
      <c r="C2398" s="253" t="e">
        <v>#N/A</v>
      </c>
      <c r="D2398" s="255" t="e">
        <v>#N/A</v>
      </c>
      <c r="E2398" s="253" t="e">
        <v>#N/A</v>
      </c>
    </row>
    <row r="2399" spans="1:5" ht="14.25" x14ac:dyDescent="0.2">
      <c r="A2399" s="253" t="e">
        <v>#N/A</v>
      </c>
      <c r="B2399" s="253" t="e">
        <v>#N/A</v>
      </c>
      <c r="C2399" s="253" t="e">
        <v>#N/A</v>
      </c>
      <c r="D2399" s="255" t="e">
        <v>#N/A</v>
      </c>
      <c r="E2399" s="253" t="e">
        <v>#N/A</v>
      </c>
    </row>
    <row r="2400" spans="1:5" ht="14.25" x14ac:dyDescent="0.2">
      <c r="A2400" s="253" t="e">
        <v>#N/A</v>
      </c>
      <c r="B2400" s="253" t="e">
        <v>#N/A</v>
      </c>
      <c r="C2400" s="253" t="e">
        <v>#N/A</v>
      </c>
      <c r="D2400" s="255" t="e">
        <v>#N/A</v>
      </c>
      <c r="E2400" s="253" t="e">
        <v>#N/A</v>
      </c>
    </row>
    <row r="2401" spans="1:5" ht="14.25" x14ac:dyDescent="0.2">
      <c r="A2401" s="253" t="e">
        <v>#N/A</v>
      </c>
      <c r="B2401" s="253" t="e">
        <v>#N/A</v>
      </c>
      <c r="C2401" s="253" t="e">
        <v>#N/A</v>
      </c>
      <c r="D2401" s="255" t="e">
        <v>#N/A</v>
      </c>
      <c r="E2401" s="253" t="e">
        <v>#N/A</v>
      </c>
    </row>
    <row r="2402" spans="1:5" ht="14.25" x14ac:dyDescent="0.2">
      <c r="A2402" s="253" t="e">
        <v>#N/A</v>
      </c>
      <c r="B2402" s="253" t="e">
        <v>#N/A</v>
      </c>
      <c r="C2402" s="253" t="e">
        <v>#N/A</v>
      </c>
      <c r="D2402" s="255" t="e">
        <v>#N/A</v>
      </c>
      <c r="E2402" s="253" t="e">
        <v>#N/A</v>
      </c>
    </row>
    <row r="2403" spans="1:5" ht="14.25" x14ac:dyDescent="0.2">
      <c r="A2403" s="253" t="e">
        <v>#N/A</v>
      </c>
      <c r="B2403" s="253" t="e">
        <v>#N/A</v>
      </c>
      <c r="C2403" s="253" t="e">
        <v>#N/A</v>
      </c>
      <c r="D2403" s="255" t="e">
        <v>#N/A</v>
      </c>
      <c r="E2403" s="253" t="e">
        <v>#N/A</v>
      </c>
    </row>
    <row r="2404" spans="1:5" ht="14.25" x14ac:dyDescent="0.2">
      <c r="A2404" s="253" t="e">
        <v>#N/A</v>
      </c>
      <c r="B2404" s="253" t="e">
        <v>#N/A</v>
      </c>
      <c r="C2404" s="253" t="e">
        <v>#N/A</v>
      </c>
      <c r="D2404" s="255" t="e">
        <v>#N/A</v>
      </c>
      <c r="E2404" s="253" t="e">
        <v>#N/A</v>
      </c>
    </row>
    <row r="2405" spans="1:5" ht="14.25" x14ac:dyDescent="0.2">
      <c r="A2405" s="253" t="e">
        <v>#N/A</v>
      </c>
      <c r="B2405" s="253" t="e">
        <v>#N/A</v>
      </c>
      <c r="C2405" s="253" t="e">
        <v>#N/A</v>
      </c>
      <c r="D2405" s="255" t="e">
        <v>#N/A</v>
      </c>
      <c r="E2405" s="253" t="e">
        <v>#N/A</v>
      </c>
    </row>
    <row r="2406" spans="1:5" ht="14.25" x14ac:dyDescent="0.2">
      <c r="A2406" s="253" t="e">
        <v>#N/A</v>
      </c>
      <c r="B2406" s="253" t="e">
        <v>#N/A</v>
      </c>
      <c r="C2406" s="253" t="e">
        <v>#N/A</v>
      </c>
      <c r="D2406" s="255" t="e">
        <v>#N/A</v>
      </c>
      <c r="E2406" s="253" t="e">
        <v>#N/A</v>
      </c>
    </row>
    <row r="2407" spans="1:5" ht="14.25" x14ac:dyDescent="0.2">
      <c r="A2407" s="253" t="e">
        <v>#N/A</v>
      </c>
      <c r="B2407" s="253" t="e">
        <v>#N/A</v>
      </c>
      <c r="C2407" s="253" t="e">
        <v>#N/A</v>
      </c>
      <c r="D2407" s="255" t="e">
        <v>#N/A</v>
      </c>
      <c r="E2407" s="253" t="e">
        <v>#N/A</v>
      </c>
    </row>
    <row r="2408" spans="1:5" ht="14.25" x14ac:dyDescent="0.2">
      <c r="A2408" s="253" t="e">
        <v>#N/A</v>
      </c>
      <c r="B2408" s="253" t="e">
        <v>#N/A</v>
      </c>
      <c r="C2408" s="253" t="e">
        <v>#N/A</v>
      </c>
      <c r="D2408" s="255" t="e">
        <v>#N/A</v>
      </c>
      <c r="E2408" s="253" t="e">
        <v>#N/A</v>
      </c>
    </row>
    <row r="2409" spans="1:5" ht="14.25" x14ac:dyDescent="0.2">
      <c r="A2409" s="253" t="e">
        <v>#N/A</v>
      </c>
      <c r="B2409" s="253" t="e">
        <v>#N/A</v>
      </c>
      <c r="C2409" s="253" t="e">
        <v>#N/A</v>
      </c>
      <c r="D2409" s="255" t="e">
        <v>#N/A</v>
      </c>
      <c r="E2409" s="253" t="e">
        <v>#N/A</v>
      </c>
    </row>
    <row r="2410" spans="1:5" ht="14.25" x14ac:dyDescent="0.2">
      <c r="A2410" s="253" t="e">
        <v>#N/A</v>
      </c>
      <c r="B2410" s="253" t="e">
        <v>#N/A</v>
      </c>
      <c r="C2410" s="253" t="e">
        <v>#N/A</v>
      </c>
      <c r="D2410" s="255" t="e">
        <v>#N/A</v>
      </c>
      <c r="E2410" s="253" t="e">
        <v>#N/A</v>
      </c>
    </row>
    <row r="2411" spans="1:5" ht="14.25" x14ac:dyDescent="0.2">
      <c r="A2411" s="253" t="e">
        <v>#N/A</v>
      </c>
      <c r="B2411" s="253" t="e">
        <v>#N/A</v>
      </c>
      <c r="C2411" s="253" t="e">
        <v>#N/A</v>
      </c>
      <c r="D2411" s="255" t="e">
        <v>#N/A</v>
      </c>
      <c r="E2411" s="253" t="e">
        <v>#N/A</v>
      </c>
    </row>
    <row r="2412" spans="1:5" ht="14.25" x14ac:dyDescent="0.2">
      <c r="A2412" s="253" t="e">
        <v>#N/A</v>
      </c>
      <c r="B2412" s="253" t="e">
        <v>#N/A</v>
      </c>
      <c r="C2412" s="253" t="e">
        <v>#N/A</v>
      </c>
      <c r="D2412" s="255" t="e">
        <v>#N/A</v>
      </c>
      <c r="E2412" s="253" t="e">
        <v>#N/A</v>
      </c>
    </row>
    <row r="2413" spans="1:5" ht="14.25" x14ac:dyDescent="0.2">
      <c r="A2413" s="253" t="e">
        <v>#N/A</v>
      </c>
      <c r="B2413" s="253" t="e">
        <v>#N/A</v>
      </c>
      <c r="C2413" s="253" t="e">
        <v>#N/A</v>
      </c>
      <c r="D2413" s="255" t="e">
        <v>#N/A</v>
      </c>
      <c r="E2413" s="253" t="e">
        <v>#N/A</v>
      </c>
    </row>
    <row r="2414" spans="1:5" ht="14.25" x14ac:dyDescent="0.2">
      <c r="A2414" s="253" t="e">
        <v>#N/A</v>
      </c>
      <c r="B2414" s="253" t="e">
        <v>#N/A</v>
      </c>
      <c r="C2414" s="253" t="e">
        <v>#N/A</v>
      </c>
      <c r="D2414" s="255" t="e">
        <v>#N/A</v>
      </c>
      <c r="E2414" s="253" t="e">
        <v>#N/A</v>
      </c>
    </row>
    <row r="2415" spans="1:5" ht="14.25" x14ac:dyDescent="0.2">
      <c r="A2415" s="253" t="e">
        <v>#N/A</v>
      </c>
      <c r="B2415" s="253" t="e">
        <v>#N/A</v>
      </c>
      <c r="C2415" s="253" t="e">
        <v>#N/A</v>
      </c>
      <c r="D2415" s="255" t="e">
        <v>#N/A</v>
      </c>
      <c r="E2415" s="253" t="e">
        <v>#N/A</v>
      </c>
    </row>
    <row r="2416" spans="1:5" ht="14.25" x14ac:dyDescent="0.2">
      <c r="A2416" s="253" t="e">
        <v>#N/A</v>
      </c>
      <c r="B2416" s="253" t="e">
        <v>#N/A</v>
      </c>
      <c r="C2416" s="253" t="e">
        <v>#N/A</v>
      </c>
      <c r="D2416" s="255" t="e">
        <v>#N/A</v>
      </c>
      <c r="E2416" s="253" t="e">
        <v>#N/A</v>
      </c>
    </row>
    <row r="2417" spans="1:5" ht="14.25" x14ac:dyDescent="0.2">
      <c r="A2417" s="253" t="e">
        <v>#N/A</v>
      </c>
      <c r="B2417" s="253" t="e">
        <v>#N/A</v>
      </c>
      <c r="C2417" s="253" t="e">
        <v>#N/A</v>
      </c>
      <c r="D2417" s="255" t="e">
        <v>#N/A</v>
      </c>
      <c r="E2417" s="253" t="e">
        <v>#N/A</v>
      </c>
    </row>
    <row r="2418" spans="1:5" ht="14.25" x14ac:dyDescent="0.2">
      <c r="A2418" s="253" t="e">
        <v>#N/A</v>
      </c>
      <c r="B2418" s="253" t="e">
        <v>#N/A</v>
      </c>
      <c r="C2418" s="253" t="e">
        <v>#N/A</v>
      </c>
      <c r="D2418" s="255" t="e">
        <v>#N/A</v>
      </c>
      <c r="E2418" s="253" t="e">
        <v>#N/A</v>
      </c>
    </row>
    <row r="2419" spans="1:5" ht="14.25" x14ac:dyDescent="0.2">
      <c r="A2419" s="253" t="e">
        <v>#N/A</v>
      </c>
      <c r="B2419" s="253" t="e">
        <v>#N/A</v>
      </c>
      <c r="C2419" s="253" t="e">
        <v>#N/A</v>
      </c>
      <c r="D2419" s="255" t="e">
        <v>#N/A</v>
      </c>
      <c r="E2419" s="253" t="e">
        <v>#N/A</v>
      </c>
    </row>
    <row r="2420" spans="1:5" ht="14.25" x14ac:dyDescent="0.2">
      <c r="A2420" s="253" t="e">
        <v>#N/A</v>
      </c>
      <c r="B2420" s="253" t="e">
        <v>#N/A</v>
      </c>
      <c r="C2420" s="253" t="e">
        <v>#N/A</v>
      </c>
      <c r="D2420" s="255" t="e">
        <v>#N/A</v>
      </c>
      <c r="E2420" s="253" t="e">
        <v>#N/A</v>
      </c>
    </row>
    <row r="2421" spans="1:5" ht="14.25" x14ac:dyDescent="0.2">
      <c r="A2421" s="253" t="e">
        <v>#N/A</v>
      </c>
      <c r="B2421" s="253" t="e">
        <v>#N/A</v>
      </c>
      <c r="C2421" s="253" t="e">
        <v>#N/A</v>
      </c>
      <c r="D2421" s="255" t="e">
        <v>#N/A</v>
      </c>
      <c r="E2421" s="253" t="e">
        <v>#N/A</v>
      </c>
    </row>
    <row r="2422" spans="1:5" ht="14.25" x14ac:dyDescent="0.2">
      <c r="A2422" s="253" t="e">
        <v>#N/A</v>
      </c>
      <c r="B2422" s="253" t="e">
        <v>#N/A</v>
      </c>
      <c r="C2422" s="253" t="e">
        <v>#N/A</v>
      </c>
      <c r="D2422" s="255" t="e">
        <v>#N/A</v>
      </c>
      <c r="E2422" s="253" t="e">
        <v>#N/A</v>
      </c>
    </row>
    <row r="2423" spans="1:5" ht="14.25" x14ac:dyDescent="0.2">
      <c r="A2423" s="253" t="e">
        <v>#N/A</v>
      </c>
      <c r="B2423" s="253" t="e">
        <v>#N/A</v>
      </c>
      <c r="C2423" s="253" t="e">
        <v>#N/A</v>
      </c>
      <c r="D2423" s="255" t="e">
        <v>#N/A</v>
      </c>
      <c r="E2423" s="253" t="e">
        <v>#N/A</v>
      </c>
    </row>
    <row r="2424" spans="1:5" ht="14.25" x14ac:dyDescent="0.2">
      <c r="A2424" s="253" t="e">
        <v>#N/A</v>
      </c>
      <c r="B2424" s="253" t="e">
        <v>#N/A</v>
      </c>
      <c r="C2424" s="253" t="e">
        <v>#N/A</v>
      </c>
      <c r="D2424" s="255" t="e">
        <v>#N/A</v>
      </c>
      <c r="E2424" s="253" t="e">
        <v>#N/A</v>
      </c>
    </row>
    <row r="2425" spans="1:5" ht="14.25" x14ac:dyDescent="0.2">
      <c r="A2425" s="253" t="e">
        <v>#N/A</v>
      </c>
      <c r="B2425" s="253" t="e">
        <v>#N/A</v>
      </c>
      <c r="C2425" s="253" t="e">
        <v>#N/A</v>
      </c>
      <c r="D2425" s="255" t="e">
        <v>#N/A</v>
      </c>
      <c r="E2425" s="253" t="e">
        <v>#N/A</v>
      </c>
    </row>
    <row r="2426" spans="1:5" ht="14.25" x14ac:dyDescent="0.2">
      <c r="A2426" s="253" t="e">
        <v>#N/A</v>
      </c>
      <c r="B2426" s="253" t="e">
        <v>#N/A</v>
      </c>
      <c r="C2426" s="253" t="e">
        <v>#N/A</v>
      </c>
      <c r="D2426" s="255" t="e">
        <v>#N/A</v>
      </c>
      <c r="E2426" s="253" t="e">
        <v>#N/A</v>
      </c>
    </row>
    <row r="2427" spans="1:5" ht="14.25" x14ac:dyDescent="0.2">
      <c r="A2427" s="253" t="e">
        <v>#N/A</v>
      </c>
      <c r="B2427" s="253" t="e">
        <v>#N/A</v>
      </c>
      <c r="C2427" s="253" t="e">
        <v>#N/A</v>
      </c>
      <c r="D2427" s="255" t="e">
        <v>#N/A</v>
      </c>
      <c r="E2427" s="253" t="e">
        <v>#N/A</v>
      </c>
    </row>
    <row r="2428" spans="1:5" ht="14.25" x14ac:dyDescent="0.2">
      <c r="A2428" s="253" t="e">
        <v>#N/A</v>
      </c>
      <c r="B2428" s="253" t="e">
        <v>#N/A</v>
      </c>
      <c r="C2428" s="253" t="e">
        <v>#N/A</v>
      </c>
      <c r="D2428" s="255" t="e">
        <v>#N/A</v>
      </c>
      <c r="E2428" s="253" t="e">
        <v>#N/A</v>
      </c>
    </row>
    <row r="2429" spans="1:5" ht="14.25" x14ac:dyDescent="0.2">
      <c r="A2429" s="253" t="e">
        <v>#N/A</v>
      </c>
      <c r="B2429" s="253" t="e">
        <v>#N/A</v>
      </c>
      <c r="C2429" s="253" t="e">
        <v>#N/A</v>
      </c>
      <c r="D2429" s="255" t="e">
        <v>#N/A</v>
      </c>
      <c r="E2429" s="253" t="e">
        <v>#N/A</v>
      </c>
    </row>
    <row r="2430" spans="1:5" ht="14.25" x14ac:dyDescent="0.2">
      <c r="A2430" s="253" t="e">
        <v>#N/A</v>
      </c>
      <c r="B2430" s="253" t="e">
        <v>#N/A</v>
      </c>
      <c r="C2430" s="253" t="e">
        <v>#N/A</v>
      </c>
      <c r="D2430" s="255" t="e">
        <v>#N/A</v>
      </c>
      <c r="E2430" s="253" t="e">
        <v>#N/A</v>
      </c>
    </row>
    <row r="2431" spans="1:5" ht="14.25" x14ac:dyDescent="0.2">
      <c r="A2431" s="253" t="e">
        <v>#N/A</v>
      </c>
      <c r="B2431" s="253" t="e">
        <v>#N/A</v>
      </c>
      <c r="C2431" s="253" t="e">
        <v>#N/A</v>
      </c>
      <c r="D2431" s="255" t="e">
        <v>#N/A</v>
      </c>
      <c r="E2431" s="253" t="e">
        <v>#N/A</v>
      </c>
    </row>
    <row r="2432" spans="1:5" ht="14.25" x14ac:dyDescent="0.2">
      <c r="A2432" s="253" t="e">
        <v>#N/A</v>
      </c>
      <c r="B2432" s="253" t="e">
        <v>#N/A</v>
      </c>
      <c r="C2432" s="253" t="e">
        <v>#N/A</v>
      </c>
      <c r="D2432" s="255" t="e">
        <v>#N/A</v>
      </c>
      <c r="E2432" s="253" t="e">
        <v>#N/A</v>
      </c>
    </row>
    <row r="2433" spans="1:5" ht="14.25" x14ac:dyDescent="0.2">
      <c r="A2433" s="253" t="e">
        <v>#N/A</v>
      </c>
      <c r="B2433" s="253" t="e">
        <v>#N/A</v>
      </c>
      <c r="C2433" s="253" t="e">
        <v>#N/A</v>
      </c>
      <c r="D2433" s="255" t="e">
        <v>#N/A</v>
      </c>
      <c r="E2433" s="253" t="e">
        <v>#N/A</v>
      </c>
    </row>
    <row r="2434" spans="1:5" ht="14.25" x14ac:dyDescent="0.2">
      <c r="A2434" s="253" t="e">
        <v>#N/A</v>
      </c>
      <c r="B2434" s="253" t="e">
        <v>#N/A</v>
      </c>
      <c r="C2434" s="253" t="e">
        <v>#N/A</v>
      </c>
      <c r="D2434" s="255" t="e">
        <v>#N/A</v>
      </c>
      <c r="E2434" s="253" t="e">
        <v>#N/A</v>
      </c>
    </row>
    <row r="2435" spans="1:5" ht="14.25" x14ac:dyDescent="0.2">
      <c r="A2435" s="253" t="e">
        <v>#N/A</v>
      </c>
      <c r="B2435" s="253" t="e">
        <v>#N/A</v>
      </c>
      <c r="C2435" s="253" t="e">
        <v>#N/A</v>
      </c>
      <c r="D2435" s="255" t="e">
        <v>#N/A</v>
      </c>
      <c r="E2435" s="253" t="e">
        <v>#N/A</v>
      </c>
    </row>
    <row r="2436" spans="1:5" ht="14.25" x14ac:dyDescent="0.2">
      <c r="A2436" s="253" t="e">
        <v>#N/A</v>
      </c>
      <c r="B2436" s="253" t="e">
        <v>#N/A</v>
      </c>
      <c r="C2436" s="253" t="e">
        <v>#N/A</v>
      </c>
      <c r="D2436" s="255" t="e">
        <v>#N/A</v>
      </c>
      <c r="E2436" s="253" t="e">
        <v>#N/A</v>
      </c>
    </row>
    <row r="2437" spans="1:5" ht="14.25" x14ac:dyDescent="0.2">
      <c r="A2437" s="253" t="e">
        <v>#N/A</v>
      </c>
      <c r="B2437" s="253" t="e">
        <v>#N/A</v>
      </c>
      <c r="C2437" s="253" t="e">
        <v>#N/A</v>
      </c>
      <c r="D2437" s="255" t="e">
        <v>#N/A</v>
      </c>
      <c r="E2437" s="253" t="e">
        <v>#N/A</v>
      </c>
    </row>
    <row r="2438" spans="1:5" ht="14.25" x14ac:dyDescent="0.2">
      <c r="A2438" s="253" t="e">
        <v>#N/A</v>
      </c>
      <c r="B2438" s="253" t="e">
        <v>#N/A</v>
      </c>
      <c r="C2438" s="253" t="e">
        <v>#N/A</v>
      </c>
      <c r="D2438" s="255" t="e">
        <v>#N/A</v>
      </c>
      <c r="E2438" s="253" t="e">
        <v>#N/A</v>
      </c>
    </row>
    <row r="2439" spans="1:5" ht="14.25" x14ac:dyDescent="0.2">
      <c r="A2439" s="253" t="e">
        <v>#N/A</v>
      </c>
      <c r="B2439" s="253" t="e">
        <v>#N/A</v>
      </c>
      <c r="C2439" s="253" t="e">
        <v>#N/A</v>
      </c>
      <c r="D2439" s="255" t="e">
        <v>#N/A</v>
      </c>
      <c r="E2439" s="253" t="e">
        <v>#N/A</v>
      </c>
    </row>
    <row r="2440" spans="1:5" ht="14.25" x14ac:dyDescent="0.2">
      <c r="A2440" s="253" t="e">
        <v>#N/A</v>
      </c>
      <c r="B2440" s="253" t="e">
        <v>#N/A</v>
      </c>
      <c r="C2440" s="253" t="e">
        <v>#N/A</v>
      </c>
      <c r="D2440" s="255" t="e">
        <v>#N/A</v>
      </c>
      <c r="E2440" s="253" t="e">
        <v>#N/A</v>
      </c>
    </row>
    <row r="2441" spans="1:5" ht="14.25" x14ac:dyDescent="0.2">
      <c r="A2441" s="253" t="e">
        <v>#N/A</v>
      </c>
      <c r="B2441" s="253" t="e">
        <v>#N/A</v>
      </c>
      <c r="C2441" s="253" t="e">
        <v>#N/A</v>
      </c>
      <c r="D2441" s="255" t="e">
        <v>#N/A</v>
      </c>
      <c r="E2441" s="253" t="e">
        <v>#N/A</v>
      </c>
    </row>
    <row r="2442" spans="1:5" ht="14.25" x14ac:dyDescent="0.2">
      <c r="A2442" s="253" t="e">
        <v>#N/A</v>
      </c>
      <c r="B2442" s="253" t="e">
        <v>#N/A</v>
      </c>
      <c r="C2442" s="253" t="e">
        <v>#N/A</v>
      </c>
      <c r="D2442" s="255" t="e">
        <v>#N/A</v>
      </c>
      <c r="E2442" s="253" t="e">
        <v>#N/A</v>
      </c>
    </row>
    <row r="2443" spans="1:5" ht="14.25" x14ac:dyDescent="0.2">
      <c r="A2443" s="253" t="e">
        <v>#N/A</v>
      </c>
      <c r="B2443" s="253" t="e">
        <v>#N/A</v>
      </c>
      <c r="C2443" s="253" t="e">
        <v>#N/A</v>
      </c>
      <c r="D2443" s="255" t="e">
        <v>#N/A</v>
      </c>
      <c r="E2443" s="253" t="e">
        <v>#N/A</v>
      </c>
    </row>
    <row r="2444" spans="1:5" ht="14.25" x14ac:dyDescent="0.2">
      <c r="A2444" s="253" t="e">
        <v>#N/A</v>
      </c>
      <c r="B2444" s="253" t="e">
        <v>#N/A</v>
      </c>
      <c r="C2444" s="253" t="e">
        <v>#N/A</v>
      </c>
      <c r="D2444" s="255" t="e">
        <v>#N/A</v>
      </c>
      <c r="E2444" s="253" t="e">
        <v>#N/A</v>
      </c>
    </row>
    <row r="2445" spans="1:5" ht="14.25" x14ac:dyDescent="0.2">
      <c r="A2445" s="253" t="e">
        <v>#N/A</v>
      </c>
      <c r="B2445" s="253" t="e">
        <v>#N/A</v>
      </c>
      <c r="C2445" s="253" t="e">
        <v>#N/A</v>
      </c>
      <c r="D2445" s="255" t="e">
        <v>#N/A</v>
      </c>
      <c r="E2445" s="253" t="e">
        <v>#N/A</v>
      </c>
    </row>
    <row r="2446" spans="1:5" ht="14.25" x14ac:dyDescent="0.2">
      <c r="A2446" s="253" t="e">
        <v>#N/A</v>
      </c>
      <c r="B2446" s="253" t="e">
        <v>#N/A</v>
      </c>
      <c r="C2446" s="253" t="e">
        <v>#N/A</v>
      </c>
      <c r="D2446" s="255" t="e">
        <v>#N/A</v>
      </c>
      <c r="E2446" s="253" t="e">
        <v>#N/A</v>
      </c>
    </row>
    <row r="2447" spans="1:5" ht="14.25" x14ac:dyDescent="0.2">
      <c r="A2447" s="253" t="e">
        <v>#N/A</v>
      </c>
      <c r="B2447" s="253" t="e">
        <v>#N/A</v>
      </c>
      <c r="C2447" s="253" t="e">
        <v>#N/A</v>
      </c>
      <c r="D2447" s="255" t="e">
        <v>#N/A</v>
      </c>
      <c r="E2447" s="253" t="e">
        <v>#N/A</v>
      </c>
    </row>
    <row r="2448" spans="1:5" ht="14.25" x14ac:dyDescent="0.2">
      <c r="A2448" s="253" t="e">
        <v>#N/A</v>
      </c>
      <c r="B2448" s="253" t="e">
        <v>#N/A</v>
      </c>
      <c r="C2448" s="253" t="e">
        <v>#N/A</v>
      </c>
      <c r="D2448" s="255" t="e">
        <v>#N/A</v>
      </c>
      <c r="E2448" s="253" t="e">
        <v>#N/A</v>
      </c>
    </row>
    <row r="2449" spans="1:5" ht="14.25" x14ac:dyDescent="0.2">
      <c r="A2449" s="253" t="e">
        <v>#N/A</v>
      </c>
      <c r="B2449" s="253" t="e">
        <v>#N/A</v>
      </c>
      <c r="C2449" s="253" t="e">
        <v>#N/A</v>
      </c>
      <c r="D2449" s="255" t="e">
        <v>#N/A</v>
      </c>
      <c r="E2449" s="253" t="e">
        <v>#N/A</v>
      </c>
    </row>
    <row r="2450" spans="1:5" ht="14.25" x14ac:dyDescent="0.2">
      <c r="A2450" s="253" t="e">
        <v>#N/A</v>
      </c>
      <c r="B2450" s="253" t="e">
        <v>#N/A</v>
      </c>
      <c r="C2450" s="253" t="e">
        <v>#N/A</v>
      </c>
      <c r="D2450" s="255" t="e">
        <v>#N/A</v>
      </c>
      <c r="E2450" s="253" t="e">
        <v>#N/A</v>
      </c>
    </row>
    <row r="2451" spans="1:5" ht="14.25" x14ac:dyDescent="0.2">
      <c r="A2451" s="253" t="e">
        <v>#N/A</v>
      </c>
      <c r="B2451" s="253" t="e">
        <v>#N/A</v>
      </c>
      <c r="C2451" s="253" t="e">
        <v>#N/A</v>
      </c>
      <c r="D2451" s="255" t="e">
        <v>#N/A</v>
      </c>
      <c r="E2451" s="253" t="e">
        <v>#N/A</v>
      </c>
    </row>
    <row r="2452" spans="1:5" ht="14.25" x14ac:dyDescent="0.2">
      <c r="A2452" s="253" t="e">
        <v>#N/A</v>
      </c>
      <c r="B2452" s="253" t="e">
        <v>#N/A</v>
      </c>
      <c r="C2452" s="253" t="e">
        <v>#N/A</v>
      </c>
      <c r="D2452" s="255" t="e">
        <v>#N/A</v>
      </c>
      <c r="E2452" s="253" t="e">
        <v>#N/A</v>
      </c>
    </row>
    <row r="2453" spans="1:5" ht="14.25" x14ac:dyDescent="0.2">
      <c r="A2453" s="253" t="e">
        <v>#N/A</v>
      </c>
      <c r="B2453" s="253" t="e">
        <v>#N/A</v>
      </c>
      <c r="C2453" s="253" t="e">
        <v>#N/A</v>
      </c>
      <c r="D2453" s="255" t="e">
        <v>#N/A</v>
      </c>
      <c r="E2453" s="253" t="e">
        <v>#N/A</v>
      </c>
    </row>
    <row r="2454" spans="1:5" ht="14.25" x14ac:dyDescent="0.2">
      <c r="A2454" s="253" t="e">
        <v>#N/A</v>
      </c>
      <c r="B2454" s="253" t="e">
        <v>#N/A</v>
      </c>
      <c r="C2454" s="253" t="e">
        <v>#N/A</v>
      </c>
      <c r="D2454" s="255" t="e">
        <v>#N/A</v>
      </c>
      <c r="E2454" s="253" t="e">
        <v>#N/A</v>
      </c>
    </row>
    <row r="2455" spans="1:5" ht="14.25" x14ac:dyDescent="0.2">
      <c r="A2455" s="253" t="e">
        <v>#N/A</v>
      </c>
      <c r="B2455" s="253" t="e">
        <v>#N/A</v>
      </c>
      <c r="C2455" s="253" t="e">
        <v>#N/A</v>
      </c>
      <c r="D2455" s="255" t="e">
        <v>#N/A</v>
      </c>
      <c r="E2455" s="253" t="e">
        <v>#N/A</v>
      </c>
    </row>
    <row r="2456" spans="1:5" ht="14.25" x14ac:dyDescent="0.2">
      <c r="A2456" s="253" t="e">
        <v>#N/A</v>
      </c>
      <c r="B2456" s="253" t="e">
        <v>#N/A</v>
      </c>
      <c r="C2456" s="253" t="e">
        <v>#N/A</v>
      </c>
      <c r="D2456" s="255" t="e">
        <v>#N/A</v>
      </c>
      <c r="E2456" s="253" t="e">
        <v>#N/A</v>
      </c>
    </row>
    <row r="2457" spans="1:5" ht="14.25" x14ac:dyDescent="0.2">
      <c r="A2457" s="253" t="e">
        <v>#N/A</v>
      </c>
      <c r="B2457" s="253" t="e">
        <v>#N/A</v>
      </c>
      <c r="C2457" s="253" t="e">
        <v>#N/A</v>
      </c>
      <c r="D2457" s="255" t="e">
        <v>#N/A</v>
      </c>
      <c r="E2457" s="253" t="e">
        <v>#N/A</v>
      </c>
    </row>
    <row r="2458" spans="1:5" ht="14.25" x14ac:dyDescent="0.2">
      <c r="A2458" s="253" t="e">
        <v>#N/A</v>
      </c>
      <c r="B2458" s="253" t="e">
        <v>#N/A</v>
      </c>
      <c r="C2458" s="253" t="e">
        <v>#N/A</v>
      </c>
      <c r="D2458" s="255" t="e">
        <v>#N/A</v>
      </c>
      <c r="E2458" s="253" t="e">
        <v>#N/A</v>
      </c>
    </row>
    <row r="2459" spans="1:5" ht="14.25" x14ac:dyDescent="0.2">
      <c r="A2459" s="253" t="e">
        <v>#N/A</v>
      </c>
      <c r="B2459" s="253" t="e">
        <v>#N/A</v>
      </c>
      <c r="C2459" s="253" t="e">
        <v>#N/A</v>
      </c>
      <c r="D2459" s="255" t="e">
        <v>#N/A</v>
      </c>
      <c r="E2459" s="253" t="e">
        <v>#N/A</v>
      </c>
    </row>
    <row r="2460" spans="1:5" ht="14.25" x14ac:dyDescent="0.2">
      <c r="A2460" s="253" t="e">
        <v>#N/A</v>
      </c>
      <c r="B2460" s="253" t="e">
        <v>#N/A</v>
      </c>
      <c r="C2460" s="253" t="e">
        <v>#N/A</v>
      </c>
      <c r="D2460" s="255" t="e">
        <v>#N/A</v>
      </c>
      <c r="E2460" s="253" t="e">
        <v>#N/A</v>
      </c>
    </row>
    <row r="2461" spans="1:5" ht="14.25" x14ac:dyDescent="0.2">
      <c r="A2461" s="253" t="e">
        <v>#N/A</v>
      </c>
      <c r="B2461" s="253" t="e">
        <v>#N/A</v>
      </c>
      <c r="C2461" s="253" t="e">
        <v>#N/A</v>
      </c>
      <c r="D2461" s="255" t="e">
        <v>#N/A</v>
      </c>
      <c r="E2461" s="253" t="e">
        <v>#N/A</v>
      </c>
    </row>
    <row r="2462" spans="1:5" ht="14.25" x14ac:dyDescent="0.2">
      <c r="A2462" s="253" t="e">
        <v>#N/A</v>
      </c>
      <c r="B2462" s="253" t="e">
        <v>#N/A</v>
      </c>
      <c r="C2462" s="253" t="e">
        <v>#N/A</v>
      </c>
      <c r="D2462" s="255" t="e">
        <v>#N/A</v>
      </c>
      <c r="E2462" s="253" t="e">
        <v>#N/A</v>
      </c>
    </row>
    <row r="2463" spans="1:5" ht="14.25" x14ac:dyDescent="0.2">
      <c r="A2463" s="253" t="e">
        <v>#N/A</v>
      </c>
      <c r="B2463" s="253" t="e">
        <v>#N/A</v>
      </c>
      <c r="C2463" s="253" t="e">
        <v>#N/A</v>
      </c>
      <c r="D2463" s="255" t="e">
        <v>#N/A</v>
      </c>
      <c r="E2463" s="253" t="e">
        <v>#N/A</v>
      </c>
    </row>
    <row r="2464" spans="1:5" ht="14.25" x14ac:dyDescent="0.2">
      <c r="A2464" s="253" t="e">
        <v>#N/A</v>
      </c>
      <c r="B2464" s="253" t="e">
        <v>#N/A</v>
      </c>
      <c r="C2464" s="253" t="e">
        <v>#N/A</v>
      </c>
      <c r="D2464" s="255" t="e">
        <v>#N/A</v>
      </c>
      <c r="E2464" s="253" t="e">
        <v>#N/A</v>
      </c>
    </row>
    <row r="2465" spans="1:5" ht="14.25" x14ac:dyDescent="0.2">
      <c r="A2465" s="253" t="e">
        <v>#N/A</v>
      </c>
      <c r="B2465" s="253" t="e">
        <v>#N/A</v>
      </c>
      <c r="C2465" s="253" t="e">
        <v>#N/A</v>
      </c>
      <c r="D2465" s="255" t="e">
        <v>#N/A</v>
      </c>
      <c r="E2465" s="253" t="e">
        <v>#N/A</v>
      </c>
    </row>
    <row r="2466" spans="1:5" ht="14.25" x14ac:dyDescent="0.2">
      <c r="A2466" s="253" t="e">
        <v>#N/A</v>
      </c>
      <c r="B2466" s="253" t="e">
        <v>#N/A</v>
      </c>
      <c r="C2466" s="253" t="e">
        <v>#N/A</v>
      </c>
      <c r="D2466" s="255" t="e">
        <v>#N/A</v>
      </c>
      <c r="E2466" s="253" t="e">
        <v>#N/A</v>
      </c>
    </row>
    <row r="2467" spans="1:5" ht="14.25" x14ac:dyDescent="0.2">
      <c r="A2467" s="253" t="e">
        <v>#N/A</v>
      </c>
      <c r="B2467" s="253" t="e">
        <v>#N/A</v>
      </c>
      <c r="C2467" s="253" t="e">
        <v>#N/A</v>
      </c>
      <c r="D2467" s="255" t="e">
        <v>#N/A</v>
      </c>
      <c r="E2467" s="253" t="e">
        <v>#N/A</v>
      </c>
    </row>
    <row r="2468" spans="1:5" ht="14.25" x14ac:dyDescent="0.2">
      <c r="A2468" s="253" t="e">
        <v>#N/A</v>
      </c>
      <c r="B2468" s="253" t="e">
        <v>#N/A</v>
      </c>
      <c r="C2468" s="253" t="e">
        <v>#N/A</v>
      </c>
      <c r="D2468" s="255" t="e">
        <v>#N/A</v>
      </c>
      <c r="E2468" s="253" t="e">
        <v>#N/A</v>
      </c>
    </row>
    <row r="2469" spans="1:5" ht="14.25" x14ac:dyDescent="0.2">
      <c r="A2469" s="253" t="e">
        <v>#N/A</v>
      </c>
      <c r="B2469" s="253" t="e">
        <v>#N/A</v>
      </c>
      <c r="C2469" s="253" t="e">
        <v>#N/A</v>
      </c>
      <c r="D2469" s="255" t="e">
        <v>#N/A</v>
      </c>
      <c r="E2469" s="253" t="e">
        <v>#N/A</v>
      </c>
    </row>
    <row r="2470" spans="1:5" ht="14.25" x14ac:dyDescent="0.2">
      <c r="A2470" s="253" t="e">
        <v>#N/A</v>
      </c>
      <c r="B2470" s="253" t="e">
        <v>#N/A</v>
      </c>
      <c r="C2470" s="253" t="e">
        <v>#N/A</v>
      </c>
      <c r="D2470" s="255" t="e">
        <v>#N/A</v>
      </c>
      <c r="E2470" s="253" t="e">
        <v>#N/A</v>
      </c>
    </row>
    <row r="2471" spans="1:5" ht="14.25" x14ac:dyDescent="0.2">
      <c r="A2471" s="253" t="e">
        <v>#N/A</v>
      </c>
      <c r="B2471" s="253" t="e">
        <v>#N/A</v>
      </c>
      <c r="C2471" s="253" t="e">
        <v>#N/A</v>
      </c>
      <c r="D2471" s="255" t="e">
        <v>#N/A</v>
      </c>
      <c r="E2471" s="253" t="e">
        <v>#N/A</v>
      </c>
    </row>
    <row r="2472" spans="1:5" ht="14.25" x14ac:dyDescent="0.2">
      <c r="A2472" s="253" t="e">
        <v>#N/A</v>
      </c>
      <c r="B2472" s="253" t="e">
        <v>#N/A</v>
      </c>
      <c r="C2472" s="253" t="e">
        <v>#N/A</v>
      </c>
      <c r="D2472" s="255" t="e">
        <v>#N/A</v>
      </c>
      <c r="E2472" s="253" t="e">
        <v>#N/A</v>
      </c>
    </row>
    <row r="2473" spans="1:5" ht="14.25" x14ac:dyDescent="0.2">
      <c r="A2473" s="253" t="e">
        <v>#N/A</v>
      </c>
      <c r="B2473" s="253" t="e">
        <v>#N/A</v>
      </c>
      <c r="C2473" s="253" t="e">
        <v>#N/A</v>
      </c>
      <c r="D2473" s="255" t="e">
        <v>#N/A</v>
      </c>
      <c r="E2473" s="253" t="e">
        <v>#N/A</v>
      </c>
    </row>
    <row r="2474" spans="1:5" ht="14.25" x14ac:dyDescent="0.2">
      <c r="A2474" s="253" t="e">
        <v>#N/A</v>
      </c>
      <c r="B2474" s="253" t="e">
        <v>#N/A</v>
      </c>
      <c r="C2474" s="253" t="e">
        <v>#N/A</v>
      </c>
      <c r="D2474" s="255" t="e">
        <v>#N/A</v>
      </c>
      <c r="E2474" s="253" t="e">
        <v>#N/A</v>
      </c>
    </row>
    <row r="2475" spans="1:5" ht="14.25" x14ac:dyDescent="0.2">
      <c r="A2475" s="253" t="e">
        <v>#N/A</v>
      </c>
      <c r="B2475" s="253" t="e">
        <v>#N/A</v>
      </c>
      <c r="C2475" s="253" t="e">
        <v>#N/A</v>
      </c>
      <c r="D2475" s="255" t="e">
        <v>#N/A</v>
      </c>
      <c r="E2475" s="253" t="e">
        <v>#N/A</v>
      </c>
    </row>
    <row r="2476" spans="1:5" ht="14.25" x14ac:dyDescent="0.2">
      <c r="A2476" s="253" t="e">
        <v>#N/A</v>
      </c>
      <c r="B2476" s="253" t="e">
        <v>#N/A</v>
      </c>
      <c r="C2476" s="253" t="e">
        <v>#N/A</v>
      </c>
      <c r="D2476" s="255" t="e">
        <v>#N/A</v>
      </c>
      <c r="E2476" s="253" t="e">
        <v>#N/A</v>
      </c>
    </row>
    <row r="2477" spans="1:5" ht="14.25" x14ac:dyDescent="0.2">
      <c r="A2477" s="253" t="e">
        <v>#N/A</v>
      </c>
      <c r="B2477" s="253" t="e">
        <v>#N/A</v>
      </c>
      <c r="C2477" s="253" t="e">
        <v>#N/A</v>
      </c>
      <c r="D2477" s="255" t="e">
        <v>#N/A</v>
      </c>
      <c r="E2477" s="253" t="e">
        <v>#N/A</v>
      </c>
    </row>
    <row r="2478" spans="1:5" ht="14.25" x14ac:dyDescent="0.2">
      <c r="A2478" s="253" t="e">
        <v>#N/A</v>
      </c>
      <c r="B2478" s="253" t="e">
        <v>#N/A</v>
      </c>
      <c r="C2478" s="253" t="e">
        <v>#N/A</v>
      </c>
      <c r="D2478" s="255" t="e">
        <v>#N/A</v>
      </c>
      <c r="E2478" s="253" t="e">
        <v>#N/A</v>
      </c>
    </row>
    <row r="2479" spans="1:5" ht="14.25" x14ac:dyDescent="0.2">
      <c r="A2479" s="253" t="e">
        <v>#N/A</v>
      </c>
      <c r="B2479" s="253" t="e">
        <v>#N/A</v>
      </c>
      <c r="C2479" s="253" t="e">
        <v>#N/A</v>
      </c>
      <c r="D2479" s="255" t="e">
        <v>#N/A</v>
      </c>
      <c r="E2479" s="253" t="e">
        <v>#N/A</v>
      </c>
    </row>
    <row r="2480" spans="1:5" ht="14.25" x14ac:dyDescent="0.2">
      <c r="A2480" s="253" t="e">
        <v>#N/A</v>
      </c>
      <c r="B2480" s="253" t="e">
        <v>#N/A</v>
      </c>
      <c r="C2480" s="253" t="e">
        <v>#N/A</v>
      </c>
      <c r="D2480" s="255" t="e">
        <v>#N/A</v>
      </c>
      <c r="E2480" s="253" t="e">
        <v>#N/A</v>
      </c>
    </row>
    <row r="2481" spans="1:5" ht="14.25" x14ac:dyDescent="0.2">
      <c r="A2481" s="253" t="e">
        <v>#N/A</v>
      </c>
      <c r="B2481" s="253" t="e">
        <v>#N/A</v>
      </c>
      <c r="C2481" s="253" t="e">
        <v>#N/A</v>
      </c>
      <c r="D2481" s="255" t="e">
        <v>#N/A</v>
      </c>
      <c r="E2481" s="253" t="e">
        <v>#N/A</v>
      </c>
    </row>
    <row r="2482" spans="1:5" ht="14.25" x14ac:dyDescent="0.2">
      <c r="A2482" s="253" t="e">
        <v>#N/A</v>
      </c>
      <c r="B2482" s="253" t="e">
        <v>#N/A</v>
      </c>
      <c r="C2482" s="253" t="e">
        <v>#N/A</v>
      </c>
      <c r="D2482" s="255" t="e">
        <v>#N/A</v>
      </c>
      <c r="E2482" s="253" t="e">
        <v>#N/A</v>
      </c>
    </row>
    <row r="2483" spans="1:5" ht="14.25" x14ac:dyDescent="0.2">
      <c r="A2483" s="253" t="e">
        <v>#N/A</v>
      </c>
      <c r="B2483" s="253" t="e">
        <v>#N/A</v>
      </c>
      <c r="C2483" s="253" t="e">
        <v>#N/A</v>
      </c>
      <c r="D2483" s="255" t="e">
        <v>#N/A</v>
      </c>
      <c r="E2483" s="253" t="e">
        <v>#N/A</v>
      </c>
    </row>
    <row r="2484" spans="1:5" ht="14.25" x14ac:dyDescent="0.2">
      <c r="A2484" s="253" t="e">
        <v>#N/A</v>
      </c>
      <c r="B2484" s="253" t="e">
        <v>#N/A</v>
      </c>
      <c r="C2484" s="253" t="e">
        <v>#N/A</v>
      </c>
      <c r="D2484" s="255" t="e">
        <v>#N/A</v>
      </c>
      <c r="E2484" s="253" t="e">
        <v>#N/A</v>
      </c>
    </row>
    <row r="2485" spans="1:5" ht="14.25" x14ac:dyDescent="0.2">
      <c r="A2485" s="253" t="e">
        <v>#N/A</v>
      </c>
      <c r="B2485" s="253" t="e">
        <v>#N/A</v>
      </c>
      <c r="C2485" s="253" t="e">
        <v>#N/A</v>
      </c>
      <c r="D2485" s="255" t="e">
        <v>#N/A</v>
      </c>
      <c r="E2485" s="253" t="e">
        <v>#N/A</v>
      </c>
    </row>
    <row r="2486" spans="1:5" ht="14.25" x14ac:dyDescent="0.2">
      <c r="A2486" s="253" t="e">
        <v>#N/A</v>
      </c>
      <c r="B2486" s="253" t="e">
        <v>#N/A</v>
      </c>
      <c r="C2486" s="253" t="e">
        <v>#N/A</v>
      </c>
      <c r="D2486" s="255" t="e">
        <v>#N/A</v>
      </c>
      <c r="E2486" s="253" t="e">
        <v>#N/A</v>
      </c>
    </row>
    <row r="2487" spans="1:5" ht="14.25" x14ac:dyDescent="0.2">
      <c r="A2487" s="253" t="e">
        <v>#N/A</v>
      </c>
      <c r="B2487" s="253" t="e">
        <v>#N/A</v>
      </c>
      <c r="C2487" s="253" t="e">
        <v>#N/A</v>
      </c>
      <c r="D2487" s="255" t="e">
        <v>#N/A</v>
      </c>
      <c r="E2487" s="253" t="e">
        <v>#N/A</v>
      </c>
    </row>
    <row r="2488" spans="1:5" ht="14.25" x14ac:dyDescent="0.2">
      <c r="A2488" s="253" t="e">
        <v>#N/A</v>
      </c>
      <c r="B2488" s="253" t="e">
        <v>#N/A</v>
      </c>
      <c r="C2488" s="253" t="e">
        <v>#N/A</v>
      </c>
      <c r="D2488" s="255" t="e">
        <v>#N/A</v>
      </c>
      <c r="E2488" s="253" t="e">
        <v>#N/A</v>
      </c>
    </row>
    <row r="2489" spans="1:5" ht="14.25" x14ac:dyDescent="0.2">
      <c r="A2489" s="253" t="e">
        <v>#N/A</v>
      </c>
      <c r="B2489" s="253" t="e">
        <v>#N/A</v>
      </c>
      <c r="C2489" s="253" t="e">
        <v>#N/A</v>
      </c>
      <c r="D2489" s="255" t="e">
        <v>#N/A</v>
      </c>
      <c r="E2489" s="253" t="e">
        <v>#N/A</v>
      </c>
    </row>
    <row r="2490" spans="1:5" ht="14.25" x14ac:dyDescent="0.2">
      <c r="A2490" s="253" t="e">
        <v>#N/A</v>
      </c>
      <c r="B2490" s="253" t="e">
        <v>#N/A</v>
      </c>
      <c r="C2490" s="253" t="e">
        <v>#N/A</v>
      </c>
      <c r="D2490" s="255" t="e">
        <v>#N/A</v>
      </c>
      <c r="E2490" s="253" t="e">
        <v>#N/A</v>
      </c>
    </row>
    <row r="2491" spans="1:5" ht="14.25" x14ac:dyDescent="0.2">
      <c r="A2491" s="253" t="e">
        <v>#N/A</v>
      </c>
      <c r="B2491" s="253" t="e">
        <v>#N/A</v>
      </c>
      <c r="C2491" s="253" t="e">
        <v>#N/A</v>
      </c>
      <c r="D2491" s="255" t="e">
        <v>#N/A</v>
      </c>
      <c r="E2491" s="253" t="e">
        <v>#N/A</v>
      </c>
    </row>
    <row r="2492" spans="1:5" ht="14.25" x14ac:dyDescent="0.2">
      <c r="A2492" s="253" t="e">
        <v>#N/A</v>
      </c>
      <c r="B2492" s="253" t="e">
        <v>#N/A</v>
      </c>
      <c r="C2492" s="253" t="e">
        <v>#N/A</v>
      </c>
      <c r="D2492" s="255" t="e">
        <v>#N/A</v>
      </c>
      <c r="E2492" s="253" t="e">
        <v>#N/A</v>
      </c>
    </row>
    <row r="2493" spans="1:5" ht="14.25" x14ac:dyDescent="0.2">
      <c r="A2493" s="253" t="e">
        <v>#N/A</v>
      </c>
      <c r="B2493" s="253" t="e">
        <v>#N/A</v>
      </c>
      <c r="C2493" s="253" t="e">
        <v>#N/A</v>
      </c>
      <c r="D2493" s="255" t="e">
        <v>#N/A</v>
      </c>
      <c r="E2493" s="253" t="e">
        <v>#N/A</v>
      </c>
    </row>
    <row r="2494" spans="1:5" ht="14.25" x14ac:dyDescent="0.2">
      <c r="A2494" s="253" t="e">
        <v>#N/A</v>
      </c>
      <c r="B2494" s="253" t="e">
        <v>#N/A</v>
      </c>
      <c r="C2494" s="253" t="e">
        <v>#N/A</v>
      </c>
      <c r="D2494" s="255" t="e">
        <v>#N/A</v>
      </c>
      <c r="E2494" s="253" t="e">
        <v>#N/A</v>
      </c>
    </row>
    <row r="2495" spans="1:5" ht="14.25" x14ac:dyDescent="0.2">
      <c r="A2495" s="253" t="e">
        <v>#N/A</v>
      </c>
      <c r="B2495" s="253" t="e">
        <v>#N/A</v>
      </c>
      <c r="C2495" s="253" t="e">
        <v>#N/A</v>
      </c>
      <c r="D2495" s="255" t="e">
        <v>#N/A</v>
      </c>
      <c r="E2495" s="253" t="e">
        <v>#N/A</v>
      </c>
    </row>
    <row r="2496" spans="1:5" ht="14.25" x14ac:dyDescent="0.2">
      <c r="A2496" s="253" t="e">
        <v>#N/A</v>
      </c>
      <c r="B2496" s="253" t="e">
        <v>#N/A</v>
      </c>
      <c r="C2496" s="253" t="e">
        <v>#N/A</v>
      </c>
      <c r="D2496" s="255" t="e">
        <v>#N/A</v>
      </c>
      <c r="E2496" s="253" t="e">
        <v>#N/A</v>
      </c>
    </row>
    <row r="2497" spans="1:5" ht="14.25" x14ac:dyDescent="0.2">
      <c r="A2497" s="253" t="e">
        <v>#N/A</v>
      </c>
      <c r="B2497" s="253" t="e">
        <v>#N/A</v>
      </c>
      <c r="C2497" s="253" t="e">
        <v>#N/A</v>
      </c>
      <c r="D2497" s="255" t="e">
        <v>#N/A</v>
      </c>
      <c r="E2497" s="253" t="e">
        <v>#N/A</v>
      </c>
    </row>
    <row r="2498" spans="1:5" ht="14.25" x14ac:dyDescent="0.2">
      <c r="A2498" s="253" t="e">
        <v>#N/A</v>
      </c>
      <c r="B2498" s="253" t="e">
        <v>#N/A</v>
      </c>
      <c r="C2498" s="253" t="e">
        <v>#N/A</v>
      </c>
      <c r="D2498" s="255" t="e">
        <v>#N/A</v>
      </c>
      <c r="E2498" s="253" t="e">
        <v>#N/A</v>
      </c>
    </row>
    <row r="2499" spans="1:5" ht="14.25" x14ac:dyDescent="0.2">
      <c r="A2499" s="253" t="e">
        <v>#N/A</v>
      </c>
      <c r="B2499" s="253" t="e">
        <v>#N/A</v>
      </c>
      <c r="C2499" s="253" t="e">
        <v>#N/A</v>
      </c>
      <c r="D2499" s="255" t="e">
        <v>#N/A</v>
      </c>
      <c r="E2499" s="253" t="e">
        <v>#N/A</v>
      </c>
    </row>
    <row r="2500" spans="1:5" ht="14.25" x14ac:dyDescent="0.2">
      <c r="A2500" s="253" t="e">
        <v>#N/A</v>
      </c>
      <c r="B2500" s="253" t="e">
        <v>#N/A</v>
      </c>
      <c r="C2500" s="253" t="e">
        <v>#N/A</v>
      </c>
      <c r="D2500" s="255" t="e">
        <v>#N/A</v>
      </c>
      <c r="E2500" s="253" t="e">
        <v>#N/A</v>
      </c>
    </row>
    <row r="2501" spans="1:5" ht="14.25" x14ac:dyDescent="0.2">
      <c r="A2501" s="253" t="e">
        <v>#N/A</v>
      </c>
      <c r="B2501" s="253" t="e">
        <v>#N/A</v>
      </c>
      <c r="C2501" s="253" t="e">
        <v>#N/A</v>
      </c>
      <c r="D2501" s="255" t="e">
        <v>#N/A</v>
      </c>
      <c r="E2501" s="253" t="e">
        <v>#N/A</v>
      </c>
    </row>
    <row r="2502" spans="1:5" ht="14.25" x14ac:dyDescent="0.2">
      <c r="A2502" s="253" t="e">
        <v>#N/A</v>
      </c>
      <c r="B2502" s="253" t="e">
        <v>#N/A</v>
      </c>
      <c r="C2502" s="253" t="e">
        <v>#N/A</v>
      </c>
      <c r="D2502" s="255" t="e">
        <v>#N/A</v>
      </c>
      <c r="E2502" s="253" t="e">
        <v>#N/A</v>
      </c>
    </row>
    <row r="2503" spans="1:5" ht="14.25" x14ac:dyDescent="0.2">
      <c r="A2503" s="253" t="e">
        <v>#N/A</v>
      </c>
      <c r="B2503" s="253" t="e">
        <v>#N/A</v>
      </c>
      <c r="C2503" s="253" t="e">
        <v>#N/A</v>
      </c>
      <c r="D2503" s="255" t="e">
        <v>#N/A</v>
      </c>
      <c r="E2503" s="253" t="e">
        <v>#N/A</v>
      </c>
    </row>
    <row r="2504" spans="1:5" ht="14.25" x14ac:dyDescent="0.2">
      <c r="A2504" s="253" t="e">
        <v>#N/A</v>
      </c>
      <c r="B2504" s="253" t="e">
        <v>#N/A</v>
      </c>
      <c r="C2504" s="253" t="e">
        <v>#N/A</v>
      </c>
      <c r="D2504" s="255" t="e">
        <v>#N/A</v>
      </c>
      <c r="E2504" s="253" t="e">
        <v>#N/A</v>
      </c>
    </row>
    <row r="2505" spans="1:5" ht="14.25" x14ac:dyDescent="0.2">
      <c r="A2505" s="253" t="e">
        <v>#N/A</v>
      </c>
      <c r="B2505" s="253" t="e">
        <v>#N/A</v>
      </c>
      <c r="C2505" s="253" t="e">
        <v>#N/A</v>
      </c>
      <c r="D2505" s="255" t="e">
        <v>#N/A</v>
      </c>
      <c r="E2505" s="253" t="e">
        <v>#N/A</v>
      </c>
    </row>
    <row r="2506" spans="1:5" ht="14.25" x14ac:dyDescent="0.2">
      <c r="A2506" s="253" t="e">
        <v>#N/A</v>
      </c>
      <c r="B2506" s="253" t="e">
        <v>#N/A</v>
      </c>
      <c r="C2506" s="253" t="e">
        <v>#N/A</v>
      </c>
      <c r="D2506" s="255" t="e">
        <v>#N/A</v>
      </c>
      <c r="E2506" s="253" t="e">
        <v>#N/A</v>
      </c>
    </row>
    <row r="2507" spans="1:5" ht="14.25" x14ac:dyDescent="0.2">
      <c r="A2507" s="253" t="e">
        <v>#N/A</v>
      </c>
      <c r="B2507" s="253" t="e">
        <v>#N/A</v>
      </c>
      <c r="C2507" s="253" t="e">
        <v>#N/A</v>
      </c>
      <c r="D2507" s="255" t="e">
        <v>#N/A</v>
      </c>
      <c r="E2507" s="253" t="e">
        <v>#N/A</v>
      </c>
    </row>
    <row r="2508" spans="1:5" ht="14.25" x14ac:dyDescent="0.2">
      <c r="A2508" s="253" t="e">
        <v>#N/A</v>
      </c>
      <c r="B2508" s="253" t="e">
        <v>#N/A</v>
      </c>
      <c r="C2508" s="253" t="e">
        <v>#N/A</v>
      </c>
      <c r="D2508" s="255" t="e">
        <v>#N/A</v>
      </c>
      <c r="E2508" s="253" t="e">
        <v>#N/A</v>
      </c>
    </row>
    <row r="2509" spans="1:5" ht="14.25" x14ac:dyDescent="0.2">
      <c r="A2509" s="253" t="e">
        <v>#N/A</v>
      </c>
      <c r="B2509" s="253" t="e">
        <v>#N/A</v>
      </c>
      <c r="C2509" s="253" t="e">
        <v>#N/A</v>
      </c>
      <c r="D2509" s="255" t="e">
        <v>#N/A</v>
      </c>
      <c r="E2509" s="253" t="e">
        <v>#N/A</v>
      </c>
    </row>
    <row r="2510" spans="1:5" ht="14.25" x14ac:dyDescent="0.2">
      <c r="A2510" s="253" t="e">
        <v>#N/A</v>
      </c>
      <c r="B2510" s="253" t="e">
        <v>#N/A</v>
      </c>
      <c r="C2510" s="253" t="e">
        <v>#N/A</v>
      </c>
      <c r="D2510" s="255" t="e">
        <v>#N/A</v>
      </c>
      <c r="E2510" s="253" t="e">
        <v>#N/A</v>
      </c>
    </row>
    <row r="2511" spans="1:5" ht="14.25" x14ac:dyDescent="0.2">
      <c r="A2511" s="253" t="e">
        <v>#N/A</v>
      </c>
      <c r="B2511" s="253" t="e">
        <v>#N/A</v>
      </c>
      <c r="C2511" s="253" t="e">
        <v>#N/A</v>
      </c>
      <c r="D2511" s="255" t="e">
        <v>#N/A</v>
      </c>
      <c r="E2511" s="253" t="e">
        <v>#N/A</v>
      </c>
    </row>
    <row r="2512" spans="1:5" ht="14.25" x14ac:dyDescent="0.2">
      <c r="A2512" s="253" t="e">
        <v>#N/A</v>
      </c>
      <c r="B2512" s="253" t="e">
        <v>#N/A</v>
      </c>
      <c r="C2512" s="253" t="e">
        <v>#N/A</v>
      </c>
      <c r="D2512" s="255" t="e">
        <v>#N/A</v>
      </c>
      <c r="E2512" s="253" t="e">
        <v>#N/A</v>
      </c>
    </row>
    <row r="2513" spans="1:5" ht="14.25" x14ac:dyDescent="0.2">
      <c r="A2513" s="253" t="e">
        <v>#N/A</v>
      </c>
      <c r="B2513" s="253" t="e">
        <v>#N/A</v>
      </c>
      <c r="C2513" s="253" t="e">
        <v>#N/A</v>
      </c>
      <c r="D2513" s="255" t="e">
        <v>#N/A</v>
      </c>
      <c r="E2513" s="253" t="e">
        <v>#N/A</v>
      </c>
    </row>
    <row r="2514" spans="1:5" ht="14.25" x14ac:dyDescent="0.2">
      <c r="A2514" s="253" t="e">
        <v>#N/A</v>
      </c>
      <c r="B2514" s="253" t="e">
        <v>#N/A</v>
      </c>
      <c r="C2514" s="253" t="e">
        <v>#N/A</v>
      </c>
      <c r="D2514" s="255" t="e">
        <v>#N/A</v>
      </c>
      <c r="E2514" s="253" t="e">
        <v>#N/A</v>
      </c>
    </row>
    <row r="2515" spans="1:5" ht="14.25" x14ac:dyDescent="0.2">
      <c r="A2515" s="253" t="e">
        <v>#N/A</v>
      </c>
      <c r="B2515" s="253" t="e">
        <v>#N/A</v>
      </c>
      <c r="C2515" s="253" t="e">
        <v>#N/A</v>
      </c>
      <c r="D2515" s="255" t="e">
        <v>#N/A</v>
      </c>
      <c r="E2515" s="253" t="e">
        <v>#N/A</v>
      </c>
    </row>
    <row r="2516" spans="1:5" ht="14.25" x14ac:dyDescent="0.2">
      <c r="A2516" s="253" t="e">
        <v>#N/A</v>
      </c>
      <c r="B2516" s="253" t="e">
        <v>#N/A</v>
      </c>
      <c r="C2516" s="253" t="e">
        <v>#N/A</v>
      </c>
      <c r="D2516" s="255" t="e">
        <v>#N/A</v>
      </c>
      <c r="E2516" s="253" t="e">
        <v>#N/A</v>
      </c>
    </row>
    <row r="2517" spans="1:5" ht="14.25" x14ac:dyDescent="0.2">
      <c r="A2517" s="253" t="e">
        <v>#N/A</v>
      </c>
      <c r="B2517" s="253" t="e">
        <v>#N/A</v>
      </c>
      <c r="C2517" s="253" t="e">
        <v>#N/A</v>
      </c>
      <c r="D2517" s="255" t="e">
        <v>#N/A</v>
      </c>
      <c r="E2517" s="253" t="e">
        <v>#N/A</v>
      </c>
    </row>
    <row r="2518" spans="1:5" ht="14.25" x14ac:dyDescent="0.2">
      <c r="A2518" s="253" t="e">
        <v>#N/A</v>
      </c>
      <c r="B2518" s="253" t="e">
        <v>#N/A</v>
      </c>
      <c r="C2518" s="253" t="e">
        <v>#N/A</v>
      </c>
      <c r="D2518" s="255" t="e">
        <v>#N/A</v>
      </c>
      <c r="E2518" s="253" t="e">
        <v>#N/A</v>
      </c>
    </row>
    <row r="2519" spans="1:5" ht="14.25" x14ac:dyDescent="0.2">
      <c r="A2519" s="253" t="e">
        <v>#N/A</v>
      </c>
      <c r="B2519" s="253" t="e">
        <v>#N/A</v>
      </c>
      <c r="C2519" s="253" t="e">
        <v>#N/A</v>
      </c>
      <c r="D2519" s="255" t="e">
        <v>#N/A</v>
      </c>
      <c r="E2519" s="253" t="e">
        <v>#N/A</v>
      </c>
    </row>
    <row r="2520" spans="1:5" ht="14.25" x14ac:dyDescent="0.2">
      <c r="A2520" s="253" t="e">
        <v>#N/A</v>
      </c>
      <c r="B2520" s="253" t="e">
        <v>#N/A</v>
      </c>
      <c r="C2520" s="253" t="e">
        <v>#N/A</v>
      </c>
      <c r="D2520" s="255" t="e">
        <v>#N/A</v>
      </c>
      <c r="E2520" s="253" t="e">
        <v>#N/A</v>
      </c>
    </row>
    <row r="2521" spans="1:5" ht="14.25" x14ac:dyDescent="0.2">
      <c r="A2521" s="253" t="e">
        <v>#N/A</v>
      </c>
      <c r="B2521" s="253" t="e">
        <v>#N/A</v>
      </c>
      <c r="C2521" s="253" t="e">
        <v>#N/A</v>
      </c>
      <c r="D2521" s="255" t="e">
        <v>#N/A</v>
      </c>
      <c r="E2521" s="253" t="e">
        <v>#N/A</v>
      </c>
    </row>
    <row r="2522" spans="1:5" ht="14.25" x14ac:dyDescent="0.2">
      <c r="A2522" s="253" t="e">
        <v>#N/A</v>
      </c>
      <c r="B2522" s="253" t="e">
        <v>#N/A</v>
      </c>
      <c r="C2522" s="253" t="e">
        <v>#N/A</v>
      </c>
      <c r="D2522" s="255" t="e">
        <v>#N/A</v>
      </c>
      <c r="E2522" s="253" t="e">
        <v>#N/A</v>
      </c>
    </row>
    <row r="2523" spans="1:5" ht="14.25" x14ac:dyDescent="0.2">
      <c r="A2523" s="253" t="e">
        <v>#N/A</v>
      </c>
      <c r="B2523" s="253" t="e">
        <v>#N/A</v>
      </c>
      <c r="C2523" s="253" t="e">
        <v>#N/A</v>
      </c>
      <c r="D2523" s="255" t="e">
        <v>#N/A</v>
      </c>
      <c r="E2523" s="253" t="e">
        <v>#N/A</v>
      </c>
    </row>
    <row r="2524" spans="1:5" ht="14.25" x14ac:dyDescent="0.2">
      <c r="A2524" s="253" t="e">
        <v>#N/A</v>
      </c>
      <c r="B2524" s="253" t="e">
        <v>#N/A</v>
      </c>
      <c r="C2524" s="253" t="e">
        <v>#N/A</v>
      </c>
      <c r="D2524" s="255" t="e">
        <v>#N/A</v>
      </c>
      <c r="E2524" s="253" t="e">
        <v>#N/A</v>
      </c>
    </row>
    <row r="2525" spans="1:5" ht="14.25" x14ac:dyDescent="0.2">
      <c r="A2525" s="253" t="e">
        <v>#N/A</v>
      </c>
      <c r="B2525" s="253" t="e">
        <v>#N/A</v>
      </c>
      <c r="C2525" s="253" t="e">
        <v>#N/A</v>
      </c>
      <c r="D2525" s="255" t="e">
        <v>#N/A</v>
      </c>
      <c r="E2525" s="253" t="e">
        <v>#N/A</v>
      </c>
    </row>
    <row r="2526" spans="1:5" ht="14.25" x14ac:dyDescent="0.2">
      <c r="A2526" s="253" t="e">
        <v>#N/A</v>
      </c>
      <c r="B2526" s="253" t="e">
        <v>#N/A</v>
      </c>
      <c r="C2526" s="253" t="e">
        <v>#N/A</v>
      </c>
      <c r="D2526" s="255" t="e">
        <v>#N/A</v>
      </c>
      <c r="E2526" s="253" t="e">
        <v>#N/A</v>
      </c>
    </row>
    <row r="2527" spans="1:5" ht="14.25" x14ac:dyDescent="0.2">
      <c r="A2527" s="253" t="e">
        <v>#N/A</v>
      </c>
      <c r="B2527" s="253" t="e">
        <v>#N/A</v>
      </c>
      <c r="C2527" s="253" t="e">
        <v>#N/A</v>
      </c>
      <c r="D2527" s="255" t="e">
        <v>#N/A</v>
      </c>
      <c r="E2527" s="253" t="e">
        <v>#N/A</v>
      </c>
    </row>
    <row r="2528" spans="1:5" ht="14.25" x14ac:dyDescent="0.2">
      <c r="A2528" s="253" t="e">
        <v>#N/A</v>
      </c>
      <c r="B2528" s="253" t="e">
        <v>#N/A</v>
      </c>
      <c r="C2528" s="253" t="e">
        <v>#N/A</v>
      </c>
      <c r="D2528" s="255" t="e">
        <v>#N/A</v>
      </c>
      <c r="E2528" s="253" t="e">
        <v>#N/A</v>
      </c>
    </row>
    <row r="2529" spans="1:5" ht="14.25" x14ac:dyDescent="0.2">
      <c r="A2529" s="253" t="e">
        <v>#N/A</v>
      </c>
      <c r="B2529" s="253" t="e">
        <v>#N/A</v>
      </c>
      <c r="C2529" s="253" t="e">
        <v>#N/A</v>
      </c>
      <c r="D2529" s="255" t="e">
        <v>#N/A</v>
      </c>
      <c r="E2529" s="253" t="e">
        <v>#N/A</v>
      </c>
    </row>
    <row r="2530" spans="1:5" ht="14.25" x14ac:dyDescent="0.2">
      <c r="A2530" s="253" t="e">
        <v>#N/A</v>
      </c>
      <c r="B2530" s="253" t="e">
        <v>#N/A</v>
      </c>
      <c r="C2530" s="253" t="e">
        <v>#N/A</v>
      </c>
      <c r="D2530" s="255" t="e">
        <v>#N/A</v>
      </c>
      <c r="E2530" s="253" t="e">
        <v>#N/A</v>
      </c>
    </row>
    <row r="2531" spans="1:5" ht="14.25" x14ac:dyDescent="0.2">
      <c r="A2531" s="253" t="e">
        <v>#N/A</v>
      </c>
      <c r="B2531" s="253" t="e">
        <v>#N/A</v>
      </c>
      <c r="C2531" s="253" t="e">
        <v>#N/A</v>
      </c>
      <c r="D2531" s="255" t="e">
        <v>#N/A</v>
      </c>
      <c r="E2531" s="253" t="e">
        <v>#N/A</v>
      </c>
    </row>
    <row r="2532" spans="1:5" ht="14.25" x14ac:dyDescent="0.2">
      <c r="A2532" s="253" t="e">
        <v>#N/A</v>
      </c>
      <c r="B2532" s="253" t="e">
        <v>#N/A</v>
      </c>
      <c r="C2532" s="253" t="e">
        <v>#N/A</v>
      </c>
      <c r="D2532" s="255" t="e">
        <v>#N/A</v>
      </c>
      <c r="E2532" s="253" t="e">
        <v>#N/A</v>
      </c>
    </row>
    <row r="2533" spans="1:5" ht="14.25" x14ac:dyDescent="0.2">
      <c r="A2533" s="253" t="e">
        <v>#N/A</v>
      </c>
      <c r="B2533" s="253" t="e">
        <v>#N/A</v>
      </c>
      <c r="C2533" s="253" t="e">
        <v>#N/A</v>
      </c>
      <c r="D2533" s="255" t="e">
        <v>#N/A</v>
      </c>
      <c r="E2533" s="253" t="e">
        <v>#N/A</v>
      </c>
    </row>
    <row r="2534" spans="1:5" ht="14.25" x14ac:dyDescent="0.2">
      <c r="A2534" s="253" t="e">
        <v>#N/A</v>
      </c>
      <c r="B2534" s="253" t="e">
        <v>#N/A</v>
      </c>
      <c r="C2534" s="253" t="e">
        <v>#N/A</v>
      </c>
      <c r="D2534" s="255" t="e">
        <v>#N/A</v>
      </c>
      <c r="E2534" s="253" t="e">
        <v>#N/A</v>
      </c>
    </row>
    <row r="2535" spans="1:5" ht="14.25" x14ac:dyDescent="0.2">
      <c r="A2535" s="253" t="e">
        <v>#N/A</v>
      </c>
      <c r="B2535" s="253" t="e">
        <v>#N/A</v>
      </c>
      <c r="C2535" s="253" t="e">
        <v>#N/A</v>
      </c>
      <c r="D2535" s="255" t="e">
        <v>#N/A</v>
      </c>
      <c r="E2535" s="253" t="e">
        <v>#N/A</v>
      </c>
    </row>
    <row r="2536" spans="1:5" ht="14.25" x14ac:dyDescent="0.2">
      <c r="A2536" s="253" t="e">
        <v>#N/A</v>
      </c>
      <c r="B2536" s="253" t="e">
        <v>#N/A</v>
      </c>
      <c r="C2536" s="253" t="e">
        <v>#N/A</v>
      </c>
      <c r="D2536" s="255" t="e">
        <v>#N/A</v>
      </c>
      <c r="E2536" s="253" t="e">
        <v>#N/A</v>
      </c>
    </row>
    <row r="2537" spans="1:5" ht="14.25" x14ac:dyDescent="0.2">
      <c r="A2537" s="253" t="e">
        <v>#N/A</v>
      </c>
      <c r="B2537" s="253" t="e">
        <v>#N/A</v>
      </c>
      <c r="C2537" s="253" t="e">
        <v>#N/A</v>
      </c>
      <c r="D2537" s="255" t="e">
        <v>#N/A</v>
      </c>
      <c r="E2537" s="253" t="e">
        <v>#N/A</v>
      </c>
    </row>
    <row r="2538" spans="1:5" ht="14.25" x14ac:dyDescent="0.2">
      <c r="A2538" s="253" t="e">
        <v>#N/A</v>
      </c>
      <c r="B2538" s="253" t="e">
        <v>#N/A</v>
      </c>
      <c r="C2538" s="253" t="e">
        <v>#N/A</v>
      </c>
      <c r="D2538" s="255" t="e">
        <v>#N/A</v>
      </c>
      <c r="E2538" s="253" t="e">
        <v>#N/A</v>
      </c>
    </row>
    <row r="2539" spans="1:5" ht="14.25" x14ac:dyDescent="0.2">
      <c r="A2539" s="253" t="e">
        <v>#N/A</v>
      </c>
      <c r="B2539" s="253" t="e">
        <v>#N/A</v>
      </c>
      <c r="C2539" s="253" t="e">
        <v>#N/A</v>
      </c>
      <c r="D2539" s="255" t="e">
        <v>#N/A</v>
      </c>
      <c r="E2539" s="253" t="e">
        <v>#N/A</v>
      </c>
    </row>
    <row r="2540" spans="1:5" ht="14.25" x14ac:dyDescent="0.2">
      <c r="A2540" s="253" t="e">
        <v>#N/A</v>
      </c>
      <c r="B2540" s="253" t="e">
        <v>#N/A</v>
      </c>
      <c r="C2540" s="253" t="e">
        <v>#N/A</v>
      </c>
      <c r="D2540" s="255" t="e">
        <v>#N/A</v>
      </c>
      <c r="E2540" s="253" t="e">
        <v>#N/A</v>
      </c>
    </row>
    <row r="2541" spans="1:5" ht="14.25" x14ac:dyDescent="0.2">
      <c r="A2541" s="253" t="e">
        <v>#N/A</v>
      </c>
      <c r="B2541" s="253" t="e">
        <v>#N/A</v>
      </c>
      <c r="C2541" s="253" t="e">
        <v>#N/A</v>
      </c>
      <c r="D2541" s="255" t="e">
        <v>#N/A</v>
      </c>
      <c r="E2541" s="253" t="e">
        <v>#N/A</v>
      </c>
    </row>
    <row r="2542" spans="1:5" ht="14.25" x14ac:dyDescent="0.2">
      <c r="A2542" s="253" t="e">
        <v>#N/A</v>
      </c>
      <c r="B2542" s="253" t="e">
        <v>#N/A</v>
      </c>
      <c r="C2542" s="253" t="e">
        <v>#N/A</v>
      </c>
      <c r="D2542" s="255" t="e">
        <v>#N/A</v>
      </c>
      <c r="E2542" s="253" t="e">
        <v>#N/A</v>
      </c>
    </row>
    <row r="2543" spans="1:5" ht="14.25" x14ac:dyDescent="0.2">
      <c r="A2543" s="253" t="e">
        <v>#N/A</v>
      </c>
      <c r="B2543" s="253" t="e">
        <v>#N/A</v>
      </c>
      <c r="C2543" s="253" t="e">
        <v>#N/A</v>
      </c>
      <c r="D2543" s="255" t="e">
        <v>#N/A</v>
      </c>
      <c r="E2543" s="253" t="e">
        <v>#N/A</v>
      </c>
    </row>
    <row r="2544" spans="1:5" ht="14.25" x14ac:dyDescent="0.2">
      <c r="A2544" s="253" t="e">
        <v>#N/A</v>
      </c>
      <c r="B2544" s="253" t="e">
        <v>#N/A</v>
      </c>
      <c r="C2544" s="253" t="e">
        <v>#N/A</v>
      </c>
      <c r="D2544" s="255" t="e">
        <v>#N/A</v>
      </c>
      <c r="E2544" s="253" t="e">
        <v>#N/A</v>
      </c>
    </row>
    <row r="2545" spans="1:5" ht="14.25" x14ac:dyDescent="0.2">
      <c r="A2545" s="253" t="e">
        <v>#N/A</v>
      </c>
      <c r="B2545" s="253" t="e">
        <v>#N/A</v>
      </c>
      <c r="C2545" s="253" t="e">
        <v>#N/A</v>
      </c>
      <c r="D2545" s="255" t="e">
        <v>#N/A</v>
      </c>
      <c r="E2545" s="253" t="e">
        <v>#N/A</v>
      </c>
    </row>
    <row r="2546" spans="1:5" ht="14.25" x14ac:dyDescent="0.2">
      <c r="A2546" s="253" t="e">
        <v>#N/A</v>
      </c>
      <c r="B2546" s="253" t="e">
        <v>#N/A</v>
      </c>
      <c r="C2546" s="253" t="e">
        <v>#N/A</v>
      </c>
      <c r="D2546" s="255" t="e">
        <v>#N/A</v>
      </c>
      <c r="E2546" s="253" t="e">
        <v>#N/A</v>
      </c>
    </row>
    <row r="2547" spans="1:5" ht="14.25" x14ac:dyDescent="0.2">
      <c r="A2547" s="253" t="e">
        <v>#N/A</v>
      </c>
      <c r="B2547" s="253" t="e">
        <v>#N/A</v>
      </c>
      <c r="C2547" s="253" t="e">
        <v>#N/A</v>
      </c>
      <c r="D2547" s="255" t="e">
        <v>#N/A</v>
      </c>
      <c r="E2547" s="253" t="e">
        <v>#N/A</v>
      </c>
    </row>
    <row r="2548" spans="1:5" ht="14.25" x14ac:dyDescent="0.2">
      <c r="A2548" s="253" t="e">
        <v>#N/A</v>
      </c>
      <c r="B2548" s="253" t="e">
        <v>#N/A</v>
      </c>
      <c r="C2548" s="253" t="e">
        <v>#N/A</v>
      </c>
      <c r="D2548" s="255" t="e">
        <v>#N/A</v>
      </c>
      <c r="E2548" s="253" t="e">
        <v>#N/A</v>
      </c>
    </row>
    <row r="2549" spans="1:5" ht="14.25" x14ac:dyDescent="0.2">
      <c r="A2549" s="253" t="e">
        <v>#N/A</v>
      </c>
      <c r="B2549" s="253" t="e">
        <v>#N/A</v>
      </c>
      <c r="C2549" s="253" t="e">
        <v>#N/A</v>
      </c>
      <c r="D2549" s="255" t="e">
        <v>#N/A</v>
      </c>
      <c r="E2549" s="253" t="e">
        <v>#N/A</v>
      </c>
    </row>
    <row r="2550" spans="1:5" ht="14.25" x14ac:dyDescent="0.2">
      <c r="A2550" s="253" t="e">
        <v>#N/A</v>
      </c>
      <c r="B2550" s="253" t="e">
        <v>#N/A</v>
      </c>
      <c r="C2550" s="253" t="e">
        <v>#N/A</v>
      </c>
      <c r="D2550" s="255" t="e">
        <v>#N/A</v>
      </c>
      <c r="E2550" s="253" t="e">
        <v>#N/A</v>
      </c>
    </row>
    <row r="2551" spans="1:5" ht="14.25" x14ac:dyDescent="0.2">
      <c r="A2551" s="253" t="e">
        <v>#N/A</v>
      </c>
      <c r="B2551" s="253" t="e">
        <v>#N/A</v>
      </c>
      <c r="C2551" s="253" t="e">
        <v>#N/A</v>
      </c>
      <c r="D2551" s="255" t="e">
        <v>#N/A</v>
      </c>
      <c r="E2551" s="253" t="e">
        <v>#N/A</v>
      </c>
    </row>
    <row r="2552" spans="1:5" ht="14.25" x14ac:dyDescent="0.2">
      <c r="A2552" s="253" t="e">
        <v>#N/A</v>
      </c>
      <c r="B2552" s="253" t="e">
        <v>#N/A</v>
      </c>
      <c r="C2552" s="253" t="e">
        <v>#N/A</v>
      </c>
      <c r="D2552" s="255" t="e">
        <v>#N/A</v>
      </c>
      <c r="E2552" s="253" t="e">
        <v>#N/A</v>
      </c>
    </row>
    <row r="2553" spans="1:5" ht="14.25" x14ac:dyDescent="0.2">
      <c r="A2553" s="253" t="e">
        <v>#N/A</v>
      </c>
      <c r="B2553" s="253" t="e">
        <v>#N/A</v>
      </c>
      <c r="C2553" s="253" t="e">
        <v>#N/A</v>
      </c>
      <c r="D2553" s="255" t="e">
        <v>#N/A</v>
      </c>
      <c r="E2553" s="253" t="e">
        <v>#N/A</v>
      </c>
    </row>
    <row r="2554" spans="1:5" ht="14.25" x14ac:dyDescent="0.2">
      <c r="A2554" s="253" t="e">
        <v>#N/A</v>
      </c>
      <c r="B2554" s="253" t="e">
        <v>#N/A</v>
      </c>
      <c r="C2554" s="253" t="e">
        <v>#N/A</v>
      </c>
      <c r="D2554" s="255" t="e">
        <v>#N/A</v>
      </c>
      <c r="E2554" s="253" t="e">
        <v>#N/A</v>
      </c>
    </row>
    <row r="2555" spans="1:5" ht="14.25" x14ac:dyDescent="0.2">
      <c r="A2555" s="253" t="e">
        <v>#N/A</v>
      </c>
      <c r="B2555" s="253" t="e">
        <v>#N/A</v>
      </c>
      <c r="C2555" s="253" t="e">
        <v>#N/A</v>
      </c>
      <c r="D2555" s="255" t="e">
        <v>#N/A</v>
      </c>
      <c r="E2555" s="253" t="e">
        <v>#N/A</v>
      </c>
    </row>
    <row r="2556" spans="1:5" ht="14.25" x14ac:dyDescent="0.2">
      <c r="A2556" s="253" t="e">
        <v>#N/A</v>
      </c>
      <c r="B2556" s="253" t="e">
        <v>#N/A</v>
      </c>
      <c r="C2556" s="253" t="e">
        <v>#N/A</v>
      </c>
      <c r="D2556" s="255" t="e">
        <v>#N/A</v>
      </c>
      <c r="E2556" s="253" t="e">
        <v>#N/A</v>
      </c>
    </row>
    <row r="2557" spans="1:5" ht="14.25" x14ac:dyDescent="0.2">
      <c r="A2557" s="253" t="e">
        <v>#N/A</v>
      </c>
      <c r="B2557" s="253" t="e">
        <v>#N/A</v>
      </c>
      <c r="C2557" s="253" t="e">
        <v>#N/A</v>
      </c>
      <c r="D2557" s="255" t="e">
        <v>#N/A</v>
      </c>
      <c r="E2557" s="253" t="e">
        <v>#N/A</v>
      </c>
    </row>
    <row r="2558" spans="1:5" ht="14.25" x14ac:dyDescent="0.2">
      <c r="A2558" s="253" t="e">
        <v>#N/A</v>
      </c>
      <c r="B2558" s="253" t="e">
        <v>#N/A</v>
      </c>
      <c r="C2558" s="253" t="e">
        <v>#N/A</v>
      </c>
      <c r="D2558" s="255" t="e">
        <v>#N/A</v>
      </c>
      <c r="E2558" s="253" t="e">
        <v>#N/A</v>
      </c>
    </row>
    <row r="2559" spans="1:5" ht="14.25" x14ac:dyDescent="0.2">
      <c r="A2559" s="253" t="e">
        <v>#N/A</v>
      </c>
      <c r="B2559" s="253" t="e">
        <v>#N/A</v>
      </c>
      <c r="C2559" s="253" t="e">
        <v>#N/A</v>
      </c>
      <c r="D2559" s="255" t="e">
        <v>#N/A</v>
      </c>
      <c r="E2559" s="253" t="e">
        <v>#N/A</v>
      </c>
    </row>
    <row r="2560" spans="1:5" ht="14.25" x14ac:dyDescent="0.2">
      <c r="A2560" s="253" t="e">
        <v>#N/A</v>
      </c>
      <c r="B2560" s="253" t="e">
        <v>#N/A</v>
      </c>
      <c r="C2560" s="253" t="e">
        <v>#N/A</v>
      </c>
      <c r="D2560" s="255" t="e">
        <v>#N/A</v>
      </c>
      <c r="E2560" s="253" t="e">
        <v>#N/A</v>
      </c>
    </row>
    <row r="2561" spans="1:5" ht="14.25" x14ac:dyDescent="0.2">
      <c r="A2561" s="253" t="e">
        <v>#N/A</v>
      </c>
      <c r="B2561" s="253" t="e">
        <v>#N/A</v>
      </c>
      <c r="C2561" s="253" t="e">
        <v>#N/A</v>
      </c>
      <c r="D2561" s="255" t="e">
        <v>#N/A</v>
      </c>
      <c r="E2561" s="253" t="e">
        <v>#N/A</v>
      </c>
    </row>
    <row r="2562" spans="1:5" ht="14.25" x14ac:dyDescent="0.2">
      <c r="A2562" s="253" t="e">
        <v>#N/A</v>
      </c>
      <c r="B2562" s="253" t="e">
        <v>#N/A</v>
      </c>
      <c r="C2562" s="253" t="e">
        <v>#N/A</v>
      </c>
      <c r="D2562" s="255" t="e">
        <v>#N/A</v>
      </c>
      <c r="E2562" s="253" t="e">
        <v>#N/A</v>
      </c>
    </row>
    <row r="2563" spans="1:5" ht="14.25" x14ac:dyDescent="0.2">
      <c r="A2563" s="253" t="e">
        <v>#N/A</v>
      </c>
      <c r="B2563" s="253" t="e">
        <v>#N/A</v>
      </c>
      <c r="C2563" s="253" t="e">
        <v>#N/A</v>
      </c>
      <c r="D2563" s="255" t="e">
        <v>#N/A</v>
      </c>
      <c r="E2563" s="253" t="e">
        <v>#N/A</v>
      </c>
    </row>
    <row r="2564" spans="1:5" ht="14.25" x14ac:dyDescent="0.2">
      <c r="A2564" s="253" t="e">
        <v>#N/A</v>
      </c>
      <c r="B2564" s="253" t="e">
        <v>#N/A</v>
      </c>
      <c r="C2564" s="253" t="e">
        <v>#N/A</v>
      </c>
      <c r="D2564" s="255" t="e">
        <v>#N/A</v>
      </c>
      <c r="E2564" s="253" t="e">
        <v>#N/A</v>
      </c>
    </row>
    <row r="2565" spans="1:5" ht="14.25" x14ac:dyDescent="0.2">
      <c r="A2565" s="253" t="e">
        <v>#N/A</v>
      </c>
      <c r="B2565" s="253" t="e">
        <v>#N/A</v>
      </c>
      <c r="C2565" s="253" t="e">
        <v>#N/A</v>
      </c>
      <c r="D2565" s="255" t="e">
        <v>#N/A</v>
      </c>
      <c r="E2565" s="253" t="e">
        <v>#N/A</v>
      </c>
    </row>
    <row r="2566" spans="1:5" ht="14.25" x14ac:dyDescent="0.2">
      <c r="A2566" s="253" t="e">
        <v>#N/A</v>
      </c>
      <c r="B2566" s="253" t="e">
        <v>#N/A</v>
      </c>
      <c r="C2566" s="253" t="e">
        <v>#N/A</v>
      </c>
      <c r="D2566" s="255" t="e">
        <v>#N/A</v>
      </c>
      <c r="E2566" s="253" t="e">
        <v>#N/A</v>
      </c>
    </row>
    <row r="2567" spans="1:5" ht="14.25" x14ac:dyDescent="0.2">
      <c r="A2567" s="253" t="e">
        <v>#N/A</v>
      </c>
      <c r="B2567" s="253" t="e">
        <v>#N/A</v>
      </c>
      <c r="C2567" s="253" t="e">
        <v>#N/A</v>
      </c>
      <c r="D2567" s="255" t="e">
        <v>#N/A</v>
      </c>
      <c r="E2567" s="253" t="e">
        <v>#N/A</v>
      </c>
    </row>
    <row r="2568" spans="1:5" ht="14.25" x14ac:dyDescent="0.2">
      <c r="A2568" s="253" t="e">
        <v>#N/A</v>
      </c>
      <c r="B2568" s="253" t="e">
        <v>#N/A</v>
      </c>
      <c r="C2568" s="253" t="e">
        <v>#N/A</v>
      </c>
      <c r="D2568" s="255" t="e">
        <v>#N/A</v>
      </c>
      <c r="E2568" s="253" t="e">
        <v>#N/A</v>
      </c>
    </row>
    <row r="2569" spans="1:5" ht="14.25" x14ac:dyDescent="0.2">
      <c r="A2569" s="253" t="e">
        <v>#N/A</v>
      </c>
      <c r="B2569" s="253" t="e">
        <v>#N/A</v>
      </c>
      <c r="C2569" s="253" t="e">
        <v>#N/A</v>
      </c>
      <c r="D2569" s="255" t="e">
        <v>#N/A</v>
      </c>
      <c r="E2569" s="253" t="e">
        <v>#N/A</v>
      </c>
    </row>
    <row r="2570" spans="1:5" ht="14.25" x14ac:dyDescent="0.2">
      <c r="A2570" s="253" t="e">
        <v>#N/A</v>
      </c>
      <c r="B2570" s="253" t="e">
        <v>#N/A</v>
      </c>
      <c r="C2570" s="253" t="e">
        <v>#N/A</v>
      </c>
      <c r="D2570" s="255" t="e">
        <v>#N/A</v>
      </c>
      <c r="E2570" s="253" t="e">
        <v>#N/A</v>
      </c>
    </row>
    <row r="2571" spans="1:5" ht="14.25" x14ac:dyDescent="0.2">
      <c r="A2571" s="253" t="e">
        <v>#N/A</v>
      </c>
      <c r="B2571" s="253" t="e">
        <v>#N/A</v>
      </c>
      <c r="C2571" s="253" t="e">
        <v>#N/A</v>
      </c>
      <c r="D2571" s="255" t="e">
        <v>#N/A</v>
      </c>
      <c r="E2571" s="253" t="e">
        <v>#N/A</v>
      </c>
    </row>
    <row r="2572" spans="1:5" ht="14.25" x14ac:dyDescent="0.2">
      <c r="A2572" s="253" t="e">
        <v>#N/A</v>
      </c>
      <c r="B2572" s="253" t="e">
        <v>#N/A</v>
      </c>
      <c r="C2572" s="253" t="e">
        <v>#N/A</v>
      </c>
      <c r="D2572" s="255" t="e">
        <v>#N/A</v>
      </c>
      <c r="E2572" s="253" t="e">
        <v>#N/A</v>
      </c>
    </row>
    <row r="2573" spans="1:5" ht="14.25" x14ac:dyDescent="0.2">
      <c r="A2573" s="253" t="e">
        <v>#N/A</v>
      </c>
      <c r="B2573" s="253" t="e">
        <v>#N/A</v>
      </c>
      <c r="C2573" s="253" t="e">
        <v>#N/A</v>
      </c>
      <c r="D2573" s="255" t="e">
        <v>#N/A</v>
      </c>
      <c r="E2573" s="253" t="e">
        <v>#N/A</v>
      </c>
    </row>
    <row r="2574" spans="1:5" ht="15.75" customHeight="1" x14ac:dyDescent="0.2">
      <c r="A2574" t="e">
        <v>#N/A</v>
      </c>
      <c r="B2574" t="e">
        <v>#N/A</v>
      </c>
      <c r="C2574" t="e">
        <v>#N/A</v>
      </c>
      <c r="D2574" t="e">
        <v>#N/A</v>
      </c>
      <c r="E2574" t="e">
        <v>#N/A</v>
      </c>
    </row>
    <row r="2575" spans="1:5" ht="15.75" customHeight="1" x14ac:dyDescent="0.2">
      <c r="A2575" t="e">
        <v>#N/A</v>
      </c>
      <c r="B2575" t="e">
        <v>#N/A</v>
      </c>
      <c r="C2575" t="e">
        <v>#N/A</v>
      </c>
      <c r="D2575" t="e">
        <v>#N/A</v>
      </c>
      <c r="E2575" t="e">
        <v>#N/A</v>
      </c>
    </row>
    <row r="2576" spans="1:5" ht="15.75" customHeight="1" x14ac:dyDescent="0.2">
      <c r="A2576" t="e">
        <v>#N/A</v>
      </c>
      <c r="B2576" t="e">
        <v>#N/A</v>
      </c>
      <c r="C2576" t="e">
        <v>#N/A</v>
      </c>
      <c r="D2576" t="e">
        <v>#N/A</v>
      </c>
      <c r="E2576" t="e">
        <v>#N/A</v>
      </c>
    </row>
    <row r="2577" spans="1:5" ht="15.75" customHeight="1" x14ac:dyDescent="0.2">
      <c r="A2577" t="e">
        <v>#N/A</v>
      </c>
      <c r="B2577" t="e">
        <v>#N/A</v>
      </c>
      <c r="C2577" t="e">
        <v>#N/A</v>
      </c>
      <c r="D2577" t="e">
        <v>#N/A</v>
      </c>
      <c r="E2577" t="e">
        <v>#N/A</v>
      </c>
    </row>
    <row r="2578" spans="1:5" ht="15.75" customHeight="1" x14ac:dyDescent="0.2">
      <c r="A2578" t="e">
        <v>#N/A</v>
      </c>
      <c r="B2578" t="e">
        <v>#N/A</v>
      </c>
      <c r="C2578" t="e">
        <v>#N/A</v>
      </c>
      <c r="D2578" t="e">
        <v>#N/A</v>
      </c>
      <c r="E2578" t="e">
        <v>#N/A</v>
      </c>
    </row>
    <row r="2579" spans="1:5" ht="15.75" customHeight="1" x14ac:dyDescent="0.2">
      <c r="A2579" t="e">
        <v>#N/A</v>
      </c>
      <c r="B2579" t="e">
        <v>#N/A</v>
      </c>
      <c r="C2579" t="e">
        <v>#N/A</v>
      </c>
      <c r="D2579" t="e">
        <v>#N/A</v>
      </c>
      <c r="E2579" t="e">
        <v>#N/A</v>
      </c>
    </row>
    <row r="2580" spans="1:5" ht="15.75" customHeight="1" x14ac:dyDescent="0.2">
      <c r="A2580" t="e">
        <v>#N/A</v>
      </c>
      <c r="B2580" t="e">
        <v>#N/A</v>
      </c>
      <c r="C2580" t="e">
        <v>#N/A</v>
      </c>
      <c r="D2580" t="e">
        <v>#N/A</v>
      </c>
      <c r="E2580" t="e">
        <v>#N/A</v>
      </c>
    </row>
    <row r="2581" spans="1:5" ht="15.75" customHeight="1" x14ac:dyDescent="0.2">
      <c r="A2581" t="e">
        <v>#N/A</v>
      </c>
      <c r="B2581" t="e">
        <v>#N/A</v>
      </c>
      <c r="C2581" t="e">
        <v>#N/A</v>
      </c>
      <c r="D2581" t="e">
        <v>#N/A</v>
      </c>
      <c r="E2581" t="e">
        <v>#N/A</v>
      </c>
    </row>
    <row r="2582" spans="1:5" ht="15.75" customHeight="1" x14ac:dyDescent="0.2">
      <c r="A2582" t="e">
        <v>#N/A</v>
      </c>
      <c r="B2582" t="e">
        <v>#N/A</v>
      </c>
      <c r="C2582" t="e">
        <v>#N/A</v>
      </c>
      <c r="D2582" t="e">
        <v>#N/A</v>
      </c>
      <c r="E2582" t="e">
        <v>#N/A</v>
      </c>
    </row>
    <row r="2583" spans="1:5" ht="15.75" customHeight="1" x14ac:dyDescent="0.2">
      <c r="A2583" t="e">
        <v>#N/A</v>
      </c>
      <c r="B2583" t="e">
        <v>#N/A</v>
      </c>
      <c r="C2583" t="e">
        <v>#N/A</v>
      </c>
      <c r="D2583" t="e">
        <v>#N/A</v>
      </c>
      <c r="E2583" t="e">
        <v>#N/A</v>
      </c>
    </row>
    <row r="2584" spans="1:5" ht="15.75" customHeight="1" x14ac:dyDescent="0.2">
      <c r="A2584" t="e">
        <v>#N/A</v>
      </c>
      <c r="B2584" t="e">
        <v>#N/A</v>
      </c>
      <c r="C2584" t="e">
        <v>#N/A</v>
      </c>
      <c r="D2584" t="e">
        <v>#N/A</v>
      </c>
      <c r="E2584" t="e">
        <v>#N/A</v>
      </c>
    </row>
    <row r="2585" spans="1:5" ht="15.75" customHeight="1" x14ac:dyDescent="0.2">
      <c r="A2585" t="e">
        <v>#N/A</v>
      </c>
      <c r="B2585" t="e">
        <v>#N/A</v>
      </c>
      <c r="C2585" t="e">
        <v>#N/A</v>
      </c>
      <c r="D2585" t="e">
        <v>#N/A</v>
      </c>
      <c r="E2585" t="e">
        <v>#N/A</v>
      </c>
    </row>
    <row r="2586" spans="1:5" ht="15.75" customHeight="1" x14ac:dyDescent="0.2">
      <c r="A2586" t="e">
        <v>#N/A</v>
      </c>
      <c r="B2586" t="e">
        <v>#N/A</v>
      </c>
      <c r="C2586" t="e">
        <v>#N/A</v>
      </c>
      <c r="D2586" t="e">
        <v>#N/A</v>
      </c>
      <c r="E2586" t="e">
        <v>#N/A</v>
      </c>
    </row>
    <row r="2587" spans="1:5" ht="15.75" customHeight="1" x14ac:dyDescent="0.2">
      <c r="A2587" t="e">
        <v>#N/A</v>
      </c>
      <c r="B2587" t="e">
        <v>#N/A</v>
      </c>
      <c r="C2587" t="e">
        <v>#N/A</v>
      </c>
      <c r="D2587" t="e">
        <v>#N/A</v>
      </c>
      <c r="E2587" t="e">
        <v>#N/A</v>
      </c>
    </row>
    <row r="2588" spans="1:5" ht="15.75" customHeight="1" x14ac:dyDescent="0.2">
      <c r="A2588" t="e">
        <v>#N/A</v>
      </c>
      <c r="B2588" t="e">
        <v>#N/A</v>
      </c>
      <c r="C2588" t="e">
        <v>#N/A</v>
      </c>
      <c r="D2588" t="e">
        <v>#N/A</v>
      </c>
      <c r="E2588" t="e">
        <v>#N/A</v>
      </c>
    </row>
    <row r="2589" spans="1:5" ht="15.75" customHeight="1" x14ac:dyDescent="0.2">
      <c r="A2589" t="e">
        <v>#N/A</v>
      </c>
      <c r="B2589" t="e">
        <v>#N/A</v>
      </c>
      <c r="C2589" t="e">
        <v>#N/A</v>
      </c>
      <c r="D2589" t="e">
        <v>#N/A</v>
      </c>
      <c r="E2589" t="e">
        <v>#N/A</v>
      </c>
    </row>
    <row r="2590" spans="1:5" ht="15.75" customHeight="1" x14ac:dyDescent="0.2">
      <c r="A2590" t="e">
        <v>#N/A</v>
      </c>
      <c r="B2590" t="e">
        <v>#N/A</v>
      </c>
      <c r="C2590" t="e">
        <v>#N/A</v>
      </c>
      <c r="D2590" t="e">
        <v>#N/A</v>
      </c>
      <c r="E2590" t="e">
        <v>#N/A</v>
      </c>
    </row>
    <row r="2591" spans="1:5" ht="15.75" customHeight="1" x14ac:dyDescent="0.2">
      <c r="A2591" t="e">
        <v>#N/A</v>
      </c>
      <c r="B2591" t="e">
        <v>#N/A</v>
      </c>
      <c r="C2591" t="e">
        <v>#N/A</v>
      </c>
      <c r="D2591" t="e">
        <v>#N/A</v>
      </c>
      <c r="E2591" t="e">
        <v>#N/A</v>
      </c>
    </row>
    <row r="2592" spans="1:5" ht="15.75" customHeight="1" x14ac:dyDescent="0.2">
      <c r="A2592" t="e">
        <v>#N/A</v>
      </c>
      <c r="B2592" t="e">
        <v>#N/A</v>
      </c>
      <c r="C2592" t="e">
        <v>#N/A</v>
      </c>
      <c r="D2592" t="e">
        <v>#N/A</v>
      </c>
      <c r="E2592" t="e">
        <v>#N/A</v>
      </c>
    </row>
    <row r="2593" spans="1:5" ht="15.75" customHeight="1" x14ac:dyDescent="0.2">
      <c r="A2593" t="e">
        <v>#N/A</v>
      </c>
      <c r="B2593" t="e">
        <v>#N/A</v>
      </c>
      <c r="C2593" t="e">
        <v>#N/A</v>
      </c>
      <c r="D2593" t="e">
        <v>#N/A</v>
      </c>
      <c r="E2593" t="e">
        <v>#N/A</v>
      </c>
    </row>
    <row r="2594" spans="1:5" ht="15.75" customHeight="1" x14ac:dyDescent="0.2">
      <c r="A2594" t="e">
        <v>#N/A</v>
      </c>
      <c r="B2594" t="e">
        <v>#N/A</v>
      </c>
      <c r="C2594" t="e">
        <v>#N/A</v>
      </c>
      <c r="D2594" t="e">
        <v>#N/A</v>
      </c>
      <c r="E2594" t="e">
        <v>#N/A</v>
      </c>
    </row>
    <row r="2595" spans="1:5" ht="15.75" customHeight="1" x14ac:dyDescent="0.2">
      <c r="A2595" t="e">
        <v>#N/A</v>
      </c>
      <c r="B2595" t="e">
        <v>#N/A</v>
      </c>
      <c r="C2595" t="e">
        <v>#N/A</v>
      </c>
      <c r="D2595" t="e">
        <v>#N/A</v>
      </c>
      <c r="E2595" t="e">
        <v>#N/A</v>
      </c>
    </row>
    <row r="2596" spans="1:5" ht="15.75" customHeight="1" x14ac:dyDescent="0.2">
      <c r="A2596" t="e">
        <v>#N/A</v>
      </c>
      <c r="B2596" t="e">
        <v>#N/A</v>
      </c>
      <c r="C2596" t="e">
        <v>#N/A</v>
      </c>
      <c r="D2596" t="e">
        <v>#N/A</v>
      </c>
      <c r="E2596" t="e">
        <v>#N/A</v>
      </c>
    </row>
    <row r="2597" spans="1:5" ht="15.75" customHeight="1" x14ac:dyDescent="0.2">
      <c r="A2597" t="e">
        <v>#N/A</v>
      </c>
      <c r="B2597" t="e">
        <v>#N/A</v>
      </c>
      <c r="C2597" t="e">
        <v>#N/A</v>
      </c>
      <c r="D2597" t="e">
        <v>#N/A</v>
      </c>
      <c r="E2597" t="e">
        <v>#N/A</v>
      </c>
    </row>
    <row r="2598" spans="1:5" ht="15.75" customHeight="1" x14ac:dyDescent="0.2">
      <c r="A2598" t="e">
        <v>#N/A</v>
      </c>
      <c r="B2598" t="e">
        <v>#N/A</v>
      </c>
      <c r="C2598" t="e">
        <v>#N/A</v>
      </c>
      <c r="D2598" t="e">
        <v>#N/A</v>
      </c>
      <c r="E2598" t="e">
        <v>#N/A</v>
      </c>
    </row>
    <row r="2599" spans="1:5" ht="15.75" customHeight="1" x14ac:dyDescent="0.2">
      <c r="A2599" t="e">
        <v>#N/A</v>
      </c>
      <c r="B2599" t="e">
        <v>#N/A</v>
      </c>
      <c r="C2599" t="e">
        <v>#N/A</v>
      </c>
      <c r="D2599" t="e">
        <v>#N/A</v>
      </c>
      <c r="E2599" t="e">
        <v>#N/A</v>
      </c>
    </row>
    <row r="2600" spans="1:5" ht="15.75" customHeight="1" x14ac:dyDescent="0.2">
      <c r="A2600" t="e">
        <v>#N/A</v>
      </c>
      <c r="B2600" t="e">
        <v>#N/A</v>
      </c>
      <c r="C2600" t="e">
        <v>#N/A</v>
      </c>
      <c r="D2600" t="e">
        <v>#N/A</v>
      </c>
      <c r="E2600" t="e">
        <v>#N/A</v>
      </c>
    </row>
    <row r="2601" spans="1:5" ht="15.75" customHeight="1" x14ac:dyDescent="0.2">
      <c r="A2601" t="e">
        <v>#N/A</v>
      </c>
      <c r="B2601" t="e">
        <v>#N/A</v>
      </c>
      <c r="C2601" t="e">
        <v>#N/A</v>
      </c>
      <c r="D2601" t="e">
        <v>#N/A</v>
      </c>
      <c r="E2601" t="e">
        <v>#N/A</v>
      </c>
    </row>
    <row r="2602" spans="1:5" ht="15.75" customHeight="1" x14ac:dyDescent="0.2">
      <c r="A2602" t="e">
        <v>#N/A</v>
      </c>
      <c r="B2602" t="e">
        <v>#N/A</v>
      </c>
      <c r="C2602" t="e">
        <v>#N/A</v>
      </c>
      <c r="D2602" t="e">
        <v>#N/A</v>
      </c>
      <c r="E2602" t="e">
        <v>#N/A</v>
      </c>
    </row>
    <row r="2603" spans="1:5" ht="15.75" customHeight="1" x14ac:dyDescent="0.2">
      <c r="A2603" t="e">
        <v>#N/A</v>
      </c>
      <c r="B2603" t="e">
        <v>#N/A</v>
      </c>
      <c r="C2603" t="e">
        <v>#N/A</v>
      </c>
      <c r="D2603" t="e">
        <v>#N/A</v>
      </c>
      <c r="E2603" t="e">
        <v>#N/A</v>
      </c>
    </row>
    <row r="2604" spans="1:5" ht="15.75" customHeight="1" x14ac:dyDescent="0.2">
      <c r="A2604" t="e">
        <v>#N/A</v>
      </c>
      <c r="B2604" t="e">
        <v>#N/A</v>
      </c>
      <c r="C2604" t="e">
        <v>#N/A</v>
      </c>
      <c r="D2604" t="e">
        <v>#N/A</v>
      </c>
      <c r="E2604" t="e">
        <v>#N/A</v>
      </c>
    </row>
    <row r="2605" spans="1:5" ht="15.75" customHeight="1" x14ac:dyDescent="0.2">
      <c r="A2605" t="e">
        <v>#N/A</v>
      </c>
      <c r="B2605" t="e">
        <v>#N/A</v>
      </c>
      <c r="C2605" t="e">
        <v>#N/A</v>
      </c>
      <c r="D2605" t="e">
        <v>#N/A</v>
      </c>
      <c r="E2605" t="e">
        <v>#N/A</v>
      </c>
    </row>
    <row r="2606" spans="1:5" ht="15.75" customHeight="1" x14ac:dyDescent="0.2">
      <c r="A2606" t="e">
        <v>#N/A</v>
      </c>
      <c r="B2606" t="e">
        <v>#N/A</v>
      </c>
      <c r="C2606" t="e">
        <v>#N/A</v>
      </c>
      <c r="D2606" t="e">
        <v>#N/A</v>
      </c>
      <c r="E2606" t="e">
        <v>#N/A</v>
      </c>
    </row>
    <row r="2607" spans="1:5" ht="15.75" customHeight="1" x14ac:dyDescent="0.2">
      <c r="A2607" t="e">
        <v>#N/A</v>
      </c>
      <c r="B2607" t="e">
        <v>#N/A</v>
      </c>
      <c r="C2607" t="e">
        <v>#N/A</v>
      </c>
      <c r="D2607" t="e">
        <v>#N/A</v>
      </c>
      <c r="E2607" t="e">
        <v>#N/A</v>
      </c>
    </row>
    <row r="2608" spans="1:5" ht="15.75" customHeight="1" x14ac:dyDescent="0.2">
      <c r="A2608" t="e">
        <v>#N/A</v>
      </c>
      <c r="B2608" t="e">
        <v>#N/A</v>
      </c>
      <c r="C2608" t="e">
        <v>#N/A</v>
      </c>
      <c r="D2608" t="e">
        <v>#N/A</v>
      </c>
      <c r="E2608" t="e">
        <v>#N/A</v>
      </c>
    </row>
    <row r="2609" spans="1:5" ht="15.75" customHeight="1" x14ac:dyDescent="0.2">
      <c r="A2609" t="e">
        <v>#N/A</v>
      </c>
      <c r="B2609" t="e">
        <v>#N/A</v>
      </c>
      <c r="C2609" t="e">
        <v>#N/A</v>
      </c>
      <c r="D2609" t="e">
        <v>#N/A</v>
      </c>
      <c r="E2609" t="e">
        <v>#N/A</v>
      </c>
    </row>
    <row r="2610" spans="1:5" ht="15.75" customHeight="1" x14ac:dyDescent="0.2">
      <c r="A2610" t="e">
        <v>#N/A</v>
      </c>
      <c r="B2610" t="e">
        <v>#N/A</v>
      </c>
      <c r="C2610" t="e">
        <v>#N/A</v>
      </c>
      <c r="D2610" t="e">
        <v>#N/A</v>
      </c>
      <c r="E2610" t="e">
        <v>#N/A</v>
      </c>
    </row>
    <row r="2611" spans="1:5" ht="15.75" customHeight="1" x14ac:dyDescent="0.2">
      <c r="A2611" t="e">
        <v>#N/A</v>
      </c>
      <c r="B2611" t="e">
        <v>#N/A</v>
      </c>
      <c r="C2611" t="e">
        <v>#N/A</v>
      </c>
      <c r="D2611" t="e">
        <v>#N/A</v>
      </c>
      <c r="E2611" t="e">
        <v>#N/A</v>
      </c>
    </row>
    <row r="2612" spans="1:5" ht="15.75" customHeight="1" x14ac:dyDescent="0.2">
      <c r="A2612" t="e">
        <v>#N/A</v>
      </c>
      <c r="B2612" t="e">
        <v>#N/A</v>
      </c>
      <c r="C2612" t="e">
        <v>#N/A</v>
      </c>
      <c r="D2612" t="e">
        <v>#N/A</v>
      </c>
      <c r="E2612" t="e">
        <v>#N/A</v>
      </c>
    </row>
    <row r="2613" spans="1:5" ht="15.75" customHeight="1" x14ac:dyDescent="0.2">
      <c r="A2613" t="e">
        <v>#N/A</v>
      </c>
      <c r="B2613" t="e">
        <v>#N/A</v>
      </c>
      <c r="C2613" t="e">
        <v>#N/A</v>
      </c>
      <c r="D2613" t="e">
        <v>#N/A</v>
      </c>
      <c r="E2613" t="e">
        <v>#N/A</v>
      </c>
    </row>
    <row r="2614" spans="1:5" ht="15.75" customHeight="1" x14ac:dyDescent="0.2">
      <c r="A2614" t="e">
        <v>#N/A</v>
      </c>
      <c r="B2614" t="e">
        <v>#N/A</v>
      </c>
      <c r="C2614" t="e">
        <v>#N/A</v>
      </c>
      <c r="D2614" t="e">
        <v>#N/A</v>
      </c>
      <c r="E2614" t="e">
        <v>#N/A</v>
      </c>
    </row>
    <row r="2615" spans="1:5" ht="15.75" customHeight="1" x14ac:dyDescent="0.2">
      <c r="A2615" t="e">
        <v>#N/A</v>
      </c>
      <c r="B2615" t="e">
        <v>#N/A</v>
      </c>
      <c r="C2615" t="e">
        <v>#N/A</v>
      </c>
      <c r="D2615" t="e">
        <v>#N/A</v>
      </c>
      <c r="E2615" t="e">
        <v>#N/A</v>
      </c>
    </row>
    <row r="2616" spans="1:5" ht="15.75" customHeight="1" x14ac:dyDescent="0.2">
      <c r="A2616" t="e">
        <v>#N/A</v>
      </c>
      <c r="B2616" t="e">
        <v>#N/A</v>
      </c>
      <c r="C2616" t="e">
        <v>#N/A</v>
      </c>
      <c r="D2616" t="e">
        <v>#N/A</v>
      </c>
      <c r="E2616" t="e">
        <v>#N/A</v>
      </c>
    </row>
    <row r="2617" spans="1:5" ht="15.75" customHeight="1" x14ac:dyDescent="0.2">
      <c r="A2617" t="e">
        <v>#N/A</v>
      </c>
      <c r="B2617" t="e">
        <v>#N/A</v>
      </c>
      <c r="C2617" t="e">
        <v>#N/A</v>
      </c>
      <c r="D2617" t="e">
        <v>#N/A</v>
      </c>
      <c r="E2617" t="e">
        <v>#N/A</v>
      </c>
    </row>
    <row r="2618" spans="1:5" ht="15.75" customHeight="1" x14ac:dyDescent="0.2">
      <c r="A2618" t="e">
        <v>#N/A</v>
      </c>
      <c r="B2618" t="e">
        <v>#N/A</v>
      </c>
      <c r="C2618" t="e">
        <v>#N/A</v>
      </c>
      <c r="D2618" t="e">
        <v>#N/A</v>
      </c>
      <c r="E2618" t="e">
        <v>#N/A</v>
      </c>
    </row>
    <row r="2619" spans="1:5" ht="15.75" customHeight="1" x14ac:dyDescent="0.2">
      <c r="A2619" t="e">
        <v>#N/A</v>
      </c>
      <c r="B2619" t="e">
        <v>#N/A</v>
      </c>
      <c r="C2619" t="e">
        <v>#N/A</v>
      </c>
      <c r="D2619" t="e">
        <v>#N/A</v>
      </c>
      <c r="E2619" t="e">
        <v>#N/A</v>
      </c>
    </row>
    <row r="2620" spans="1:5" ht="15.75" customHeight="1" x14ac:dyDescent="0.2">
      <c r="A2620" t="e">
        <v>#N/A</v>
      </c>
      <c r="B2620" t="e">
        <v>#N/A</v>
      </c>
      <c r="C2620" t="e">
        <v>#N/A</v>
      </c>
      <c r="D2620" t="e">
        <v>#N/A</v>
      </c>
      <c r="E2620" t="e">
        <v>#N/A</v>
      </c>
    </row>
    <row r="2621" spans="1:5" ht="15.75" customHeight="1" x14ac:dyDescent="0.2">
      <c r="A2621" t="e">
        <v>#N/A</v>
      </c>
      <c r="B2621" t="e">
        <v>#N/A</v>
      </c>
      <c r="C2621" t="e">
        <v>#N/A</v>
      </c>
      <c r="D2621" t="e">
        <v>#N/A</v>
      </c>
      <c r="E2621" t="e">
        <v>#N/A</v>
      </c>
    </row>
    <row r="2622" spans="1:5" ht="15.75" customHeight="1" x14ac:dyDescent="0.2">
      <c r="A2622" t="e">
        <v>#N/A</v>
      </c>
      <c r="B2622" t="e">
        <v>#N/A</v>
      </c>
      <c r="C2622" t="e">
        <v>#N/A</v>
      </c>
      <c r="D2622" t="e">
        <v>#N/A</v>
      </c>
      <c r="E2622" t="e">
        <v>#N/A</v>
      </c>
    </row>
    <row r="2623" spans="1:5" ht="15.75" customHeight="1" x14ac:dyDescent="0.2">
      <c r="A2623" t="e">
        <v>#N/A</v>
      </c>
      <c r="B2623" t="e">
        <v>#N/A</v>
      </c>
      <c r="C2623" t="e">
        <v>#N/A</v>
      </c>
      <c r="D2623" t="e">
        <v>#N/A</v>
      </c>
      <c r="E2623" t="e">
        <v>#N/A</v>
      </c>
    </row>
    <row r="2624" spans="1:5" ht="15.75" customHeight="1" x14ac:dyDescent="0.2">
      <c r="A2624" t="e">
        <v>#N/A</v>
      </c>
      <c r="B2624" t="e">
        <v>#N/A</v>
      </c>
      <c r="C2624" t="e">
        <v>#N/A</v>
      </c>
      <c r="D2624" t="e">
        <v>#N/A</v>
      </c>
      <c r="E2624" t="e">
        <v>#N/A</v>
      </c>
    </row>
    <row r="2625" spans="1:5" ht="15.75" customHeight="1" x14ac:dyDescent="0.2">
      <c r="A2625" t="e">
        <v>#N/A</v>
      </c>
      <c r="B2625" t="e">
        <v>#N/A</v>
      </c>
      <c r="C2625" t="e">
        <v>#N/A</v>
      </c>
      <c r="D2625" t="e">
        <v>#N/A</v>
      </c>
      <c r="E2625" t="e">
        <v>#N/A</v>
      </c>
    </row>
    <row r="2626" spans="1:5" ht="15.75" customHeight="1" x14ac:dyDescent="0.2">
      <c r="A2626" t="e">
        <v>#N/A</v>
      </c>
      <c r="B2626" t="e">
        <v>#N/A</v>
      </c>
      <c r="C2626" t="e">
        <v>#N/A</v>
      </c>
      <c r="D2626" t="e">
        <v>#N/A</v>
      </c>
      <c r="E2626" t="e">
        <v>#N/A</v>
      </c>
    </row>
    <row r="2627" spans="1:5" ht="15.75" customHeight="1" x14ac:dyDescent="0.2">
      <c r="A2627" t="e">
        <v>#N/A</v>
      </c>
      <c r="B2627" t="e">
        <v>#N/A</v>
      </c>
      <c r="C2627" t="e">
        <v>#N/A</v>
      </c>
      <c r="D2627" t="e">
        <v>#N/A</v>
      </c>
      <c r="E2627" t="e">
        <v>#N/A</v>
      </c>
    </row>
    <row r="2628" spans="1:5" ht="15.75" customHeight="1" x14ac:dyDescent="0.2">
      <c r="A2628" t="e">
        <v>#N/A</v>
      </c>
      <c r="B2628" t="e">
        <v>#N/A</v>
      </c>
      <c r="C2628" t="e">
        <v>#N/A</v>
      </c>
      <c r="D2628" t="e">
        <v>#N/A</v>
      </c>
      <c r="E2628" t="e">
        <v>#N/A</v>
      </c>
    </row>
    <row r="2629" spans="1:5" ht="15.75" customHeight="1" x14ac:dyDescent="0.2">
      <c r="A2629" t="e">
        <v>#N/A</v>
      </c>
      <c r="B2629" t="e">
        <v>#N/A</v>
      </c>
      <c r="C2629" t="e">
        <v>#N/A</v>
      </c>
      <c r="D2629" t="e">
        <v>#N/A</v>
      </c>
      <c r="E2629" t="e">
        <v>#N/A</v>
      </c>
    </row>
    <row r="2630" spans="1:5" ht="15.75" customHeight="1" x14ac:dyDescent="0.2">
      <c r="A2630" t="e">
        <v>#N/A</v>
      </c>
      <c r="B2630" t="e">
        <v>#N/A</v>
      </c>
      <c r="C2630" t="e">
        <v>#N/A</v>
      </c>
      <c r="D2630" t="e">
        <v>#N/A</v>
      </c>
      <c r="E2630" t="e">
        <v>#N/A</v>
      </c>
    </row>
    <row r="2631" spans="1:5" ht="15.75" customHeight="1" x14ac:dyDescent="0.2">
      <c r="A2631" t="e">
        <v>#N/A</v>
      </c>
      <c r="B2631" t="e">
        <v>#N/A</v>
      </c>
      <c r="C2631" t="e">
        <v>#N/A</v>
      </c>
      <c r="D2631" t="e">
        <v>#N/A</v>
      </c>
      <c r="E2631" t="e">
        <v>#N/A</v>
      </c>
    </row>
    <row r="2632" spans="1:5" ht="15.75" customHeight="1" x14ac:dyDescent="0.2">
      <c r="A2632" t="e">
        <v>#N/A</v>
      </c>
      <c r="B2632" t="e">
        <v>#N/A</v>
      </c>
      <c r="C2632" t="e">
        <v>#N/A</v>
      </c>
      <c r="D2632" t="e">
        <v>#N/A</v>
      </c>
      <c r="E2632" t="e">
        <v>#N/A</v>
      </c>
    </row>
    <row r="2633" spans="1:5" ht="15.75" customHeight="1" x14ac:dyDescent="0.2">
      <c r="A2633" t="e">
        <v>#N/A</v>
      </c>
      <c r="B2633" t="e">
        <v>#N/A</v>
      </c>
      <c r="C2633" t="e">
        <v>#N/A</v>
      </c>
      <c r="D2633" t="e">
        <v>#N/A</v>
      </c>
      <c r="E2633" t="e">
        <v>#N/A</v>
      </c>
    </row>
    <row r="2634" spans="1:5" ht="15.75" customHeight="1" x14ac:dyDescent="0.2">
      <c r="A2634" t="e">
        <v>#N/A</v>
      </c>
      <c r="B2634" t="e">
        <v>#N/A</v>
      </c>
      <c r="C2634" t="e">
        <v>#N/A</v>
      </c>
      <c r="D2634" t="e">
        <v>#N/A</v>
      </c>
      <c r="E2634" t="e">
        <v>#N/A</v>
      </c>
    </row>
    <row r="2635" spans="1:5" ht="15.75" customHeight="1" x14ac:dyDescent="0.2">
      <c r="A2635" t="e">
        <v>#N/A</v>
      </c>
      <c r="B2635" t="e">
        <v>#N/A</v>
      </c>
      <c r="C2635" t="e">
        <v>#N/A</v>
      </c>
      <c r="D2635" t="e">
        <v>#N/A</v>
      </c>
      <c r="E2635" t="e">
        <v>#N/A</v>
      </c>
    </row>
    <row r="2636" spans="1:5" ht="15.75" customHeight="1" x14ac:dyDescent="0.2">
      <c r="A2636" t="e">
        <v>#N/A</v>
      </c>
      <c r="B2636" t="e">
        <v>#N/A</v>
      </c>
      <c r="C2636" t="e">
        <v>#N/A</v>
      </c>
      <c r="D2636" t="e">
        <v>#N/A</v>
      </c>
      <c r="E2636" t="e">
        <v>#N/A</v>
      </c>
    </row>
    <row r="2637" spans="1:5" ht="15.75" customHeight="1" x14ac:dyDescent="0.2">
      <c r="A2637" t="e">
        <v>#N/A</v>
      </c>
      <c r="B2637" t="e">
        <v>#N/A</v>
      </c>
      <c r="C2637" t="e">
        <v>#N/A</v>
      </c>
      <c r="D2637" t="e">
        <v>#N/A</v>
      </c>
      <c r="E2637" t="e">
        <v>#N/A</v>
      </c>
    </row>
    <row r="2638" spans="1:5" ht="15.75" customHeight="1" x14ac:dyDescent="0.2">
      <c r="A2638" t="e">
        <v>#N/A</v>
      </c>
      <c r="B2638" t="e">
        <v>#N/A</v>
      </c>
      <c r="C2638" t="e">
        <v>#N/A</v>
      </c>
      <c r="D2638" t="e">
        <v>#N/A</v>
      </c>
      <c r="E2638" t="e">
        <v>#N/A</v>
      </c>
    </row>
    <row r="2639" spans="1:5" ht="15.75" customHeight="1" x14ac:dyDescent="0.2">
      <c r="A2639" t="e">
        <v>#N/A</v>
      </c>
      <c r="B2639" t="e">
        <v>#N/A</v>
      </c>
      <c r="C2639" t="e">
        <v>#N/A</v>
      </c>
      <c r="D2639" t="e">
        <v>#N/A</v>
      </c>
      <c r="E2639" t="e">
        <v>#N/A</v>
      </c>
    </row>
    <row r="2640" spans="1:5" ht="15.75" customHeight="1" x14ac:dyDescent="0.2">
      <c r="A2640" t="e">
        <v>#N/A</v>
      </c>
      <c r="B2640" t="e">
        <v>#N/A</v>
      </c>
      <c r="C2640" t="e">
        <v>#N/A</v>
      </c>
      <c r="D2640" t="e">
        <v>#N/A</v>
      </c>
      <c r="E2640" t="e">
        <v>#N/A</v>
      </c>
    </row>
    <row r="2641" spans="1:5" ht="15.75" customHeight="1" x14ac:dyDescent="0.2">
      <c r="A2641" t="e">
        <v>#N/A</v>
      </c>
      <c r="B2641" t="e">
        <v>#N/A</v>
      </c>
      <c r="C2641" t="e">
        <v>#N/A</v>
      </c>
      <c r="D2641" t="e">
        <v>#N/A</v>
      </c>
      <c r="E2641" t="e">
        <v>#N/A</v>
      </c>
    </row>
    <row r="2642" spans="1:5" ht="15.75" customHeight="1" x14ac:dyDescent="0.2">
      <c r="A2642" t="e">
        <v>#N/A</v>
      </c>
      <c r="B2642" t="e">
        <v>#N/A</v>
      </c>
      <c r="C2642" t="e">
        <v>#N/A</v>
      </c>
      <c r="D2642" t="e">
        <v>#N/A</v>
      </c>
      <c r="E2642" t="e">
        <v>#N/A</v>
      </c>
    </row>
    <row r="2643" spans="1:5" ht="15.75" customHeight="1" x14ac:dyDescent="0.2">
      <c r="A2643" t="e">
        <v>#N/A</v>
      </c>
      <c r="B2643" t="e">
        <v>#N/A</v>
      </c>
      <c r="C2643" t="e">
        <v>#N/A</v>
      </c>
      <c r="D2643" t="e">
        <v>#N/A</v>
      </c>
      <c r="E2643" t="e">
        <v>#N/A</v>
      </c>
    </row>
    <row r="2644" spans="1:5" ht="15.75" customHeight="1" x14ac:dyDescent="0.2">
      <c r="A2644" t="e">
        <v>#N/A</v>
      </c>
      <c r="B2644" t="e">
        <v>#N/A</v>
      </c>
      <c r="C2644" t="e">
        <v>#N/A</v>
      </c>
      <c r="D2644" t="e">
        <v>#N/A</v>
      </c>
      <c r="E2644" t="e">
        <v>#N/A</v>
      </c>
    </row>
    <row r="2645" spans="1:5" ht="15.75" customHeight="1" x14ac:dyDescent="0.2">
      <c r="A2645" t="e">
        <v>#N/A</v>
      </c>
      <c r="B2645" t="e">
        <v>#N/A</v>
      </c>
      <c r="C2645" t="e">
        <v>#N/A</v>
      </c>
      <c r="D2645" t="e">
        <v>#N/A</v>
      </c>
      <c r="E2645" t="e">
        <v>#N/A</v>
      </c>
    </row>
    <row r="2646" spans="1:5" ht="15.75" customHeight="1" x14ac:dyDescent="0.2">
      <c r="A2646" t="e">
        <v>#N/A</v>
      </c>
      <c r="B2646" t="e">
        <v>#N/A</v>
      </c>
      <c r="C2646" t="e">
        <v>#N/A</v>
      </c>
      <c r="D2646" t="e">
        <v>#N/A</v>
      </c>
      <c r="E2646" t="e">
        <v>#N/A</v>
      </c>
    </row>
    <row r="2647" spans="1:5" ht="15.75" customHeight="1" x14ac:dyDescent="0.2">
      <c r="A2647" t="e">
        <v>#N/A</v>
      </c>
      <c r="B2647" t="e">
        <v>#N/A</v>
      </c>
      <c r="C2647" t="e">
        <v>#N/A</v>
      </c>
      <c r="D2647" t="e">
        <v>#N/A</v>
      </c>
      <c r="E2647" t="e">
        <v>#N/A</v>
      </c>
    </row>
    <row r="2648" spans="1:5" ht="15.75" customHeight="1" x14ac:dyDescent="0.2">
      <c r="A2648" t="e">
        <v>#N/A</v>
      </c>
      <c r="B2648" t="e">
        <v>#N/A</v>
      </c>
      <c r="C2648" t="e">
        <v>#N/A</v>
      </c>
      <c r="D2648" t="e">
        <v>#N/A</v>
      </c>
      <c r="E2648" t="e">
        <v>#N/A</v>
      </c>
    </row>
    <row r="2649" spans="1:5" ht="15.75" customHeight="1" x14ac:dyDescent="0.2">
      <c r="A2649" t="e">
        <v>#N/A</v>
      </c>
      <c r="B2649" t="e">
        <v>#N/A</v>
      </c>
      <c r="C2649" t="e">
        <v>#N/A</v>
      </c>
      <c r="D2649" t="e">
        <v>#N/A</v>
      </c>
      <c r="E2649" t="e">
        <v>#N/A</v>
      </c>
    </row>
    <row r="2650" spans="1:5" ht="15.75" customHeight="1" x14ac:dyDescent="0.2">
      <c r="A2650" t="e">
        <v>#N/A</v>
      </c>
      <c r="B2650" t="e">
        <v>#N/A</v>
      </c>
      <c r="C2650" t="e">
        <v>#N/A</v>
      </c>
      <c r="D2650" t="e">
        <v>#N/A</v>
      </c>
      <c r="E2650" t="e">
        <v>#N/A</v>
      </c>
    </row>
    <row r="2651" spans="1:5" ht="15.75" customHeight="1" x14ac:dyDescent="0.2">
      <c r="A2651" t="e">
        <v>#N/A</v>
      </c>
      <c r="B2651" t="e">
        <v>#N/A</v>
      </c>
      <c r="C2651" t="e">
        <v>#N/A</v>
      </c>
      <c r="D2651" t="e">
        <v>#N/A</v>
      </c>
      <c r="E2651" t="e">
        <v>#N/A</v>
      </c>
    </row>
    <row r="2652" spans="1:5" ht="15.75" customHeight="1" x14ac:dyDescent="0.2">
      <c r="A2652" t="e">
        <v>#N/A</v>
      </c>
      <c r="B2652" t="e">
        <v>#N/A</v>
      </c>
      <c r="C2652" t="e">
        <v>#N/A</v>
      </c>
      <c r="D2652" t="e">
        <v>#N/A</v>
      </c>
      <c r="E2652" t="e">
        <v>#N/A</v>
      </c>
    </row>
    <row r="2653" spans="1:5" ht="15.75" customHeight="1" x14ac:dyDescent="0.2">
      <c r="A2653" t="e">
        <v>#N/A</v>
      </c>
      <c r="B2653" t="e">
        <v>#N/A</v>
      </c>
      <c r="C2653" t="e">
        <v>#N/A</v>
      </c>
      <c r="D2653" t="e">
        <v>#N/A</v>
      </c>
      <c r="E2653" t="e">
        <v>#N/A</v>
      </c>
    </row>
    <row r="2654" spans="1:5" ht="15.75" customHeight="1" x14ac:dyDescent="0.2">
      <c r="A2654" t="e">
        <v>#N/A</v>
      </c>
      <c r="B2654" t="e">
        <v>#N/A</v>
      </c>
      <c r="C2654" t="e">
        <v>#N/A</v>
      </c>
      <c r="D2654" t="e">
        <v>#N/A</v>
      </c>
      <c r="E2654" t="e">
        <v>#N/A</v>
      </c>
    </row>
    <row r="2655" spans="1:5" ht="15.75" customHeight="1" x14ac:dyDescent="0.2">
      <c r="A2655" t="e">
        <v>#N/A</v>
      </c>
      <c r="B2655" t="e">
        <v>#N/A</v>
      </c>
      <c r="C2655" t="e">
        <v>#N/A</v>
      </c>
      <c r="D2655" t="e">
        <v>#N/A</v>
      </c>
      <c r="E2655" t="e">
        <v>#N/A</v>
      </c>
    </row>
    <row r="2656" spans="1:5" ht="15.75" customHeight="1" x14ac:dyDescent="0.2">
      <c r="A2656" t="e">
        <v>#N/A</v>
      </c>
      <c r="B2656" t="e">
        <v>#N/A</v>
      </c>
      <c r="C2656" t="e">
        <v>#N/A</v>
      </c>
      <c r="D2656" t="e">
        <v>#N/A</v>
      </c>
      <c r="E2656" t="e">
        <v>#N/A</v>
      </c>
    </row>
    <row r="2657" spans="1:5" ht="15.75" customHeight="1" x14ac:dyDescent="0.2">
      <c r="A2657" t="e">
        <v>#N/A</v>
      </c>
      <c r="B2657" t="e">
        <v>#N/A</v>
      </c>
      <c r="C2657" t="e">
        <v>#N/A</v>
      </c>
      <c r="D2657" t="e">
        <v>#N/A</v>
      </c>
      <c r="E2657" t="e">
        <v>#N/A</v>
      </c>
    </row>
    <row r="2658" spans="1:5" ht="15.75" customHeight="1" x14ac:dyDescent="0.2">
      <c r="A2658" t="e">
        <v>#N/A</v>
      </c>
      <c r="B2658" t="e">
        <v>#N/A</v>
      </c>
      <c r="C2658" t="e">
        <v>#N/A</v>
      </c>
      <c r="D2658" t="e">
        <v>#N/A</v>
      </c>
      <c r="E2658" t="e">
        <v>#N/A</v>
      </c>
    </row>
    <row r="2659" spans="1:5" ht="15.75" customHeight="1" x14ac:dyDescent="0.2">
      <c r="A2659" t="e">
        <v>#N/A</v>
      </c>
      <c r="B2659" t="e">
        <v>#N/A</v>
      </c>
      <c r="C2659" t="e">
        <v>#N/A</v>
      </c>
      <c r="D2659" t="e">
        <v>#N/A</v>
      </c>
      <c r="E2659" t="e">
        <v>#N/A</v>
      </c>
    </row>
    <row r="2660" spans="1:5" ht="15.75" customHeight="1" x14ac:dyDescent="0.2">
      <c r="A2660" t="e">
        <v>#N/A</v>
      </c>
      <c r="B2660" t="e">
        <v>#N/A</v>
      </c>
      <c r="C2660" t="e">
        <v>#N/A</v>
      </c>
      <c r="D2660" t="e">
        <v>#N/A</v>
      </c>
      <c r="E2660" t="e">
        <v>#N/A</v>
      </c>
    </row>
    <row r="2661" spans="1:5" ht="15.75" customHeight="1" x14ac:dyDescent="0.2">
      <c r="A2661" t="e">
        <v>#N/A</v>
      </c>
      <c r="B2661" t="e">
        <v>#N/A</v>
      </c>
      <c r="C2661" t="e">
        <v>#N/A</v>
      </c>
      <c r="D2661" t="e">
        <v>#N/A</v>
      </c>
      <c r="E2661" t="e">
        <v>#N/A</v>
      </c>
    </row>
    <row r="2662" spans="1:5" ht="15.75" customHeight="1" x14ac:dyDescent="0.2">
      <c r="A2662" t="e">
        <v>#N/A</v>
      </c>
      <c r="B2662" t="e">
        <v>#N/A</v>
      </c>
      <c r="C2662" t="e">
        <v>#N/A</v>
      </c>
      <c r="D2662" t="e">
        <v>#N/A</v>
      </c>
      <c r="E2662" t="e">
        <v>#N/A</v>
      </c>
    </row>
    <row r="2663" spans="1:5" ht="15.75" customHeight="1" x14ac:dyDescent="0.2">
      <c r="A2663" t="e">
        <v>#N/A</v>
      </c>
      <c r="B2663" t="e">
        <v>#N/A</v>
      </c>
      <c r="C2663" t="e">
        <v>#N/A</v>
      </c>
      <c r="D2663" t="e">
        <v>#N/A</v>
      </c>
      <c r="E2663" t="e">
        <v>#N/A</v>
      </c>
    </row>
    <row r="2664" spans="1:5" ht="15.75" customHeight="1" x14ac:dyDescent="0.2">
      <c r="A2664" t="e">
        <v>#N/A</v>
      </c>
      <c r="B2664" t="e">
        <v>#N/A</v>
      </c>
      <c r="C2664" t="e">
        <v>#N/A</v>
      </c>
      <c r="D2664" t="e">
        <v>#N/A</v>
      </c>
      <c r="E2664" t="e">
        <v>#N/A</v>
      </c>
    </row>
    <row r="2665" spans="1:5" ht="15.75" customHeight="1" x14ac:dyDescent="0.2">
      <c r="A2665" t="e">
        <v>#N/A</v>
      </c>
      <c r="B2665" t="e">
        <v>#N/A</v>
      </c>
      <c r="C2665" t="e">
        <v>#N/A</v>
      </c>
      <c r="D2665" t="e">
        <v>#N/A</v>
      </c>
      <c r="E2665" t="e">
        <v>#N/A</v>
      </c>
    </row>
    <row r="2666" spans="1:5" ht="15.75" customHeight="1" x14ac:dyDescent="0.2">
      <c r="A2666" t="e">
        <v>#N/A</v>
      </c>
      <c r="B2666" t="e">
        <v>#N/A</v>
      </c>
      <c r="C2666" t="e">
        <v>#N/A</v>
      </c>
      <c r="D2666" t="e">
        <v>#N/A</v>
      </c>
      <c r="E2666" t="e">
        <v>#N/A</v>
      </c>
    </row>
    <row r="2667" spans="1:5" ht="15.75" customHeight="1" x14ac:dyDescent="0.2">
      <c r="A2667" t="e">
        <v>#N/A</v>
      </c>
      <c r="B2667" t="e">
        <v>#N/A</v>
      </c>
      <c r="C2667" t="e">
        <v>#N/A</v>
      </c>
      <c r="D2667" t="e">
        <v>#N/A</v>
      </c>
      <c r="E2667" t="e">
        <v>#N/A</v>
      </c>
    </row>
    <row r="2668" spans="1:5" ht="15.75" customHeight="1" x14ac:dyDescent="0.2">
      <c r="A2668" t="e">
        <v>#N/A</v>
      </c>
      <c r="B2668" t="e">
        <v>#N/A</v>
      </c>
      <c r="C2668" t="e">
        <v>#N/A</v>
      </c>
      <c r="D2668" t="e">
        <v>#N/A</v>
      </c>
      <c r="E2668" t="e">
        <v>#N/A</v>
      </c>
    </row>
    <row r="2669" spans="1:5" ht="15.75" customHeight="1" x14ac:dyDescent="0.2">
      <c r="A2669" t="e">
        <v>#N/A</v>
      </c>
      <c r="B2669" t="e">
        <v>#N/A</v>
      </c>
      <c r="C2669" t="e">
        <v>#N/A</v>
      </c>
      <c r="D2669" t="e">
        <v>#N/A</v>
      </c>
      <c r="E2669" t="e">
        <v>#N/A</v>
      </c>
    </row>
    <row r="2670" spans="1:5" ht="15.75" customHeight="1" x14ac:dyDescent="0.2">
      <c r="A2670" t="e">
        <v>#N/A</v>
      </c>
      <c r="B2670" t="e">
        <v>#N/A</v>
      </c>
      <c r="C2670" t="e">
        <v>#N/A</v>
      </c>
      <c r="D2670" t="e">
        <v>#N/A</v>
      </c>
      <c r="E2670" t="e">
        <v>#N/A</v>
      </c>
    </row>
    <row r="2671" spans="1:5" ht="15.75" customHeight="1" x14ac:dyDescent="0.2">
      <c r="A2671" t="e">
        <v>#N/A</v>
      </c>
      <c r="B2671" t="e">
        <v>#N/A</v>
      </c>
      <c r="C2671" t="e">
        <v>#N/A</v>
      </c>
      <c r="D2671" t="e">
        <v>#N/A</v>
      </c>
      <c r="E2671" t="e">
        <v>#N/A</v>
      </c>
    </row>
    <row r="2672" spans="1:5" ht="15.75" customHeight="1" x14ac:dyDescent="0.2">
      <c r="A2672" t="e">
        <v>#N/A</v>
      </c>
      <c r="B2672" t="e">
        <v>#N/A</v>
      </c>
      <c r="C2672" t="e">
        <v>#N/A</v>
      </c>
      <c r="D2672" t="e">
        <v>#N/A</v>
      </c>
      <c r="E2672" t="e">
        <v>#N/A</v>
      </c>
    </row>
    <row r="2673" spans="1:5" ht="15.75" customHeight="1" x14ac:dyDescent="0.2">
      <c r="A2673" t="e">
        <v>#N/A</v>
      </c>
      <c r="B2673" t="e">
        <v>#N/A</v>
      </c>
      <c r="C2673" t="e">
        <v>#N/A</v>
      </c>
      <c r="D2673" t="e">
        <v>#N/A</v>
      </c>
      <c r="E2673" t="e">
        <v>#N/A</v>
      </c>
    </row>
    <row r="2674" spans="1:5" ht="15.75" customHeight="1" x14ac:dyDescent="0.2">
      <c r="A2674" t="e">
        <v>#N/A</v>
      </c>
      <c r="B2674" t="e">
        <v>#N/A</v>
      </c>
      <c r="C2674" t="e">
        <v>#N/A</v>
      </c>
      <c r="D2674" t="e">
        <v>#N/A</v>
      </c>
      <c r="E2674" t="e">
        <v>#N/A</v>
      </c>
    </row>
    <row r="2675" spans="1:5" ht="15.75" customHeight="1" x14ac:dyDescent="0.2">
      <c r="A2675" t="e">
        <v>#N/A</v>
      </c>
      <c r="B2675" t="e">
        <v>#N/A</v>
      </c>
      <c r="C2675" t="e">
        <v>#N/A</v>
      </c>
      <c r="D2675" t="e">
        <v>#N/A</v>
      </c>
      <c r="E2675" t="e">
        <v>#N/A</v>
      </c>
    </row>
    <row r="2676" spans="1:5" ht="15.75" customHeight="1" x14ac:dyDescent="0.2">
      <c r="A2676" t="e">
        <v>#N/A</v>
      </c>
      <c r="B2676" t="e">
        <v>#N/A</v>
      </c>
      <c r="C2676" t="e">
        <v>#N/A</v>
      </c>
      <c r="D2676" t="e">
        <v>#N/A</v>
      </c>
      <c r="E2676" t="e">
        <v>#N/A</v>
      </c>
    </row>
    <row r="2677" spans="1:5" ht="15.75" customHeight="1" x14ac:dyDescent="0.2">
      <c r="A2677" t="e">
        <v>#N/A</v>
      </c>
      <c r="B2677" t="e">
        <v>#N/A</v>
      </c>
      <c r="C2677" t="e">
        <v>#N/A</v>
      </c>
      <c r="D2677" t="e">
        <v>#N/A</v>
      </c>
      <c r="E2677" t="e">
        <v>#N/A</v>
      </c>
    </row>
    <row r="2678" spans="1:5" ht="15.75" customHeight="1" x14ac:dyDescent="0.2">
      <c r="A2678" t="e">
        <v>#N/A</v>
      </c>
      <c r="B2678" t="e">
        <v>#N/A</v>
      </c>
      <c r="C2678" t="e">
        <v>#N/A</v>
      </c>
      <c r="D2678" t="e">
        <v>#N/A</v>
      </c>
      <c r="E2678" t="e">
        <v>#N/A</v>
      </c>
    </row>
    <row r="2679" spans="1:5" ht="15.75" customHeight="1" x14ac:dyDescent="0.2">
      <c r="A2679" t="e">
        <v>#N/A</v>
      </c>
      <c r="B2679" t="e">
        <v>#N/A</v>
      </c>
      <c r="C2679" t="e">
        <v>#N/A</v>
      </c>
      <c r="D2679" t="e">
        <v>#N/A</v>
      </c>
      <c r="E2679" t="e">
        <v>#N/A</v>
      </c>
    </row>
    <row r="2680" spans="1:5" ht="15.75" customHeight="1" x14ac:dyDescent="0.2">
      <c r="A2680" t="e">
        <v>#N/A</v>
      </c>
      <c r="B2680" t="e">
        <v>#N/A</v>
      </c>
      <c r="C2680" t="e">
        <v>#N/A</v>
      </c>
      <c r="D2680" t="e">
        <v>#N/A</v>
      </c>
      <c r="E2680" t="e">
        <v>#N/A</v>
      </c>
    </row>
    <row r="2681" spans="1:5" ht="15.75" customHeight="1" x14ac:dyDescent="0.2">
      <c r="A2681" t="e">
        <v>#N/A</v>
      </c>
      <c r="B2681" t="e">
        <v>#N/A</v>
      </c>
      <c r="C2681" t="e">
        <v>#N/A</v>
      </c>
      <c r="D2681" t="e">
        <v>#N/A</v>
      </c>
      <c r="E2681" t="e">
        <v>#N/A</v>
      </c>
    </row>
    <row r="2682" spans="1:5" ht="15.75" customHeight="1" x14ac:dyDescent="0.2">
      <c r="A2682" t="e">
        <v>#N/A</v>
      </c>
      <c r="B2682" t="e">
        <v>#N/A</v>
      </c>
      <c r="C2682" t="e">
        <v>#N/A</v>
      </c>
      <c r="D2682" t="e">
        <v>#N/A</v>
      </c>
      <c r="E2682" t="e">
        <v>#N/A</v>
      </c>
    </row>
    <row r="2683" spans="1:5" ht="15.75" customHeight="1" x14ac:dyDescent="0.2">
      <c r="A2683" t="e">
        <v>#N/A</v>
      </c>
      <c r="B2683" t="e">
        <v>#N/A</v>
      </c>
      <c r="C2683" t="e">
        <v>#N/A</v>
      </c>
      <c r="D2683" t="e">
        <v>#N/A</v>
      </c>
      <c r="E2683" t="e">
        <v>#N/A</v>
      </c>
    </row>
    <row r="2684" spans="1:5" ht="15.75" customHeight="1" x14ac:dyDescent="0.2">
      <c r="A2684" t="e">
        <v>#N/A</v>
      </c>
      <c r="B2684" t="e">
        <v>#N/A</v>
      </c>
      <c r="C2684" t="e">
        <v>#N/A</v>
      </c>
      <c r="D2684" t="e">
        <v>#N/A</v>
      </c>
      <c r="E2684" t="e">
        <v>#N/A</v>
      </c>
    </row>
    <row r="2685" spans="1:5" ht="15.75" customHeight="1" x14ac:dyDescent="0.2">
      <c r="A2685" t="e">
        <v>#N/A</v>
      </c>
      <c r="B2685" t="e">
        <v>#N/A</v>
      </c>
      <c r="C2685" t="e">
        <v>#N/A</v>
      </c>
      <c r="D2685" t="e">
        <v>#N/A</v>
      </c>
      <c r="E2685" t="e">
        <v>#N/A</v>
      </c>
    </row>
    <row r="2686" spans="1:5" ht="15.75" customHeight="1" x14ac:dyDescent="0.2">
      <c r="A2686" t="e">
        <v>#N/A</v>
      </c>
      <c r="B2686" t="e">
        <v>#N/A</v>
      </c>
      <c r="C2686" t="e">
        <v>#N/A</v>
      </c>
      <c r="D2686" t="e">
        <v>#N/A</v>
      </c>
      <c r="E2686" t="e">
        <v>#N/A</v>
      </c>
    </row>
    <row r="2687" spans="1:5" ht="15.75" customHeight="1" x14ac:dyDescent="0.2">
      <c r="A2687" t="e">
        <v>#N/A</v>
      </c>
      <c r="B2687" t="e">
        <v>#N/A</v>
      </c>
      <c r="C2687" t="e">
        <v>#N/A</v>
      </c>
      <c r="D2687" t="e">
        <v>#N/A</v>
      </c>
      <c r="E2687" t="e">
        <v>#N/A</v>
      </c>
    </row>
    <row r="2688" spans="1:5" ht="15.75" customHeight="1" x14ac:dyDescent="0.2">
      <c r="A2688" t="e">
        <v>#N/A</v>
      </c>
      <c r="B2688" t="e">
        <v>#N/A</v>
      </c>
      <c r="C2688" t="e">
        <v>#N/A</v>
      </c>
      <c r="D2688" t="e">
        <v>#N/A</v>
      </c>
      <c r="E2688" t="e">
        <v>#N/A</v>
      </c>
    </row>
    <row r="2689" spans="1:5" ht="15.75" customHeight="1" x14ac:dyDescent="0.2">
      <c r="A2689" t="e">
        <v>#N/A</v>
      </c>
      <c r="B2689" t="e">
        <v>#N/A</v>
      </c>
      <c r="C2689" t="e">
        <v>#N/A</v>
      </c>
      <c r="D2689" t="e">
        <v>#N/A</v>
      </c>
      <c r="E2689" t="e">
        <v>#N/A</v>
      </c>
    </row>
    <row r="2690" spans="1:5" ht="15.75" customHeight="1" x14ac:dyDescent="0.2">
      <c r="A2690" t="e">
        <v>#N/A</v>
      </c>
      <c r="B2690" t="e">
        <v>#N/A</v>
      </c>
      <c r="C2690" t="e">
        <v>#N/A</v>
      </c>
      <c r="D2690" t="e">
        <v>#N/A</v>
      </c>
      <c r="E2690" t="e">
        <v>#N/A</v>
      </c>
    </row>
    <row r="2691" spans="1:5" ht="15.75" customHeight="1" x14ac:dyDescent="0.2">
      <c r="A2691" t="e">
        <v>#N/A</v>
      </c>
      <c r="B2691" t="e">
        <v>#N/A</v>
      </c>
      <c r="C2691" t="e">
        <v>#N/A</v>
      </c>
      <c r="D2691" t="e">
        <v>#N/A</v>
      </c>
      <c r="E2691" t="e">
        <v>#N/A</v>
      </c>
    </row>
    <row r="2692" spans="1:5" ht="15.75" customHeight="1" x14ac:dyDescent="0.2">
      <c r="A2692" t="e">
        <v>#N/A</v>
      </c>
      <c r="B2692" t="e">
        <v>#N/A</v>
      </c>
      <c r="C2692" t="e">
        <v>#N/A</v>
      </c>
      <c r="D2692" t="e">
        <v>#N/A</v>
      </c>
      <c r="E2692" t="e">
        <v>#N/A</v>
      </c>
    </row>
    <row r="2693" spans="1:5" ht="15.75" customHeight="1" x14ac:dyDescent="0.2">
      <c r="A2693" t="e">
        <v>#N/A</v>
      </c>
      <c r="B2693" t="e">
        <v>#N/A</v>
      </c>
      <c r="C2693" t="e">
        <v>#N/A</v>
      </c>
      <c r="D2693" t="e">
        <v>#N/A</v>
      </c>
      <c r="E2693" t="e">
        <v>#N/A</v>
      </c>
    </row>
    <row r="2694" spans="1:5" ht="15.75" customHeight="1" x14ac:dyDescent="0.2">
      <c r="A2694" t="e">
        <v>#N/A</v>
      </c>
      <c r="B2694" t="e">
        <v>#N/A</v>
      </c>
      <c r="C2694" t="e">
        <v>#N/A</v>
      </c>
      <c r="D2694" t="e">
        <v>#N/A</v>
      </c>
      <c r="E2694" t="e">
        <v>#N/A</v>
      </c>
    </row>
    <row r="2695" spans="1:5" ht="15.75" customHeight="1" x14ac:dyDescent="0.2">
      <c r="A2695" t="e">
        <v>#N/A</v>
      </c>
      <c r="B2695" t="e">
        <v>#N/A</v>
      </c>
      <c r="C2695" t="e">
        <v>#N/A</v>
      </c>
      <c r="D2695" t="e">
        <v>#N/A</v>
      </c>
      <c r="E2695" t="e">
        <v>#N/A</v>
      </c>
    </row>
    <row r="2696" spans="1:5" ht="15.75" customHeight="1" x14ac:dyDescent="0.2">
      <c r="A2696" t="e">
        <v>#N/A</v>
      </c>
      <c r="B2696" t="e">
        <v>#N/A</v>
      </c>
      <c r="C2696" t="e">
        <v>#N/A</v>
      </c>
      <c r="D2696" t="e">
        <v>#N/A</v>
      </c>
      <c r="E2696" t="e">
        <v>#N/A</v>
      </c>
    </row>
    <row r="2697" spans="1:5" ht="15.75" customHeight="1" x14ac:dyDescent="0.2">
      <c r="A2697" t="e">
        <v>#N/A</v>
      </c>
      <c r="B2697" t="e">
        <v>#N/A</v>
      </c>
      <c r="C2697" t="e">
        <v>#N/A</v>
      </c>
      <c r="D2697" t="e">
        <v>#N/A</v>
      </c>
      <c r="E2697" t="e">
        <v>#N/A</v>
      </c>
    </row>
    <row r="2698" spans="1:5" ht="15.75" customHeight="1" x14ac:dyDescent="0.2">
      <c r="A2698" t="e">
        <v>#N/A</v>
      </c>
      <c r="B2698" t="e">
        <v>#N/A</v>
      </c>
      <c r="C2698" t="e">
        <v>#N/A</v>
      </c>
      <c r="D2698" t="e">
        <v>#N/A</v>
      </c>
      <c r="E2698" t="e">
        <v>#N/A</v>
      </c>
    </row>
    <row r="2699" spans="1:5" ht="15.75" customHeight="1" x14ac:dyDescent="0.2">
      <c r="A2699" t="e">
        <v>#N/A</v>
      </c>
      <c r="B2699" t="e">
        <v>#N/A</v>
      </c>
      <c r="C2699" t="e">
        <v>#N/A</v>
      </c>
      <c r="D2699" t="e">
        <v>#N/A</v>
      </c>
      <c r="E2699" t="e">
        <v>#N/A</v>
      </c>
    </row>
    <row r="2700" spans="1:5" ht="15.75" customHeight="1" x14ac:dyDescent="0.2">
      <c r="A2700" t="e">
        <v>#N/A</v>
      </c>
      <c r="B2700" t="e">
        <v>#N/A</v>
      </c>
      <c r="C2700" t="e">
        <v>#N/A</v>
      </c>
      <c r="D2700" t="e">
        <v>#N/A</v>
      </c>
      <c r="E2700" t="e">
        <v>#N/A</v>
      </c>
    </row>
    <row r="2701" spans="1:5" ht="15.75" customHeight="1" x14ac:dyDescent="0.2">
      <c r="A2701" t="e">
        <v>#N/A</v>
      </c>
      <c r="B2701" t="e">
        <v>#N/A</v>
      </c>
      <c r="C2701" t="e">
        <v>#N/A</v>
      </c>
      <c r="D2701" t="e">
        <v>#N/A</v>
      </c>
      <c r="E2701" t="e">
        <v>#N/A</v>
      </c>
    </row>
    <row r="2702" spans="1:5" ht="15.75" customHeight="1" x14ac:dyDescent="0.2">
      <c r="A2702" t="e">
        <v>#N/A</v>
      </c>
      <c r="B2702" t="e">
        <v>#N/A</v>
      </c>
      <c r="C2702" t="e">
        <v>#N/A</v>
      </c>
      <c r="D2702" t="e">
        <v>#N/A</v>
      </c>
      <c r="E2702" t="e">
        <v>#N/A</v>
      </c>
    </row>
    <row r="2703" spans="1:5" ht="15.75" customHeight="1" x14ac:dyDescent="0.2">
      <c r="A2703" t="e">
        <v>#N/A</v>
      </c>
      <c r="B2703" t="e">
        <v>#N/A</v>
      </c>
      <c r="C2703" t="e">
        <v>#N/A</v>
      </c>
      <c r="D2703" t="e">
        <v>#N/A</v>
      </c>
      <c r="E2703" t="e">
        <v>#N/A</v>
      </c>
    </row>
    <row r="2704" spans="1:5" ht="15.75" customHeight="1" x14ac:dyDescent="0.2">
      <c r="A2704" t="e">
        <v>#N/A</v>
      </c>
      <c r="B2704" t="e">
        <v>#N/A</v>
      </c>
      <c r="C2704" t="e">
        <v>#N/A</v>
      </c>
      <c r="D2704" t="e">
        <v>#N/A</v>
      </c>
      <c r="E2704" t="e">
        <v>#N/A</v>
      </c>
    </row>
    <row r="2705" spans="1:5" ht="15.75" customHeight="1" x14ac:dyDescent="0.2">
      <c r="A2705" t="e">
        <v>#N/A</v>
      </c>
      <c r="B2705" t="e">
        <v>#N/A</v>
      </c>
      <c r="C2705" t="e">
        <v>#N/A</v>
      </c>
      <c r="D2705" t="e">
        <v>#N/A</v>
      </c>
      <c r="E2705" t="e">
        <v>#N/A</v>
      </c>
    </row>
    <row r="2706" spans="1:5" ht="15.75" customHeight="1" x14ac:dyDescent="0.2">
      <c r="A2706" t="e">
        <v>#N/A</v>
      </c>
      <c r="B2706" t="e">
        <v>#N/A</v>
      </c>
      <c r="C2706" t="e">
        <v>#N/A</v>
      </c>
      <c r="D2706" t="e">
        <v>#N/A</v>
      </c>
      <c r="E2706" t="e">
        <v>#N/A</v>
      </c>
    </row>
    <row r="2707" spans="1:5" ht="15.75" customHeight="1" x14ac:dyDescent="0.2">
      <c r="A2707" t="e">
        <v>#N/A</v>
      </c>
      <c r="B2707" t="e">
        <v>#N/A</v>
      </c>
      <c r="C2707" t="e">
        <v>#N/A</v>
      </c>
      <c r="D2707" t="e">
        <v>#N/A</v>
      </c>
      <c r="E2707" t="e">
        <v>#N/A</v>
      </c>
    </row>
    <row r="2708" spans="1:5" ht="15.75" customHeight="1" x14ac:dyDescent="0.2">
      <c r="A2708" t="e">
        <v>#N/A</v>
      </c>
      <c r="B2708" t="e">
        <v>#N/A</v>
      </c>
      <c r="C2708" t="e">
        <v>#N/A</v>
      </c>
      <c r="D2708" t="e">
        <v>#N/A</v>
      </c>
      <c r="E2708" t="e">
        <v>#N/A</v>
      </c>
    </row>
    <row r="2709" spans="1:5" ht="15.75" customHeight="1" x14ac:dyDescent="0.2">
      <c r="A2709" t="e">
        <v>#N/A</v>
      </c>
      <c r="B2709" t="e">
        <v>#N/A</v>
      </c>
      <c r="C2709" t="e">
        <v>#N/A</v>
      </c>
      <c r="D2709" t="e">
        <v>#N/A</v>
      </c>
      <c r="E2709" t="e">
        <v>#N/A</v>
      </c>
    </row>
    <row r="2710" spans="1:5" ht="15.75" customHeight="1" x14ac:dyDescent="0.2">
      <c r="A2710" t="e">
        <v>#N/A</v>
      </c>
      <c r="B2710" t="e">
        <v>#N/A</v>
      </c>
      <c r="C2710" t="e">
        <v>#N/A</v>
      </c>
      <c r="D2710" t="e">
        <v>#N/A</v>
      </c>
      <c r="E2710" t="e">
        <v>#N/A</v>
      </c>
    </row>
    <row r="2711" spans="1:5" ht="15.75" customHeight="1" x14ac:dyDescent="0.2">
      <c r="A2711" t="e">
        <v>#N/A</v>
      </c>
      <c r="B2711" t="e">
        <v>#N/A</v>
      </c>
      <c r="C2711" t="e">
        <v>#N/A</v>
      </c>
      <c r="D2711" t="e">
        <v>#N/A</v>
      </c>
      <c r="E2711" t="e">
        <v>#N/A</v>
      </c>
    </row>
    <row r="2712" spans="1:5" ht="15.75" customHeight="1" x14ac:dyDescent="0.2">
      <c r="A2712" t="e">
        <v>#N/A</v>
      </c>
      <c r="B2712" t="e">
        <v>#N/A</v>
      </c>
      <c r="C2712" t="e">
        <v>#N/A</v>
      </c>
      <c r="D2712" t="e">
        <v>#N/A</v>
      </c>
      <c r="E2712" t="e">
        <v>#N/A</v>
      </c>
    </row>
    <row r="2713" spans="1:5" ht="15.75" customHeight="1" x14ac:dyDescent="0.2">
      <c r="A2713" t="e">
        <v>#N/A</v>
      </c>
      <c r="B2713" t="e">
        <v>#N/A</v>
      </c>
      <c r="C2713" t="e">
        <v>#N/A</v>
      </c>
      <c r="D2713" t="e">
        <v>#N/A</v>
      </c>
      <c r="E2713" t="e">
        <v>#N/A</v>
      </c>
    </row>
    <row r="2714" spans="1:5" ht="15.75" customHeight="1" x14ac:dyDescent="0.2">
      <c r="A2714" t="e">
        <v>#N/A</v>
      </c>
      <c r="B2714" t="e">
        <v>#N/A</v>
      </c>
      <c r="C2714" t="e">
        <v>#N/A</v>
      </c>
      <c r="D2714" t="e">
        <v>#N/A</v>
      </c>
      <c r="E2714" t="e">
        <v>#N/A</v>
      </c>
    </row>
    <row r="2715" spans="1:5" ht="15.75" customHeight="1" x14ac:dyDescent="0.2">
      <c r="A2715" t="e">
        <v>#N/A</v>
      </c>
      <c r="B2715" t="e">
        <v>#N/A</v>
      </c>
      <c r="C2715" t="e">
        <v>#N/A</v>
      </c>
      <c r="D2715" t="e">
        <v>#N/A</v>
      </c>
      <c r="E2715" t="e">
        <v>#N/A</v>
      </c>
    </row>
    <row r="2716" spans="1:5" ht="15.75" customHeight="1" x14ac:dyDescent="0.2">
      <c r="A2716" t="e">
        <v>#N/A</v>
      </c>
      <c r="B2716" t="e">
        <v>#N/A</v>
      </c>
      <c r="C2716" t="e">
        <v>#N/A</v>
      </c>
      <c r="D2716" t="e">
        <v>#N/A</v>
      </c>
      <c r="E2716" t="e">
        <v>#N/A</v>
      </c>
    </row>
    <row r="2717" spans="1:5" ht="15.75" customHeight="1" x14ac:dyDescent="0.2">
      <c r="A2717" t="e">
        <v>#N/A</v>
      </c>
      <c r="B2717" t="e">
        <v>#N/A</v>
      </c>
      <c r="C2717" t="e">
        <v>#N/A</v>
      </c>
      <c r="D2717" t="e">
        <v>#N/A</v>
      </c>
      <c r="E2717" t="e">
        <v>#N/A</v>
      </c>
    </row>
    <row r="2718" spans="1:5" ht="15.75" customHeight="1" x14ac:dyDescent="0.2">
      <c r="A2718" t="e">
        <v>#N/A</v>
      </c>
      <c r="B2718" t="e">
        <v>#N/A</v>
      </c>
      <c r="C2718" t="e">
        <v>#N/A</v>
      </c>
      <c r="D2718" t="e">
        <v>#N/A</v>
      </c>
      <c r="E2718" t="e">
        <v>#N/A</v>
      </c>
    </row>
    <row r="2719" spans="1:5" ht="15.75" customHeight="1" x14ac:dyDescent="0.2">
      <c r="A2719" t="e">
        <v>#N/A</v>
      </c>
      <c r="B2719" t="e">
        <v>#N/A</v>
      </c>
      <c r="C2719" t="e">
        <v>#N/A</v>
      </c>
      <c r="D2719" t="e">
        <v>#N/A</v>
      </c>
      <c r="E2719" t="e">
        <v>#N/A</v>
      </c>
    </row>
    <row r="2720" spans="1:5" ht="15.75" customHeight="1" x14ac:dyDescent="0.2">
      <c r="A2720" t="e">
        <v>#N/A</v>
      </c>
      <c r="B2720" t="e">
        <v>#N/A</v>
      </c>
      <c r="C2720" t="e">
        <v>#N/A</v>
      </c>
      <c r="D2720" t="e">
        <v>#N/A</v>
      </c>
      <c r="E2720" t="e">
        <v>#N/A</v>
      </c>
    </row>
    <row r="2721" spans="1:5" ht="15.75" customHeight="1" x14ac:dyDescent="0.2">
      <c r="A2721" t="e">
        <v>#N/A</v>
      </c>
      <c r="B2721" t="e">
        <v>#N/A</v>
      </c>
      <c r="C2721" t="e">
        <v>#N/A</v>
      </c>
      <c r="D2721" t="e">
        <v>#N/A</v>
      </c>
      <c r="E2721" t="e">
        <v>#N/A</v>
      </c>
    </row>
    <row r="2722" spans="1:5" ht="15.75" customHeight="1" x14ac:dyDescent="0.2">
      <c r="A2722" t="e">
        <v>#N/A</v>
      </c>
      <c r="B2722" t="e">
        <v>#N/A</v>
      </c>
      <c r="C2722" t="e">
        <v>#N/A</v>
      </c>
      <c r="D2722" t="e">
        <v>#N/A</v>
      </c>
      <c r="E2722" t="e">
        <v>#N/A</v>
      </c>
    </row>
    <row r="2723" spans="1:5" ht="15.75" customHeight="1" x14ac:dyDescent="0.2">
      <c r="A2723" t="e">
        <v>#N/A</v>
      </c>
      <c r="B2723" t="e">
        <v>#N/A</v>
      </c>
      <c r="C2723" t="e">
        <v>#N/A</v>
      </c>
      <c r="D2723" t="e">
        <v>#N/A</v>
      </c>
      <c r="E2723" t="e">
        <v>#N/A</v>
      </c>
    </row>
    <row r="2724" spans="1:5" ht="15.75" customHeight="1" x14ac:dyDescent="0.2">
      <c r="A2724" t="e">
        <v>#N/A</v>
      </c>
      <c r="B2724" t="e">
        <v>#N/A</v>
      </c>
      <c r="C2724" t="e">
        <v>#N/A</v>
      </c>
      <c r="D2724" t="e">
        <v>#N/A</v>
      </c>
      <c r="E2724" t="e">
        <v>#N/A</v>
      </c>
    </row>
    <row r="2725" spans="1:5" ht="15.75" customHeight="1" x14ac:dyDescent="0.2">
      <c r="A2725" t="e">
        <v>#N/A</v>
      </c>
      <c r="B2725" t="e">
        <v>#N/A</v>
      </c>
      <c r="C2725" t="e">
        <v>#N/A</v>
      </c>
      <c r="D2725" t="e">
        <v>#N/A</v>
      </c>
      <c r="E2725" t="e">
        <v>#N/A</v>
      </c>
    </row>
    <row r="2726" spans="1:5" ht="15.75" customHeight="1" x14ac:dyDescent="0.2">
      <c r="A2726" t="e">
        <v>#N/A</v>
      </c>
      <c r="B2726" t="e">
        <v>#N/A</v>
      </c>
      <c r="C2726" t="e">
        <v>#N/A</v>
      </c>
      <c r="D2726" t="e">
        <v>#N/A</v>
      </c>
      <c r="E2726" t="e">
        <v>#N/A</v>
      </c>
    </row>
    <row r="2727" spans="1:5" ht="15.75" customHeight="1" x14ac:dyDescent="0.2">
      <c r="A2727" t="e">
        <v>#N/A</v>
      </c>
      <c r="B2727" t="e">
        <v>#N/A</v>
      </c>
      <c r="C2727" t="e">
        <v>#N/A</v>
      </c>
      <c r="D2727" t="e">
        <v>#N/A</v>
      </c>
      <c r="E2727" t="e">
        <v>#N/A</v>
      </c>
    </row>
    <row r="2728" spans="1:5" ht="15.75" customHeight="1" x14ac:dyDescent="0.2">
      <c r="A2728" t="e">
        <v>#N/A</v>
      </c>
      <c r="B2728" t="e">
        <v>#N/A</v>
      </c>
      <c r="C2728" t="e">
        <v>#N/A</v>
      </c>
      <c r="D2728" t="e">
        <v>#N/A</v>
      </c>
      <c r="E2728" t="e">
        <v>#N/A</v>
      </c>
    </row>
    <row r="2729" spans="1:5" ht="15.75" customHeight="1" x14ac:dyDescent="0.2">
      <c r="A2729" t="e">
        <v>#N/A</v>
      </c>
      <c r="B2729" t="e">
        <v>#N/A</v>
      </c>
      <c r="C2729" t="e">
        <v>#N/A</v>
      </c>
      <c r="D2729" t="e">
        <v>#N/A</v>
      </c>
      <c r="E2729" t="e">
        <v>#N/A</v>
      </c>
    </row>
    <row r="2730" spans="1:5" ht="15.75" customHeight="1" x14ac:dyDescent="0.2">
      <c r="A2730" t="e">
        <v>#N/A</v>
      </c>
      <c r="B2730" t="e">
        <v>#N/A</v>
      </c>
      <c r="C2730" t="e">
        <v>#N/A</v>
      </c>
      <c r="D2730" t="e">
        <v>#N/A</v>
      </c>
      <c r="E2730" t="e">
        <v>#N/A</v>
      </c>
    </row>
    <row r="2731" spans="1:5" ht="15.75" customHeight="1" x14ac:dyDescent="0.2">
      <c r="A2731" t="e">
        <v>#N/A</v>
      </c>
      <c r="B2731" t="e">
        <v>#N/A</v>
      </c>
      <c r="C2731" t="e">
        <v>#N/A</v>
      </c>
      <c r="D2731" t="e">
        <v>#N/A</v>
      </c>
      <c r="E2731" t="e">
        <v>#N/A</v>
      </c>
    </row>
    <row r="2732" spans="1:5" ht="15.75" customHeight="1" x14ac:dyDescent="0.2">
      <c r="A2732" t="e">
        <v>#N/A</v>
      </c>
      <c r="B2732" t="e">
        <v>#N/A</v>
      </c>
      <c r="C2732" t="e">
        <v>#N/A</v>
      </c>
      <c r="D2732" t="e">
        <v>#N/A</v>
      </c>
      <c r="E2732" t="e">
        <v>#N/A</v>
      </c>
    </row>
    <row r="2733" spans="1:5" ht="15.75" customHeight="1" x14ac:dyDescent="0.2">
      <c r="A2733" t="e">
        <v>#N/A</v>
      </c>
      <c r="B2733" t="e">
        <v>#N/A</v>
      </c>
      <c r="C2733" t="e">
        <v>#N/A</v>
      </c>
      <c r="D2733" t="e">
        <v>#N/A</v>
      </c>
      <c r="E2733" t="e">
        <v>#N/A</v>
      </c>
    </row>
    <row r="2734" spans="1:5" ht="15.75" customHeight="1" x14ac:dyDescent="0.2">
      <c r="A2734" t="e">
        <v>#N/A</v>
      </c>
      <c r="B2734" t="e">
        <v>#N/A</v>
      </c>
      <c r="C2734" t="e">
        <v>#N/A</v>
      </c>
      <c r="D2734" t="e">
        <v>#N/A</v>
      </c>
      <c r="E2734" t="e">
        <v>#N/A</v>
      </c>
    </row>
    <row r="2735" spans="1:5" ht="15.75" customHeight="1" x14ac:dyDescent="0.2">
      <c r="A2735" t="e">
        <v>#N/A</v>
      </c>
      <c r="B2735" t="e">
        <v>#N/A</v>
      </c>
      <c r="C2735" t="e">
        <v>#N/A</v>
      </c>
      <c r="D2735" t="e">
        <v>#N/A</v>
      </c>
      <c r="E2735" t="e">
        <v>#N/A</v>
      </c>
    </row>
    <row r="2736" spans="1:5" ht="15.75" customHeight="1" x14ac:dyDescent="0.2">
      <c r="A2736" t="e">
        <v>#N/A</v>
      </c>
      <c r="B2736" t="e">
        <v>#N/A</v>
      </c>
      <c r="C2736" t="e">
        <v>#N/A</v>
      </c>
      <c r="D2736" t="e">
        <v>#N/A</v>
      </c>
      <c r="E2736" t="e">
        <v>#N/A</v>
      </c>
    </row>
    <row r="2737" spans="1:5" ht="15.75" customHeight="1" x14ac:dyDescent="0.2">
      <c r="A2737" t="e">
        <v>#N/A</v>
      </c>
      <c r="B2737" t="e">
        <v>#N/A</v>
      </c>
      <c r="C2737" t="e">
        <v>#N/A</v>
      </c>
      <c r="D2737" t="e">
        <v>#N/A</v>
      </c>
      <c r="E2737" t="e">
        <v>#N/A</v>
      </c>
    </row>
    <row r="2738" spans="1:5" ht="15.75" customHeight="1" x14ac:dyDescent="0.2">
      <c r="A2738" t="e">
        <v>#N/A</v>
      </c>
      <c r="B2738" t="e">
        <v>#N/A</v>
      </c>
      <c r="C2738" t="e">
        <v>#N/A</v>
      </c>
      <c r="D2738" t="e">
        <v>#N/A</v>
      </c>
      <c r="E2738" t="e">
        <v>#N/A</v>
      </c>
    </row>
    <row r="2739" spans="1:5" ht="15.75" customHeight="1" x14ac:dyDescent="0.2">
      <c r="A2739" t="e">
        <v>#N/A</v>
      </c>
      <c r="B2739" t="e">
        <v>#N/A</v>
      </c>
      <c r="C2739" t="e">
        <v>#N/A</v>
      </c>
      <c r="D2739" t="e">
        <v>#N/A</v>
      </c>
      <c r="E2739" t="e">
        <v>#N/A</v>
      </c>
    </row>
    <row r="2740" spans="1:5" ht="15.75" customHeight="1" x14ac:dyDescent="0.2">
      <c r="A2740" t="e">
        <v>#N/A</v>
      </c>
      <c r="B2740" t="e">
        <v>#N/A</v>
      </c>
      <c r="C2740" t="e">
        <v>#N/A</v>
      </c>
      <c r="D2740" t="e">
        <v>#N/A</v>
      </c>
      <c r="E2740" t="e">
        <v>#N/A</v>
      </c>
    </row>
    <row r="2741" spans="1:5" ht="15.75" customHeight="1" x14ac:dyDescent="0.2">
      <c r="A2741" t="e">
        <v>#N/A</v>
      </c>
      <c r="B2741" t="e">
        <v>#N/A</v>
      </c>
      <c r="C2741" t="e">
        <v>#N/A</v>
      </c>
      <c r="D2741" t="e">
        <v>#N/A</v>
      </c>
      <c r="E2741" t="e">
        <v>#N/A</v>
      </c>
    </row>
    <row r="2742" spans="1:5" ht="15.75" customHeight="1" x14ac:dyDescent="0.2">
      <c r="A2742" t="e">
        <v>#N/A</v>
      </c>
      <c r="B2742" t="e">
        <v>#N/A</v>
      </c>
      <c r="C2742" t="e">
        <v>#N/A</v>
      </c>
      <c r="D2742" t="e">
        <v>#N/A</v>
      </c>
      <c r="E2742" t="e">
        <v>#N/A</v>
      </c>
    </row>
    <row r="2743" spans="1:5" ht="15.75" customHeight="1" x14ac:dyDescent="0.2">
      <c r="A2743" t="e">
        <v>#N/A</v>
      </c>
      <c r="B2743" t="e">
        <v>#N/A</v>
      </c>
      <c r="C2743" t="e">
        <v>#N/A</v>
      </c>
      <c r="D2743" t="e">
        <v>#N/A</v>
      </c>
      <c r="E2743" t="e">
        <v>#N/A</v>
      </c>
    </row>
    <row r="2744" spans="1:5" ht="15.75" customHeight="1" x14ac:dyDescent="0.2">
      <c r="A2744" t="e">
        <v>#N/A</v>
      </c>
      <c r="B2744" t="e">
        <v>#N/A</v>
      </c>
      <c r="C2744" t="e">
        <v>#N/A</v>
      </c>
      <c r="D2744" t="e">
        <v>#N/A</v>
      </c>
      <c r="E2744" t="e">
        <v>#N/A</v>
      </c>
    </row>
    <row r="2745" spans="1:5" ht="15.75" customHeight="1" x14ac:dyDescent="0.2">
      <c r="A2745" t="e">
        <v>#N/A</v>
      </c>
      <c r="B2745" t="e">
        <v>#N/A</v>
      </c>
      <c r="C2745" t="e">
        <v>#N/A</v>
      </c>
      <c r="D2745" t="e">
        <v>#N/A</v>
      </c>
      <c r="E2745" t="e">
        <v>#N/A</v>
      </c>
    </row>
    <row r="2746" spans="1:5" ht="15.75" customHeight="1" x14ac:dyDescent="0.2">
      <c r="A2746" t="e">
        <v>#N/A</v>
      </c>
      <c r="B2746" t="e">
        <v>#N/A</v>
      </c>
      <c r="C2746" t="e">
        <v>#N/A</v>
      </c>
      <c r="D2746" t="e">
        <v>#N/A</v>
      </c>
      <c r="E2746" t="e">
        <v>#N/A</v>
      </c>
    </row>
    <row r="2747" spans="1:5" ht="15.75" customHeight="1" x14ac:dyDescent="0.2">
      <c r="A2747" t="e">
        <v>#N/A</v>
      </c>
      <c r="B2747" t="e">
        <v>#N/A</v>
      </c>
      <c r="C2747" t="e">
        <v>#N/A</v>
      </c>
      <c r="D2747" t="e">
        <v>#N/A</v>
      </c>
      <c r="E2747" t="e">
        <v>#N/A</v>
      </c>
    </row>
    <row r="2748" spans="1:5" ht="15.75" customHeight="1" x14ac:dyDescent="0.2">
      <c r="A2748" t="e">
        <v>#N/A</v>
      </c>
      <c r="B2748" t="e">
        <v>#N/A</v>
      </c>
      <c r="C2748" t="e">
        <v>#N/A</v>
      </c>
      <c r="D2748" t="e">
        <v>#N/A</v>
      </c>
      <c r="E2748" t="e">
        <v>#N/A</v>
      </c>
    </row>
    <row r="2749" spans="1:5" ht="15.75" customHeight="1" x14ac:dyDescent="0.2">
      <c r="A2749" t="e">
        <v>#N/A</v>
      </c>
      <c r="B2749" t="e">
        <v>#N/A</v>
      </c>
      <c r="C2749" t="e">
        <v>#N/A</v>
      </c>
      <c r="D2749" t="e">
        <v>#N/A</v>
      </c>
      <c r="E2749" t="e">
        <v>#N/A</v>
      </c>
    </row>
    <row r="2750" spans="1:5" ht="15.75" customHeight="1" x14ac:dyDescent="0.2">
      <c r="A2750" t="e">
        <v>#N/A</v>
      </c>
      <c r="B2750" t="e">
        <v>#N/A</v>
      </c>
      <c r="C2750" t="e">
        <v>#N/A</v>
      </c>
      <c r="D2750" t="e">
        <v>#N/A</v>
      </c>
      <c r="E2750" t="e">
        <v>#N/A</v>
      </c>
    </row>
    <row r="2751" spans="1:5" ht="15.75" customHeight="1" x14ac:dyDescent="0.2">
      <c r="A2751" t="e">
        <v>#N/A</v>
      </c>
      <c r="B2751" t="e">
        <v>#N/A</v>
      </c>
      <c r="C2751" t="e">
        <v>#N/A</v>
      </c>
      <c r="D2751" t="e">
        <v>#N/A</v>
      </c>
      <c r="E2751" t="e">
        <v>#N/A</v>
      </c>
    </row>
    <row r="2752" spans="1:5" ht="15.75" customHeight="1" x14ac:dyDescent="0.2">
      <c r="A2752" t="e">
        <v>#N/A</v>
      </c>
      <c r="B2752" t="e">
        <v>#N/A</v>
      </c>
      <c r="C2752" t="e">
        <v>#N/A</v>
      </c>
      <c r="D2752" t="e">
        <v>#N/A</v>
      </c>
      <c r="E2752" t="e">
        <v>#N/A</v>
      </c>
    </row>
    <row r="2753" spans="1:5" ht="15.75" customHeight="1" x14ac:dyDescent="0.2">
      <c r="A2753" t="e">
        <v>#N/A</v>
      </c>
      <c r="B2753" t="e">
        <v>#N/A</v>
      </c>
      <c r="C2753" t="e">
        <v>#N/A</v>
      </c>
      <c r="D2753" t="e">
        <v>#N/A</v>
      </c>
      <c r="E2753" t="e">
        <v>#N/A</v>
      </c>
    </row>
    <row r="2754" spans="1:5" ht="15.75" customHeight="1" x14ac:dyDescent="0.2">
      <c r="A2754" t="e">
        <v>#N/A</v>
      </c>
      <c r="B2754" t="e">
        <v>#N/A</v>
      </c>
      <c r="C2754" t="e">
        <v>#N/A</v>
      </c>
      <c r="D2754" t="e">
        <v>#N/A</v>
      </c>
      <c r="E2754" t="e">
        <v>#N/A</v>
      </c>
    </row>
    <row r="2755" spans="1:5" ht="15.75" customHeight="1" x14ac:dyDescent="0.2">
      <c r="A2755" t="e">
        <v>#N/A</v>
      </c>
      <c r="B2755" t="e">
        <v>#N/A</v>
      </c>
      <c r="C2755" t="e">
        <v>#N/A</v>
      </c>
      <c r="D2755" t="e">
        <v>#N/A</v>
      </c>
      <c r="E2755" t="e">
        <v>#N/A</v>
      </c>
    </row>
    <row r="2756" spans="1:5" ht="15.75" customHeight="1" x14ac:dyDescent="0.2">
      <c r="A2756" t="e">
        <v>#N/A</v>
      </c>
      <c r="B2756" t="e">
        <v>#N/A</v>
      </c>
      <c r="C2756" t="e">
        <v>#N/A</v>
      </c>
      <c r="D2756" t="e">
        <v>#N/A</v>
      </c>
      <c r="E2756" t="e">
        <v>#N/A</v>
      </c>
    </row>
    <row r="2757" spans="1:5" ht="15.75" customHeight="1" x14ac:dyDescent="0.2">
      <c r="A2757" t="e">
        <v>#N/A</v>
      </c>
      <c r="B2757" t="e">
        <v>#N/A</v>
      </c>
      <c r="C2757" t="e">
        <v>#N/A</v>
      </c>
      <c r="D2757" t="e">
        <v>#N/A</v>
      </c>
      <c r="E2757" t="e">
        <v>#N/A</v>
      </c>
    </row>
    <row r="2758" spans="1:5" ht="15.75" customHeight="1" x14ac:dyDescent="0.2">
      <c r="A2758" t="e">
        <v>#N/A</v>
      </c>
      <c r="B2758" t="e">
        <v>#N/A</v>
      </c>
      <c r="C2758" t="e">
        <v>#N/A</v>
      </c>
      <c r="D2758" t="e">
        <v>#N/A</v>
      </c>
      <c r="E2758" t="e">
        <v>#N/A</v>
      </c>
    </row>
    <row r="2759" spans="1:5" ht="15.75" customHeight="1" x14ac:dyDescent="0.2">
      <c r="A2759" t="e">
        <v>#N/A</v>
      </c>
      <c r="B2759" t="e">
        <v>#N/A</v>
      </c>
      <c r="C2759" t="e">
        <v>#N/A</v>
      </c>
      <c r="D2759" t="e">
        <v>#N/A</v>
      </c>
      <c r="E2759" t="e">
        <v>#N/A</v>
      </c>
    </row>
    <row r="2760" spans="1:5" ht="15.75" customHeight="1" x14ac:dyDescent="0.2">
      <c r="A2760" t="e">
        <v>#N/A</v>
      </c>
      <c r="B2760" t="e">
        <v>#N/A</v>
      </c>
      <c r="C2760" t="e">
        <v>#N/A</v>
      </c>
      <c r="D2760" t="e">
        <v>#N/A</v>
      </c>
      <c r="E2760" t="e">
        <v>#N/A</v>
      </c>
    </row>
    <row r="2761" spans="1:5" ht="15.75" customHeight="1" x14ac:dyDescent="0.2">
      <c r="A2761" t="e">
        <v>#N/A</v>
      </c>
      <c r="B2761" t="e">
        <v>#N/A</v>
      </c>
      <c r="C2761" t="e">
        <v>#N/A</v>
      </c>
      <c r="D2761" t="e">
        <v>#N/A</v>
      </c>
      <c r="E2761" t="e">
        <v>#N/A</v>
      </c>
    </row>
    <row r="2762" spans="1:5" ht="15.75" customHeight="1" x14ac:dyDescent="0.2">
      <c r="A2762" t="e">
        <v>#N/A</v>
      </c>
      <c r="B2762" t="e">
        <v>#N/A</v>
      </c>
      <c r="C2762" t="e">
        <v>#N/A</v>
      </c>
      <c r="D2762" t="e">
        <v>#N/A</v>
      </c>
      <c r="E2762" t="e">
        <v>#N/A</v>
      </c>
    </row>
    <row r="2763" spans="1:5" ht="15.75" customHeight="1" x14ac:dyDescent="0.2">
      <c r="A2763" t="e">
        <v>#N/A</v>
      </c>
      <c r="B2763" t="e">
        <v>#N/A</v>
      </c>
      <c r="C2763" t="e">
        <v>#N/A</v>
      </c>
      <c r="D2763" t="e">
        <v>#N/A</v>
      </c>
      <c r="E2763" t="e">
        <v>#N/A</v>
      </c>
    </row>
    <row r="2764" spans="1:5" ht="15.75" customHeight="1" x14ac:dyDescent="0.2">
      <c r="A2764" t="e">
        <v>#N/A</v>
      </c>
      <c r="B2764" t="e">
        <v>#N/A</v>
      </c>
      <c r="C2764" t="e">
        <v>#N/A</v>
      </c>
      <c r="D2764" t="e">
        <v>#N/A</v>
      </c>
      <c r="E2764" t="e">
        <v>#N/A</v>
      </c>
    </row>
    <row r="2765" spans="1:5" ht="15.75" customHeight="1" x14ac:dyDescent="0.2">
      <c r="A2765" t="e">
        <v>#N/A</v>
      </c>
      <c r="B2765" t="e">
        <v>#N/A</v>
      </c>
      <c r="C2765" t="e">
        <v>#N/A</v>
      </c>
      <c r="D2765" t="e">
        <v>#N/A</v>
      </c>
      <c r="E2765" t="e">
        <v>#N/A</v>
      </c>
    </row>
    <row r="2766" spans="1:5" ht="15.75" customHeight="1" x14ac:dyDescent="0.2">
      <c r="A2766" t="e">
        <v>#N/A</v>
      </c>
      <c r="B2766" t="e">
        <v>#N/A</v>
      </c>
      <c r="C2766" t="e">
        <v>#N/A</v>
      </c>
      <c r="D2766" t="e">
        <v>#N/A</v>
      </c>
      <c r="E2766" t="e">
        <v>#N/A</v>
      </c>
    </row>
    <row r="2767" spans="1:5" ht="15.75" customHeight="1" x14ac:dyDescent="0.2">
      <c r="A2767" t="e">
        <v>#N/A</v>
      </c>
      <c r="B2767" t="e">
        <v>#N/A</v>
      </c>
      <c r="C2767" t="e">
        <v>#N/A</v>
      </c>
      <c r="D2767" t="e">
        <v>#N/A</v>
      </c>
      <c r="E2767" t="e">
        <v>#N/A</v>
      </c>
    </row>
    <row r="2768" spans="1:5" ht="15.75" customHeight="1" x14ac:dyDescent="0.2">
      <c r="A2768" t="e">
        <v>#N/A</v>
      </c>
      <c r="B2768" t="e">
        <v>#N/A</v>
      </c>
      <c r="C2768" t="e">
        <v>#N/A</v>
      </c>
      <c r="D2768" t="e">
        <v>#N/A</v>
      </c>
      <c r="E2768" t="e">
        <v>#N/A</v>
      </c>
    </row>
    <row r="2769" spans="1:5" ht="15.75" customHeight="1" x14ac:dyDescent="0.2">
      <c r="A2769" t="e">
        <v>#N/A</v>
      </c>
      <c r="B2769" t="e">
        <v>#N/A</v>
      </c>
      <c r="C2769" t="e">
        <v>#N/A</v>
      </c>
      <c r="D2769" t="e">
        <v>#N/A</v>
      </c>
      <c r="E2769" t="e">
        <v>#N/A</v>
      </c>
    </row>
    <row r="2770" spans="1:5" ht="15.75" customHeight="1" x14ac:dyDescent="0.2">
      <c r="A2770" t="e">
        <v>#N/A</v>
      </c>
      <c r="B2770" t="e">
        <v>#N/A</v>
      </c>
      <c r="C2770" t="e">
        <v>#N/A</v>
      </c>
      <c r="D2770" t="e">
        <v>#N/A</v>
      </c>
      <c r="E2770" t="e">
        <v>#N/A</v>
      </c>
    </row>
    <row r="2771" spans="1:5" ht="15.75" customHeight="1" x14ac:dyDescent="0.2">
      <c r="A2771" t="e">
        <v>#N/A</v>
      </c>
      <c r="B2771" t="e">
        <v>#N/A</v>
      </c>
      <c r="C2771" t="e">
        <v>#N/A</v>
      </c>
      <c r="D2771" t="e">
        <v>#N/A</v>
      </c>
      <c r="E2771" t="e">
        <v>#N/A</v>
      </c>
    </row>
    <row r="2772" spans="1:5" ht="15.75" customHeight="1" x14ac:dyDescent="0.2">
      <c r="A2772" t="e">
        <v>#N/A</v>
      </c>
      <c r="B2772" t="e">
        <v>#N/A</v>
      </c>
      <c r="C2772" t="e">
        <v>#N/A</v>
      </c>
      <c r="D2772" t="e">
        <v>#N/A</v>
      </c>
      <c r="E2772" t="e">
        <v>#N/A</v>
      </c>
    </row>
    <row r="2773" spans="1:5" ht="15.75" customHeight="1" x14ac:dyDescent="0.2">
      <c r="A2773" t="e">
        <v>#N/A</v>
      </c>
      <c r="B2773" t="e">
        <v>#N/A</v>
      </c>
      <c r="C2773" t="e">
        <v>#N/A</v>
      </c>
      <c r="D2773" t="e">
        <v>#N/A</v>
      </c>
      <c r="E2773" t="e">
        <v>#N/A</v>
      </c>
    </row>
    <row r="2774" spans="1:5" ht="15.75" customHeight="1" x14ac:dyDescent="0.2">
      <c r="A2774" t="e">
        <v>#N/A</v>
      </c>
      <c r="B2774" t="e">
        <v>#N/A</v>
      </c>
      <c r="C2774" t="e">
        <v>#N/A</v>
      </c>
      <c r="D2774" t="e">
        <v>#N/A</v>
      </c>
      <c r="E2774" t="e">
        <v>#N/A</v>
      </c>
    </row>
    <row r="2775" spans="1:5" ht="15.75" customHeight="1" x14ac:dyDescent="0.2">
      <c r="A2775" t="e">
        <v>#N/A</v>
      </c>
      <c r="B2775" t="e">
        <v>#N/A</v>
      </c>
      <c r="C2775" t="e">
        <v>#N/A</v>
      </c>
      <c r="D2775" t="e">
        <v>#N/A</v>
      </c>
      <c r="E2775" t="e">
        <v>#N/A</v>
      </c>
    </row>
    <row r="2776" spans="1:5" ht="15.75" customHeight="1" x14ac:dyDescent="0.2">
      <c r="A2776" t="e">
        <v>#N/A</v>
      </c>
      <c r="B2776" t="e">
        <v>#N/A</v>
      </c>
      <c r="C2776" t="e">
        <v>#N/A</v>
      </c>
      <c r="D2776" t="e">
        <v>#N/A</v>
      </c>
      <c r="E2776" t="e">
        <v>#N/A</v>
      </c>
    </row>
    <row r="2777" spans="1:5" ht="15.75" customHeight="1" x14ac:dyDescent="0.2">
      <c r="A2777" t="e">
        <v>#N/A</v>
      </c>
      <c r="B2777" t="e">
        <v>#N/A</v>
      </c>
      <c r="C2777" t="e">
        <v>#N/A</v>
      </c>
      <c r="D2777" t="e">
        <v>#N/A</v>
      </c>
      <c r="E2777" t="e">
        <v>#N/A</v>
      </c>
    </row>
    <row r="2778" spans="1:5" ht="15.75" customHeight="1" x14ac:dyDescent="0.2">
      <c r="A2778" t="e">
        <v>#N/A</v>
      </c>
      <c r="B2778" t="e">
        <v>#N/A</v>
      </c>
      <c r="C2778" t="e">
        <v>#N/A</v>
      </c>
      <c r="D2778" t="e">
        <v>#N/A</v>
      </c>
      <c r="E2778" t="e">
        <v>#N/A</v>
      </c>
    </row>
    <row r="2779" spans="1:5" ht="15.75" customHeight="1" x14ac:dyDescent="0.2">
      <c r="A2779" t="e">
        <v>#N/A</v>
      </c>
      <c r="B2779" t="e">
        <v>#N/A</v>
      </c>
      <c r="C2779" t="e">
        <v>#N/A</v>
      </c>
      <c r="D2779" t="e">
        <v>#N/A</v>
      </c>
      <c r="E2779" t="e">
        <v>#N/A</v>
      </c>
    </row>
    <row r="2780" spans="1:5" ht="15.75" customHeight="1" x14ac:dyDescent="0.2">
      <c r="A2780" t="e">
        <v>#N/A</v>
      </c>
      <c r="B2780" t="e">
        <v>#N/A</v>
      </c>
      <c r="C2780" t="e">
        <v>#N/A</v>
      </c>
      <c r="D2780" t="e">
        <v>#N/A</v>
      </c>
      <c r="E2780" t="e">
        <v>#N/A</v>
      </c>
    </row>
    <row r="2781" spans="1:5" ht="15.75" customHeight="1" x14ac:dyDescent="0.2">
      <c r="A2781" t="e">
        <v>#N/A</v>
      </c>
      <c r="B2781" t="e">
        <v>#N/A</v>
      </c>
      <c r="C2781" t="e">
        <v>#N/A</v>
      </c>
      <c r="D2781" t="e">
        <v>#N/A</v>
      </c>
      <c r="E2781" t="e">
        <v>#N/A</v>
      </c>
    </row>
    <row r="2782" spans="1:5" ht="15.75" customHeight="1" x14ac:dyDescent="0.2">
      <c r="A2782" t="e">
        <v>#N/A</v>
      </c>
      <c r="B2782" t="e">
        <v>#N/A</v>
      </c>
      <c r="C2782" t="e">
        <v>#N/A</v>
      </c>
      <c r="D2782" t="e">
        <v>#N/A</v>
      </c>
      <c r="E2782" t="e">
        <v>#N/A</v>
      </c>
    </row>
    <row r="2783" spans="1:5" ht="15.75" customHeight="1" x14ac:dyDescent="0.2">
      <c r="A2783" t="e">
        <v>#N/A</v>
      </c>
      <c r="B2783" t="e">
        <v>#N/A</v>
      </c>
      <c r="C2783" t="e">
        <v>#N/A</v>
      </c>
      <c r="D2783" t="e">
        <v>#N/A</v>
      </c>
      <c r="E2783" t="e">
        <v>#N/A</v>
      </c>
    </row>
    <row r="2784" spans="1:5" ht="15.75" customHeight="1" x14ac:dyDescent="0.2">
      <c r="A2784" t="e">
        <v>#N/A</v>
      </c>
      <c r="B2784" t="e">
        <v>#N/A</v>
      </c>
      <c r="C2784" t="e">
        <v>#N/A</v>
      </c>
      <c r="D2784" t="e">
        <v>#N/A</v>
      </c>
      <c r="E2784" t="e">
        <v>#N/A</v>
      </c>
    </row>
    <row r="2785" spans="1:5" ht="15.75" customHeight="1" x14ac:dyDescent="0.2">
      <c r="A2785" t="e">
        <v>#N/A</v>
      </c>
      <c r="B2785" t="e">
        <v>#N/A</v>
      </c>
      <c r="C2785" t="e">
        <v>#N/A</v>
      </c>
      <c r="D2785" t="e">
        <v>#N/A</v>
      </c>
      <c r="E2785" t="e">
        <v>#N/A</v>
      </c>
    </row>
    <row r="2786" spans="1:5" ht="15.75" customHeight="1" x14ac:dyDescent="0.2">
      <c r="A2786" t="e">
        <v>#N/A</v>
      </c>
      <c r="B2786" t="e">
        <v>#N/A</v>
      </c>
      <c r="C2786" t="e">
        <v>#N/A</v>
      </c>
      <c r="D2786" t="e">
        <v>#N/A</v>
      </c>
      <c r="E2786" t="e">
        <v>#N/A</v>
      </c>
    </row>
    <row r="2787" spans="1:5" ht="15.75" customHeight="1" x14ac:dyDescent="0.2">
      <c r="A2787" t="e">
        <v>#N/A</v>
      </c>
      <c r="B2787" t="e">
        <v>#N/A</v>
      </c>
      <c r="C2787" t="e">
        <v>#N/A</v>
      </c>
      <c r="D2787" t="e">
        <v>#N/A</v>
      </c>
      <c r="E2787" t="e">
        <v>#N/A</v>
      </c>
    </row>
    <row r="2788" spans="1:5" ht="15.75" customHeight="1" x14ac:dyDescent="0.2">
      <c r="A2788" t="e">
        <v>#N/A</v>
      </c>
      <c r="B2788" t="e">
        <v>#N/A</v>
      </c>
      <c r="C2788" t="e">
        <v>#N/A</v>
      </c>
      <c r="D2788" t="e">
        <v>#N/A</v>
      </c>
      <c r="E2788" t="e">
        <v>#N/A</v>
      </c>
    </row>
    <row r="2789" spans="1:5" ht="15.75" customHeight="1" x14ac:dyDescent="0.2">
      <c r="A2789" t="e">
        <v>#N/A</v>
      </c>
      <c r="B2789" t="e">
        <v>#N/A</v>
      </c>
      <c r="C2789" t="e">
        <v>#N/A</v>
      </c>
      <c r="D2789" t="e">
        <v>#N/A</v>
      </c>
      <c r="E2789" t="e">
        <v>#N/A</v>
      </c>
    </row>
    <row r="2790" spans="1:5" ht="15.75" customHeight="1" x14ac:dyDescent="0.2">
      <c r="A2790" t="e">
        <v>#N/A</v>
      </c>
      <c r="B2790" t="e">
        <v>#N/A</v>
      </c>
      <c r="C2790" t="e">
        <v>#N/A</v>
      </c>
      <c r="D2790" t="e">
        <v>#N/A</v>
      </c>
      <c r="E2790" t="e">
        <v>#N/A</v>
      </c>
    </row>
    <row r="2791" spans="1:5" ht="15.75" customHeight="1" x14ac:dyDescent="0.2">
      <c r="A2791" t="e">
        <v>#N/A</v>
      </c>
      <c r="B2791" t="e">
        <v>#N/A</v>
      </c>
      <c r="C2791" t="e">
        <v>#N/A</v>
      </c>
      <c r="D2791" t="e">
        <v>#N/A</v>
      </c>
      <c r="E2791" t="e">
        <v>#N/A</v>
      </c>
    </row>
    <row r="2792" spans="1:5" ht="15.75" customHeight="1" x14ac:dyDescent="0.2">
      <c r="A2792" t="e">
        <v>#N/A</v>
      </c>
      <c r="B2792" t="e">
        <v>#N/A</v>
      </c>
      <c r="C2792" t="e">
        <v>#N/A</v>
      </c>
      <c r="D2792" t="e">
        <v>#N/A</v>
      </c>
      <c r="E2792" t="e">
        <v>#N/A</v>
      </c>
    </row>
    <row r="2793" spans="1:5" ht="15.75" customHeight="1" x14ac:dyDescent="0.2">
      <c r="A2793" t="e">
        <v>#N/A</v>
      </c>
      <c r="B2793" t="e">
        <v>#N/A</v>
      </c>
      <c r="C2793" t="e">
        <v>#N/A</v>
      </c>
      <c r="D2793" t="e">
        <v>#N/A</v>
      </c>
      <c r="E2793" t="e">
        <v>#N/A</v>
      </c>
    </row>
    <row r="2794" spans="1:5" ht="15.75" customHeight="1" x14ac:dyDescent="0.2">
      <c r="A2794" t="e">
        <v>#N/A</v>
      </c>
      <c r="B2794" t="e">
        <v>#N/A</v>
      </c>
      <c r="C2794" t="e">
        <v>#N/A</v>
      </c>
      <c r="D2794" t="e">
        <v>#N/A</v>
      </c>
      <c r="E2794" t="e">
        <v>#N/A</v>
      </c>
    </row>
    <row r="2795" spans="1:5" ht="15.75" customHeight="1" x14ac:dyDescent="0.2">
      <c r="A2795" t="e">
        <v>#N/A</v>
      </c>
      <c r="B2795" t="e">
        <v>#N/A</v>
      </c>
      <c r="C2795" t="e">
        <v>#N/A</v>
      </c>
      <c r="D2795" t="e">
        <v>#N/A</v>
      </c>
      <c r="E2795" t="e">
        <v>#N/A</v>
      </c>
    </row>
    <row r="2796" spans="1:5" ht="15.75" customHeight="1" x14ac:dyDescent="0.2">
      <c r="A2796" t="e">
        <v>#N/A</v>
      </c>
      <c r="B2796" t="e">
        <v>#N/A</v>
      </c>
      <c r="C2796" t="e">
        <v>#N/A</v>
      </c>
      <c r="D2796" t="e">
        <v>#N/A</v>
      </c>
      <c r="E2796" t="e">
        <v>#N/A</v>
      </c>
    </row>
    <row r="2797" spans="1:5" ht="15.75" customHeight="1" x14ac:dyDescent="0.2">
      <c r="A2797" t="e">
        <v>#N/A</v>
      </c>
      <c r="B2797" t="e">
        <v>#N/A</v>
      </c>
      <c r="C2797" t="e">
        <v>#N/A</v>
      </c>
      <c r="D2797" t="e">
        <v>#N/A</v>
      </c>
      <c r="E2797" t="e">
        <v>#N/A</v>
      </c>
    </row>
    <row r="2798" spans="1:5" ht="15.75" customHeight="1" x14ac:dyDescent="0.2">
      <c r="A2798" t="e">
        <v>#N/A</v>
      </c>
      <c r="B2798" t="e">
        <v>#N/A</v>
      </c>
      <c r="C2798" t="e">
        <v>#N/A</v>
      </c>
      <c r="D2798" t="e">
        <v>#N/A</v>
      </c>
      <c r="E2798" t="e">
        <v>#N/A</v>
      </c>
    </row>
    <row r="2799" spans="1:5" ht="15.75" customHeight="1" x14ac:dyDescent="0.2">
      <c r="A2799" t="e">
        <v>#N/A</v>
      </c>
      <c r="B2799" t="e">
        <v>#N/A</v>
      </c>
      <c r="C2799" t="e">
        <v>#N/A</v>
      </c>
      <c r="D2799" t="e">
        <v>#N/A</v>
      </c>
      <c r="E2799" t="e">
        <v>#N/A</v>
      </c>
    </row>
    <row r="2800" spans="1:5" ht="15.75" customHeight="1" x14ac:dyDescent="0.2">
      <c r="A2800" t="e">
        <v>#N/A</v>
      </c>
      <c r="B2800" t="e">
        <v>#N/A</v>
      </c>
      <c r="C2800" t="e">
        <v>#N/A</v>
      </c>
      <c r="D2800" t="e">
        <v>#N/A</v>
      </c>
      <c r="E2800" t="e">
        <v>#N/A</v>
      </c>
    </row>
    <row r="2801" spans="1:5" ht="15.75" customHeight="1" x14ac:dyDescent="0.2">
      <c r="A2801" t="e">
        <v>#N/A</v>
      </c>
      <c r="B2801" t="e">
        <v>#N/A</v>
      </c>
      <c r="C2801" t="e">
        <v>#N/A</v>
      </c>
      <c r="D2801" t="e">
        <v>#N/A</v>
      </c>
      <c r="E2801" t="e">
        <v>#N/A</v>
      </c>
    </row>
    <row r="2802" spans="1:5" ht="15.75" customHeight="1" x14ac:dyDescent="0.2">
      <c r="A2802" t="e">
        <v>#N/A</v>
      </c>
      <c r="B2802" t="e">
        <v>#N/A</v>
      </c>
      <c r="C2802" t="e">
        <v>#N/A</v>
      </c>
      <c r="D2802" t="e">
        <v>#N/A</v>
      </c>
      <c r="E2802" t="e">
        <v>#N/A</v>
      </c>
    </row>
    <row r="2803" spans="1:5" ht="15.75" customHeight="1" x14ac:dyDescent="0.2">
      <c r="A2803" t="e">
        <v>#N/A</v>
      </c>
      <c r="B2803" t="e">
        <v>#N/A</v>
      </c>
      <c r="C2803" t="e">
        <v>#N/A</v>
      </c>
      <c r="D2803" t="e">
        <v>#N/A</v>
      </c>
      <c r="E2803" t="e">
        <v>#N/A</v>
      </c>
    </row>
    <row r="2804" spans="1:5" ht="15.75" customHeight="1" x14ac:dyDescent="0.2">
      <c r="A2804" t="e">
        <v>#N/A</v>
      </c>
      <c r="B2804" t="e">
        <v>#N/A</v>
      </c>
      <c r="C2804" t="e">
        <v>#N/A</v>
      </c>
      <c r="D2804" t="e">
        <v>#N/A</v>
      </c>
      <c r="E2804" t="e">
        <v>#N/A</v>
      </c>
    </row>
    <row r="2805" spans="1:5" ht="15.75" customHeight="1" x14ac:dyDescent="0.2">
      <c r="A2805" t="e">
        <v>#N/A</v>
      </c>
      <c r="B2805" t="e">
        <v>#N/A</v>
      </c>
      <c r="C2805" t="e">
        <v>#N/A</v>
      </c>
      <c r="D2805" t="e">
        <v>#N/A</v>
      </c>
      <c r="E2805" t="e">
        <v>#N/A</v>
      </c>
    </row>
    <row r="2806" spans="1:5" ht="15.75" customHeight="1" x14ac:dyDescent="0.2">
      <c r="A2806" t="e">
        <v>#N/A</v>
      </c>
      <c r="B2806" t="e">
        <v>#N/A</v>
      </c>
      <c r="C2806" t="e">
        <v>#N/A</v>
      </c>
      <c r="D2806" t="e">
        <v>#N/A</v>
      </c>
      <c r="E2806" t="e">
        <v>#N/A</v>
      </c>
    </row>
    <row r="2807" spans="1:5" ht="15.75" customHeight="1" x14ac:dyDescent="0.2">
      <c r="A2807" t="e">
        <v>#N/A</v>
      </c>
      <c r="B2807" t="e">
        <v>#N/A</v>
      </c>
      <c r="C2807" t="e">
        <v>#N/A</v>
      </c>
      <c r="D2807" t="e">
        <v>#N/A</v>
      </c>
      <c r="E2807" t="e">
        <v>#N/A</v>
      </c>
    </row>
    <row r="2808" spans="1:5" ht="15.75" customHeight="1" x14ac:dyDescent="0.2">
      <c r="A2808" t="e">
        <v>#N/A</v>
      </c>
      <c r="B2808" t="e">
        <v>#N/A</v>
      </c>
      <c r="C2808" t="e">
        <v>#N/A</v>
      </c>
      <c r="D2808" t="e">
        <v>#N/A</v>
      </c>
      <c r="E2808" t="e">
        <v>#N/A</v>
      </c>
    </row>
    <row r="2809" spans="1:5" ht="15.75" customHeight="1" x14ac:dyDescent="0.2">
      <c r="A2809" t="e">
        <v>#N/A</v>
      </c>
      <c r="B2809" t="e">
        <v>#N/A</v>
      </c>
      <c r="C2809" t="e">
        <v>#N/A</v>
      </c>
      <c r="D2809" t="e">
        <v>#N/A</v>
      </c>
      <c r="E2809" t="e">
        <v>#N/A</v>
      </c>
    </row>
    <row r="2810" spans="1:5" ht="15.75" customHeight="1" x14ac:dyDescent="0.2">
      <c r="A2810" t="e">
        <v>#N/A</v>
      </c>
      <c r="B2810" t="e">
        <v>#N/A</v>
      </c>
      <c r="C2810" t="e">
        <v>#N/A</v>
      </c>
      <c r="D2810" t="e">
        <v>#N/A</v>
      </c>
      <c r="E2810" t="e">
        <v>#N/A</v>
      </c>
    </row>
    <row r="2811" spans="1:5" ht="15.75" customHeight="1" x14ac:dyDescent="0.2">
      <c r="A2811" t="e">
        <v>#N/A</v>
      </c>
      <c r="B2811" t="e">
        <v>#N/A</v>
      </c>
      <c r="C2811" t="e">
        <v>#N/A</v>
      </c>
      <c r="D2811" t="e">
        <v>#N/A</v>
      </c>
      <c r="E2811" t="e">
        <v>#N/A</v>
      </c>
    </row>
    <row r="2812" spans="1:5" ht="15.75" customHeight="1" x14ac:dyDescent="0.2">
      <c r="A2812" t="e">
        <v>#N/A</v>
      </c>
      <c r="B2812" t="e">
        <v>#N/A</v>
      </c>
      <c r="C2812" t="e">
        <v>#N/A</v>
      </c>
      <c r="D2812" t="e">
        <v>#N/A</v>
      </c>
      <c r="E2812" t="e">
        <v>#N/A</v>
      </c>
    </row>
    <row r="2813" spans="1:5" ht="15.75" customHeight="1" x14ac:dyDescent="0.2">
      <c r="A2813" t="e">
        <v>#N/A</v>
      </c>
      <c r="B2813" t="e">
        <v>#N/A</v>
      </c>
      <c r="C2813" t="e">
        <v>#N/A</v>
      </c>
      <c r="D2813" t="e">
        <v>#N/A</v>
      </c>
      <c r="E2813" t="e">
        <v>#N/A</v>
      </c>
    </row>
    <row r="2814" spans="1:5" ht="15.75" customHeight="1" x14ac:dyDescent="0.2">
      <c r="A2814" t="e">
        <v>#N/A</v>
      </c>
      <c r="B2814" t="e">
        <v>#N/A</v>
      </c>
      <c r="C2814" t="e">
        <v>#N/A</v>
      </c>
      <c r="D2814" t="e">
        <v>#N/A</v>
      </c>
      <c r="E2814" t="e">
        <v>#N/A</v>
      </c>
    </row>
    <row r="2815" spans="1:5" ht="15.75" customHeight="1" x14ac:dyDescent="0.2">
      <c r="A2815" t="e">
        <v>#N/A</v>
      </c>
      <c r="B2815" t="e">
        <v>#N/A</v>
      </c>
      <c r="C2815" t="e">
        <v>#N/A</v>
      </c>
      <c r="D2815" t="e">
        <v>#N/A</v>
      </c>
      <c r="E2815" t="e">
        <v>#N/A</v>
      </c>
    </row>
    <row r="2816" spans="1:5" ht="15.75" customHeight="1" x14ac:dyDescent="0.2">
      <c r="A2816" t="e">
        <v>#N/A</v>
      </c>
      <c r="B2816" t="e">
        <v>#N/A</v>
      </c>
      <c r="C2816" t="e">
        <v>#N/A</v>
      </c>
      <c r="D2816" t="e">
        <v>#N/A</v>
      </c>
      <c r="E2816" t="e">
        <v>#N/A</v>
      </c>
    </row>
    <row r="2817" spans="1:5" ht="15.75" customHeight="1" x14ac:dyDescent="0.2">
      <c r="A2817" t="e">
        <v>#N/A</v>
      </c>
      <c r="B2817" t="e">
        <v>#N/A</v>
      </c>
      <c r="C2817" t="e">
        <v>#N/A</v>
      </c>
      <c r="D2817" t="e">
        <v>#N/A</v>
      </c>
      <c r="E2817" t="e">
        <v>#N/A</v>
      </c>
    </row>
    <row r="2818" spans="1:5" ht="15.75" customHeight="1" x14ac:dyDescent="0.2">
      <c r="A2818" t="e">
        <v>#N/A</v>
      </c>
      <c r="B2818" t="e">
        <v>#N/A</v>
      </c>
      <c r="C2818" t="e">
        <v>#N/A</v>
      </c>
      <c r="D2818" t="e">
        <v>#N/A</v>
      </c>
      <c r="E2818" t="e">
        <v>#N/A</v>
      </c>
    </row>
    <row r="2819" spans="1:5" ht="15.75" customHeight="1" x14ac:dyDescent="0.2">
      <c r="A2819" t="e">
        <v>#N/A</v>
      </c>
      <c r="B2819" t="e">
        <v>#N/A</v>
      </c>
      <c r="C2819" t="e">
        <v>#N/A</v>
      </c>
      <c r="D2819" t="e">
        <v>#N/A</v>
      </c>
      <c r="E2819" t="e">
        <v>#N/A</v>
      </c>
    </row>
    <row r="2820" spans="1:5" ht="15.75" customHeight="1" x14ac:dyDescent="0.2">
      <c r="A2820" t="e">
        <v>#N/A</v>
      </c>
      <c r="B2820" t="e">
        <v>#N/A</v>
      </c>
      <c r="C2820" t="e">
        <v>#N/A</v>
      </c>
      <c r="D2820" t="e">
        <v>#N/A</v>
      </c>
      <c r="E2820" t="e">
        <v>#N/A</v>
      </c>
    </row>
    <row r="2821" spans="1:5" ht="15.75" customHeight="1" x14ac:dyDescent="0.2">
      <c r="A2821" t="e">
        <v>#N/A</v>
      </c>
      <c r="B2821" t="e">
        <v>#N/A</v>
      </c>
      <c r="C2821" t="e">
        <v>#N/A</v>
      </c>
      <c r="D2821" t="e">
        <v>#N/A</v>
      </c>
      <c r="E2821" t="e">
        <v>#N/A</v>
      </c>
    </row>
    <row r="2822" spans="1:5" ht="15.75" customHeight="1" x14ac:dyDescent="0.2">
      <c r="A2822" t="e">
        <v>#N/A</v>
      </c>
      <c r="B2822" t="e">
        <v>#N/A</v>
      </c>
      <c r="C2822" t="e">
        <v>#N/A</v>
      </c>
      <c r="D2822" t="e">
        <v>#N/A</v>
      </c>
      <c r="E2822" t="e">
        <v>#N/A</v>
      </c>
    </row>
    <row r="2823" spans="1:5" ht="15.75" customHeight="1" x14ac:dyDescent="0.2">
      <c r="A2823" t="e">
        <v>#N/A</v>
      </c>
      <c r="B2823" t="e">
        <v>#N/A</v>
      </c>
      <c r="C2823" t="e">
        <v>#N/A</v>
      </c>
      <c r="D2823" t="e">
        <v>#N/A</v>
      </c>
      <c r="E2823" t="e">
        <v>#N/A</v>
      </c>
    </row>
    <row r="2824" spans="1:5" ht="15.75" customHeight="1" x14ac:dyDescent="0.2">
      <c r="A2824" t="e">
        <v>#N/A</v>
      </c>
      <c r="B2824" t="e">
        <v>#N/A</v>
      </c>
      <c r="C2824" t="e">
        <v>#N/A</v>
      </c>
      <c r="D2824" t="e">
        <v>#N/A</v>
      </c>
      <c r="E2824" t="e">
        <v>#N/A</v>
      </c>
    </row>
    <row r="2825" spans="1:5" ht="15.75" customHeight="1" x14ac:dyDescent="0.2">
      <c r="A2825" t="e">
        <v>#N/A</v>
      </c>
      <c r="B2825" t="e">
        <v>#N/A</v>
      </c>
      <c r="C2825" t="e">
        <v>#N/A</v>
      </c>
      <c r="D2825" t="e">
        <v>#N/A</v>
      </c>
      <c r="E2825" t="e">
        <v>#N/A</v>
      </c>
    </row>
    <row r="2826" spans="1:5" ht="15.75" customHeight="1" x14ac:dyDescent="0.2">
      <c r="A2826" t="e">
        <v>#N/A</v>
      </c>
      <c r="B2826" t="e">
        <v>#N/A</v>
      </c>
      <c r="C2826" t="e">
        <v>#N/A</v>
      </c>
      <c r="D2826" t="e">
        <v>#N/A</v>
      </c>
      <c r="E2826" t="e">
        <v>#N/A</v>
      </c>
    </row>
    <row r="2827" spans="1:5" ht="15.75" customHeight="1" x14ac:dyDescent="0.2">
      <c r="A2827" t="e">
        <v>#N/A</v>
      </c>
      <c r="B2827" t="e">
        <v>#N/A</v>
      </c>
      <c r="C2827" t="e">
        <v>#N/A</v>
      </c>
      <c r="D2827" t="e">
        <v>#N/A</v>
      </c>
      <c r="E2827" t="e">
        <v>#N/A</v>
      </c>
    </row>
    <row r="2828" spans="1:5" ht="15.75" customHeight="1" x14ac:dyDescent="0.2">
      <c r="A2828" t="e">
        <v>#N/A</v>
      </c>
      <c r="B2828" t="e">
        <v>#N/A</v>
      </c>
      <c r="C2828" t="e">
        <v>#N/A</v>
      </c>
      <c r="D2828" t="e">
        <v>#N/A</v>
      </c>
      <c r="E2828" t="e">
        <v>#N/A</v>
      </c>
    </row>
    <row r="2829" spans="1:5" ht="15.75" customHeight="1" x14ac:dyDescent="0.2">
      <c r="A2829" t="e">
        <v>#N/A</v>
      </c>
      <c r="B2829" t="e">
        <v>#N/A</v>
      </c>
      <c r="C2829" t="e">
        <v>#N/A</v>
      </c>
      <c r="D2829" t="e">
        <v>#N/A</v>
      </c>
      <c r="E2829" t="e">
        <v>#N/A</v>
      </c>
    </row>
    <row r="2830" spans="1:5" ht="15.75" customHeight="1" x14ac:dyDescent="0.2">
      <c r="A2830" t="e">
        <v>#N/A</v>
      </c>
      <c r="B2830" t="e">
        <v>#N/A</v>
      </c>
      <c r="C2830" t="e">
        <v>#N/A</v>
      </c>
      <c r="D2830" t="e">
        <v>#N/A</v>
      </c>
      <c r="E2830" t="e">
        <v>#N/A</v>
      </c>
    </row>
    <row r="2831" spans="1:5" ht="15.75" customHeight="1" x14ac:dyDescent="0.2">
      <c r="A2831" t="e">
        <v>#N/A</v>
      </c>
      <c r="B2831" t="e">
        <v>#N/A</v>
      </c>
      <c r="C2831" t="e">
        <v>#N/A</v>
      </c>
      <c r="D2831" t="e">
        <v>#N/A</v>
      </c>
      <c r="E2831" t="e">
        <v>#N/A</v>
      </c>
    </row>
    <row r="2832" spans="1:5" ht="15.75" customHeight="1" x14ac:dyDescent="0.2">
      <c r="A2832" t="e">
        <v>#N/A</v>
      </c>
      <c r="B2832" t="e">
        <v>#N/A</v>
      </c>
      <c r="C2832" t="e">
        <v>#N/A</v>
      </c>
      <c r="D2832" t="e">
        <v>#N/A</v>
      </c>
      <c r="E2832" t="e">
        <v>#N/A</v>
      </c>
    </row>
    <row r="2833" spans="1:5" ht="15.75" customHeight="1" x14ac:dyDescent="0.2">
      <c r="A2833" t="e">
        <v>#N/A</v>
      </c>
      <c r="B2833" t="e">
        <v>#N/A</v>
      </c>
      <c r="C2833" t="e">
        <v>#N/A</v>
      </c>
      <c r="D2833" t="e">
        <v>#N/A</v>
      </c>
      <c r="E2833" t="e">
        <v>#N/A</v>
      </c>
    </row>
    <row r="2834" spans="1:5" ht="15.75" customHeight="1" x14ac:dyDescent="0.2">
      <c r="A2834" t="e">
        <v>#N/A</v>
      </c>
      <c r="B2834" t="e">
        <v>#N/A</v>
      </c>
      <c r="C2834" t="e">
        <v>#N/A</v>
      </c>
      <c r="D2834" t="e">
        <v>#N/A</v>
      </c>
      <c r="E2834" t="e">
        <v>#N/A</v>
      </c>
    </row>
    <row r="2835" spans="1:5" ht="15.75" customHeight="1" x14ac:dyDescent="0.2">
      <c r="A2835" t="e">
        <v>#N/A</v>
      </c>
      <c r="B2835" t="e">
        <v>#N/A</v>
      </c>
      <c r="C2835" t="e">
        <v>#N/A</v>
      </c>
      <c r="D2835" t="e">
        <v>#N/A</v>
      </c>
      <c r="E2835" t="e">
        <v>#N/A</v>
      </c>
    </row>
    <row r="2836" spans="1:5" ht="15.75" customHeight="1" x14ac:dyDescent="0.2">
      <c r="A2836" t="e">
        <v>#N/A</v>
      </c>
      <c r="B2836" t="e">
        <v>#N/A</v>
      </c>
      <c r="C2836" t="e">
        <v>#N/A</v>
      </c>
      <c r="D2836" t="e">
        <v>#N/A</v>
      </c>
      <c r="E2836" t="e">
        <v>#N/A</v>
      </c>
    </row>
    <row r="2837" spans="1:5" ht="15.75" customHeight="1" x14ac:dyDescent="0.2">
      <c r="A2837" t="e">
        <v>#N/A</v>
      </c>
      <c r="B2837" t="e">
        <v>#N/A</v>
      </c>
      <c r="C2837" t="e">
        <v>#N/A</v>
      </c>
      <c r="D2837" t="e">
        <v>#N/A</v>
      </c>
      <c r="E2837" t="e">
        <v>#N/A</v>
      </c>
    </row>
    <row r="2838" spans="1:5" ht="15.75" customHeight="1" x14ac:dyDescent="0.2">
      <c r="A2838" t="e">
        <v>#N/A</v>
      </c>
      <c r="B2838" t="e">
        <v>#N/A</v>
      </c>
      <c r="C2838" t="e">
        <v>#N/A</v>
      </c>
      <c r="D2838" t="e">
        <v>#N/A</v>
      </c>
      <c r="E2838" t="e">
        <v>#N/A</v>
      </c>
    </row>
    <row r="2839" spans="1:5" ht="15.75" customHeight="1" x14ac:dyDescent="0.2">
      <c r="A2839" t="e">
        <v>#N/A</v>
      </c>
      <c r="B2839" t="e">
        <v>#N/A</v>
      </c>
      <c r="C2839" t="e">
        <v>#N/A</v>
      </c>
      <c r="D2839" t="e">
        <v>#N/A</v>
      </c>
      <c r="E2839" t="e">
        <v>#N/A</v>
      </c>
    </row>
    <row r="2840" spans="1:5" ht="15.75" customHeight="1" x14ac:dyDescent="0.2">
      <c r="A2840" t="e">
        <v>#N/A</v>
      </c>
      <c r="B2840" t="e">
        <v>#N/A</v>
      </c>
      <c r="C2840" t="e">
        <v>#N/A</v>
      </c>
      <c r="D2840" t="e">
        <v>#N/A</v>
      </c>
      <c r="E2840" t="e">
        <v>#N/A</v>
      </c>
    </row>
    <row r="2841" spans="1:5" ht="15.75" customHeight="1" x14ac:dyDescent="0.2">
      <c r="A2841" t="e">
        <v>#N/A</v>
      </c>
      <c r="B2841" t="e">
        <v>#N/A</v>
      </c>
      <c r="C2841" t="e">
        <v>#N/A</v>
      </c>
      <c r="D2841" t="e">
        <v>#N/A</v>
      </c>
      <c r="E2841" t="e">
        <v>#N/A</v>
      </c>
    </row>
    <row r="2842" spans="1:5" ht="15.75" customHeight="1" x14ac:dyDescent="0.2">
      <c r="A2842" t="e">
        <v>#N/A</v>
      </c>
      <c r="B2842" t="e">
        <v>#N/A</v>
      </c>
      <c r="C2842" t="e">
        <v>#N/A</v>
      </c>
      <c r="D2842" t="e">
        <v>#N/A</v>
      </c>
      <c r="E2842" t="e">
        <v>#N/A</v>
      </c>
    </row>
    <row r="2843" spans="1:5" ht="15.75" customHeight="1" x14ac:dyDescent="0.2">
      <c r="A2843" t="e">
        <v>#N/A</v>
      </c>
      <c r="B2843" t="e">
        <v>#N/A</v>
      </c>
      <c r="C2843" t="e">
        <v>#N/A</v>
      </c>
      <c r="D2843" t="e">
        <v>#N/A</v>
      </c>
      <c r="E2843" t="e">
        <v>#N/A</v>
      </c>
    </row>
    <row r="2844" spans="1:5" ht="15.75" customHeight="1" x14ac:dyDescent="0.2">
      <c r="A2844" t="e">
        <v>#N/A</v>
      </c>
      <c r="B2844" t="e">
        <v>#N/A</v>
      </c>
      <c r="C2844" t="e">
        <v>#N/A</v>
      </c>
      <c r="D2844" t="e">
        <v>#N/A</v>
      </c>
      <c r="E2844" t="e">
        <v>#N/A</v>
      </c>
    </row>
    <row r="2845" spans="1:5" ht="15.75" customHeight="1" x14ac:dyDescent="0.2">
      <c r="A2845" t="e">
        <v>#N/A</v>
      </c>
      <c r="B2845" t="e">
        <v>#N/A</v>
      </c>
      <c r="C2845" t="e">
        <v>#N/A</v>
      </c>
      <c r="D2845" t="e">
        <v>#N/A</v>
      </c>
      <c r="E2845" t="e">
        <v>#N/A</v>
      </c>
    </row>
    <row r="2846" spans="1:5" ht="15.75" customHeight="1" x14ac:dyDescent="0.2">
      <c r="A2846" t="e">
        <v>#N/A</v>
      </c>
      <c r="B2846" t="e">
        <v>#N/A</v>
      </c>
      <c r="C2846" t="e">
        <v>#N/A</v>
      </c>
      <c r="D2846" t="e">
        <v>#N/A</v>
      </c>
      <c r="E2846" t="e">
        <v>#N/A</v>
      </c>
    </row>
    <row r="2847" spans="1:5" ht="15.75" customHeight="1" x14ac:dyDescent="0.2">
      <c r="A2847" t="e">
        <v>#N/A</v>
      </c>
      <c r="B2847" t="e">
        <v>#N/A</v>
      </c>
      <c r="C2847" t="e">
        <v>#N/A</v>
      </c>
      <c r="D2847" t="e">
        <v>#N/A</v>
      </c>
      <c r="E2847" t="e">
        <v>#N/A</v>
      </c>
    </row>
    <row r="2848" spans="1:5" ht="15.75" customHeight="1" x14ac:dyDescent="0.2">
      <c r="A2848" t="e">
        <v>#N/A</v>
      </c>
      <c r="B2848" t="e">
        <v>#N/A</v>
      </c>
      <c r="C2848" t="e">
        <v>#N/A</v>
      </c>
      <c r="D2848" t="e">
        <v>#N/A</v>
      </c>
      <c r="E2848" t="e">
        <v>#N/A</v>
      </c>
    </row>
    <row r="2849" spans="1:5" ht="15.75" customHeight="1" x14ac:dyDescent="0.2">
      <c r="A2849" t="e">
        <v>#N/A</v>
      </c>
      <c r="B2849" t="e">
        <v>#N/A</v>
      </c>
      <c r="C2849" t="e">
        <v>#N/A</v>
      </c>
      <c r="D2849" t="e">
        <v>#N/A</v>
      </c>
      <c r="E2849" t="e">
        <v>#N/A</v>
      </c>
    </row>
    <row r="2850" spans="1:5" ht="15.75" customHeight="1" x14ac:dyDescent="0.2">
      <c r="A2850" t="e">
        <v>#N/A</v>
      </c>
      <c r="B2850" t="e">
        <v>#N/A</v>
      </c>
      <c r="C2850" t="e">
        <v>#N/A</v>
      </c>
      <c r="D2850" t="e">
        <v>#N/A</v>
      </c>
      <c r="E2850" t="e">
        <v>#N/A</v>
      </c>
    </row>
    <row r="2851" spans="1:5" ht="15.75" customHeight="1" x14ac:dyDescent="0.2">
      <c r="A2851" t="e">
        <v>#N/A</v>
      </c>
      <c r="B2851" t="e">
        <v>#N/A</v>
      </c>
      <c r="C2851" t="e">
        <v>#N/A</v>
      </c>
      <c r="D2851" t="e">
        <v>#N/A</v>
      </c>
      <c r="E2851" t="e">
        <v>#N/A</v>
      </c>
    </row>
    <row r="2852" spans="1:5" ht="15.75" customHeight="1" x14ac:dyDescent="0.2">
      <c r="A2852" t="e">
        <v>#N/A</v>
      </c>
      <c r="B2852" t="e">
        <v>#N/A</v>
      </c>
      <c r="C2852" t="e">
        <v>#N/A</v>
      </c>
      <c r="D2852" t="e">
        <v>#N/A</v>
      </c>
      <c r="E2852" t="e">
        <v>#N/A</v>
      </c>
    </row>
    <row r="2853" spans="1:5" ht="15.75" customHeight="1" x14ac:dyDescent="0.2">
      <c r="A2853" t="e">
        <v>#N/A</v>
      </c>
      <c r="B2853" t="e">
        <v>#N/A</v>
      </c>
      <c r="C2853" t="e">
        <v>#N/A</v>
      </c>
      <c r="D2853" t="e">
        <v>#N/A</v>
      </c>
      <c r="E2853" t="e">
        <v>#N/A</v>
      </c>
    </row>
    <row r="2854" spans="1:5" ht="15.75" customHeight="1" x14ac:dyDescent="0.2">
      <c r="A2854" t="e">
        <v>#N/A</v>
      </c>
      <c r="B2854" t="e">
        <v>#N/A</v>
      </c>
      <c r="C2854" t="e">
        <v>#N/A</v>
      </c>
      <c r="D2854" t="e">
        <v>#N/A</v>
      </c>
      <c r="E2854" t="e">
        <v>#N/A</v>
      </c>
    </row>
    <row r="2855" spans="1:5" ht="15.75" customHeight="1" x14ac:dyDescent="0.2">
      <c r="A2855" t="e">
        <v>#N/A</v>
      </c>
      <c r="B2855" t="e">
        <v>#N/A</v>
      </c>
      <c r="C2855" t="e">
        <v>#N/A</v>
      </c>
      <c r="D2855" t="e">
        <v>#N/A</v>
      </c>
      <c r="E2855" t="e">
        <v>#N/A</v>
      </c>
    </row>
    <row r="2856" spans="1:5" ht="15.75" customHeight="1" x14ac:dyDescent="0.2">
      <c r="A2856" t="e">
        <v>#N/A</v>
      </c>
      <c r="B2856" t="e">
        <v>#N/A</v>
      </c>
      <c r="C2856" t="e">
        <v>#N/A</v>
      </c>
      <c r="D2856" t="e">
        <v>#N/A</v>
      </c>
      <c r="E2856" t="e">
        <v>#N/A</v>
      </c>
    </row>
    <row r="2857" spans="1:5" ht="15.75" customHeight="1" x14ac:dyDescent="0.2">
      <c r="A2857" t="e">
        <v>#N/A</v>
      </c>
      <c r="B2857" t="e">
        <v>#N/A</v>
      </c>
      <c r="C2857" t="e">
        <v>#N/A</v>
      </c>
      <c r="D2857" t="e">
        <v>#N/A</v>
      </c>
      <c r="E2857" t="e">
        <v>#N/A</v>
      </c>
    </row>
    <row r="2858" spans="1:5" ht="15.75" customHeight="1" x14ac:dyDescent="0.2">
      <c r="A2858" t="e">
        <v>#N/A</v>
      </c>
      <c r="B2858" t="e">
        <v>#N/A</v>
      </c>
      <c r="C2858" t="e">
        <v>#N/A</v>
      </c>
      <c r="D2858" t="e">
        <v>#N/A</v>
      </c>
      <c r="E2858" t="e">
        <v>#N/A</v>
      </c>
    </row>
    <row r="2859" spans="1:5" ht="15.75" customHeight="1" x14ac:dyDescent="0.2">
      <c r="A2859" t="e">
        <v>#N/A</v>
      </c>
      <c r="B2859" t="e">
        <v>#N/A</v>
      </c>
      <c r="C2859" t="e">
        <v>#N/A</v>
      </c>
      <c r="D2859" t="e">
        <v>#N/A</v>
      </c>
      <c r="E2859" t="e">
        <v>#N/A</v>
      </c>
    </row>
    <row r="2860" spans="1:5" ht="15.75" customHeight="1" x14ac:dyDescent="0.2">
      <c r="A2860" t="e">
        <v>#N/A</v>
      </c>
      <c r="B2860" t="e">
        <v>#N/A</v>
      </c>
      <c r="C2860" t="e">
        <v>#N/A</v>
      </c>
      <c r="D2860" t="e">
        <v>#N/A</v>
      </c>
      <c r="E2860" t="e">
        <v>#N/A</v>
      </c>
    </row>
    <row r="2861" spans="1:5" ht="15.75" customHeight="1" x14ac:dyDescent="0.2">
      <c r="A2861" t="e">
        <v>#N/A</v>
      </c>
      <c r="B2861" t="e">
        <v>#N/A</v>
      </c>
      <c r="C2861" t="e">
        <v>#N/A</v>
      </c>
      <c r="D2861" t="e">
        <v>#N/A</v>
      </c>
      <c r="E2861" t="e">
        <v>#N/A</v>
      </c>
    </row>
    <row r="2862" spans="1:5" ht="15.75" customHeight="1" x14ac:dyDescent="0.2">
      <c r="A2862" t="e">
        <v>#N/A</v>
      </c>
      <c r="B2862" t="e">
        <v>#N/A</v>
      </c>
      <c r="C2862" t="e">
        <v>#N/A</v>
      </c>
      <c r="D2862" t="e">
        <v>#N/A</v>
      </c>
      <c r="E2862" t="e">
        <v>#N/A</v>
      </c>
    </row>
    <row r="2863" spans="1:5" ht="15.75" customHeight="1" x14ac:dyDescent="0.2">
      <c r="A2863" t="e">
        <v>#N/A</v>
      </c>
      <c r="B2863" t="e">
        <v>#N/A</v>
      </c>
      <c r="C2863" t="e">
        <v>#N/A</v>
      </c>
      <c r="D2863" t="e">
        <v>#N/A</v>
      </c>
      <c r="E2863" t="e">
        <v>#N/A</v>
      </c>
    </row>
    <row r="2864" spans="1:5" ht="15.75" customHeight="1" x14ac:dyDescent="0.2">
      <c r="A2864" t="e">
        <v>#N/A</v>
      </c>
      <c r="B2864" t="e">
        <v>#N/A</v>
      </c>
      <c r="C2864" t="e">
        <v>#N/A</v>
      </c>
      <c r="D2864" t="e">
        <v>#N/A</v>
      </c>
      <c r="E2864" t="e">
        <v>#N/A</v>
      </c>
    </row>
    <row r="2865" spans="1:5" ht="15.75" customHeight="1" x14ac:dyDescent="0.2">
      <c r="A2865" t="e">
        <v>#N/A</v>
      </c>
      <c r="B2865" t="e">
        <v>#N/A</v>
      </c>
      <c r="C2865" t="e">
        <v>#N/A</v>
      </c>
      <c r="D2865" t="e">
        <v>#N/A</v>
      </c>
      <c r="E2865" t="e">
        <v>#N/A</v>
      </c>
    </row>
    <row r="2866" spans="1:5" ht="15.75" customHeight="1" x14ac:dyDescent="0.2">
      <c r="A2866" t="e">
        <v>#N/A</v>
      </c>
      <c r="B2866" t="e">
        <v>#N/A</v>
      </c>
      <c r="C2866" t="e">
        <v>#N/A</v>
      </c>
      <c r="D2866" t="e">
        <v>#N/A</v>
      </c>
      <c r="E2866" t="e">
        <v>#N/A</v>
      </c>
    </row>
    <row r="2867" spans="1:5" ht="15.75" customHeight="1" x14ac:dyDescent="0.2">
      <c r="A2867" t="e">
        <v>#N/A</v>
      </c>
      <c r="B2867" t="e">
        <v>#N/A</v>
      </c>
      <c r="C2867" t="e">
        <v>#N/A</v>
      </c>
      <c r="D2867" t="e">
        <v>#N/A</v>
      </c>
      <c r="E2867" t="e">
        <v>#N/A</v>
      </c>
    </row>
    <row r="2868" spans="1:5" ht="15.75" customHeight="1" x14ac:dyDescent="0.2">
      <c r="A2868" t="e">
        <v>#N/A</v>
      </c>
      <c r="B2868" t="e">
        <v>#N/A</v>
      </c>
      <c r="C2868" t="e">
        <v>#N/A</v>
      </c>
      <c r="D2868" t="e">
        <v>#N/A</v>
      </c>
      <c r="E2868" t="e">
        <v>#N/A</v>
      </c>
    </row>
    <row r="2869" spans="1:5" ht="15.75" customHeight="1" x14ac:dyDescent="0.2">
      <c r="A2869" t="e">
        <v>#N/A</v>
      </c>
      <c r="B2869" t="e">
        <v>#N/A</v>
      </c>
      <c r="C2869" t="e">
        <v>#N/A</v>
      </c>
      <c r="D2869" t="e">
        <v>#N/A</v>
      </c>
      <c r="E2869" t="e">
        <v>#N/A</v>
      </c>
    </row>
    <row r="2870" spans="1:5" ht="15.75" customHeight="1" x14ac:dyDescent="0.2">
      <c r="A2870" t="e">
        <v>#N/A</v>
      </c>
      <c r="B2870" t="e">
        <v>#N/A</v>
      </c>
      <c r="C2870" t="e">
        <v>#N/A</v>
      </c>
      <c r="D2870" t="e">
        <v>#N/A</v>
      </c>
      <c r="E2870" t="e">
        <v>#N/A</v>
      </c>
    </row>
    <row r="2871" spans="1:5" ht="15.75" customHeight="1" x14ac:dyDescent="0.2">
      <c r="A2871" t="e">
        <v>#N/A</v>
      </c>
      <c r="B2871" t="e">
        <v>#N/A</v>
      </c>
      <c r="C2871" t="e">
        <v>#N/A</v>
      </c>
      <c r="D2871" t="e">
        <v>#N/A</v>
      </c>
      <c r="E2871" t="e">
        <v>#N/A</v>
      </c>
    </row>
    <row r="2872" spans="1:5" ht="15.75" customHeight="1" x14ac:dyDescent="0.2">
      <c r="A2872" t="e">
        <v>#N/A</v>
      </c>
      <c r="B2872" t="e">
        <v>#N/A</v>
      </c>
      <c r="C2872" t="e">
        <v>#N/A</v>
      </c>
      <c r="D2872" t="e">
        <v>#N/A</v>
      </c>
      <c r="E2872" t="e">
        <v>#N/A</v>
      </c>
    </row>
    <row r="2873" spans="1:5" ht="15.75" customHeight="1" x14ac:dyDescent="0.2">
      <c r="A2873" t="e">
        <v>#N/A</v>
      </c>
      <c r="B2873" t="e">
        <v>#N/A</v>
      </c>
      <c r="C2873" t="e">
        <v>#N/A</v>
      </c>
      <c r="D2873" t="e">
        <v>#N/A</v>
      </c>
      <c r="E2873" t="e">
        <v>#N/A</v>
      </c>
    </row>
    <row r="2874" spans="1:5" ht="15.75" customHeight="1" x14ac:dyDescent="0.2">
      <c r="A2874" t="e">
        <v>#N/A</v>
      </c>
      <c r="B2874" t="e">
        <v>#N/A</v>
      </c>
      <c r="C2874" t="e">
        <v>#N/A</v>
      </c>
      <c r="D2874" t="e">
        <v>#N/A</v>
      </c>
      <c r="E2874" t="e">
        <v>#N/A</v>
      </c>
    </row>
    <row r="2875" spans="1:5" ht="15.75" customHeight="1" x14ac:dyDescent="0.2">
      <c r="A2875" t="e">
        <v>#N/A</v>
      </c>
      <c r="B2875" t="e">
        <v>#N/A</v>
      </c>
      <c r="C2875" t="e">
        <v>#N/A</v>
      </c>
      <c r="D2875" t="e">
        <v>#N/A</v>
      </c>
      <c r="E2875" t="e">
        <v>#N/A</v>
      </c>
    </row>
    <row r="2876" spans="1:5" ht="15.75" customHeight="1" x14ac:dyDescent="0.2">
      <c r="A2876" t="e">
        <v>#N/A</v>
      </c>
      <c r="B2876" t="e">
        <v>#N/A</v>
      </c>
      <c r="C2876" t="e">
        <v>#N/A</v>
      </c>
      <c r="D2876" t="e">
        <v>#N/A</v>
      </c>
      <c r="E2876" t="e">
        <v>#N/A</v>
      </c>
    </row>
    <row r="2877" spans="1:5" ht="15.75" customHeight="1" x14ac:dyDescent="0.2">
      <c r="A2877" t="e">
        <v>#N/A</v>
      </c>
      <c r="B2877" t="e">
        <v>#N/A</v>
      </c>
      <c r="C2877" t="e">
        <v>#N/A</v>
      </c>
      <c r="D2877" t="e">
        <v>#N/A</v>
      </c>
      <c r="E2877" t="e">
        <v>#N/A</v>
      </c>
    </row>
    <row r="2878" spans="1:5" ht="15.75" customHeight="1" x14ac:dyDescent="0.2">
      <c r="A2878" t="e">
        <v>#N/A</v>
      </c>
      <c r="B2878" t="e">
        <v>#N/A</v>
      </c>
      <c r="C2878" t="e">
        <v>#N/A</v>
      </c>
      <c r="D2878" t="e">
        <v>#N/A</v>
      </c>
      <c r="E2878" t="e">
        <v>#N/A</v>
      </c>
    </row>
    <row r="2879" spans="1:5" ht="15.75" customHeight="1" x14ac:dyDescent="0.2">
      <c r="A2879" t="e">
        <v>#N/A</v>
      </c>
      <c r="B2879" t="e">
        <v>#N/A</v>
      </c>
      <c r="C2879" t="e">
        <v>#N/A</v>
      </c>
      <c r="D2879" t="e">
        <v>#N/A</v>
      </c>
      <c r="E2879" t="e">
        <v>#N/A</v>
      </c>
    </row>
    <row r="2880" spans="1:5" ht="15.75" customHeight="1" x14ac:dyDescent="0.2">
      <c r="A2880" t="e">
        <v>#N/A</v>
      </c>
      <c r="B2880" t="e">
        <v>#N/A</v>
      </c>
      <c r="C2880" t="e">
        <v>#N/A</v>
      </c>
      <c r="D2880" t="e">
        <v>#N/A</v>
      </c>
      <c r="E2880" t="e">
        <v>#N/A</v>
      </c>
    </row>
    <row r="2881" spans="1:5" ht="15.75" customHeight="1" x14ac:dyDescent="0.2">
      <c r="A2881" t="e">
        <v>#N/A</v>
      </c>
      <c r="B2881" t="e">
        <v>#N/A</v>
      </c>
      <c r="C2881" t="e">
        <v>#N/A</v>
      </c>
      <c r="D2881" t="e">
        <v>#N/A</v>
      </c>
      <c r="E2881" t="e">
        <v>#N/A</v>
      </c>
    </row>
    <row r="2882" spans="1:5" ht="15.75" customHeight="1" x14ac:dyDescent="0.2">
      <c r="A2882" t="e">
        <v>#N/A</v>
      </c>
      <c r="B2882" t="e">
        <v>#N/A</v>
      </c>
      <c r="C2882" t="e">
        <v>#N/A</v>
      </c>
      <c r="D2882" t="e">
        <v>#N/A</v>
      </c>
      <c r="E2882" t="e">
        <v>#N/A</v>
      </c>
    </row>
    <row r="2883" spans="1:5" ht="15.75" customHeight="1" x14ac:dyDescent="0.2">
      <c r="A2883" t="e">
        <v>#N/A</v>
      </c>
      <c r="B2883" t="e">
        <v>#N/A</v>
      </c>
      <c r="C2883" t="e">
        <v>#N/A</v>
      </c>
      <c r="D2883" t="e">
        <v>#N/A</v>
      </c>
      <c r="E2883" t="e">
        <v>#N/A</v>
      </c>
    </row>
    <row r="2884" spans="1:5" ht="15.75" customHeight="1" x14ac:dyDescent="0.2">
      <c r="A2884" t="e">
        <v>#N/A</v>
      </c>
      <c r="B2884" t="e">
        <v>#N/A</v>
      </c>
      <c r="C2884" t="e">
        <v>#N/A</v>
      </c>
      <c r="D2884" t="e">
        <v>#N/A</v>
      </c>
      <c r="E2884" t="e">
        <v>#N/A</v>
      </c>
    </row>
    <row r="2885" spans="1:5" ht="15.75" customHeight="1" x14ac:dyDescent="0.2">
      <c r="A2885" t="e">
        <v>#N/A</v>
      </c>
      <c r="B2885" t="e">
        <v>#N/A</v>
      </c>
      <c r="C2885" t="e">
        <v>#N/A</v>
      </c>
      <c r="D2885" t="e">
        <v>#N/A</v>
      </c>
      <c r="E2885" t="e">
        <v>#N/A</v>
      </c>
    </row>
    <row r="2886" spans="1:5" ht="15.75" customHeight="1" x14ac:dyDescent="0.2">
      <c r="A2886" t="e">
        <v>#N/A</v>
      </c>
      <c r="B2886" t="e">
        <v>#N/A</v>
      </c>
      <c r="C2886" t="e">
        <v>#N/A</v>
      </c>
      <c r="D2886" t="e">
        <v>#N/A</v>
      </c>
      <c r="E2886" t="e">
        <v>#N/A</v>
      </c>
    </row>
    <row r="2887" spans="1:5" ht="15.75" customHeight="1" x14ac:dyDescent="0.2">
      <c r="A2887" t="e">
        <v>#N/A</v>
      </c>
      <c r="B2887" t="e">
        <v>#N/A</v>
      </c>
      <c r="C2887" t="e">
        <v>#N/A</v>
      </c>
      <c r="D2887" t="e">
        <v>#N/A</v>
      </c>
      <c r="E2887" t="e">
        <v>#N/A</v>
      </c>
    </row>
    <row r="2888" spans="1:5" ht="15.75" customHeight="1" x14ac:dyDescent="0.2">
      <c r="A2888" t="e">
        <v>#N/A</v>
      </c>
      <c r="B2888" t="e">
        <v>#N/A</v>
      </c>
      <c r="C2888" t="e">
        <v>#N/A</v>
      </c>
      <c r="D2888" t="e">
        <v>#N/A</v>
      </c>
      <c r="E2888" t="e">
        <v>#N/A</v>
      </c>
    </row>
    <row r="2889" spans="1:5" ht="15.75" customHeight="1" x14ac:dyDescent="0.2">
      <c r="A2889" t="e">
        <v>#N/A</v>
      </c>
      <c r="B2889" t="e">
        <v>#N/A</v>
      </c>
      <c r="C2889" t="e">
        <v>#N/A</v>
      </c>
      <c r="D2889" t="e">
        <v>#N/A</v>
      </c>
      <c r="E2889" t="e">
        <v>#N/A</v>
      </c>
    </row>
    <row r="2890" spans="1:5" ht="15.75" customHeight="1" x14ac:dyDescent="0.2">
      <c r="A2890" t="e">
        <v>#N/A</v>
      </c>
      <c r="B2890" t="e">
        <v>#N/A</v>
      </c>
      <c r="C2890" t="e">
        <v>#N/A</v>
      </c>
      <c r="D2890" t="e">
        <v>#N/A</v>
      </c>
      <c r="E2890" t="e">
        <v>#N/A</v>
      </c>
    </row>
    <row r="2891" spans="1:5" ht="15.75" customHeight="1" x14ac:dyDescent="0.2">
      <c r="A2891" t="e">
        <v>#N/A</v>
      </c>
      <c r="B2891" t="e">
        <v>#N/A</v>
      </c>
      <c r="C2891" t="e">
        <v>#N/A</v>
      </c>
      <c r="D2891" t="e">
        <v>#N/A</v>
      </c>
      <c r="E2891" t="e">
        <v>#N/A</v>
      </c>
    </row>
    <row r="2892" spans="1:5" ht="15.75" customHeight="1" x14ac:dyDescent="0.2">
      <c r="A2892" t="e">
        <v>#N/A</v>
      </c>
      <c r="B2892" t="e">
        <v>#N/A</v>
      </c>
      <c r="C2892" t="e">
        <v>#N/A</v>
      </c>
      <c r="D2892" t="e">
        <v>#N/A</v>
      </c>
      <c r="E2892" t="e">
        <v>#N/A</v>
      </c>
    </row>
    <row r="2893" spans="1:5" ht="15.75" customHeight="1" x14ac:dyDescent="0.2">
      <c r="A2893" t="e">
        <v>#N/A</v>
      </c>
      <c r="B2893" t="e">
        <v>#N/A</v>
      </c>
      <c r="C2893" t="e">
        <v>#N/A</v>
      </c>
      <c r="D2893" t="e">
        <v>#N/A</v>
      </c>
      <c r="E2893" t="e">
        <v>#N/A</v>
      </c>
    </row>
    <row r="2894" spans="1:5" ht="15.75" customHeight="1" x14ac:dyDescent="0.2">
      <c r="A2894" t="e">
        <v>#N/A</v>
      </c>
      <c r="B2894" t="e">
        <v>#N/A</v>
      </c>
      <c r="C2894" t="e">
        <v>#N/A</v>
      </c>
      <c r="D2894" t="e">
        <v>#N/A</v>
      </c>
      <c r="E2894" t="e">
        <v>#N/A</v>
      </c>
    </row>
    <row r="2895" spans="1:5" ht="15.75" customHeight="1" x14ac:dyDescent="0.2">
      <c r="A2895" t="e">
        <v>#N/A</v>
      </c>
      <c r="B2895" t="e">
        <v>#N/A</v>
      </c>
      <c r="C2895" t="e">
        <v>#N/A</v>
      </c>
      <c r="D2895" t="e">
        <v>#N/A</v>
      </c>
      <c r="E2895" t="e">
        <v>#N/A</v>
      </c>
    </row>
    <row r="2896" spans="1:5" ht="15.75" customHeight="1" x14ac:dyDescent="0.2">
      <c r="A2896" t="e">
        <v>#N/A</v>
      </c>
      <c r="B2896" t="e">
        <v>#N/A</v>
      </c>
      <c r="C2896" t="e">
        <v>#N/A</v>
      </c>
      <c r="D2896" t="e">
        <v>#N/A</v>
      </c>
      <c r="E2896" t="e">
        <v>#N/A</v>
      </c>
    </row>
    <row r="2897" spans="1:5" ht="15.75" customHeight="1" x14ac:dyDescent="0.2">
      <c r="A2897" t="e">
        <v>#N/A</v>
      </c>
      <c r="B2897" t="e">
        <v>#N/A</v>
      </c>
      <c r="C2897" t="e">
        <v>#N/A</v>
      </c>
      <c r="D2897" t="e">
        <v>#N/A</v>
      </c>
      <c r="E2897" t="e">
        <v>#N/A</v>
      </c>
    </row>
    <row r="2898" spans="1:5" ht="15.75" customHeight="1" x14ac:dyDescent="0.2">
      <c r="A2898" t="e">
        <v>#N/A</v>
      </c>
      <c r="B2898" t="e">
        <v>#N/A</v>
      </c>
      <c r="C2898" t="e">
        <v>#N/A</v>
      </c>
      <c r="D2898" t="e">
        <v>#N/A</v>
      </c>
      <c r="E2898" t="e">
        <v>#N/A</v>
      </c>
    </row>
    <row r="2899" spans="1:5" ht="15.75" customHeight="1" x14ac:dyDescent="0.2">
      <c r="A2899" t="e">
        <v>#N/A</v>
      </c>
      <c r="B2899" t="e">
        <v>#N/A</v>
      </c>
      <c r="C2899" t="e">
        <v>#N/A</v>
      </c>
      <c r="D2899" t="e">
        <v>#N/A</v>
      </c>
      <c r="E2899" t="e">
        <v>#N/A</v>
      </c>
    </row>
    <row r="2900" spans="1:5" ht="15.75" customHeight="1" x14ac:dyDescent="0.2">
      <c r="A2900" t="e">
        <v>#N/A</v>
      </c>
      <c r="B2900" t="e">
        <v>#N/A</v>
      </c>
      <c r="C2900" t="e">
        <v>#N/A</v>
      </c>
      <c r="D2900" t="e">
        <v>#N/A</v>
      </c>
      <c r="E2900" t="e">
        <v>#N/A</v>
      </c>
    </row>
    <row r="2901" spans="1:5" ht="15.75" customHeight="1" x14ac:dyDescent="0.2">
      <c r="A2901" t="e">
        <v>#N/A</v>
      </c>
      <c r="B2901" t="e">
        <v>#N/A</v>
      </c>
      <c r="C2901" t="e">
        <v>#N/A</v>
      </c>
      <c r="D2901" t="e">
        <v>#N/A</v>
      </c>
      <c r="E2901" t="e">
        <v>#N/A</v>
      </c>
    </row>
    <row r="2902" spans="1:5" ht="15.75" customHeight="1" x14ac:dyDescent="0.2">
      <c r="A2902" t="e">
        <v>#N/A</v>
      </c>
      <c r="B2902" t="e">
        <v>#N/A</v>
      </c>
      <c r="C2902" t="e">
        <v>#N/A</v>
      </c>
      <c r="D2902" t="e">
        <v>#N/A</v>
      </c>
      <c r="E2902" t="e">
        <v>#N/A</v>
      </c>
    </row>
    <row r="2903" spans="1:5" ht="15.75" customHeight="1" x14ac:dyDescent="0.2">
      <c r="A2903" t="e">
        <v>#N/A</v>
      </c>
      <c r="B2903" t="e">
        <v>#N/A</v>
      </c>
      <c r="C2903" t="e">
        <v>#N/A</v>
      </c>
      <c r="D2903" t="e">
        <v>#N/A</v>
      </c>
      <c r="E2903" t="e">
        <v>#N/A</v>
      </c>
    </row>
    <row r="2904" spans="1:5" ht="15.75" customHeight="1" x14ac:dyDescent="0.2">
      <c r="A2904" t="e">
        <v>#N/A</v>
      </c>
      <c r="B2904" t="e">
        <v>#N/A</v>
      </c>
      <c r="C2904" t="e">
        <v>#N/A</v>
      </c>
      <c r="D2904" t="e">
        <v>#N/A</v>
      </c>
      <c r="E2904" t="e">
        <v>#N/A</v>
      </c>
    </row>
    <row r="2905" spans="1:5" ht="15.75" customHeight="1" x14ac:dyDescent="0.2">
      <c r="A2905" t="e">
        <v>#N/A</v>
      </c>
      <c r="B2905" t="e">
        <v>#N/A</v>
      </c>
      <c r="C2905" t="e">
        <v>#N/A</v>
      </c>
      <c r="D2905" t="e">
        <v>#N/A</v>
      </c>
      <c r="E2905" t="e">
        <v>#N/A</v>
      </c>
    </row>
    <row r="2906" spans="1:5" ht="15.75" customHeight="1" x14ac:dyDescent="0.2">
      <c r="A2906" t="e">
        <v>#N/A</v>
      </c>
      <c r="B2906" t="e">
        <v>#N/A</v>
      </c>
      <c r="C2906" t="e">
        <v>#N/A</v>
      </c>
      <c r="D2906" t="e">
        <v>#N/A</v>
      </c>
      <c r="E2906" t="e">
        <v>#N/A</v>
      </c>
    </row>
    <row r="2907" spans="1:5" ht="15.75" customHeight="1" x14ac:dyDescent="0.2">
      <c r="A2907" t="e">
        <v>#N/A</v>
      </c>
      <c r="B2907" t="e">
        <v>#N/A</v>
      </c>
      <c r="C2907" t="e">
        <v>#N/A</v>
      </c>
      <c r="D2907" t="e">
        <v>#N/A</v>
      </c>
      <c r="E2907" t="e">
        <v>#N/A</v>
      </c>
    </row>
    <row r="2908" spans="1:5" ht="15.75" customHeight="1" x14ac:dyDescent="0.2">
      <c r="A2908" t="e">
        <v>#N/A</v>
      </c>
      <c r="B2908" t="e">
        <v>#N/A</v>
      </c>
      <c r="C2908" t="e">
        <v>#N/A</v>
      </c>
      <c r="D2908" t="e">
        <v>#N/A</v>
      </c>
      <c r="E2908" t="e">
        <v>#N/A</v>
      </c>
    </row>
    <row r="2909" spans="1:5" ht="15.75" customHeight="1" x14ac:dyDescent="0.2">
      <c r="A2909" t="e">
        <v>#N/A</v>
      </c>
      <c r="B2909" t="e">
        <v>#N/A</v>
      </c>
      <c r="C2909" t="e">
        <v>#N/A</v>
      </c>
      <c r="D2909" t="e">
        <v>#N/A</v>
      </c>
      <c r="E2909" t="e">
        <v>#N/A</v>
      </c>
    </row>
    <row r="2910" spans="1:5" ht="15.75" customHeight="1" x14ac:dyDescent="0.2">
      <c r="A2910" t="e">
        <v>#N/A</v>
      </c>
      <c r="B2910" t="e">
        <v>#N/A</v>
      </c>
      <c r="C2910" t="e">
        <v>#N/A</v>
      </c>
      <c r="D2910" t="e">
        <v>#N/A</v>
      </c>
      <c r="E2910" t="e">
        <v>#N/A</v>
      </c>
    </row>
    <row r="2911" spans="1:5" ht="15.75" customHeight="1" x14ac:dyDescent="0.2">
      <c r="A2911" t="e">
        <v>#N/A</v>
      </c>
      <c r="B2911" t="e">
        <v>#N/A</v>
      </c>
      <c r="C2911" t="e">
        <v>#N/A</v>
      </c>
      <c r="D2911" t="e">
        <v>#N/A</v>
      </c>
      <c r="E2911" t="e">
        <v>#N/A</v>
      </c>
    </row>
    <row r="2912" spans="1:5" ht="15.75" customHeight="1" x14ac:dyDescent="0.2">
      <c r="A2912" t="e">
        <v>#N/A</v>
      </c>
      <c r="B2912" t="e">
        <v>#N/A</v>
      </c>
      <c r="C2912" t="e">
        <v>#N/A</v>
      </c>
      <c r="D2912" t="e">
        <v>#N/A</v>
      </c>
      <c r="E2912" t="e">
        <v>#N/A</v>
      </c>
    </row>
    <row r="2913" spans="1:5" ht="15.75" customHeight="1" x14ac:dyDescent="0.2">
      <c r="A2913" t="e">
        <v>#N/A</v>
      </c>
      <c r="B2913" t="e">
        <v>#N/A</v>
      </c>
      <c r="C2913" t="e">
        <v>#N/A</v>
      </c>
      <c r="D2913" t="e">
        <v>#N/A</v>
      </c>
      <c r="E2913" t="e">
        <v>#N/A</v>
      </c>
    </row>
    <row r="2914" spans="1:5" ht="15.75" customHeight="1" x14ac:dyDescent="0.2">
      <c r="A2914" t="e">
        <v>#N/A</v>
      </c>
      <c r="B2914" t="e">
        <v>#N/A</v>
      </c>
      <c r="C2914" t="e">
        <v>#N/A</v>
      </c>
      <c r="D2914" t="e">
        <v>#N/A</v>
      </c>
      <c r="E2914" t="e">
        <v>#N/A</v>
      </c>
    </row>
    <row r="2915" spans="1:5" ht="15.75" customHeight="1" x14ac:dyDescent="0.2">
      <c r="A2915" t="e">
        <v>#N/A</v>
      </c>
      <c r="B2915" t="e">
        <v>#N/A</v>
      </c>
      <c r="C2915" t="e">
        <v>#N/A</v>
      </c>
      <c r="D2915" t="e">
        <v>#N/A</v>
      </c>
      <c r="E2915" t="e">
        <v>#N/A</v>
      </c>
    </row>
    <row r="2916" spans="1:5" ht="15.75" customHeight="1" x14ac:dyDescent="0.2">
      <c r="A2916" t="e">
        <v>#N/A</v>
      </c>
      <c r="B2916" t="e">
        <v>#N/A</v>
      </c>
      <c r="C2916" t="e">
        <v>#N/A</v>
      </c>
      <c r="D2916" t="e">
        <v>#N/A</v>
      </c>
      <c r="E2916" t="e">
        <v>#N/A</v>
      </c>
    </row>
    <row r="2917" spans="1:5" ht="15.75" customHeight="1" x14ac:dyDescent="0.2">
      <c r="A2917" t="e">
        <v>#N/A</v>
      </c>
      <c r="B2917" t="e">
        <v>#N/A</v>
      </c>
      <c r="C2917" t="e">
        <v>#N/A</v>
      </c>
      <c r="D2917" t="e">
        <v>#N/A</v>
      </c>
      <c r="E2917" t="e">
        <v>#N/A</v>
      </c>
    </row>
    <row r="2918" spans="1:5" ht="15.75" customHeight="1" x14ac:dyDescent="0.2">
      <c r="A2918" t="e">
        <v>#N/A</v>
      </c>
      <c r="B2918" t="e">
        <v>#N/A</v>
      </c>
      <c r="C2918" t="e">
        <v>#N/A</v>
      </c>
      <c r="D2918" t="e">
        <v>#N/A</v>
      </c>
      <c r="E2918" t="e">
        <v>#N/A</v>
      </c>
    </row>
    <row r="2919" spans="1:5" ht="15.75" customHeight="1" x14ac:dyDescent="0.2">
      <c r="A2919" t="e">
        <v>#N/A</v>
      </c>
      <c r="B2919" t="e">
        <v>#N/A</v>
      </c>
      <c r="C2919" t="e">
        <v>#N/A</v>
      </c>
      <c r="D2919" t="e">
        <v>#N/A</v>
      </c>
      <c r="E2919" t="e">
        <v>#N/A</v>
      </c>
    </row>
    <row r="2920" spans="1:5" ht="15.75" customHeight="1" x14ac:dyDescent="0.2">
      <c r="A2920" t="e">
        <v>#N/A</v>
      </c>
      <c r="B2920" t="e">
        <v>#N/A</v>
      </c>
      <c r="C2920" t="e">
        <v>#N/A</v>
      </c>
      <c r="D2920" t="e">
        <v>#N/A</v>
      </c>
      <c r="E2920" t="e">
        <v>#N/A</v>
      </c>
    </row>
    <row r="2921" spans="1:5" ht="15.75" customHeight="1" x14ac:dyDescent="0.2">
      <c r="A2921" t="e">
        <v>#N/A</v>
      </c>
      <c r="B2921" t="e">
        <v>#N/A</v>
      </c>
      <c r="C2921" t="e">
        <v>#N/A</v>
      </c>
      <c r="D2921" t="e">
        <v>#N/A</v>
      </c>
      <c r="E2921" t="e">
        <v>#N/A</v>
      </c>
    </row>
    <row r="2922" spans="1:5" ht="15.75" customHeight="1" x14ac:dyDescent="0.2">
      <c r="A2922" t="e">
        <v>#N/A</v>
      </c>
      <c r="B2922" t="e">
        <v>#N/A</v>
      </c>
      <c r="C2922" t="e">
        <v>#N/A</v>
      </c>
      <c r="D2922" t="e">
        <v>#N/A</v>
      </c>
      <c r="E2922" t="e">
        <v>#N/A</v>
      </c>
    </row>
    <row r="2923" spans="1:5" ht="15.75" customHeight="1" x14ac:dyDescent="0.2">
      <c r="A2923" t="e">
        <v>#N/A</v>
      </c>
      <c r="B2923" t="e">
        <v>#N/A</v>
      </c>
      <c r="C2923" t="e">
        <v>#N/A</v>
      </c>
      <c r="D2923" t="e">
        <v>#N/A</v>
      </c>
      <c r="E2923" t="e">
        <v>#N/A</v>
      </c>
    </row>
    <row r="2924" spans="1:5" ht="15.75" customHeight="1" x14ac:dyDescent="0.2">
      <c r="A2924" t="e">
        <v>#N/A</v>
      </c>
      <c r="B2924" t="e">
        <v>#N/A</v>
      </c>
      <c r="C2924" t="e">
        <v>#N/A</v>
      </c>
      <c r="D2924" t="e">
        <v>#N/A</v>
      </c>
      <c r="E2924" t="e">
        <v>#N/A</v>
      </c>
    </row>
    <row r="2925" spans="1:5" ht="15.75" customHeight="1" x14ac:dyDescent="0.2">
      <c r="A2925" t="e">
        <v>#N/A</v>
      </c>
      <c r="B2925" t="e">
        <v>#N/A</v>
      </c>
      <c r="C2925" t="e">
        <v>#N/A</v>
      </c>
      <c r="D2925" t="e">
        <v>#N/A</v>
      </c>
      <c r="E2925" t="e">
        <v>#N/A</v>
      </c>
    </row>
    <row r="2926" spans="1:5" ht="15.75" customHeight="1" x14ac:dyDescent="0.2">
      <c r="A2926" t="e">
        <v>#N/A</v>
      </c>
      <c r="B2926" t="e">
        <v>#N/A</v>
      </c>
      <c r="C2926" t="e">
        <v>#N/A</v>
      </c>
      <c r="D2926" t="e">
        <v>#N/A</v>
      </c>
      <c r="E2926" t="e">
        <v>#N/A</v>
      </c>
    </row>
    <row r="2927" spans="1:5" ht="15.75" customHeight="1" x14ac:dyDescent="0.2">
      <c r="A2927" t="e">
        <v>#N/A</v>
      </c>
      <c r="B2927" t="e">
        <v>#N/A</v>
      </c>
      <c r="C2927" t="e">
        <v>#N/A</v>
      </c>
      <c r="D2927" t="e">
        <v>#N/A</v>
      </c>
      <c r="E2927" t="e">
        <v>#N/A</v>
      </c>
    </row>
    <row r="2928" spans="1:5" ht="15.75" customHeight="1" x14ac:dyDescent="0.2">
      <c r="A2928" t="e">
        <v>#N/A</v>
      </c>
      <c r="B2928" t="e">
        <v>#N/A</v>
      </c>
      <c r="C2928" t="e">
        <v>#N/A</v>
      </c>
      <c r="D2928" t="e">
        <v>#N/A</v>
      </c>
      <c r="E2928" t="e">
        <v>#N/A</v>
      </c>
    </row>
    <row r="2929" spans="1:5" ht="15.75" customHeight="1" x14ac:dyDescent="0.2">
      <c r="A2929" t="e">
        <v>#N/A</v>
      </c>
      <c r="B2929" t="e">
        <v>#N/A</v>
      </c>
      <c r="C2929" t="e">
        <v>#N/A</v>
      </c>
      <c r="D2929" t="e">
        <v>#N/A</v>
      </c>
      <c r="E2929" t="e">
        <v>#N/A</v>
      </c>
    </row>
    <row r="2930" spans="1:5" ht="15.75" customHeight="1" x14ac:dyDescent="0.2">
      <c r="A2930" t="e">
        <v>#N/A</v>
      </c>
      <c r="B2930" t="e">
        <v>#N/A</v>
      </c>
      <c r="C2930" t="e">
        <v>#N/A</v>
      </c>
      <c r="D2930" t="e">
        <v>#N/A</v>
      </c>
      <c r="E2930" t="e">
        <v>#N/A</v>
      </c>
    </row>
    <row r="2931" spans="1:5" ht="15.75" customHeight="1" x14ac:dyDescent="0.2">
      <c r="A2931" t="e">
        <v>#N/A</v>
      </c>
      <c r="B2931" t="e">
        <v>#N/A</v>
      </c>
      <c r="C2931" t="e">
        <v>#N/A</v>
      </c>
      <c r="D2931" t="e">
        <v>#N/A</v>
      </c>
      <c r="E2931" t="e">
        <v>#N/A</v>
      </c>
    </row>
    <row r="2932" spans="1:5" ht="15.75" customHeight="1" x14ac:dyDescent="0.2">
      <c r="A2932" t="e">
        <v>#N/A</v>
      </c>
      <c r="B2932" t="e">
        <v>#N/A</v>
      </c>
      <c r="C2932" t="e">
        <v>#N/A</v>
      </c>
      <c r="D2932" t="e">
        <v>#N/A</v>
      </c>
      <c r="E2932" t="e">
        <v>#N/A</v>
      </c>
    </row>
    <row r="2933" spans="1:5" ht="15.75" customHeight="1" x14ac:dyDescent="0.2">
      <c r="A2933" t="e">
        <v>#N/A</v>
      </c>
      <c r="B2933" t="e">
        <v>#N/A</v>
      </c>
      <c r="C2933" t="e">
        <v>#N/A</v>
      </c>
      <c r="D2933" t="e">
        <v>#N/A</v>
      </c>
      <c r="E2933" t="e">
        <v>#N/A</v>
      </c>
    </row>
    <row r="2934" spans="1:5" ht="15.75" customHeight="1" x14ac:dyDescent="0.2">
      <c r="A2934" t="e">
        <v>#N/A</v>
      </c>
      <c r="B2934" t="e">
        <v>#N/A</v>
      </c>
      <c r="C2934" t="e">
        <v>#N/A</v>
      </c>
      <c r="D2934" t="e">
        <v>#N/A</v>
      </c>
      <c r="E2934" t="e">
        <v>#N/A</v>
      </c>
    </row>
    <row r="2935" spans="1:5" ht="15.75" customHeight="1" x14ac:dyDescent="0.2">
      <c r="A2935" t="e">
        <v>#N/A</v>
      </c>
      <c r="B2935" t="e">
        <v>#N/A</v>
      </c>
      <c r="C2935" t="e">
        <v>#N/A</v>
      </c>
      <c r="D2935" t="e">
        <v>#N/A</v>
      </c>
      <c r="E2935" t="e">
        <v>#N/A</v>
      </c>
    </row>
    <row r="2936" spans="1:5" ht="15.75" customHeight="1" x14ac:dyDescent="0.2">
      <c r="A2936" t="e">
        <v>#N/A</v>
      </c>
      <c r="B2936" t="e">
        <v>#N/A</v>
      </c>
      <c r="C2936" t="e">
        <v>#N/A</v>
      </c>
      <c r="D2936" t="e">
        <v>#N/A</v>
      </c>
      <c r="E2936" t="e">
        <v>#N/A</v>
      </c>
    </row>
    <row r="2937" spans="1:5" ht="15.75" customHeight="1" x14ac:dyDescent="0.2">
      <c r="A2937" t="e">
        <v>#N/A</v>
      </c>
      <c r="B2937" t="e">
        <v>#N/A</v>
      </c>
      <c r="C2937" t="e">
        <v>#N/A</v>
      </c>
      <c r="D2937" t="e">
        <v>#N/A</v>
      </c>
      <c r="E2937" t="e">
        <v>#N/A</v>
      </c>
    </row>
    <row r="2938" spans="1:5" ht="15.75" customHeight="1" x14ac:dyDescent="0.2">
      <c r="A2938" t="e">
        <v>#N/A</v>
      </c>
      <c r="B2938" t="e">
        <v>#N/A</v>
      </c>
      <c r="C2938" t="e">
        <v>#N/A</v>
      </c>
      <c r="D2938" t="e">
        <v>#N/A</v>
      </c>
      <c r="E2938" t="e">
        <v>#N/A</v>
      </c>
    </row>
    <row r="2939" spans="1:5" ht="15.75" customHeight="1" x14ac:dyDescent="0.2">
      <c r="A2939" t="e">
        <v>#N/A</v>
      </c>
      <c r="B2939" t="e">
        <v>#N/A</v>
      </c>
      <c r="C2939" t="e">
        <v>#N/A</v>
      </c>
      <c r="D2939" t="e">
        <v>#N/A</v>
      </c>
      <c r="E2939" t="e">
        <v>#N/A</v>
      </c>
    </row>
    <row r="2940" spans="1:5" ht="15.75" customHeight="1" x14ac:dyDescent="0.2">
      <c r="A2940" t="e">
        <v>#N/A</v>
      </c>
      <c r="B2940" t="e">
        <v>#N/A</v>
      </c>
      <c r="C2940" t="e">
        <v>#N/A</v>
      </c>
      <c r="D2940" t="e">
        <v>#N/A</v>
      </c>
      <c r="E2940" t="e">
        <v>#N/A</v>
      </c>
    </row>
    <row r="2941" spans="1:5" ht="15.75" customHeight="1" x14ac:dyDescent="0.2">
      <c r="A2941" t="e">
        <v>#N/A</v>
      </c>
      <c r="B2941" t="e">
        <v>#N/A</v>
      </c>
      <c r="C2941" t="e">
        <v>#N/A</v>
      </c>
      <c r="D2941" t="e">
        <v>#N/A</v>
      </c>
      <c r="E2941" t="e">
        <v>#N/A</v>
      </c>
    </row>
    <row r="2942" spans="1:5" ht="15.75" customHeight="1" x14ac:dyDescent="0.2">
      <c r="A2942" t="e">
        <v>#N/A</v>
      </c>
      <c r="B2942" t="e">
        <v>#N/A</v>
      </c>
      <c r="C2942" t="e">
        <v>#N/A</v>
      </c>
      <c r="D2942" t="e">
        <v>#N/A</v>
      </c>
      <c r="E2942" t="e">
        <v>#N/A</v>
      </c>
    </row>
    <row r="2943" spans="1:5" ht="15.75" customHeight="1" x14ac:dyDescent="0.2">
      <c r="A2943" t="e">
        <v>#N/A</v>
      </c>
      <c r="B2943" t="e">
        <v>#N/A</v>
      </c>
      <c r="C2943" t="e">
        <v>#N/A</v>
      </c>
      <c r="D2943" t="e">
        <v>#N/A</v>
      </c>
      <c r="E2943" t="e">
        <v>#N/A</v>
      </c>
    </row>
    <row r="2944" spans="1:5" ht="15.75" customHeight="1" x14ac:dyDescent="0.2">
      <c r="A2944" t="e">
        <v>#N/A</v>
      </c>
      <c r="B2944" t="e">
        <v>#N/A</v>
      </c>
      <c r="C2944" t="e">
        <v>#N/A</v>
      </c>
      <c r="D2944" t="e">
        <v>#N/A</v>
      </c>
      <c r="E2944" t="e">
        <v>#N/A</v>
      </c>
    </row>
    <row r="2945" spans="1:5" ht="15.75" customHeight="1" x14ac:dyDescent="0.2">
      <c r="A2945" t="e">
        <v>#N/A</v>
      </c>
      <c r="B2945" t="e">
        <v>#N/A</v>
      </c>
      <c r="C2945" t="e">
        <v>#N/A</v>
      </c>
      <c r="D2945" t="e">
        <v>#N/A</v>
      </c>
      <c r="E2945" t="e">
        <v>#N/A</v>
      </c>
    </row>
    <row r="2946" spans="1:5" ht="15.75" customHeight="1" x14ac:dyDescent="0.2">
      <c r="A2946" t="e">
        <v>#N/A</v>
      </c>
      <c r="B2946" t="e">
        <v>#N/A</v>
      </c>
      <c r="C2946" t="e">
        <v>#N/A</v>
      </c>
      <c r="D2946" t="e">
        <v>#N/A</v>
      </c>
      <c r="E2946" t="e">
        <v>#N/A</v>
      </c>
    </row>
    <row r="2947" spans="1:5" ht="15.75" customHeight="1" x14ac:dyDescent="0.2">
      <c r="A2947" t="e">
        <v>#N/A</v>
      </c>
      <c r="B2947" t="e">
        <v>#N/A</v>
      </c>
      <c r="C2947" t="e">
        <v>#N/A</v>
      </c>
      <c r="D2947" t="e">
        <v>#N/A</v>
      </c>
      <c r="E2947" t="e">
        <v>#N/A</v>
      </c>
    </row>
    <row r="2948" spans="1:5" ht="15.75" customHeight="1" x14ac:dyDescent="0.2">
      <c r="A2948" t="e">
        <v>#N/A</v>
      </c>
      <c r="B2948" t="e">
        <v>#N/A</v>
      </c>
      <c r="C2948" t="e">
        <v>#N/A</v>
      </c>
      <c r="D2948" t="e">
        <v>#N/A</v>
      </c>
      <c r="E2948" t="e">
        <v>#N/A</v>
      </c>
    </row>
    <row r="2949" spans="1:5" ht="15.75" customHeight="1" x14ac:dyDescent="0.2">
      <c r="A2949" t="e">
        <v>#N/A</v>
      </c>
      <c r="B2949" t="e">
        <v>#N/A</v>
      </c>
      <c r="C2949" t="e">
        <v>#N/A</v>
      </c>
      <c r="D2949" t="e">
        <v>#N/A</v>
      </c>
      <c r="E2949" t="e">
        <v>#N/A</v>
      </c>
    </row>
    <row r="2950" spans="1:5" ht="15.75" customHeight="1" x14ac:dyDescent="0.2">
      <c r="A2950" t="e">
        <v>#N/A</v>
      </c>
      <c r="B2950" t="e">
        <v>#N/A</v>
      </c>
      <c r="C2950" t="e">
        <v>#N/A</v>
      </c>
      <c r="D2950" t="e">
        <v>#N/A</v>
      </c>
      <c r="E2950" t="e">
        <v>#N/A</v>
      </c>
    </row>
    <row r="2951" spans="1:5" ht="15.75" customHeight="1" x14ac:dyDescent="0.2">
      <c r="A2951" t="e">
        <v>#N/A</v>
      </c>
      <c r="B2951" t="e">
        <v>#N/A</v>
      </c>
      <c r="C2951" t="e">
        <v>#N/A</v>
      </c>
      <c r="D2951" t="e">
        <v>#N/A</v>
      </c>
      <c r="E2951" t="e">
        <v>#N/A</v>
      </c>
    </row>
    <row r="2952" spans="1:5" ht="15.75" customHeight="1" x14ac:dyDescent="0.2">
      <c r="A2952" t="e">
        <v>#N/A</v>
      </c>
      <c r="B2952" t="e">
        <v>#N/A</v>
      </c>
      <c r="C2952" t="e">
        <v>#N/A</v>
      </c>
      <c r="D2952" t="e">
        <v>#N/A</v>
      </c>
      <c r="E2952" t="e">
        <v>#N/A</v>
      </c>
    </row>
    <row r="2953" spans="1:5" ht="15.75" customHeight="1" x14ac:dyDescent="0.2">
      <c r="A2953" t="e">
        <v>#N/A</v>
      </c>
      <c r="B2953" t="e">
        <v>#N/A</v>
      </c>
      <c r="C2953" t="e">
        <v>#N/A</v>
      </c>
      <c r="D2953" t="e">
        <v>#N/A</v>
      </c>
      <c r="E2953" t="e">
        <v>#N/A</v>
      </c>
    </row>
    <row r="2954" spans="1:5" ht="15.75" customHeight="1" x14ac:dyDescent="0.2">
      <c r="A2954" t="e">
        <v>#N/A</v>
      </c>
      <c r="B2954" t="e">
        <v>#N/A</v>
      </c>
      <c r="C2954" t="e">
        <v>#N/A</v>
      </c>
      <c r="D2954" t="e">
        <v>#N/A</v>
      </c>
      <c r="E2954" t="e">
        <v>#N/A</v>
      </c>
    </row>
    <row r="2955" spans="1:5" ht="15.75" customHeight="1" x14ac:dyDescent="0.2">
      <c r="A2955" t="e">
        <v>#N/A</v>
      </c>
      <c r="B2955" t="e">
        <v>#N/A</v>
      </c>
      <c r="C2955" t="e">
        <v>#N/A</v>
      </c>
      <c r="D2955" t="e">
        <v>#N/A</v>
      </c>
      <c r="E2955" t="e">
        <v>#N/A</v>
      </c>
    </row>
    <row r="2956" spans="1:5" ht="15.75" customHeight="1" x14ac:dyDescent="0.2">
      <c r="A2956" t="e">
        <v>#N/A</v>
      </c>
      <c r="B2956" t="e">
        <v>#N/A</v>
      </c>
      <c r="C2956" t="e">
        <v>#N/A</v>
      </c>
      <c r="D2956" t="e">
        <v>#N/A</v>
      </c>
      <c r="E2956" t="e">
        <v>#N/A</v>
      </c>
    </row>
    <row r="2957" spans="1:5" ht="15.75" customHeight="1" x14ac:dyDescent="0.2">
      <c r="A2957" t="e">
        <v>#N/A</v>
      </c>
      <c r="B2957" t="e">
        <v>#N/A</v>
      </c>
      <c r="C2957" t="e">
        <v>#N/A</v>
      </c>
      <c r="D2957" t="e">
        <v>#N/A</v>
      </c>
      <c r="E2957" t="e">
        <v>#N/A</v>
      </c>
    </row>
    <row r="2958" spans="1:5" ht="15.75" customHeight="1" x14ac:dyDescent="0.2">
      <c r="A2958" t="e">
        <v>#N/A</v>
      </c>
      <c r="B2958" t="e">
        <v>#N/A</v>
      </c>
      <c r="C2958" t="e">
        <v>#N/A</v>
      </c>
      <c r="D2958" t="e">
        <v>#N/A</v>
      </c>
      <c r="E2958" t="e">
        <v>#N/A</v>
      </c>
    </row>
    <row r="2959" spans="1:5" ht="15.75" customHeight="1" x14ac:dyDescent="0.2">
      <c r="A2959" t="e">
        <v>#N/A</v>
      </c>
      <c r="B2959" t="e">
        <v>#N/A</v>
      </c>
      <c r="C2959" t="e">
        <v>#N/A</v>
      </c>
      <c r="D2959" t="e">
        <v>#N/A</v>
      </c>
      <c r="E2959" t="e">
        <v>#N/A</v>
      </c>
    </row>
    <row r="2960" spans="1:5" ht="15.75" customHeight="1" x14ac:dyDescent="0.2">
      <c r="A2960" t="e">
        <v>#N/A</v>
      </c>
      <c r="B2960" t="e">
        <v>#N/A</v>
      </c>
      <c r="C2960" t="e">
        <v>#N/A</v>
      </c>
      <c r="D2960" t="e">
        <v>#N/A</v>
      </c>
      <c r="E2960" t="e">
        <v>#N/A</v>
      </c>
    </row>
    <row r="2961" spans="1:5" ht="15.75" customHeight="1" x14ac:dyDescent="0.2">
      <c r="A2961" t="e">
        <v>#N/A</v>
      </c>
      <c r="B2961" t="e">
        <v>#N/A</v>
      </c>
      <c r="C2961" t="e">
        <v>#N/A</v>
      </c>
      <c r="D2961" t="e">
        <v>#N/A</v>
      </c>
      <c r="E2961" t="e">
        <v>#N/A</v>
      </c>
    </row>
    <row r="2962" spans="1:5" ht="15.75" customHeight="1" x14ac:dyDescent="0.2">
      <c r="A2962" t="e">
        <v>#N/A</v>
      </c>
      <c r="B2962" t="e">
        <v>#N/A</v>
      </c>
      <c r="C2962" t="e">
        <v>#N/A</v>
      </c>
      <c r="D2962" t="e">
        <v>#N/A</v>
      </c>
      <c r="E2962" t="e">
        <v>#N/A</v>
      </c>
    </row>
    <row r="2963" spans="1:5" ht="15.75" customHeight="1" x14ac:dyDescent="0.2">
      <c r="A2963" t="e">
        <v>#N/A</v>
      </c>
      <c r="B2963" t="e">
        <v>#N/A</v>
      </c>
      <c r="C2963" t="e">
        <v>#N/A</v>
      </c>
      <c r="D2963" t="e">
        <v>#N/A</v>
      </c>
      <c r="E2963" t="e">
        <v>#N/A</v>
      </c>
    </row>
    <row r="2964" spans="1:5" ht="15.75" customHeight="1" x14ac:dyDescent="0.2">
      <c r="A2964" t="e">
        <v>#N/A</v>
      </c>
      <c r="B2964" t="e">
        <v>#N/A</v>
      </c>
      <c r="C2964" t="e">
        <v>#N/A</v>
      </c>
      <c r="D2964" t="e">
        <v>#N/A</v>
      </c>
      <c r="E2964" t="e">
        <v>#N/A</v>
      </c>
    </row>
    <row r="2965" spans="1:5" ht="15.75" customHeight="1" x14ac:dyDescent="0.2">
      <c r="A2965" t="e">
        <v>#N/A</v>
      </c>
      <c r="B2965" t="e">
        <v>#N/A</v>
      </c>
      <c r="C2965" t="e">
        <v>#N/A</v>
      </c>
      <c r="D2965" t="e">
        <v>#N/A</v>
      </c>
      <c r="E2965" t="e">
        <v>#N/A</v>
      </c>
    </row>
    <row r="2966" spans="1:5" ht="15.75" customHeight="1" x14ac:dyDescent="0.2">
      <c r="A2966" t="e">
        <v>#N/A</v>
      </c>
      <c r="B2966" t="e">
        <v>#N/A</v>
      </c>
      <c r="C2966" t="e">
        <v>#N/A</v>
      </c>
      <c r="D2966" t="e">
        <v>#N/A</v>
      </c>
      <c r="E2966" t="e">
        <v>#N/A</v>
      </c>
    </row>
    <row r="2967" spans="1:5" ht="15.75" customHeight="1" x14ac:dyDescent="0.2">
      <c r="A2967" t="e">
        <v>#N/A</v>
      </c>
      <c r="B2967" t="e">
        <v>#N/A</v>
      </c>
      <c r="C2967" t="e">
        <v>#N/A</v>
      </c>
      <c r="D2967" t="e">
        <v>#N/A</v>
      </c>
      <c r="E2967" t="e">
        <v>#N/A</v>
      </c>
    </row>
    <row r="2968" spans="1:5" ht="15.75" customHeight="1" x14ac:dyDescent="0.2">
      <c r="A2968" t="e">
        <v>#N/A</v>
      </c>
      <c r="B2968" t="e">
        <v>#N/A</v>
      </c>
      <c r="C2968" t="e">
        <v>#N/A</v>
      </c>
      <c r="D2968" t="e">
        <v>#N/A</v>
      </c>
      <c r="E2968" t="e">
        <v>#N/A</v>
      </c>
    </row>
    <row r="2969" spans="1:5" ht="15.75" customHeight="1" x14ac:dyDescent="0.2">
      <c r="A2969" t="e">
        <v>#N/A</v>
      </c>
      <c r="B2969" t="e">
        <v>#N/A</v>
      </c>
      <c r="C2969" t="e">
        <v>#N/A</v>
      </c>
      <c r="D2969" t="e">
        <v>#N/A</v>
      </c>
      <c r="E2969" t="e">
        <v>#N/A</v>
      </c>
    </row>
    <row r="2970" spans="1:5" ht="15.75" customHeight="1" x14ac:dyDescent="0.2">
      <c r="A2970" t="e">
        <v>#N/A</v>
      </c>
      <c r="B2970" t="e">
        <v>#N/A</v>
      </c>
      <c r="C2970" t="e">
        <v>#N/A</v>
      </c>
      <c r="D2970" t="e">
        <v>#N/A</v>
      </c>
      <c r="E2970" t="e">
        <v>#N/A</v>
      </c>
    </row>
    <row r="2971" spans="1:5" ht="15.75" customHeight="1" x14ac:dyDescent="0.2">
      <c r="A2971" t="e">
        <v>#N/A</v>
      </c>
      <c r="B2971" t="e">
        <v>#N/A</v>
      </c>
      <c r="C2971" t="e">
        <v>#N/A</v>
      </c>
      <c r="D2971" t="e">
        <v>#N/A</v>
      </c>
      <c r="E2971" t="e">
        <v>#N/A</v>
      </c>
    </row>
    <row r="2972" spans="1:5" ht="15.75" customHeight="1" x14ac:dyDescent="0.2">
      <c r="A2972" t="e">
        <v>#N/A</v>
      </c>
      <c r="B2972" t="e">
        <v>#N/A</v>
      </c>
      <c r="C2972" t="e">
        <v>#N/A</v>
      </c>
      <c r="D2972" t="e">
        <v>#N/A</v>
      </c>
      <c r="E2972" t="e">
        <v>#N/A</v>
      </c>
    </row>
    <row r="2973" spans="1:5" ht="15.75" customHeight="1" x14ac:dyDescent="0.2">
      <c r="A2973" t="e">
        <v>#N/A</v>
      </c>
      <c r="B2973" t="e">
        <v>#N/A</v>
      </c>
      <c r="C2973" t="e">
        <v>#N/A</v>
      </c>
      <c r="D2973" t="e">
        <v>#N/A</v>
      </c>
      <c r="E2973" t="e">
        <v>#N/A</v>
      </c>
    </row>
    <row r="2974" spans="1:5" ht="15.75" customHeight="1" x14ac:dyDescent="0.2">
      <c r="A2974" t="e">
        <v>#N/A</v>
      </c>
      <c r="B2974" t="e">
        <v>#N/A</v>
      </c>
      <c r="C2974" t="e">
        <v>#N/A</v>
      </c>
      <c r="D2974" t="e">
        <v>#N/A</v>
      </c>
      <c r="E2974" t="e">
        <v>#N/A</v>
      </c>
    </row>
    <row r="2975" spans="1:5" ht="15.75" customHeight="1" x14ac:dyDescent="0.2">
      <c r="A2975" t="e">
        <v>#N/A</v>
      </c>
      <c r="B2975" t="e">
        <v>#N/A</v>
      </c>
      <c r="C2975" t="e">
        <v>#N/A</v>
      </c>
      <c r="D2975" t="e">
        <v>#N/A</v>
      </c>
      <c r="E2975" t="e">
        <v>#N/A</v>
      </c>
    </row>
    <row r="2976" spans="1:5" ht="15.75" customHeight="1" x14ac:dyDescent="0.2">
      <c r="A2976" t="e">
        <v>#N/A</v>
      </c>
      <c r="B2976" t="e">
        <v>#N/A</v>
      </c>
      <c r="C2976" t="e">
        <v>#N/A</v>
      </c>
      <c r="D2976" t="e">
        <v>#N/A</v>
      </c>
      <c r="E2976" t="e">
        <v>#N/A</v>
      </c>
    </row>
    <row r="2977" spans="1:5" ht="15.75" customHeight="1" x14ac:dyDescent="0.2">
      <c r="A2977" t="e">
        <v>#N/A</v>
      </c>
      <c r="B2977" t="e">
        <v>#N/A</v>
      </c>
      <c r="C2977" t="e">
        <v>#N/A</v>
      </c>
      <c r="D2977" t="e">
        <v>#N/A</v>
      </c>
      <c r="E2977" t="e">
        <v>#N/A</v>
      </c>
    </row>
    <row r="2978" spans="1:5" ht="15.75" customHeight="1" x14ac:dyDescent="0.2">
      <c r="A2978" t="e">
        <v>#N/A</v>
      </c>
      <c r="B2978" t="e">
        <v>#N/A</v>
      </c>
      <c r="C2978" t="e">
        <v>#N/A</v>
      </c>
      <c r="D2978" t="e">
        <v>#N/A</v>
      </c>
      <c r="E2978" t="e">
        <v>#N/A</v>
      </c>
    </row>
    <row r="2979" spans="1:5" ht="15.75" customHeight="1" x14ac:dyDescent="0.2">
      <c r="A2979" t="e">
        <v>#N/A</v>
      </c>
      <c r="B2979" t="e">
        <v>#N/A</v>
      </c>
      <c r="C2979" t="e">
        <v>#N/A</v>
      </c>
      <c r="D2979" t="e">
        <v>#N/A</v>
      </c>
      <c r="E2979" t="e">
        <v>#N/A</v>
      </c>
    </row>
    <row r="2980" spans="1:5" ht="15.75" customHeight="1" x14ac:dyDescent="0.2">
      <c r="A2980" t="e">
        <v>#N/A</v>
      </c>
      <c r="B2980" t="e">
        <v>#N/A</v>
      </c>
      <c r="C2980" t="e">
        <v>#N/A</v>
      </c>
      <c r="D2980" t="e">
        <v>#N/A</v>
      </c>
      <c r="E2980" t="e">
        <v>#N/A</v>
      </c>
    </row>
    <row r="2981" spans="1:5" ht="15.75" customHeight="1" x14ac:dyDescent="0.2">
      <c r="A2981" t="e">
        <v>#N/A</v>
      </c>
      <c r="B2981" t="e">
        <v>#N/A</v>
      </c>
      <c r="C2981" t="e">
        <v>#N/A</v>
      </c>
      <c r="D2981" t="e">
        <v>#N/A</v>
      </c>
      <c r="E2981" t="e">
        <v>#N/A</v>
      </c>
    </row>
    <row r="2982" spans="1:5" ht="15.75" customHeight="1" x14ac:dyDescent="0.2">
      <c r="A2982" t="e">
        <v>#N/A</v>
      </c>
      <c r="B2982" t="e">
        <v>#N/A</v>
      </c>
      <c r="C2982" t="e">
        <v>#N/A</v>
      </c>
      <c r="D2982" t="e">
        <v>#N/A</v>
      </c>
      <c r="E2982" t="e">
        <v>#N/A</v>
      </c>
    </row>
    <row r="2983" spans="1:5" ht="15.75" customHeight="1" x14ac:dyDescent="0.2">
      <c r="A2983" t="e">
        <v>#N/A</v>
      </c>
      <c r="B2983" t="e">
        <v>#N/A</v>
      </c>
      <c r="C2983" t="e">
        <v>#N/A</v>
      </c>
      <c r="D2983" t="e">
        <v>#N/A</v>
      </c>
      <c r="E2983" t="e">
        <v>#N/A</v>
      </c>
    </row>
    <row r="2984" spans="1:5" ht="15.75" customHeight="1" x14ac:dyDescent="0.2">
      <c r="A2984" t="e">
        <v>#N/A</v>
      </c>
      <c r="B2984" t="e">
        <v>#N/A</v>
      </c>
      <c r="C2984" t="e">
        <v>#N/A</v>
      </c>
      <c r="D2984" t="e">
        <v>#N/A</v>
      </c>
      <c r="E2984" t="e">
        <v>#N/A</v>
      </c>
    </row>
    <row r="2985" spans="1:5" ht="15.75" customHeight="1" x14ac:dyDescent="0.2">
      <c r="A2985" t="e">
        <v>#N/A</v>
      </c>
      <c r="B2985" t="e">
        <v>#N/A</v>
      </c>
      <c r="C2985" t="e">
        <v>#N/A</v>
      </c>
      <c r="D2985" t="e">
        <v>#N/A</v>
      </c>
      <c r="E2985" t="e">
        <v>#N/A</v>
      </c>
    </row>
    <row r="2986" spans="1:5" ht="15.75" customHeight="1" x14ac:dyDescent="0.2">
      <c r="A2986" t="e">
        <v>#N/A</v>
      </c>
      <c r="B2986" t="e">
        <v>#N/A</v>
      </c>
      <c r="C2986" t="e">
        <v>#N/A</v>
      </c>
      <c r="D2986" t="e">
        <v>#N/A</v>
      </c>
      <c r="E2986" t="e">
        <v>#N/A</v>
      </c>
    </row>
    <row r="2987" spans="1:5" ht="15.75" customHeight="1" x14ac:dyDescent="0.2">
      <c r="A2987" t="e">
        <v>#N/A</v>
      </c>
      <c r="B2987" t="e">
        <v>#N/A</v>
      </c>
      <c r="C2987" t="e">
        <v>#N/A</v>
      </c>
      <c r="D2987" t="e">
        <v>#N/A</v>
      </c>
      <c r="E2987" t="e">
        <v>#N/A</v>
      </c>
    </row>
    <row r="2988" spans="1:5" ht="15.75" customHeight="1" x14ac:dyDescent="0.2">
      <c r="A2988" t="e">
        <v>#N/A</v>
      </c>
      <c r="B2988" t="e">
        <v>#N/A</v>
      </c>
      <c r="C2988" t="e">
        <v>#N/A</v>
      </c>
      <c r="D2988" t="e">
        <v>#N/A</v>
      </c>
      <c r="E2988" t="e">
        <v>#N/A</v>
      </c>
    </row>
    <row r="2989" spans="1:5" ht="15.75" customHeight="1" x14ac:dyDescent="0.2">
      <c r="A2989" t="e">
        <v>#N/A</v>
      </c>
      <c r="B2989" t="e">
        <v>#N/A</v>
      </c>
      <c r="C2989" t="e">
        <v>#N/A</v>
      </c>
      <c r="D2989" t="e">
        <v>#N/A</v>
      </c>
      <c r="E2989" t="e">
        <v>#N/A</v>
      </c>
    </row>
    <row r="2990" spans="1:5" ht="15.75" customHeight="1" x14ac:dyDescent="0.2">
      <c r="A2990" t="e">
        <v>#N/A</v>
      </c>
      <c r="B2990" t="e">
        <v>#N/A</v>
      </c>
      <c r="C2990" t="e">
        <v>#N/A</v>
      </c>
      <c r="D2990" t="e">
        <v>#N/A</v>
      </c>
      <c r="E2990" t="e">
        <v>#N/A</v>
      </c>
    </row>
    <row r="2991" spans="1:5" ht="15.75" customHeight="1" x14ac:dyDescent="0.2">
      <c r="A2991" t="e">
        <v>#N/A</v>
      </c>
      <c r="B2991" t="e">
        <v>#N/A</v>
      </c>
      <c r="C2991" t="e">
        <v>#N/A</v>
      </c>
      <c r="D2991" t="e">
        <v>#N/A</v>
      </c>
      <c r="E2991" t="e">
        <v>#N/A</v>
      </c>
    </row>
    <row r="2992" spans="1:5" ht="15.75" customHeight="1" x14ac:dyDescent="0.2">
      <c r="A2992" t="e">
        <v>#N/A</v>
      </c>
      <c r="B2992" t="e">
        <v>#N/A</v>
      </c>
      <c r="C2992" t="e">
        <v>#N/A</v>
      </c>
      <c r="D2992" t="e">
        <v>#N/A</v>
      </c>
      <c r="E2992" t="e">
        <v>#N/A</v>
      </c>
    </row>
    <row r="2993" spans="1:5" ht="15.75" customHeight="1" x14ac:dyDescent="0.2">
      <c r="A2993" t="e">
        <v>#N/A</v>
      </c>
      <c r="B2993" t="e">
        <v>#N/A</v>
      </c>
      <c r="C2993" t="e">
        <v>#N/A</v>
      </c>
      <c r="D2993" t="e">
        <v>#N/A</v>
      </c>
      <c r="E2993" t="e">
        <v>#N/A</v>
      </c>
    </row>
    <row r="2994" spans="1:5" ht="15.75" customHeight="1" x14ac:dyDescent="0.2">
      <c r="A2994" t="e">
        <v>#N/A</v>
      </c>
      <c r="B2994" t="e">
        <v>#N/A</v>
      </c>
      <c r="C2994" t="e">
        <v>#N/A</v>
      </c>
      <c r="D2994" t="e">
        <v>#N/A</v>
      </c>
      <c r="E2994" t="e">
        <v>#N/A</v>
      </c>
    </row>
    <row r="2995" spans="1:5" ht="15.75" customHeight="1" x14ac:dyDescent="0.2">
      <c r="A2995" t="e">
        <v>#N/A</v>
      </c>
      <c r="B2995" t="e">
        <v>#N/A</v>
      </c>
      <c r="C2995" t="e">
        <v>#N/A</v>
      </c>
      <c r="D2995" t="e">
        <v>#N/A</v>
      </c>
      <c r="E2995" t="e">
        <v>#N/A</v>
      </c>
    </row>
    <row r="2996" spans="1:5" ht="15.75" customHeight="1" x14ac:dyDescent="0.2">
      <c r="A2996" t="e">
        <v>#N/A</v>
      </c>
      <c r="B2996" t="e">
        <v>#N/A</v>
      </c>
      <c r="C2996" t="e">
        <v>#N/A</v>
      </c>
      <c r="D2996" t="e">
        <v>#N/A</v>
      </c>
      <c r="E2996" t="e">
        <v>#N/A</v>
      </c>
    </row>
    <row r="2997" spans="1:5" ht="15.75" customHeight="1" x14ac:dyDescent="0.2">
      <c r="A2997" t="e">
        <v>#N/A</v>
      </c>
      <c r="B2997" t="e">
        <v>#N/A</v>
      </c>
      <c r="C2997" t="e">
        <v>#N/A</v>
      </c>
      <c r="D2997" t="e">
        <v>#N/A</v>
      </c>
      <c r="E2997" t="e">
        <v>#N/A</v>
      </c>
    </row>
    <row r="2998" spans="1:5" ht="15.75" customHeight="1" x14ac:dyDescent="0.2">
      <c r="A2998" t="e">
        <v>#N/A</v>
      </c>
      <c r="B2998" t="e">
        <v>#N/A</v>
      </c>
      <c r="C2998" t="e">
        <v>#N/A</v>
      </c>
      <c r="D2998" t="e">
        <v>#N/A</v>
      </c>
      <c r="E2998" t="e">
        <v>#N/A</v>
      </c>
    </row>
    <row r="2999" spans="1:5" ht="15.75" customHeight="1" x14ac:dyDescent="0.2">
      <c r="A2999" t="e">
        <v>#N/A</v>
      </c>
      <c r="B2999" t="e">
        <v>#N/A</v>
      </c>
      <c r="C2999" t="e">
        <v>#N/A</v>
      </c>
      <c r="D2999" t="e">
        <v>#N/A</v>
      </c>
      <c r="E2999" t="e">
        <v>#N/A</v>
      </c>
    </row>
    <row r="3000" spans="1:5" ht="15.75" customHeight="1" x14ac:dyDescent="0.2">
      <c r="A3000" t="e">
        <v>#N/A</v>
      </c>
      <c r="B3000" t="e">
        <v>#N/A</v>
      </c>
      <c r="C3000" t="e">
        <v>#N/A</v>
      </c>
      <c r="D3000" t="e">
        <v>#N/A</v>
      </c>
      <c r="E3000" t="e">
        <v>#N/A</v>
      </c>
    </row>
    <row r="3001" spans="1:5" ht="15.75" customHeight="1" x14ac:dyDescent="0.2">
      <c r="A3001" t="e">
        <v>#N/A</v>
      </c>
      <c r="B3001" t="e">
        <v>#N/A</v>
      </c>
      <c r="C3001" t="e">
        <v>#N/A</v>
      </c>
      <c r="D3001" t="e">
        <v>#N/A</v>
      </c>
      <c r="E3001" t="e">
        <v>#N/A</v>
      </c>
    </row>
    <row r="3002" spans="1:5" ht="15.75" customHeight="1" x14ac:dyDescent="0.2">
      <c r="A3002" t="e">
        <v>#N/A</v>
      </c>
      <c r="B3002" t="e">
        <v>#N/A</v>
      </c>
      <c r="C3002" t="e">
        <v>#N/A</v>
      </c>
      <c r="D3002" t="e">
        <v>#N/A</v>
      </c>
      <c r="E3002" t="e">
        <v>#N/A</v>
      </c>
    </row>
    <row r="3003" spans="1:5" ht="15.75" customHeight="1" x14ac:dyDescent="0.2">
      <c r="A3003" t="e">
        <v>#N/A</v>
      </c>
      <c r="B3003" t="e">
        <v>#N/A</v>
      </c>
      <c r="C3003" t="e">
        <v>#N/A</v>
      </c>
      <c r="D3003" t="e">
        <v>#N/A</v>
      </c>
      <c r="E3003" t="e">
        <v>#N/A</v>
      </c>
    </row>
    <row r="3004" spans="1:5" ht="15.75" customHeight="1" x14ac:dyDescent="0.2">
      <c r="A3004" t="e">
        <v>#N/A</v>
      </c>
      <c r="B3004" t="e">
        <v>#N/A</v>
      </c>
      <c r="C3004" t="e">
        <v>#N/A</v>
      </c>
      <c r="D3004" t="e">
        <v>#N/A</v>
      </c>
      <c r="E3004" t="e">
        <v>#N/A</v>
      </c>
    </row>
    <row r="3005" spans="1:5" ht="15.75" customHeight="1" x14ac:dyDescent="0.2">
      <c r="A3005" t="e">
        <v>#N/A</v>
      </c>
      <c r="B3005" t="e">
        <v>#N/A</v>
      </c>
      <c r="C3005" t="e">
        <v>#N/A</v>
      </c>
      <c r="D3005" t="e">
        <v>#N/A</v>
      </c>
      <c r="E3005" t="e">
        <v>#N/A</v>
      </c>
    </row>
    <row r="3006" spans="1:5" ht="15.75" customHeight="1" x14ac:dyDescent="0.2">
      <c r="A3006" t="e">
        <v>#N/A</v>
      </c>
      <c r="B3006" t="e">
        <v>#N/A</v>
      </c>
      <c r="C3006" t="e">
        <v>#N/A</v>
      </c>
      <c r="D3006" t="e">
        <v>#N/A</v>
      </c>
      <c r="E3006" t="e">
        <v>#N/A</v>
      </c>
    </row>
    <row r="3007" spans="1:5" ht="15.75" customHeight="1" x14ac:dyDescent="0.2">
      <c r="A3007" t="e">
        <v>#N/A</v>
      </c>
      <c r="B3007" t="e">
        <v>#N/A</v>
      </c>
      <c r="C3007" t="e">
        <v>#N/A</v>
      </c>
      <c r="D3007" t="e">
        <v>#N/A</v>
      </c>
      <c r="E3007" t="e">
        <v>#N/A</v>
      </c>
    </row>
    <row r="3008" spans="1:5" ht="15.75" customHeight="1" x14ac:dyDescent="0.2">
      <c r="A3008" t="e">
        <v>#N/A</v>
      </c>
      <c r="B3008" t="e">
        <v>#N/A</v>
      </c>
      <c r="C3008" t="e">
        <v>#N/A</v>
      </c>
      <c r="D3008" t="e">
        <v>#N/A</v>
      </c>
      <c r="E3008" t="e">
        <v>#N/A</v>
      </c>
    </row>
    <row r="3009" spans="1:5" ht="15.75" customHeight="1" x14ac:dyDescent="0.2">
      <c r="A3009" t="e">
        <v>#N/A</v>
      </c>
      <c r="B3009" t="e">
        <v>#N/A</v>
      </c>
      <c r="C3009" t="e">
        <v>#N/A</v>
      </c>
      <c r="D3009" t="e">
        <v>#N/A</v>
      </c>
      <c r="E3009" t="e">
        <v>#N/A</v>
      </c>
    </row>
    <row r="3010" spans="1:5" ht="15.75" customHeight="1" x14ac:dyDescent="0.2">
      <c r="A3010" t="e">
        <v>#N/A</v>
      </c>
      <c r="B3010" t="e">
        <v>#N/A</v>
      </c>
      <c r="C3010" t="e">
        <v>#N/A</v>
      </c>
      <c r="D3010" t="e">
        <v>#N/A</v>
      </c>
      <c r="E3010" t="e">
        <v>#N/A</v>
      </c>
    </row>
    <row r="3011" spans="1:5" ht="15.75" customHeight="1" x14ac:dyDescent="0.2">
      <c r="A3011" t="e">
        <v>#N/A</v>
      </c>
      <c r="B3011" t="e">
        <v>#N/A</v>
      </c>
      <c r="C3011" t="e">
        <v>#N/A</v>
      </c>
      <c r="D3011" t="e">
        <v>#N/A</v>
      </c>
      <c r="E3011" t="e">
        <v>#N/A</v>
      </c>
    </row>
    <row r="3012" spans="1:5" ht="15.75" customHeight="1" x14ac:dyDescent="0.2">
      <c r="A3012" t="e">
        <v>#N/A</v>
      </c>
      <c r="B3012" t="e">
        <v>#N/A</v>
      </c>
      <c r="C3012" t="e">
        <v>#N/A</v>
      </c>
      <c r="D3012" t="e">
        <v>#N/A</v>
      </c>
      <c r="E3012" t="e">
        <v>#N/A</v>
      </c>
    </row>
    <row r="3013" spans="1:5" ht="15.75" customHeight="1" x14ac:dyDescent="0.2">
      <c r="A3013" t="e">
        <v>#N/A</v>
      </c>
      <c r="B3013" t="e">
        <v>#N/A</v>
      </c>
      <c r="C3013" t="e">
        <v>#N/A</v>
      </c>
      <c r="D3013" t="e">
        <v>#N/A</v>
      </c>
      <c r="E3013" t="e">
        <v>#N/A</v>
      </c>
    </row>
    <row r="3014" spans="1:5" ht="15.75" customHeight="1" x14ac:dyDescent="0.2">
      <c r="A3014" t="e">
        <v>#N/A</v>
      </c>
      <c r="B3014" t="e">
        <v>#N/A</v>
      </c>
      <c r="C3014" t="e">
        <v>#N/A</v>
      </c>
      <c r="D3014" t="e">
        <v>#N/A</v>
      </c>
      <c r="E3014" t="e">
        <v>#N/A</v>
      </c>
    </row>
    <row r="3015" spans="1:5" ht="15.75" customHeight="1" x14ac:dyDescent="0.2">
      <c r="A3015" t="e">
        <v>#N/A</v>
      </c>
      <c r="B3015" t="e">
        <v>#N/A</v>
      </c>
      <c r="C3015" t="e">
        <v>#N/A</v>
      </c>
      <c r="D3015" t="e">
        <v>#N/A</v>
      </c>
      <c r="E3015" t="e">
        <v>#N/A</v>
      </c>
    </row>
    <row r="3016" spans="1:5" ht="15.75" customHeight="1" x14ac:dyDescent="0.2">
      <c r="A3016" t="e">
        <v>#N/A</v>
      </c>
      <c r="B3016" t="e">
        <v>#N/A</v>
      </c>
      <c r="C3016" t="e">
        <v>#N/A</v>
      </c>
      <c r="D3016" t="e">
        <v>#N/A</v>
      </c>
      <c r="E3016" t="e">
        <v>#N/A</v>
      </c>
    </row>
    <row r="3017" spans="1:5" ht="15.75" customHeight="1" x14ac:dyDescent="0.2">
      <c r="A3017" t="e">
        <v>#N/A</v>
      </c>
      <c r="B3017" t="e">
        <v>#N/A</v>
      </c>
      <c r="C3017" t="e">
        <v>#N/A</v>
      </c>
      <c r="D3017" t="e">
        <v>#N/A</v>
      </c>
      <c r="E3017" t="e">
        <v>#N/A</v>
      </c>
    </row>
    <row r="3018" spans="1:5" ht="15.75" customHeight="1" x14ac:dyDescent="0.2">
      <c r="A3018" t="e">
        <v>#N/A</v>
      </c>
      <c r="B3018" t="e">
        <v>#N/A</v>
      </c>
      <c r="C3018" t="e">
        <v>#N/A</v>
      </c>
      <c r="D3018" t="e">
        <v>#N/A</v>
      </c>
      <c r="E3018" t="e">
        <v>#N/A</v>
      </c>
    </row>
    <row r="3019" spans="1:5" ht="15.75" customHeight="1" x14ac:dyDescent="0.2">
      <c r="A3019" t="e">
        <v>#N/A</v>
      </c>
      <c r="B3019" t="e">
        <v>#N/A</v>
      </c>
      <c r="C3019" t="e">
        <v>#N/A</v>
      </c>
      <c r="D3019" t="e">
        <v>#N/A</v>
      </c>
      <c r="E3019" t="e">
        <v>#N/A</v>
      </c>
    </row>
    <row r="3020" spans="1:5" ht="15.75" customHeight="1" x14ac:dyDescent="0.2">
      <c r="A3020" t="e">
        <v>#N/A</v>
      </c>
      <c r="B3020" t="e">
        <v>#N/A</v>
      </c>
      <c r="C3020" t="e">
        <v>#N/A</v>
      </c>
      <c r="D3020" t="e">
        <v>#N/A</v>
      </c>
      <c r="E3020" t="e">
        <v>#N/A</v>
      </c>
    </row>
    <row r="3021" spans="1:5" ht="15.75" customHeight="1" x14ac:dyDescent="0.2">
      <c r="A3021" t="e">
        <v>#N/A</v>
      </c>
      <c r="B3021" t="e">
        <v>#N/A</v>
      </c>
      <c r="C3021" t="e">
        <v>#N/A</v>
      </c>
      <c r="D3021" t="e">
        <v>#N/A</v>
      </c>
      <c r="E3021" t="e">
        <v>#N/A</v>
      </c>
    </row>
    <row r="3022" spans="1:5" ht="15.75" customHeight="1" x14ac:dyDescent="0.2">
      <c r="A3022" t="e">
        <v>#N/A</v>
      </c>
      <c r="B3022" t="e">
        <v>#N/A</v>
      </c>
      <c r="C3022" t="e">
        <v>#N/A</v>
      </c>
      <c r="D3022" t="e">
        <v>#N/A</v>
      </c>
      <c r="E3022" t="e">
        <v>#N/A</v>
      </c>
    </row>
    <row r="3023" spans="1:5" ht="15.75" customHeight="1" x14ac:dyDescent="0.2">
      <c r="A3023" t="e">
        <v>#N/A</v>
      </c>
      <c r="B3023" t="e">
        <v>#N/A</v>
      </c>
      <c r="C3023" t="e">
        <v>#N/A</v>
      </c>
      <c r="D3023" t="e">
        <v>#N/A</v>
      </c>
      <c r="E3023" t="e">
        <v>#N/A</v>
      </c>
    </row>
    <row r="3024" spans="1:5" ht="15.75" customHeight="1" x14ac:dyDescent="0.2">
      <c r="A3024" t="e">
        <v>#N/A</v>
      </c>
      <c r="B3024" t="e">
        <v>#N/A</v>
      </c>
      <c r="C3024" t="e">
        <v>#N/A</v>
      </c>
      <c r="D3024" t="e">
        <v>#N/A</v>
      </c>
      <c r="E3024" t="e">
        <v>#N/A</v>
      </c>
    </row>
    <row r="3025" spans="1:5" ht="15.75" customHeight="1" x14ac:dyDescent="0.2">
      <c r="A3025" t="e">
        <v>#N/A</v>
      </c>
      <c r="B3025" t="e">
        <v>#N/A</v>
      </c>
      <c r="C3025" t="e">
        <v>#N/A</v>
      </c>
      <c r="D3025" t="e">
        <v>#N/A</v>
      </c>
      <c r="E3025" t="e">
        <v>#N/A</v>
      </c>
    </row>
    <row r="3026" spans="1:5" ht="15.75" customHeight="1" x14ac:dyDescent="0.2">
      <c r="A3026" t="e">
        <v>#N/A</v>
      </c>
      <c r="B3026" t="e">
        <v>#N/A</v>
      </c>
      <c r="C3026" t="e">
        <v>#N/A</v>
      </c>
      <c r="D3026" t="e">
        <v>#N/A</v>
      </c>
      <c r="E3026" t="e">
        <v>#N/A</v>
      </c>
    </row>
    <row r="3027" spans="1:5" ht="15.75" customHeight="1" x14ac:dyDescent="0.2">
      <c r="A3027" t="e">
        <v>#N/A</v>
      </c>
      <c r="B3027" t="e">
        <v>#N/A</v>
      </c>
      <c r="C3027" t="e">
        <v>#N/A</v>
      </c>
      <c r="D3027" t="e">
        <v>#N/A</v>
      </c>
      <c r="E3027" t="e">
        <v>#N/A</v>
      </c>
    </row>
    <row r="3028" spans="1:5" ht="15.75" customHeight="1" x14ac:dyDescent="0.2">
      <c r="A3028" t="e">
        <v>#N/A</v>
      </c>
      <c r="B3028" t="e">
        <v>#N/A</v>
      </c>
      <c r="C3028" t="e">
        <v>#N/A</v>
      </c>
      <c r="D3028" t="e">
        <v>#N/A</v>
      </c>
      <c r="E3028" t="e">
        <v>#N/A</v>
      </c>
    </row>
    <row r="3029" spans="1:5" ht="15.75" customHeight="1" x14ac:dyDescent="0.2">
      <c r="A3029" t="e">
        <v>#N/A</v>
      </c>
      <c r="B3029" t="e">
        <v>#N/A</v>
      </c>
      <c r="C3029" t="e">
        <v>#N/A</v>
      </c>
      <c r="D3029" t="e">
        <v>#N/A</v>
      </c>
      <c r="E3029" t="e">
        <v>#N/A</v>
      </c>
    </row>
    <row r="3030" spans="1:5" ht="15.75" customHeight="1" x14ac:dyDescent="0.2">
      <c r="A3030" t="e">
        <v>#N/A</v>
      </c>
      <c r="B3030" t="e">
        <v>#N/A</v>
      </c>
      <c r="C3030" t="e">
        <v>#N/A</v>
      </c>
      <c r="D3030" t="e">
        <v>#N/A</v>
      </c>
      <c r="E3030" t="e">
        <v>#N/A</v>
      </c>
    </row>
    <row r="3031" spans="1:5" ht="15.75" customHeight="1" x14ac:dyDescent="0.2">
      <c r="A3031" t="e">
        <v>#N/A</v>
      </c>
      <c r="B3031" t="e">
        <v>#N/A</v>
      </c>
      <c r="C3031" t="e">
        <v>#N/A</v>
      </c>
      <c r="D3031" t="e">
        <v>#N/A</v>
      </c>
      <c r="E3031" t="e">
        <v>#N/A</v>
      </c>
    </row>
    <row r="3032" spans="1:5" ht="15.75" customHeight="1" x14ac:dyDescent="0.2">
      <c r="A3032" t="e">
        <v>#N/A</v>
      </c>
      <c r="B3032" t="e">
        <v>#N/A</v>
      </c>
      <c r="C3032" t="e">
        <v>#N/A</v>
      </c>
      <c r="D3032" t="e">
        <v>#N/A</v>
      </c>
      <c r="E3032" t="e">
        <v>#N/A</v>
      </c>
    </row>
    <row r="3033" spans="1:5" ht="15.75" customHeight="1" x14ac:dyDescent="0.2">
      <c r="A3033" t="e">
        <v>#N/A</v>
      </c>
      <c r="B3033" t="e">
        <v>#N/A</v>
      </c>
      <c r="C3033" t="e">
        <v>#N/A</v>
      </c>
      <c r="D3033" t="e">
        <v>#N/A</v>
      </c>
      <c r="E3033" t="e">
        <v>#N/A</v>
      </c>
    </row>
    <row r="3034" spans="1:5" ht="15.75" customHeight="1" x14ac:dyDescent="0.2">
      <c r="A3034" t="e">
        <v>#N/A</v>
      </c>
      <c r="B3034" t="e">
        <v>#N/A</v>
      </c>
      <c r="C3034" t="e">
        <v>#N/A</v>
      </c>
      <c r="D3034" t="e">
        <v>#N/A</v>
      </c>
      <c r="E3034" t="e">
        <v>#N/A</v>
      </c>
    </row>
    <row r="3035" spans="1:5" ht="15.75" customHeight="1" x14ac:dyDescent="0.2">
      <c r="A3035" t="e">
        <v>#N/A</v>
      </c>
      <c r="B3035" t="e">
        <v>#N/A</v>
      </c>
      <c r="C3035" t="e">
        <v>#N/A</v>
      </c>
      <c r="D3035" t="e">
        <v>#N/A</v>
      </c>
      <c r="E3035" t="e">
        <v>#N/A</v>
      </c>
    </row>
    <row r="3036" spans="1:5" ht="15.75" customHeight="1" x14ac:dyDescent="0.2">
      <c r="A3036" t="e">
        <v>#N/A</v>
      </c>
      <c r="B3036" t="e">
        <v>#N/A</v>
      </c>
      <c r="C3036" t="e">
        <v>#N/A</v>
      </c>
      <c r="D3036" t="e">
        <v>#N/A</v>
      </c>
      <c r="E3036" t="e">
        <v>#N/A</v>
      </c>
    </row>
    <row r="3037" spans="1:5" ht="15.75" customHeight="1" x14ac:dyDescent="0.2">
      <c r="A3037" t="e">
        <v>#N/A</v>
      </c>
      <c r="B3037" t="e">
        <v>#N/A</v>
      </c>
      <c r="C3037" t="e">
        <v>#N/A</v>
      </c>
      <c r="D3037" t="e">
        <v>#N/A</v>
      </c>
      <c r="E3037" t="e">
        <v>#N/A</v>
      </c>
    </row>
    <row r="3038" spans="1:5" ht="15.75" customHeight="1" x14ac:dyDescent="0.2">
      <c r="A3038" t="e">
        <v>#N/A</v>
      </c>
      <c r="B3038" t="e">
        <v>#N/A</v>
      </c>
      <c r="C3038" t="e">
        <v>#N/A</v>
      </c>
      <c r="D3038" t="e">
        <v>#N/A</v>
      </c>
      <c r="E3038" t="e">
        <v>#N/A</v>
      </c>
    </row>
    <row r="3039" spans="1:5" ht="15.75" customHeight="1" x14ac:dyDescent="0.2">
      <c r="A3039" t="e">
        <v>#N/A</v>
      </c>
      <c r="B3039" t="e">
        <v>#N/A</v>
      </c>
      <c r="C3039" t="e">
        <v>#N/A</v>
      </c>
      <c r="D3039" t="e">
        <v>#N/A</v>
      </c>
      <c r="E3039" t="e">
        <v>#N/A</v>
      </c>
    </row>
    <row r="3040" spans="1:5" ht="15.75" customHeight="1" x14ac:dyDescent="0.2">
      <c r="A3040" t="e">
        <v>#N/A</v>
      </c>
      <c r="B3040" t="e">
        <v>#N/A</v>
      </c>
      <c r="C3040" t="e">
        <v>#N/A</v>
      </c>
      <c r="D3040" t="e">
        <v>#N/A</v>
      </c>
      <c r="E3040" t="e">
        <v>#N/A</v>
      </c>
    </row>
    <row r="3041" spans="1:5" ht="15.75" customHeight="1" x14ac:dyDescent="0.2">
      <c r="A3041" t="e">
        <v>#N/A</v>
      </c>
      <c r="B3041" t="e">
        <v>#N/A</v>
      </c>
      <c r="C3041" t="e">
        <v>#N/A</v>
      </c>
      <c r="D3041" t="e">
        <v>#N/A</v>
      </c>
      <c r="E3041" t="e">
        <v>#N/A</v>
      </c>
    </row>
    <row r="3042" spans="1:5" ht="15.75" customHeight="1" x14ac:dyDescent="0.2">
      <c r="A3042" t="e">
        <v>#N/A</v>
      </c>
      <c r="B3042" t="e">
        <v>#N/A</v>
      </c>
      <c r="C3042" t="e">
        <v>#N/A</v>
      </c>
      <c r="D3042" t="e">
        <v>#N/A</v>
      </c>
      <c r="E3042" t="e">
        <v>#N/A</v>
      </c>
    </row>
    <row r="3043" spans="1:5" ht="15.75" customHeight="1" x14ac:dyDescent="0.2">
      <c r="A3043" t="e">
        <v>#N/A</v>
      </c>
      <c r="B3043" t="e">
        <v>#N/A</v>
      </c>
      <c r="C3043" t="e">
        <v>#N/A</v>
      </c>
      <c r="D3043" t="e">
        <v>#N/A</v>
      </c>
      <c r="E3043" t="e">
        <v>#N/A</v>
      </c>
    </row>
    <row r="3044" spans="1:5" ht="15.75" customHeight="1" x14ac:dyDescent="0.2">
      <c r="A3044" t="e">
        <v>#N/A</v>
      </c>
      <c r="B3044" t="e">
        <v>#N/A</v>
      </c>
      <c r="C3044" t="e">
        <v>#N/A</v>
      </c>
      <c r="D3044" t="e">
        <v>#N/A</v>
      </c>
      <c r="E3044" t="e">
        <v>#N/A</v>
      </c>
    </row>
    <row r="3045" spans="1:5" ht="15.75" customHeight="1" x14ac:dyDescent="0.2">
      <c r="A3045" t="e">
        <v>#N/A</v>
      </c>
      <c r="B3045" t="e">
        <v>#N/A</v>
      </c>
      <c r="C3045" t="e">
        <v>#N/A</v>
      </c>
      <c r="D3045" t="e">
        <v>#N/A</v>
      </c>
      <c r="E3045" t="e">
        <v>#N/A</v>
      </c>
    </row>
    <row r="3046" spans="1:5" ht="15.75" customHeight="1" x14ac:dyDescent="0.2">
      <c r="A3046" t="e">
        <v>#N/A</v>
      </c>
      <c r="B3046" t="e">
        <v>#N/A</v>
      </c>
      <c r="C3046" t="e">
        <v>#N/A</v>
      </c>
      <c r="D3046" t="e">
        <v>#N/A</v>
      </c>
      <c r="E3046" t="e">
        <v>#N/A</v>
      </c>
    </row>
    <row r="3047" spans="1:5" ht="15.75" customHeight="1" x14ac:dyDescent="0.2">
      <c r="A3047" t="e">
        <v>#N/A</v>
      </c>
      <c r="B3047" t="e">
        <v>#N/A</v>
      </c>
      <c r="C3047" t="e">
        <v>#N/A</v>
      </c>
      <c r="D3047" t="e">
        <v>#N/A</v>
      </c>
      <c r="E3047" t="e">
        <v>#N/A</v>
      </c>
    </row>
    <row r="3048" spans="1:5" ht="15.75" customHeight="1" x14ac:dyDescent="0.2">
      <c r="A3048" t="e">
        <v>#N/A</v>
      </c>
      <c r="B3048" t="e">
        <v>#N/A</v>
      </c>
      <c r="C3048" t="e">
        <v>#N/A</v>
      </c>
      <c r="D3048" t="e">
        <v>#N/A</v>
      </c>
      <c r="E3048" t="e">
        <v>#N/A</v>
      </c>
    </row>
    <row r="3049" spans="1:5" ht="15.75" customHeight="1" x14ac:dyDescent="0.2">
      <c r="A3049" t="e">
        <v>#N/A</v>
      </c>
      <c r="B3049" t="e">
        <v>#N/A</v>
      </c>
      <c r="C3049" t="e">
        <v>#N/A</v>
      </c>
      <c r="D3049" t="e">
        <v>#N/A</v>
      </c>
      <c r="E3049" t="e">
        <v>#N/A</v>
      </c>
    </row>
    <row r="3050" spans="1:5" ht="15.75" customHeight="1" x14ac:dyDescent="0.2">
      <c r="A3050" t="e">
        <v>#N/A</v>
      </c>
      <c r="B3050" t="e">
        <v>#N/A</v>
      </c>
      <c r="C3050" t="e">
        <v>#N/A</v>
      </c>
      <c r="D3050" t="e">
        <v>#N/A</v>
      </c>
      <c r="E3050" t="e">
        <v>#N/A</v>
      </c>
    </row>
    <row r="3051" spans="1:5" ht="15.75" customHeight="1" x14ac:dyDescent="0.2">
      <c r="A3051" t="e">
        <v>#N/A</v>
      </c>
      <c r="B3051" t="e">
        <v>#N/A</v>
      </c>
      <c r="C3051" t="e">
        <v>#N/A</v>
      </c>
      <c r="D3051" t="e">
        <v>#N/A</v>
      </c>
      <c r="E3051" t="e">
        <v>#N/A</v>
      </c>
    </row>
    <row r="3052" spans="1:5" ht="15.75" customHeight="1" x14ac:dyDescent="0.2">
      <c r="A3052" t="e">
        <v>#N/A</v>
      </c>
      <c r="B3052" t="e">
        <v>#N/A</v>
      </c>
      <c r="C3052" t="e">
        <v>#N/A</v>
      </c>
      <c r="D3052" t="e">
        <v>#N/A</v>
      </c>
      <c r="E3052" t="e">
        <v>#N/A</v>
      </c>
    </row>
    <row r="3053" spans="1:5" ht="15.75" customHeight="1" x14ac:dyDescent="0.2">
      <c r="A3053" t="e">
        <v>#N/A</v>
      </c>
      <c r="B3053" t="e">
        <v>#N/A</v>
      </c>
      <c r="C3053" t="e">
        <v>#N/A</v>
      </c>
      <c r="D3053" t="e">
        <v>#N/A</v>
      </c>
      <c r="E3053" t="e">
        <v>#N/A</v>
      </c>
    </row>
    <row r="3054" spans="1:5" ht="15.75" customHeight="1" x14ac:dyDescent="0.2">
      <c r="A3054" t="e">
        <v>#N/A</v>
      </c>
      <c r="B3054" t="e">
        <v>#N/A</v>
      </c>
      <c r="C3054" t="e">
        <v>#N/A</v>
      </c>
      <c r="D3054" t="e">
        <v>#N/A</v>
      </c>
      <c r="E3054" t="e">
        <v>#N/A</v>
      </c>
    </row>
    <row r="3055" spans="1:5" ht="15.75" customHeight="1" x14ac:dyDescent="0.2">
      <c r="A3055" t="e">
        <v>#N/A</v>
      </c>
      <c r="B3055" t="e">
        <v>#N/A</v>
      </c>
      <c r="C3055" t="e">
        <v>#N/A</v>
      </c>
      <c r="D3055" t="e">
        <v>#N/A</v>
      </c>
      <c r="E3055" t="e">
        <v>#N/A</v>
      </c>
    </row>
    <row r="3056" spans="1:5" ht="15.75" customHeight="1" x14ac:dyDescent="0.2">
      <c r="A3056" t="e">
        <v>#N/A</v>
      </c>
      <c r="B3056" t="e">
        <v>#N/A</v>
      </c>
      <c r="C3056" t="e">
        <v>#N/A</v>
      </c>
      <c r="D3056" t="e">
        <v>#N/A</v>
      </c>
      <c r="E3056" t="e">
        <v>#N/A</v>
      </c>
    </row>
    <row r="3057" spans="1:5" ht="15.75" customHeight="1" x14ac:dyDescent="0.2">
      <c r="A3057" t="e">
        <v>#N/A</v>
      </c>
      <c r="B3057" t="e">
        <v>#N/A</v>
      </c>
      <c r="C3057" t="e">
        <v>#N/A</v>
      </c>
      <c r="D3057" t="e">
        <v>#N/A</v>
      </c>
      <c r="E3057" t="e">
        <v>#N/A</v>
      </c>
    </row>
    <row r="3058" spans="1:5" ht="15.75" customHeight="1" x14ac:dyDescent="0.2">
      <c r="A3058" t="e">
        <v>#N/A</v>
      </c>
      <c r="B3058" t="e">
        <v>#N/A</v>
      </c>
      <c r="C3058" t="e">
        <v>#N/A</v>
      </c>
      <c r="D3058" t="e">
        <v>#N/A</v>
      </c>
      <c r="E3058" t="e">
        <v>#N/A</v>
      </c>
    </row>
    <row r="3059" spans="1:5" ht="15.75" customHeight="1" x14ac:dyDescent="0.2">
      <c r="A3059" t="e">
        <v>#N/A</v>
      </c>
      <c r="B3059" t="e">
        <v>#N/A</v>
      </c>
      <c r="C3059" t="e">
        <v>#N/A</v>
      </c>
      <c r="D3059" t="e">
        <v>#N/A</v>
      </c>
      <c r="E3059" t="e">
        <v>#N/A</v>
      </c>
    </row>
    <row r="3060" spans="1:5" ht="15.75" customHeight="1" x14ac:dyDescent="0.2">
      <c r="A3060" t="e">
        <v>#N/A</v>
      </c>
      <c r="B3060" t="e">
        <v>#N/A</v>
      </c>
      <c r="C3060" t="e">
        <v>#N/A</v>
      </c>
      <c r="D3060" t="e">
        <v>#N/A</v>
      </c>
      <c r="E3060" t="e">
        <v>#N/A</v>
      </c>
    </row>
    <row r="3061" spans="1:5" ht="15.75" customHeight="1" x14ac:dyDescent="0.2">
      <c r="A3061" t="e">
        <v>#N/A</v>
      </c>
      <c r="B3061" t="e">
        <v>#N/A</v>
      </c>
      <c r="C3061" t="e">
        <v>#N/A</v>
      </c>
      <c r="D3061" t="e">
        <v>#N/A</v>
      </c>
      <c r="E3061" t="e">
        <v>#N/A</v>
      </c>
    </row>
    <row r="3062" spans="1:5" ht="15.75" customHeight="1" x14ac:dyDescent="0.2">
      <c r="A3062" t="e">
        <v>#N/A</v>
      </c>
      <c r="B3062" t="e">
        <v>#N/A</v>
      </c>
      <c r="C3062" t="e">
        <v>#N/A</v>
      </c>
      <c r="D3062" t="e">
        <v>#N/A</v>
      </c>
      <c r="E3062" t="e">
        <v>#N/A</v>
      </c>
    </row>
    <row r="3063" spans="1:5" ht="15.75" customHeight="1" x14ac:dyDescent="0.2">
      <c r="A3063" t="e">
        <v>#N/A</v>
      </c>
      <c r="B3063" t="e">
        <v>#N/A</v>
      </c>
      <c r="C3063" t="e">
        <v>#N/A</v>
      </c>
      <c r="D3063" t="e">
        <v>#N/A</v>
      </c>
      <c r="E3063" t="e">
        <v>#N/A</v>
      </c>
    </row>
    <row r="3064" spans="1:5" ht="15.75" customHeight="1" x14ac:dyDescent="0.2">
      <c r="A3064" t="e">
        <v>#N/A</v>
      </c>
      <c r="B3064" t="e">
        <v>#N/A</v>
      </c>
      <c r="C3064" t="e">
        <v>#N/A</v>
      </c>
      <c r="D3064" t="e">
        <v>#N/A</v>
      </c>
      <c r="E3064" t="e">
        <v>#N/A</v>
      </c>
    </row>
    <row r="3065" spans="1:5" ht="15.75" customHeight="1" x14ac:dyDescent="0.2">
      <c r="A3065" t="e">
        <v>#N/A</v>
      </c>
      <c r="B3065" t="e">
        <v>#N/A</v>
      </c>
      <c r="C3065" t="e">
        <v>#N/A</v>
      </c>
      <c r="D3065" t="e">
        <v>#N/A</v>
      </c>
      <c r="E3065" t="e">
        <v>#N/A</v>
      </c>
    </row>
    <row r="3066" spans="1:5" ht="15.75" customHeight="1" x14ac:dyDescent="0.2">
      <c r="A3066" t="e">
        <v>#N/A</v>
      </c>
      <c r="B3066" t="e">
        <v>#N/A</v>
      </c>
      <c r="C3066" t="e">
        <v>#N/A</v>
      </c>
      <c r="D3066" t="e">
        <v>#N/A</v>
      </c>
      <c r="E3066" t="e">
        <v>#N/A</v>
      </c>
    </row>
    <row r="3067" spans="1:5" ht="15.75" customHeight="1" x14ac:dyDescent="0.2">
      <c r="A3067" t="e">
        <v>#N/A</v>
      </c>
      <c r="B3067" t="e">
        <v>#N/A</v>
      </c>
      <c r="C3067" t="e">
        <v>#N/A</v>
      </c>
      <c r="D3067" t="e">
        <v>#N/A</v>
      </c>
      <c r="E3067" t="e">
        <v>#N/A</v>
      </c>
    </row>
    <row r="3068" spans="1:5" ht="15.75" customHeight="1" x14ac:dyDescent="0.2">
      <c r="A3068" t="e">
        <v>#N/A</v>
      </c>
      <c r="B3068" t="e">
        <v>#N/A</v>
      </c>
      <c r="C3068" t="e">
        <v>#N/A</v>
      </c>
      <c r="D3068" t="e">
        <v>#N/A</v>
      </c>
      <c r="E3068" t="e">
        <v>#N/A</v>
      </c>
    </row>
    <row r="3069" spans="1:5" ht="15.75" customHeight="1" x14ac:dyDescent="0.2">
      <c r="A3069" t="e">
        <v>#N/A</v>
      </c>
      <c r="B3069" t="e">
        <v>#N/A</v>
      </c>
      <c r="C3069" t="e">
        <v>#N/A</v>
      </c>
      <c r="D3069" t="e">
        <v>#N/A</v>
      </c>
      <c r="E3069" t="e">
        <v>#N/A</v>
      </c>
    </row>
    <row r="3070" spans="1:5" ht="15.75" customHeight="1" x14ac:dyDescent="0.2">
      <c r="A3070" t="e">
        <v>#N/A</v>
      </c>
      <c r="B3070" t="e">
        <v>#N/A</v>
      </c>
      <c r="C3070" t="e">
        <v>#N/A</v>
      </c>
      <c r="D3070" t="e">
        <v>#N/A</v>
      </c>
      <c r="E3070" t="e">
        <v>#N/A</v>
      </c>
    </row>
    <row r="3071" spans="1:5" ht="15.75" customHeight="1" x14ac:dyDescent="0.2">
      <c r="A3071" t="e">
        <v>#N/A</v>
      </c>
      <c r="B3071" t="e">
        <v>#N/A</v>
      </c>
      <c r="C3071" t="e">
        <v>#N/A</v>
      </c>
      <c r="D3071" t="e">
        <v>#N/A</v>
      </c>
      <c r="E3071" t="e">
        <v>#N/A</v>
      </c>
    </row>
    <row r="3072" spans="1:5" ht="15.75" customHeight="1" x14ac:dyDescent="0.2">
      <c r="A3072" t="e">
        <v>#N/A</v>
      </c>
      <c r="B3072" t="e">
        <v>#N/A</v>
      </c>
      <c r="C3072" t="e">
        <v>#N/A</v>
      </c>
      <c r="D3072" t="e">
        <v>#N/A</v>
      </c>
      <c r="E3072" t="e">
        <v>#N/A</v>
      </c>
    </row>
    <row r="3073" spans="1:5" ht="15.75" customHeight="1" x14ac:dyDescent="0.2">
      <c r="A3073" t="e">
        <v>#N/A</v>
      </c>
      <c r="B3073" t="e">
        <v>#N/A</v>
      </c>
      <c r="C3073" t="e">
        <v>#N/A</v>
      </c>
      <c r="D3073" t="e">
        <v>#N/A</v>
      </c>
      <c r="E3073" t="e">
        <v>#N/A</v>
      </c>
    </row>
    <row r="3074" spans="1:5" ht="15.75" customHeight="1" x14ac:dyDescent="0.2">
      <c r="A3074" t="e">
        <v>#N/A</v>
      </c>
      <c r="B3074" t="e">
        <v>#N/A</v>
      </c>
      <c r="C3074" t="e">
        <v>#N/A</v>
      </c>
      <c r="D3074" t="e">
        <v>#N/A</v>
      </c>
      <c r="E3074" t="e">
        <v>#N/A</v>
      </c>
    </row>
    <row r="3075" spans="1:5" ht="15.75" customHeight="1" x14ac:dyDescent="0.2">
      <c r="A3075" t="e">
        <v>#N/A</v>
      </c>
      <c r="B3075" t="e">
        <v>#N/A</v>
      </c>
      <c r="C3075" t="e">
        <v>#N/A</v>
      </c>
      <c r="D3075" t="e">
        <v>#N/A</v>
      </c>
      <c r="E3075" t="e">
        <v>#N/A</v>
      </c>
    </row>
    <row r="3076" spans="1:5" ht="15.75" customHeight="1" x14ac:dyDescent="0.2">
      <c r="A3076" t="e">
        <v>#N/A</v>
      </c>
      <c r="B3076" t="e">
        <v>#N/A</v>
      </c>
      <c r="C3076" t="e">
        <v>#N/A</v>
      </c>
      <c r="D3076" t="e">
        <v>#N/A</v>
      </c>
      <c r="E3076" t="e">
        <v>#N/A</v>
      </c>
    </row>
    <row r="3077" spans="1:5" ht="15.75" customHeight="1" x14ac:dyDescent="0.2">
      <c r="A3077" t="e">
        <v>#N/A</v>
      </c>
      <c r="B3077" t="e">
        <v>#N/A</v>
      </c>
      <c r="C3077" t="e">
        <v>#N/A</v>
      </c>
      <c r="D3077" t="e">
        <v>#N/A</v>
      </c>
      <c r="E3077" t="e">
        <v>#N/A</v>
      </c>
    </row>
    <row r="3078" spans="1:5" ht="15.75" customHeight="1" x14ac:dyDescent="0.2">
      <c r="A3078" t="e">
        <v>#N/A</v>
      </c>
      <c r="B3078" t="e">
        <v>#N/A</v>
      </c>
      <c r="C3078" t="e">
        <v>#N/A</v>
      </c>
      <c r="D3078" t="e">
        <v>#N/A</v>
      </c>
      <c r="E3078" t="e">
        <v>#N/A</v>
      </c>
    </row>
    <row r="3079" spans="1:5" ht="15.75" customHeight="1" x14ac:dyDescent="0.2">
      <c r="A3079" t="e">
        <v>#N/A</v>
      </c>
      <c r="B3079" t="e">
        <v>#N/A</v>
      </c>
      <c r="C3079" t="e">
        <v>#N/A</v>
      </c>
      <c r="D3079" t="e">
        <v>#N/A</v>
      </c>
      <c r="E3079" t="e">
        <v>#N/A</v>
      </c>
    </row>
    <row r="3080" spans="1:5" ht="15.75" customHeight="1" x14ac:dyDescent="0.2">
      <c r="A3080" t="e">
        <v>#N/A</v>
      </c>
      <c r="B3080" t="e">
        <v>#N/A</v>
      </c>
      <c r="C3080" t="e">
        <v>#N/A</v>
      </c>
      <c r="D3080" t="e">
        <v>#N/A</v>
      </c>
      <c r="E3080" t="e">
        <v>#N/A</v>
      </c>
    </row>
    <row r="3081" spans="1:5" ht="15.75" customHeight="1" x14ac:dyDescent="0.2">
      <c r="A3081" t="e">
        <v>#N/A</v>
      </c>
      <c r="B3081" t="e">
        <v>#N/A</v>
      </c>
      <c r="C3081" t="e">
        <v>#N/A</v>
      </c>
      <c r="D3081" t="e">
        <v>#N/A</v>
      </c>
      <c r="E3081" t="e">
        <v>#N/A</v>
      </c>
    </row>
    <row r="3082" spans="1:5" ht="15.75" customHeight="1" x14ac:dyDescent="0.2">
      <c r="A3082" t="e">
        <v>#N/A</v>
      </c>
      <c r="B3082" t="e">
        <v>#N/A</v>
      </c>
      <c r="C3082" t="e">
        <v>#N/A</v>
      </c>
      <c r="D3082" t="e">
        <v>#N/A</v>
      </c>
      <c r="E3082" t="e">
        <v>#N/A</v>
      </c>
    </row>
    <row r="3083" spans="1:5" ht="15.75" customHeight="1" x14ac:dyDescent="0.2">
      <c r="A3083" t="e">
        <v>#N/A</v>
      </c>
      <c r="B3083" t="e">
        <v>#N/A</v>
      </c>
      <c r="C3083" t="e">
        <v>#N/A</v>
      </c>
      <c r="D3083" t="e">
        <v>#N/A</v>
      </c>
      <c r="E3083" t="e">
        <v>#N/A</v>
      </c>
    </row>
    <row r="3084" spans="1:5" ht="15.75" customHeight="1" x14ac:dyDescent="0.2">
      <c r="A3084" t="e">
        <v>#N/A</v>
      </c>
      <c r="B3084" t="e">
        <v>#N/A</v>
      </c>
      <c r="C3084" t="e">
        <v>#N/A</v>
      </c>
      <c r="D3084" t="e">
        <v>#N/A</v>
      </c>
      <c r="E3084" t="e">
        <v>#N/A</v>
      </c>
    </row>
    <row r="3085" spans="1:5" ht="15.75" customHeight="1" x14ac:dyDescent="0.2">
      <c r="A3085" t="e">
        <v>#N/A</v>
      </c>
      <c r="B3085" t="e">
        <v>#N/A</v>
      </c>
      <c r="C3085" t="e">
        <v>#N/A</v>
      </c>
      <c r="D3085" t="e">
        <v>#N/A</v>
      </c>
      <c r="E3085" t="e">
        <v>#N/A</v>
      </c>
    </row>
    <row r="3086" spans="1:5" ht="15.75" customHeight="1" x14ac:dyDescent="0.2">
      <c r="A3086" t="e">
        <v>#N/A</v>
      </c>
      <c r="B3086" t="e">
        <v>#N/A</v>
      </c>
      <c r="C3086" t="e">
        <v>#N/A</v>
      </c>
      <c r="D3086" t="e">
        <v>#N/A</v>
      </c>
      <c r="E3086" t="e">
        <v>#N/A</v>
      </c>
    </row>
    <row r="3087" spans="1:5" ht="15.75" customHeight="1" x14ac:dyDescent="0.2">
      <c r="A3087" t="e">
        <v>#N/A</v>
      </c>
      <c r="B3087" t="e">
        <v>#N/A</v>
      </c>
      <c r="C3087" t="e">
        <v>#N/A</v>
      </c>
      <c r="D3087" t="e">
        <v>#N/A</v>
      </c>
      <c r="E3087" t="e">
        <v>#N/A</v>
      </c>
    </row>
    <row r="3088" spans="1:5" ht="15.75" customHeight="1" x14ac:dyDescent="0.2">
      <c r="A3088" t="e">
        <v>#N/A</v>
      </c>
      <c r="B3088" t="e">
        <v>#N/A</v>
      </c>
      <c r="C3088" t="e">
        <v>#N/A</v>
      </c>
      <c r="D3088" t="e">
        <v>#N/A</v>
      </c>
      <c r="E3088" t="e">
        <v>#N/A</v>
      </c>
    </row>
    <row r="3089" spans="1:5" ht="15.75" customHeight="1" x14ac:dyDescent="0.2">
      <c r="A3089" t="e">
        <v>#N/A</v>
      </c>
      <c r="B3089" t="e">
        <v>#N/A</v>
      </c>
      <c r="C3089" t="e">
        <v>#N/A</v>
      </c>
      <c r="D3089" t="e">
        <v>#N/A</v>
      </c>
      <c r="E3089" t="e">
        <v>#N/A</v>
      </c>
    </row>
    <row r="3090" spans="1:5" ht="15.75" customHeight="1" x14ac:dyDescent="0.2">
      <c r="A3090" t="e">
        <v>#N/A</v>
      </c>
      <c r="B3090" t="e">
        <v>#N/A</v>
      </c>
      <c r="C3090" t="e">
        <v>#N/A</v>
      </c>
      <c r="D3090" t="e">
        <v>#N/A</v>
      </c>
      <c r="E3090" t="e">
        <v>#N/A</v>
      </c>
    </row>
    <row r="3091" spans="1:5" ht="15.75" customHeight="1" x14ac:dyDescent="0.2">
      <c r="A3091" t="e">
        <v>#N/A</v>
      </c>
      <c r="B3091" t="e">
        <v>#N/A</v>
      </c>
      <c r="C3091" t="e">
        <v>#N/A</v>
      </c>
      <c r="D3091" t="e">
        <v>#N/A</v>
      </c>
      <c r="E3091" t="e">
        <v>#N/A</v>
      </c>
    </row>
    <row r="3092" spans="1:5" ht="15.75" customHeight="1" x14ac:dyDescent="0.2">
      <c r="A3092" t="e">
        <v>#N/A</v>
      </c>
      <c r="B3092" t="e">
        <v>#N/A</v>
      </c>
      <c r="C3092" t="e">
        <v>#N/A</v>
      </c>
      <c r="D3092" t="e">
        <v>#N/A</v>
      </c>
      <c r="E3092" t="e">
        <v>#N/A</v>
      </c>
    </row>
    <row r="3093" spans="1:5" ht="15.75" customHeight="1" x14ac:dyDescent="0.2">
      <c r="A3093" t="e">
        <v>#N/A</v>
      </c>
      <c r="B3093" t="e">
        <v>#N/A</v>
      </c>
      <c r="C3093" t="e">
        <v>#N/A</v>
      </c>
      <c r="D3093" t="e">
        <v>#N/A</v>
      </c>
      <c r="E3093" t="e">
        <v>#N/A</v>
      </c>
    </row>
    <row r="3094" spans="1:5" ht="15.75" customHeight="1" x14ac:dyDescent="0.2">
      <c r="A3094" t="e">
        <v>#N/A</v>
      </c>
      <c r="B3094" t="e">
        <v>#N/A</v>
      </c>
      <c r="C3094" t="e">
        <v>#N/A</v>
      </c>
      <c r="D3094" t="e">
        <v>#N/A</v>
      </c>
      <c r="E3094" t="e">
        <v>#N/A</v>
      </c>
    </row>
    <row r="3095" spans="1:5" ht="15.75" customHeight="1" x14ac:dyDescent="0.2">
      <c r="A3095" t="e">
        <v>#N/A</v>
      </c>
      <c r="B3095" t="e">
        <v>#N/A</v>
      </c>
      <c r="C3095" t="e">
        <v>#N/A</v>
      </c>
      <c r="D3095" t="e">
        <v>#N/A</v>
      </c>
      <c r="E3095" t="e">
        <v>#N/A</v>
      </c>
    </row>
    <row r="3096" spans="1:5" ht="15.75" customHeight="1" x14ac:dyDescent="0.2">
      <c r="A3096" t="e">
        <v>#N/A</v>
      </c>
      <c r="B3096" t="e">
        <v>#N/A</v>
      </c>
      <c r="C3096" t="e">
        <v>#N/A</v>
      </c>
      <c r="D3096" t="e">
        <v>#N/A</v>
      </c>
      <c r="E3096" t="e">
        <v>#N/A</v>
      </c>
    </row>
    <row r="3097" spans="1:5" ht="15.75" customHeight="1" x14ac:dyDescent="0.2">
      <c r="A3097" t="e">
        <v>#N/A</v>
      </c>
      <c r="B3097" t="e">
        <v>#N/A</v>
      </c>
      <c r="C3097" t="e">
        <v>#N/A</v>
      </c>
      <c r="D3097" t="e">
        <v>#N/A</v>
      </c>
      <c r="E3097" t="e">
        <v>#N/A</v>
      </c>
    </row>
    <row r="3098" spans="1:5" ht="15.75" customHeight="1" x14ac:dyDescent="0.2">
      <c r="A3098" t="e">
        <v>#N/A</v>
      </c>
      <c r="B3098" t="e">
        <v>#N/A</v>
      </c>
      <c r="C3098" t="e">
        <v>#N/A</v>
      </c>
      <c r="D3098" t="e">
        <v>#N/A</v>
      </c>
      <c r="E3098" t="e">
        <v>#N/A</v>
      </c>
    </row>
    <row r="3099" spans="1:5" ht="15.75" customHeight="1" x14ac:dyDescent="0.2">
      <c r="A3099" t="e">
        <v>#N/A</v>
      </c>
      <c r="B3099" t="e">
        <v>#N/A</v>
      </c>
      <c r="C3099" t="e">
        <v>#N/A</v>
      </c>
      <c r="D3099" t="e">
        <v>#N/A</v>
      </c>
      <c r="E3099" t="e">
        <v>#N/A</v>
      </c>
    </row>
    <row r="3100" spans="1:5" ht="15.75" customHeight="1" x14ac:dyDescent="0.2">
      <c r="A3100" t="e">
        <v>#N/A</v>
      </c>
      <c r="B3100" t="e">
        <v>#N/A</v>
      </c>
      <c r="C3100" t="e">
        <v>#N/A</v>
      </c>
      <c r="D3100" t="e">
        <v>#N/A</v>
      </c>
      <c r="E3100" t="e">
        <v>#N/A</v>
      </c>
    </row>
    <row r="3101" spans="1:5" ht="15.75" customHeight="1" x14ac:dyDescent="0.2">
      <c r="A3101" t="e">
        <v>#N/A</v>
      </c>
      <c r="B3101" t="e">
        <v>#N/A</v>
      </c>
      <c r="C3101" t="e">
        <v>#N/A</v>
      </c>
      <c r="D3101" t="e">
        <v>#N/A</v>
      </c>
      <c r="E3101" t="e">
        <v>#N/A</v>
      </c>
    </row>
    <row r="3102" spans="1:5" ht="15.75" customHeight="1" x14ac:dyDescent="0.2">
      <c r="A3102" t="e">
        <v>#N/A</v>
      </c>
      <c r="B3102" t="e">
        <v>#N/A</v>
      </c>
      <c r="C3102" t="e">
        <v>#N/A</v>
      </c>
      <c r="D3102" t="e">
        <v>#N/A</v>
      </c>
      <c r="E3102" t="e">
        <v>#N/A</v>
      </c>
    </row>
    <row r="3103" spans="1:5" ht="15.75" customHeight="1" x14ac:dyDescent="0.2">
      <c r="A3103" t="e">
        <v>#N/A</v>
      </c>
      <c r="B3103" t="e">
        <v>#N/A</v>
      </c>
      <c r="C3103" t="e">
        <v>#N/A</v>
      </c>
      <c r="D3103" t="e">
        <v>#N/A</v>
      </c>
      <c r="E3103" t="e">
        <v>#N/A</v>
      </c>
    </row>
    <row r="3104" spans="1:5" ht="15.75" customHeight="1" x14ac:dyDescent="0.2">
      <c r="A3104" t="e">
        <v>#N/A</v>
      </c>
      <c r="B3104" t="e">
        <v>#N/A</v>
      </c>
      <c r="C3104" t="e">
        <v>#N/A</v>
      </c>
      <c r="D3104" t="e">
        <v>#N/A</v>
      </c>
      <c r="E3104" t="e">
        <v>#N/A</v>
      </c>
    </row>
    <row r="3105" spans="1:5" ht="15.75" customHeight="1" x14ac:dyDescent="0.2">
      <c r="A3105" t="e">
        <v>#N/A</v>
      </c>
      <c r="B3105" t="e">
        <v>#N/A</v>
      </c>
      <c r="C3105" t="e">
        <v>#N/A</v>
      </c>
      <c r="D3105" t="e">
        <v>#N/A</v>
      </c>
      <c r="E3105" t="e">
        <v>#N/A</v>
      </c>
    </row>
    <row r="3106" spans="1:5" ht="15.75" customHeight="1" x14ac:dyDescent="0.2">
      <c r="A3106" t="e">
        <v>#N/A</v>
      </c>
      <c r="B3106" t="e">
        <v>#N/A</v>
      </c>
      <c r="C3106" t="e">
        <v>#N/A</v>
      </c>
      <c r="D3106" t="e">
        <v>#N/A</v>
      </c>
      <c r="E3106" t="e">
        <v>#N/A</v>
      </c>
    </row>
    <row r="3107" spans="1:5" ht="15.75" customHeight="1" x14ac:dyDescent="0.2">
      <c r="A3107" t="e">
        <v>#N/A</v>
      </c>
      <c r="B3107" t="e">
        <v>#N/A</v>
      </c>
      <c r="C3107" t="e">
        <v>#N/A</v>
      </c>
      <c r="D3107" t="e">
        <v>#N/A</v>
      </c>
      <c r="E3107" t="e">
        <v>#N/A</v>
      </c>
    </row>
    <row r="3108" spans="1:5" ht="15.75" customHeight="1" x14ac:dyDescent="0.2">
      <c r="A3108" t="e">
        <v>#N/A</v>
      </c>
      <c r="B3108" t="e">
        <v>#N/A</v>
      </c>
      <c r="C3108" t="e">
        <v>#N/A</v>
      </c>
      <c r="D3108" t="e">
        <v>#N/A</v>
      </c>
      <c r="E3108" t="e">
        <v>#N/A</v>
      </c>
    </row>
    <row r="3109" spans="1:5" ht="15.75" customHeight="1" x14ac:dyDescent="0.2">
      <c r="A3109" t="e">
        <v>#N/A</v>
      </c>
      <c r="B3109" t="e">
        <v>#N/A</v>
      </c>
      <c r="C3109" t="e">
        <v>#N/A</v>
      </c>
      <c r="D3109" t="e">
        <v>#N/A</v>
      </c>
      <c r="E3109" t="e">
        <v>#N/A</v>
      </c>
    </row>
    <row r="3110" spans="1:5" ht="15.75" customHeight="1" x14ac:dyDescent="0.2">
      <c r="A3110" t="e">
        <v>#N/A</v>
      </c>
      <c r="B3110" t="e">
        <v>#N/A</v>
      </c>
      <c r="C3110" t="e">
        <v>#N/A</v>
      </c>
      <c r="D3110" t="e">
        <v>#N/A</v>
      </c>
      <c r="E3110" t="e">
        <v>#N/A</v>
      </c>
    </row>
    <row r="3111" spans="1:5" ht="15.75" customHeight="1" x14ac:dyDescent="0.2">
      <c r="A3111" t="e">
        <v>#N/A</v>
      </c>
      <c r="B3111" t="e">
        <v>#N/A</v>
      </c>
      <c r="C3111" t="e">
        <v>#N/A</v>
      </c>
      <c r="D3111" t="e">
        <v>#N/A</v>
      </c>
      <c r="E3111" t="e">
        <v>#N/A</v>
      </c>
    </row>
    <row r="3112" spans="1:5" ht="15.75" customHeight="1" x14ac:dyDescent="0.2">
      <c r="A3112" t="e">
        <v>#N/A</v>
      </c>
      <c r="B3112" t="e">
        <v>#N/A</v>
      </c>
      <c r="C3112" t="e">
        <v>#N/A</v>
      </c>
      <c r="D3112" t="e">
        <v>#N/A</v>
      </c>
      <c r="E3112" t="e">
        <v>#N/A</v>
      </c>
    </row>
    <row r="3113" spans="1:5" ht="15.75" customHeight="1" x14ac:dyDescent="0.2">
      <c r="A3113" t="e">
        <v>#N/A</v>
      </c>
      <c r="B3113" t="e">
        <v>#N/A</v>
      </c>
      <c r="C3113" t="e">
        <v>#N/A</v>
      </c>
      <c r="D3113" t="e">
        <v>#N/A</v>
      </c>
      <c r="E3113" t="e">
        <v>#N/A</v>
      </c>
    </row>
    <row r="3114" spans="1:5" ht="15.75" customHeight="1" x14ac:dyDescent="0.2">
      <c r="A3114" t="e">
        <v>#N/A</v>
      </c>
      <c r="B3114" t="e">
        <v>#N/A</v>
      </c>
      <c r="C3114" t="e">
        <v>#N/A</v>
      </c>
      <c r="D3114" t="e">
        <v>#N/A</v>
      </c>
      <c r="E3114" t="e">
        <v>#N/A</v>
      </c>
    </row>
    <row r="3115" spans="1:5" ht="15.75" customHeight="1" x14ac:dyDescent="0.2">
      <c r="A3115" t="e">
        <v>#N/A</v>
      </c>
      <c r="B3115" t="e">
        <v>#N/A</v>
      </c>
      <c r="C3115" t="e">
        <v>#N/A</v>
      </c>
      <c r="D3115" t="e">
        <v>#N/A</v>
      </c>
      <c r="E3115" t="e">
        <v>#N/A</v>
      </c>
    </row>
    <row r="3116" spans="1:5" ht="15.75" customHeight="1" x14ac:dyDescent="0.2">
      <c r="A3116" t="e">
        <v>#N/A</v>
      </c>
      <c r="B3116" t="e">
        <v>#N/A</v>
      </c>
      <c r="C3116" t="e">
        <v>#N/A</v>
      </c>
      <c r="D3116" t="e">
        <v>#N/A</v>
      </c>
      <c r="E3116" t="e">
        <v>#N/A</v>
      </c>
    </row>
    <row r="3117" spans="1:5" ht="15.75" customHeight="1" x14ac:dyDescent="0.2">
      <c r="A3117" t="e">
        <v>#N/A</v>
      </c>
      <c r="B3117" t="e">
        <v>#N/A</v>
      </c>
      <c r="C3117" t="e">
        <v>#N/A</v>
      </c>
      <c r="D3117" t="e">
        <v>#N/A</v>
      </c>
      <c r="E3117" t="e">
        <v>#N/A</v>
      </c>
    </row>
    <row r="3118" spans="1:5" ht="15.75" customHeight="1" x14ac:dyDescent="0.2">
      <c r="A3118" t="e">
        <v>#N/A</v>
      </c>
      <c r="B3118" t="e">
        <v>#N/A</v>
      </c>
      <c r="C3118" t="e">
        <v>#N/A</v>
      </c>
      <c r="D3118" t="e">
        <v>#N/A</v>
      </c>
      <c r="E3118" t="e">
        <v>#N/A</v>
      </c>
    </row>
    <row r="3119" spans="1:5" ht="15.75" customHeight="1" x14ac:dyDescent="0.2">
      <c r="A3119" t="e">
        <v>#N/A</v>
      </c>
      <c r="B3119" t="e">
        <v>#N/A</v>
      </c>
      <c r="C3119" t="e">
        <v>#N/A</v>
      </c>
      <c r="D3119" t="e">
        <v>#N/A</v>
      </c>
      <c r="E3119" t="e">
        <v>#N/A</v>
      </c>
    </row>
    <row r="3120" spans="1:5" ht="15.75" customHeight="1" x14ac:dyDescent="0.2">
      <c r="A3120" t="e">
        <v>#N/A</v>
      </c>
      <c r="B3120" t="e">
        <v>#N/A</v>
      </c>
      <c r="C3120" t="e">
        <v>#N/A</v>
      </c>
      <c r="D3120" t="e">
        <v>#N/A</v>
      </c>
      <c r="E3120" t="e">
        <v>#N/A</v>
      </c>
    </row>
    <row r="3121" spans="1:5" ht="15.75" customHeight="1" x14ac:dyDescent="0.2">
      <c r="A3121" t="e">
        <v>#N/A</v>
      </c>
      <c r="B3121" t="e">
        <v>#N/A</v>
      </c>
      <c r="C3121" t="e">
        <v>#N/A</v>
      </c>
      <c r="D3121" t="e">
        <v>#N/A</v>
      </c>
      <c r="E3121" t="e">
        <v>#N/A</v>
      </c>
    </row>
    <row r="3122" spans="1:5" ht="15.75" customHeight="1" x14ac:dyDescent="0.2">
      <c r="A3122" t="e">
        <v>#N/A</v>
      </c>
      <c r="B3122" t="e">
        <v>#N/A</v>
      </c>
      <c r="C3122" t="e">
        <v>#N/A</v>
      </c>
      <c r="D3122" t="e">
        <v>#N/A</v>
      </c>
      <c r="E3122" t="e">
        <v>#N/A</v>
      </c>
    </row>
    <row r="3123" spans="1:5" ht="15.75" customHeight="1" x14ac:dyDescent="0.2">
      <c r="A3123" t="e">
        <v>#N/A</v>
      </c>
      <c r="B3123" t="e">
        <v>#N/A</v>
      </c>
      <c r="C3123" t="e">
        <v>#N/A</v>
      </c>
      <c r="D3123" t="e">
        <v>#N/A</v>
      </c>
      <c r="E3123" t="e">
        <v>#N/A</v>
      </c>
    </row>
    <row r="3124" spans="1:5" ht="15.75" customHeight="1" x14ac:dyDescent="0.2">
      <c r="A3124" t="e">
        <v>#N/A</v>
      </c>
      <c r="B3124" t="e">
        <v>#N/A</v>
      </c>
      <c r="C3124" t="e">
        <v>#N/A</v>
      </c>
      <c r="D3124" t="e">
        <v>#N/A</v>
      </c>
      <c r="E3124" t="e">
        <v>#N/A</v>
      </c>
    </row>
    <row r="3125" spans="1:5" ht="15.75" customHeight="1" x14ac:dyDescent="0.2">
      <c r="A3125" t="e">
        <v>#N/A</v>
      </c>
      <c r="B3125" t="e">
        <v>#N/A</v>
      </c>
      <c r="C3125" t="e">
        <v>#N/A</v>
      </c>
      <c r="D3125" t="e">
        <v>#N/A</v>
      </c>
      <c r="E3125" t="e">
        <v>#N/A</v>
      </c>
    </row>
    <row r="3126" spans="1:5" ht="15.75" customHeight="1" x14ac:dyDescent="0.2">
      <c r="A3126" t="e">
        <v>#N/A</v>
      </c>
      <c r="B3126" t="e">
        <v>#N/A</v>
      </c>
      <c r="C3126" t="e">
        <v>#N/A</v>
      </c>
      <c r="D3126" t="e">
        <v>#N/A</v>
      </c>
      <c r="E3126" t="e">
        <v>#N/A</v>
      </c>
    </row>
    <row r="3127" spans="1:5" ht="15.75" customHeight="1" x14ac:dyDescent="0.2">
      <c r="A3127" t="e">
        <v>#N/A</v>
      </c>
      <c r="B3127" t="e">
        <v>#N/A</v>
      </c>
      <c r="C3127" t="e">
        <v>#N/A</v>
      </c>
      <c r="D3127" t="e">
        <v>#N/A</v>
      </c>
      <c r="E3127" t="e">
        <v>#N/A</v>
      </c>
    </row>
    <row r="3128" spans="1:5" ht="15.75" customHeight="1" x14ac:dyDescent="0.2">
      <c r="A3128" t="e">
        <v>#N/A</v>
      </c>
      <c r="B3128" t="e">
        <v>#N/A</v>
      </c>
      <c r="C3128" t="e">
        <v>#N/A</v>
      </c>
      <c r="D3128" t="e">
        <v>#N/A</v>
      </c>
      <c r="E3128" t="e">
        <v>#N/A</v>
      </c>
    </row>
    <row r="3129" spans="1:5" ht="15.75" customHeight="1" x14ac:dyDescent="0.2">
      <c r="A3129" t="e">
        <v>#N/A</v>
      </c>
      <c r="B3129" t="e">
        <v>#N/A</v>
      </c>
      <c r="C3129" t="e">
        <v>#N/A</v>
      </c>
      <c r="D3129" t="e">
        <v>#N/A</v>
      </c>
      <c r="E3129" t="e">
        <v>#N/A</v>
      </c>
    </row>
    <row r="3130" spans="1:5" ht="15.75" customHeight="1" x14ac:dyDescent="0.2">
      <c r="A3130" t="e">
        <v>#N/A</v>
      </c>
      <c r="B3130" t="e">
        <v>#N/A</v>
      </c>
      <c r="C3130" t="e">
        <v>#N/A</v>
      </c>
      <c r="D3130" t="e">
        <v>#N/A</v>
      </c>
      <c r="E3130" t="e">
        <v>#N/A</v>
      </c>
    </row>
    <row r="3131" spans="1:5" ht="15.75" customHeight="1" x14ac:dyDescent="0.2">
      <c r="A3131" t="e">
        <v>#N/A</v>
      </c>
      <c r="B3131" t="e">
        <v>#N/A</v>
      </c>
      <c r="C3131" t="e">
        <v>#N/A</v>
      </c>
      <c r="D3131" t="e">
        <v>#N/A</v>
      </c>
      <c r="E3131" t="e">
        <v>#N/A</v>
      </c>
    </row>
    <row r="3132" spans="1:5" ht="15.75" customHeight="1" x14ac:dyDescent="0.2">
      <c r="A3132" t="e">
        <v>#N/A</v>
      </c>
      <c r="B3132" t="e">
        <v>#N/A</v>
      </c>
      <c r="C3132" t="e">
        <v>#N/A</v>
      </c>
      <c r="D3132" t="e">
        <v>#N/A</v>
      </c>
      <c r="E3132" t="e">
        <v>#N/A</v>
      </c>
    </row>
    <row r="3133" spans="1:5" ht="15.75" customHeight="1" x14ac:dyDescent="0.2">
      <c r="A3133" t="e">
        <v>#N/A</v>
      </c>
      <c r="B3133" t="e">
        <v>#N/A</v>
      </c>
      <c r="C3133" t="e">
        <v>#N/A</v>
      </c>
      <c r="D3133" t="e">
        <v>#N/A</v>
      </c>
      <c r="E3133" t="e">
        <v>#N/A</v>
      </c>
    </row>
    <row r="3134" spans="1:5" ht="15.75" customHeight="1" x14ac:dyDescent="0.2">
      <c r="A3134" t="e">
        <v>#N/A</v>
      </c>
      <c r="B3134" t="e">
        <v>#N/A</v>
      </c>
      <c r="C3134" t="e">
        <v>#N/A</v>
      </c>
      <c r="D3134" t="e">
        <v>#N/A</v>
      </c>
      <c r="E3134" t="e">
        <v>#N/A</v>
      </c>
    </row>
    <row r="3135" spans="1:5" ht="15.75" customHeight="1" x14ac:dyDescent="0.2">
      <c r="A3135" t="e">
        <v>#N/A</v>
      </c>
      <c r="B3135" t="e">
        <v>#N/A</v>
      </c>
      <c r="C3135" t="e">
        <v>#N/A</v>
      </c>
      <c r="D3135" t="e">
        <v>#N/A</v>
      </c>
      <c r="E3135" t="e">
        <v>#N/A</v>
      </c>
    </row>
    <row r="3136" spans="1:5" ht="15.75" customHeight="1" x14ac:dyDescent="0.2">
      <c r="A3136" t="e">
        <v>#N/A</v>
      </c>
      <c r="B3136" t="e">
        <v>#N/A</v>
      </c>
      <c r="C3136" t="e">
        <v>#N/A</v>
      </c>
      <c r="D3136" t="e">
        <v>#N/A</v>
      </c>
      <c r="E3136" t="e">
        <v>#N/A</v>
      </c>
    </row>
    <row r="3137" spans="1:5" ht="15.75" customHeight="1" x14ac:dyDescent="0.2">
      <c r="A3137" t="e">
        <v>#N/A</v>
      </c>
      <c r="B3137" t="e">
        <v>#N/A</v>
      </c>
      <c r="C3137" t="e">
        <v>#N/A</v>
      </c>
      <c r="D3137" t="e">
        <v>#N/A</v>
      </c>
      <c r="E3137" t="e">
        <v>#N/A</v>
      </c>
    </row>
    <row r="3138" spans="1:5" ht="15.75" customHeight="1" x14ac:dyDescent="0.2">
      <c r="A3138" t="e">
        <v>#N/A</v>
      </c>
      <c r="B3138" t="e">
        <v>#N/A</v>
      </c>
      <c r="C3138" t="e">
        <v>#N/A</v>
      </c>
      <c r="D3138" t="e">
        <v>#N/A</v>
      </c>
      <c r="E3138" t="e">
        <v>#N/A</v>
      </c>
    </row>
    <row r="3139" spans="1:5" ht="15.75" customHeight="1" x14ac:dyDescent="0.2">
      <c r="A3139" t="e">
        <v>#N/A</v>
      </c>
      <c r="B3139" t="e">
        <v>#N/A</v>
      </c>
      <c r="C3139" t="e">
        <v>#N/A</v>
      </c>
      <c r="D3139" t="e">
        <v>#N/A</v>
      </c>
      <c r="E3139" t="e">
        <v>#N/A</v>
      </c>
    </row>
    <row r="3140" spans="1:5" ht="15.75" customHeight="1" x14ac:dyDescent="0.2">
      <c r="A3140" t="e">
        <v>#N/A</v>
      </c>
      <c r="B3140" t="e">
        <v>#N/A</v>
      </c>
      <c r="C3140" t="e">
        <v>#N/A</v>
      </c>
      <c r="D3140" t="e">
        <v>#N/A</v>
      </c>
      <c r="E3140" t="e">
        <v>#N/A</v>
      </c>
    </row>
    <row r="3141" spans="1:5" ht="15.75" customHeight="1" x14ac:dyDescent="0.2">
      <c r="A3141" t="e">
        <v>#N/A</v>
      </c>
      <c r="B3141" t="e">
        <v>#N/A</v>
      </c>
      <c r="C3141" t="e">
        <v>#N/A</v>
      </c>
      <c r="D3141" t="e">
        <v>#N/A</v>
      </c>
      <c r="E3141" t="e">
        <v>#N/A</v>
      </c>
    </row>
    <row r="3142" spans="1:5" ht="15.75" customHeight="1" x14ac:dyDescent="0.2">
      <c r="A3142" t="e">
        <v>#N/A</v>
      </c>
      <c r="B3142" t="e">
        <v>#N/A</v>
      </c>
      <c r="C3142" t="e">
        <v>#N/A</v>
      </c>
      <c r="D3142" t="e">
        <v>#N/A</v>
      </c>
      <c r="E3142" t="e">
        <v>#N/A</v>
      </c>
    </row>
    <row r="3143" spans="1:5" ht="15.75" customHeight="1" x14ac:dyDescent="0.2">
      <c r="A3143" t="e">
        <v>#N/A</v>
      </c>
      <c r="B3143" t="e">
        <v>#N/A</v>
      </c>
      <c r="C3143" t="e">
        <v>#N/A</v>
      </c>
      <c r="D3143" t="e">
        <v>#N/A</v>
      </c>
      <c r="E3143" t="e">
        <v>#N/A</v>
      </c>
    </row>
    <row r="3144" spans="1:5" ht="15.75" customHeight="1" x14ac:dyDescent="0.2">
      <c r="A3144" t="e">
        <v>#N/A</v>
      </c>
      <c r="B3144" t="e">
        <v>#N/A</v>
      </c>
      <c r="C3144" t="e">
        <v>#N/A</v>
      </c>
      <c r="D3144" t="e">
        <v>#N/A</v>
      </c>
      <c r="E3144" t="e">
        <v>#N/A</v>
      </c>
    </row>
    <row r="3145" spans="1:5" ht="15.75" customHeight="1" x14ac:dyDescent="0.2">
      <c r="A3145" t="e">
        <v>#N/A</v>
      </c>
      <c r="B3145" t="e">
        <v>#N/A</v>
      </c>
      <c r="C3145" t="e">
        <v>#N/A</v>
      </c>
      <c r="D3145" t="e">
        <v>#N/A</v>
      </c>
      <c r="E3145" t="e">
        <v>#N/A</v>
      </c>
    </row>
    <row r="3146" spans="1:5" ht="15.75" customHeight="1" x14ac:dyDescent="0.2">
      <c r="A3146" t="e">
        <v>#N/A</v>
      </c>
      <c r="B3146" t="e">
        <v>#N/A</v>
      </c>
      <c r="C3146" t="e">
        <v>#N/A</v>
      </c>
      <c r="D3146" t="e">
        <v>#N/A</v>
      </c>
      <c r="E3146" t="e">
        <v>#N/A</v>
      </c>
    </row>
    <row r="3147" spans="1:5" ht="15.75" customHeight="1" x14ac:dyDescent="0.2">
      <c r="A3147" t="e">
        <v>#N/A</v>
      </c>
      <c r="B3147" t="e">
        <v>#N/A</v>
      </c>
      <c r="C3147" t="e">
        <v>#N/A</v>
      </c>
      <c r="D3147" t="e">
        <v>#N/A</v>
      </c>
      <c r="E3147" t="e">
        <v>#N/A</v>
      </c>
    </row>
    <row r="3148" spans="1:5" ht="15.75" customHeight="1" x14ac:dyDescent="0.2">
      <c r="A3148" t="e">
        <v>#N/A</v>
      </c>
      <c r="B3148" t="e">
        <v>#N/A</v>
      </c>
      <c r="C3148" t="e">
        <v>#N/A</v>
      </c>
      <c r="D3148" t="e">
        <v>#N/A</v>
      </c>
      <c r="E3148" t="e">
        <v>#N/A</v>
      </c>
    </row>
    <row r="3149" spans="1:5" ht="15.75" customHeight="1" x14ac:dyDescent="0.2">
      <c r="A3149" t="e">
        <v>#N/A</v>
      </c>
      <c r="B3149" t="e">
        <v>#N/A</v>
      </c>
      <c r="C3149" t="e">
        <v>#N/A</v>
      </c>
      <c r="D3149" t="e">
        <v>#N/A</v>
      </c>
      <c r="E3149" t="e">
        <v>#N/A</v>
      </c>
    </row>
    <row r="3150" spans="1:5" ht="15.75" customHeight="1" x14ac:dyDescent="0.2">
      <c r="A3150" t="e">
        <v>#N/A</v>
      </c>
      <c r="B3150" t="e">
        <v>#N/A</v>
      </c>
      <c r="C3150" t="e">
        <v>#N/A</v>
      </c>
      <c r="D3150" t="e">
        <v>#N/A</v>
      </c>
      <c r="E3150" t="e">
        <v>#N/A</v>
      </c>
    </row>
    <row r="3151" spans="1:5" ht="15.75" customHeight="1" x14ac:dyDescent="0.2">
      <c r="A3151" t="e">
        <v>#N/A</v>
      </c>
      <c r="B3151" t="e">
        <v>#N/A</v>
      </c>
      <c r="C3151" t="e">
        <v>#N/A</v>
      </c>
      <c r="D3151" t="e">
        <v>#N/A</v>
      </c>
      <c r="E3151" t="e">
        <v>#N/A</v>
      </c>
    </row>
    <row r="3152" spans="1:5" ht="15.75" customHeight="1" x14ac:dyDescent="0.2">
      <c r="A3152" t="e">
        <v>#N/A</v>
      </c>
      <c r="B3152" t="e">
        <v>#N/A</v>
      </c>
      <c r="C3152" t="e">
        <v>#N/A</v>
      </c>
      <c r="D3152" t="e">
        <v>#N/A</v>
      </c>
      <c r="E3152" t="e">
        <v>#N/A</v>
      </c>
    </row>
    <row r="3153" spans="1:5" ht="15.75" customHeight="1" x14ac:dyDescent="0.2">
      <c r="A3153" t="e">
        <v>#N/A</v>
      </c>
      <c r="B3153" t="e">
        <v>#N/A</v>
      </c>
      <c r="C3153" t="e">
        <v>#N/A</v>
      </c>
      <c r="D3153" t="e">
        <v>#N/A</v>
      </c>
      <c r="E3153" t="e">
        <v>#N/A</v>
      </c>
    </row>
    <row r="3154" spans="1:5" ht="15.75" customHeight="1" x14ac:dyDescent="0.2">
      <c r="A3154" t="e">
        <v>#N/A</v>
      </c>
      <c r="B3154" t="e">
        <v>#N/A</v>
      </c>
      <c r="C3154" t="e">
        <v>#N/A</v>
      </c>
      <c r="D3154" t="e">
        <v>#N/A</v>
      </c>
      <c r="E3154" t="e">
        <v>#N/A</v>
      </c>
    </row>
    <row r="3155" spans="1:5" ht="15.75" customHeight="1" x14ac:dyDescent="0.2">
      <c r="A3155" t="e">
        <v>#N/A</v>
      </c>
      <c r="B3155" t="e">
        <v>#N/A</v>
      </c>
      <c r="C3155" t="e">
        <v>#N/A</v>
      </c>
      <c r="D3155" t="e">
        <v>#N/A</v>
      </c>
      <c r="E3155" t="e">
        <v>#N/A</v>
      </c>
    </row>
    <row r="3156" spans="1:5" ht="15.75" customHeight="1" x14ac:dyDescent="0.2">
      <c r="A3156" t="e">
        <v>#N/A</v>
      </c>
      <c r="B3156" t="e">
        <v>#N/A</v>
      </c>
      <c r="C3156" t="e">
        <v>#N/A</v>
      </c>
      <c r="D3156" t="e">
        <v>#N/A</v>
      </c>
      <c r="E3156" t="e">
        <v>#N/A</v>
      </c>
    </row>
    <row r="3157" spans="1:5" ht="15.75" customHeight="1" x14ac:dyDescent="0.2">
      <c r="A3157" t="e">
        <v>#N/A</v>
      </c>
      <c r="B3157" t="e">
        <v>#N/A</v>
      </c>
      <c r="C3157" t="e">
        <v>#N/A</v>
      </c>
      <c r="D3157" t="e">
        <v>#N/A</v>
      </c>
      <c r="E3157" t="e">
        <v>#N/A</v>
      </c>
    </row>
    <row r="3158" spans="1:5" ht="15.75" customHeight="1" x14ac:dyDescent="0.2">
      <c r="A3158" t="e">
        <v>#N/A</v>
      </c>
      <c r="B3158" t="e">
        <v>#N/A</v>
      </c>
      <c r="C3158" t="e">
        <v>#N/A</v>
      </c>
      <c r="D3158" t="e">
        <v>#N/A</v>
      </c>
      <c r="E3158" t="e">
        <v>#N/A</v>
      </c>
    </row>
    <row r="3159" spans="1:5" ht="15.75" customHeight="1" x14ac:dyDescent="0.2">
      <c r="A3159" t="e">
        <v>#N/A</v>
      </c>
      <c r="B3159" t="e">
        <v>#N/A</v>
      </c>
      <c r="C3159" t="e">
        <v>#N/A</v>
      </c>
      <c r="D3159" t="e">
        <v>#N/A</v>
      </c>
      <c r="E3159" t="e">
        <v>#N/A</v>
      </c>
    </row>
    <row r="3160" spans="1:5" ht="15.75" customHeight="1" x14ac:dyDescent="0.2">
      <c r="A3160" t="e">
        <v>#N/A</v>
      </c>
      <c r="B3160" t="e">
        <v>#N/A</v>
      </c>
      <c r="C3160" t="e">
        <v>#N/A</v>
      </c>
      <c r="D3160" t="e">
        <v>#N/A</v>
      </c>
      <c r="E3160" t="e">
        <v>#N/A</v>
      </c>
    </row>
    <row r="3161" spans="1:5" ht="15.75" customHeight="1" x14ac:dyDescent="0.2">
      <c r="A3161" t="e">
        <v>#N/A</v>
      </c>
      <c r="B3161" t="e">
        <v>#N/A</v>
      </c>
      <c r="C3161" t="e">
        <v>#N/A</v>
      </c>
      <c r="D3161" t="e">
        <v>#N/A</v>
      </c>
      <c r="E3161" t="e">
        <v>#N/A</v>
      </c>
    </row>
    <row r="3162" spans="1:5" ht="15.75" customHeight="1" x14ac:dyDescent="0.2">
      <c r="A3162" t="e">
        <v>#N/A</v>
      </c>
      <c r="B3162" t="e">
        <v>#N/A</v>
      </c>
      <c r="C3162" t="e">
        <v>#N/A</v>
      </c>
      <c r="D3162" t="e">
        <v>#N/A</v>
      </c>
      <c r="E3162" t="e">
        <v>#N/A</v>
      </c>
    </row>
    <row r="3163" spans="1:5" ht="15.75" customHeight="1" x14ac:dyDescent="0.2">
      <c r="A3163" t="e">
        <v>#N/A</v>
      </c>
      <c r="B3163" t="e">
        <v>#N/A</v>
      </c>
      <c r="C3163" t="e">
        <v>#N/A</v>
      </c>
      <c r="D3163" t="e">
        <v>#N/A</v>
      </c>
      <c r="E3163" t="e">
        <v>#N/A</v>
      </c>
    </row>
    <row r="3164" spans="1:5" ht="15.75" customHeight="1" x14ac:dyDescent="0.2">
      <c r="A3164" t="e">
        <v>#N/A</v>
      </c>
      <c r="B3164" t="e">
        <v>#N/A</v>
      </c>
      <c r="C3164" t="e">
        <v>#N/A</v>
      </c>
      <c r="D3164" t="e">
        <v>#N/A</v>
      </c>
      <c r="E3164" t="e">
        <v>#N/A</v>
      </c>
    </row>
    <row r="3165" spans="1:5" ht="15.75" customHeight="1" x14ac:dyDescent="0.2">
      <c r="A3165" t="e">
        <v>#N/A</v>
      </c>
      <c r="B3165" t="e">
        <v>#N/A</v>
      </c>
      <c r="C3165" t="e">
        <v>#N/A</v>
      </c>
      <c r="D3165" t="e">
        <v>#N/A</v>
      </c>
      <c r="E3165" t="e">
        <v>#N/A</v>
      </c>
    </row>
    <row r="3166" spans="1:5" ht="15.75" customHeight="1" x14ac:dyDescent="0.2">
      <c r="A3166" t="e">
        <v>#N/A</v>
      </c>
      <c r="B3166" t="e">
        <v>#N/A</v>
      </c>
      <c r="C3166" t="e">
        <v>#N/A</v>
      </c>
      <c r="D3166" t="e">
        <v>#N/A</v>
      </c>
      <c r="E3166" t="e">
        <v>#N/A</v>
      </c>
    </row>
    <row r="3167" spans="1:5" ht="15.75" customHeight="1" x14ac:dyDescent="0.2">
      <c r="A3167" t="e">
        <v>#N/A</v>
      </c>
      <c r="B3167" t="e">
        <v>#N/A</v>
      </c>
      <c r="C3167" t="e">
        <v>#N/A</v>
      </c>
      <c r="D3167" t="e">
        <v>#N/A</v>
      </c>
      <c r="E3167" t="e">
        <v>#N/A</v>
      </c>
    </row>
    <row r="3168" spans="1:5" ht="15.75" customHeight="1" x14ac:dyDescent="0.2">
      <c r="A3168" t="e">
        <v>#N/A</v>
      </c>
      <c r="B3168" t="e">
        <v>#N/A</v>
      </c>
      <c r="C3168" t="e">
        <v>#N/A</v>
      </c>
      <c r="D3168" t="e">
        <v>#N/A</v>
      </c>
      <c r="E3168" t="e">
        <v>#N/A</v>
      </c>
    </row>
    <row r="3169" spans="1:5" ht="15.75" customHeight="1" x14ac:dyDescent="0.2">
      <c r="A3169" t="e">
        <v>#N/A</v>
      </c>
      <c r="B3169" t="e">
        <v>#N/A</v>
      </c>
      <c r="C3169" t="e">
        <v>#N/A</v>
      </c>
      <c r="D3169" t="e">
        <v>#N/A</v>
      </c>
      <c r="E3169" t="e">
        <v>#N/A</v>
      </c>
    </row>
    <row r="3170" spans="1:5" ht="15.75" customHeight="1" x14ac:dyDescent="0.2">
      <c r="A3170" t="e">
        <v>#N/A</v>
      </c>
      <c r="B3170" t="e">
        <v>#N/A</v>
      </c>
      <c r="C3170" t="e">
        <v>#N/A</v>
      </c>
      <c r="D3170" t="e">
        <v>#N/A</v>
      </c>
      <c r="E3170" t="e">
        <v>#N/A</v>
      </c>
    </row>
    <row r="3171" spans="1:5" ht="15.75" customHeight="1" x14ac:dyDescent="0.2">
      <c r="A3171" t="e">
        <v>#N/A</v>
      </c>
      <c r="B3171" t="e">
        <v>#N/A</v>
      </c>
      <c r="C3171" t="e">
        <v>#N/A</v>
      </c>
      <c r="D3171" t="e">
        <v>#N/A</v>
      </c>
      <c r="E3171" t="e">
        <v>#N/A</v>
      </c>
    </row>
    <row r="3172" spans="1:5" ht="15.75" customHeight="1" x14ac:dyDescent="0.2">
      <c r="A3172" t="e">
        <v>#N/A</v>
      </c>
      <c r="B3172" t="e">
        <v>#N/A</v>
      </c>
      <c r="C3172" t="e">
        <v>#N/A</v>
      </c>
      <c r="D3172" t="e">
        <v>#N/A</v>
      </c>
      <c r="E3172" t="e">
        <v>#N/A</v>
      </c>
    </row>
    <row r="3173" spans="1:5" ht="15.75" customHeight="1" x14ac:dyDescent="0.2">
      <c r="A3173" t="e">
        <v>#N/A</v>
      </c>
      <c r="B3173" t="e">
        <v>#N/A</v>
      </c>
      <c r="C3173" t="e">
        <v>#N/A</v>
      </c>
      <c r="D3173" t="e">
        <v>#N/A</v>
      </c>
      <c r="E3173" t="e">
        <v>#N/A</v>
      </c>
    </row>
    <row r="3174" spans="1:5" ht="15.75" customHeight="1" x14ac:dyDescent="0.2">
      <c r="A3174" t="e">
        <v>#N/A</v>
      </c>
      <c r="B3174" t="e">
        <v>#N/A</v>
      </c>
      <c r="C3174" t="e">
        <v>#N/A</v>
      </c>
      <c r="D3174" t="e">
        <v>#N/A</v>
      </c>
      <c r="E3174" t="e">
        <v>#N/A</v>
      </c>
    </row>
    <row r="3175" spans="1:5" ht="15.75" customHeight="1" x14ac:dyDescent="0.2">
      <c r="A3175" t="e">
        <v>#N/A</v>
      </c>
      <c r="B3175" t="e">
        <v>#N/A</v>
      </c>
      <c r="C3175" t="e">
        <v>#N/A</v>
      </c>
      <c r="D3175" t="e">
        <v>#N/A</v>
      </c>
      <c r="E3175" t="e">
        <v>#N/A</v>
      </c>
    </row>
    <row r="3176" spans="1:5" ht="15.75" customHeight="1" x14ac:dyDescent="0.2">
      <c r="A3176" t="e">
        <v>#N/A</v>
      </c>
      <c r="B3176" t="e">
        <v>#N/A</v>
      </c>
      <c r="C3176" t="e">
        <v>#N/A</v>
      </c>
      <c r="D3176" t="e">
        <v>#N/A</v>
      </c>
      <c r="E3176" t="e">
        <v>#N/A</v>
      </c>
    </row>
    <row r="3177" spans="1:5" ht="15.75" customHeight="1" x14ac:dyDescent="0.2">
      <c r="A3177" t="e">
        <v>#N/A</v>
      </c>
      <c r="B3177" t="e">
        <v>#N/A</v>
      </c>
      <c r="C3177" t="e">
        <v>#N/A</v>
      </c>
      <c r="D3177" t="e">
        <v>#N/A</v>
      </c>
      <c r="E3177" t="e">
        <v>#N/A</v>
      </c>
    </row>
    <row r="3178" spans="1:5" ht="15.75" customHeight="1" x14ac:dyDescent="0.2">
      <c r="A3178" t="e">
        <v>#N/A</v>
      </c>
      <c r="B3178" t="e">
        <v>#N/A</v>
      </c>
      <c r="C3178" t="e">
        <v>#N/A</v>
      </c>
      <c r="D3178" t="e">
        <v>#N/A</v>
      </c>
      <c r="E3178" t="e">
        <v>#N/A</v>
      </c>
    </row>
    <row r="3179" spans="1:5" ht="15.75" customHeight="1" x14ac:dyDescent="0.2">
      <c r="A3179" t="e">
        <v>#N/A</v>
      </c>
      <c r="B3179" t="e">
        <v>#N/A</v>
      </c>
      <c r="C3179" t="e">
        <v>#N/A</v>
      </c>
      <c r="D3179" t="e">
        <v>#N/A</v>
      </c>
      <c r="E3179" t="e">
        <v>#N/A</v>
      </c>
    </row>
    <row r="3180" spans="1:5" ht="15.75" customHeight="1" x14ac:dyDescent="0.2">
      <c r="A3180" t="e">
        <v>#N/A</v>
      </c>
      <c r="B3180" t="e">
        <v>#N/A</v>
      </c>
      <c r="C3180" t="e">
        <v>#N/A</v>
      </c>
      <c r="D3180" t="e">
        <v>#N/A</v>
      </c>
      <c r="E3180" t="e">
        <v>#N/A</v>
      </c>
    </row>
    <row r="3181" spans="1:5" ht="15.75" customHeight="1" x14ac:dyDescent="0.2">
      <c r="A3181" t="e">
        <v>#N/A</v>
      </c>
      <c r="B3181" t="e">
        <v>#N/A</v>
      </c>
      <c r="C3181" t="e">
        <v>#N/A</v>
      </c>
      <c r="D3181" t="e">
        <v>#N/A</v>
      </c>
      <c r="E3181" t="e">
        <v>#N/A</v>
      </c>
    </row>
    <row r="3182" spans="1:5" ht="15.75" customHeight="1" x14ac:dyDescent="0.2">
      <c r="A3182" t="e">
        <v>#N/A</v>
      </c>
      <c r="B3182" t="e">
        <v>#N/A</v>
      </c>
      <c r="C3182" t="e">
        <v>#N/A</v>
      </c>
      <c r="D3182" t="e">
        <v>#N/A</v>
      </c>
      <c r="E3182" t="e">
        <v>#N/A</v>
      </c>
    </row>
    <row r="3183" spans="1:5" ht="15.75" customHeight="1" x14ac:dyDescent="0.2">
      <c r="A3183" t="e">
        <v>#N/A</v>
      </c>
      <c r="B3183" t="e">
        <v>#N/A</v>
      </c>
      <c r="C3183" t="e">
        <v>#N/A</v>
      </c>
      <c r="D3183" t="e">
        <v>#N/A</v>
      </c>
      <c r="E3183" t="e">
        <v>#N/A</v>
      </c>
    </row>
    <row r="3184" spans="1:5" ht="15.75" customHeight="1" x14ac:dyDescent="0.2">
      <c r="A3184" t="e">
        <v>#N/A</v>
      </c>
      <c r="B3184" t="e">
        <v>#N/A</v>
      </c>
      <c r="C3184" t="e">
        <v>#N/A</v>
      </c>
      <c r="D3184" t="e">
        <v>#N/A</v>
      </c>
      <c r="E3184" t="e">
        <v>#N/A</v>
      </c>
    </row>
    <row r="3185" spans="1:5" ht="15.75" customHeight="1" x14ac:dyDescent="0.2">
      <c r="A3185" t="e">
        <v>#N/A</v>
      </c>
      <c r="B3185" t="e">
        <v>#N/A</v>
      </c>
      <c r="C3185" t="e">
        <v>#N/A</v>
      </c>
      <c r="D3185" t="e">
        <v>#N/A</v>
      </c>
      <c r="E3185" t="e">
        <v>#N/A</v>
      </c>
    </row>
    <row r="3186" spans="1:5" ht="15.75" customHeight="1" x14ac:dyDescent="0.2">
      <c r="A3186" t="e">
        <v>#N/A</v>
      </c>
      <c r="B3186" t="e">
        <v>#N/A</v>
      </c>
      <c r="C3186" t="e">
        <v>#N/A</v>
      </c>
      <c r="D3186" t="e">
        <v>#N/A</v>
      </c>
      <c r="E3186" t="e">
        <v>#N/A</v>
      </c>
    </row>
    <row r="3187" spans="1:5" ht="15.75" customHeight="1" x14ac:dyDescent="0.2">
      <c r="A3187" t="e">
        <v>#N/A</v>
      </c>
      <c r="B3187" t="e">
        <v>#N/A</v>
      </c>
      <c r="C3187" t="e">
        <v>#N/A</v>
      </c>
      <c r="D3187" t="e">
        <v>#N/A</v>
      </c>
      <c r="E3187" t="e">
        <v>#N/A</v>
      </c>
    </row>
    <row r="3188" spans="1:5" ht="15.75" customHeight="1" x14ac:dyDescent="0.2">
      <c r="A3188" t="e">
        <v>#N/A</v>
      </c>
      <c r="B3188" t="e">
        <v>#N/A</v>
      </c>
      <c r="C3188" t="e">
        <v>#N/A</v>
      </c>
      <c r="D3188" t="e">
        <v>#N/A</v>
      </c>
      <c r="E3188" t="e">
        <v>#N/A</v>
      </c>
    </row>
    <row r="3189" spans="1:5" ht="15.75" customHeight="1" x14ac:dyDescent="0.2">
      <c r="A3189" t="e">
        <v>#N/A</v>
      </c>
      <c r="B3189" t="e">
        <v>#N/A</v>
      </c>
      <c r="C3189" t="e">
        <v>#N/A</v>
      </c>
      <c r="D3189" t="e">
        <v>#N/A</v>
      </c>
      <c r="E3189" t="e">
        <v>#N/A</v>
      </c>
    </row>
    <row r="3190" spans="1:5" ht="15.75" customHeight="1" x14ac:dyDescent="0.2">
      <c r="A3190" t="e">
        <v>#N/A</v>
      </c>
      <c r="B3190" t="e">
        <v>#N/A</v>
      </c>
      <c r="C3190" t="e">
        <v>#N/A</v>
      </c>
      <c r="D3190" t="e">
        <v>#N/A</v>
      </c>
      <c r="E3190" t="e">
        <v>#N/A</v>
      </c>
    </row>
    <row r="3191" spans="1:5" ht="15.75" customHeight="1" x14ac:dyDescent="0.2">
      <c r="A3191" t="e">
        <v>#N/A</v>
      </c>
      <c r="B3191" t="e">
        <v>#N/A</v>
      </c>
      <c r="C3191" t="e">
        <v>#N/A</v>
      </c>
      <c r="D3191" t="e">
        <v>#N/A</v>
      </c>
      <c r="E3191" t="e">
        <v>#N/A</v>
      </c>
    </row>
    <row r="3192" spans="1:5" ht="15.75" customHeight="1" x14ac:dyDescent="0.2">
      <c r="A3192" t="e">
        <v>#N/A</v>
      </c>
      <c r="B3192" t="e">
        <v>#N/A</v>
      </c>
      <c r="C3192" t="e">
        <v>#N/A</v>
      </c>
      <c r="D3192" t="e">
        <v>#N/A</v>
      </c>
      <c r="E3192" t="e">
        <v>#N/A</v>
      </c>
    </row>
    <row r="3193" spans="1:5" ht="15.75" customHeight="1" x14ac:dyDescent="0.2">
      <c r="A3193" t="e">
        <v>#N/A</v>
      </c>
      <c r="B3193" t="e">
        <v>#N/A</v>
      </c>
      <c r="C3193" t="e">
        <v>#N/A</v>
      </c>
      <c r="D3193" t="e">
        <v>#N/A</v>
      </c>
      <c r="E3193" t="e">
        <v>#N/A</v>
      </c>
    </row>
    <row r="3194" spans="1:5" ht="15.75" customHeight="1" x14ac:dyDescent="0.2">
      <c r="A3194" t="e">
        <v>#N/A</v>
      </c>
      <c r="B3194" t="e">
        <v>#N/A</v>
      </c>
      <c r="C3194" t="e">
        <v>#N/A</v>
      </c>
      <c r="D3194" t="e">
        <v>#N/A</v>
      </c>
      <c r="E3194" t="e">
        <v>#N/A</v>
      </c>
    </row>
    <row r="3195" spans="1:5" ht="15.75" customHeight="1" x14ac:dyDescent="0.2">
      <c r="A3195" t="e">
        <v>#N/A</v>
      </c>
      <c r="B3195" t="e">
        <v>#N/A</v>
      </c>
      <c r="C3195" t="e">
        <v>#N/A</v>
      </c>
      <c r="D3195" t="e">
        <v>#N/A</v>
      </c>
      <c r="E3195" t="e">
        <v>#N/A</v>
      </c>
    </row>
    <row r="3196" spans="1:5" ht="15.75" customHeight="1" x14ac:dyDescent="0.2">
      <c r="A3196" t="e">
        <v>#N/A</v>
      </c>
      <c r="B3196" t="e">
        <v>#N/A</v>
      </c>
      <c r="C3196" t="e">
        <v>#N/A</v>
      </c>
      <c r="D3196" t="e">
        <v>#N/A</v>
      </c>
      <c r="E3196" t="e">
        <v>#N/A</v>
      </c>
    </row>
    <row r="3197" spans="1:5" ht="15.75" customHeight="1" x14ac:dyDescent="0.2">
      <c r="A3197" t="e">
        <v>#N/A</v>
      </c>
      <c r="B3197" t="e">
        <v>#N/A</v>
      </c>
      <c r="C3197" t="e">
        <v>#N/A</v>
      </c>
      <c r="D3197" t="e">
        <v>#N/A</v>
      </c>
      <c r="E3197" t="e">
        <v>#N/A</v>
      </c>
    </row>
    <row r="3198" spans="1:5" ht="15.75" customHeight="1" x14ac:dyDescent="0.2">
      <c r="A3198" t="e">
        <v>#N/A</v>
      </c>
      <c r="B3198" t="e">
        <v>#N/A</v>
      </c>
      <c r="C3198" t="e">
        <v>#N/A</v>
      </c>
      <c r="D3198" t="e">
        <v>#N/A</v>
      </c>
      <c r="E3198" t="e">
        <v>#N/A</v>
      </c>
    </row>
    <row r="3199" spans="1:5" ht="15.75" customHeight="1" x14ac:dyDescent="0.2">
      <c r="A3199" t="e">
        <v>#N/A</v>
      </c>
      <c r="B3199" t="e">
        <v>#N/A</v>
      </c>
      <c r="C3199" t="e">
        <v>#N/A</v>
      </c>
      <c r="D3199" t="e">
        <v>#N/A</v>
      </c>
      <c r="E3199" t="e">
        <v>#N/A</v>
      </c>
    </row>
    <row r="3200" spans="1:5" ht="15.75" customHeight="1" x14ac:dyDescent="0.2">
      <c r="A3200" t="e">
        <v>#N/A</v>
      </c>
      <c r="B3200" t="e">
        <v>#N/A</v>
      </c>
      <c r="C3200" t="e">
        <v>#N/A</v>
      </c>
      <c r="D3200" t="e">
        <v>#N/A</v>
      </c>
      <c r="E3200" t="e">
        <v>#N/A</v>
      </c>
    </row>
    <row r="3201" spans="1:5" ht="15.75" customHeight="1" x14ac:dyDescent="0.2">
      <c r="A3201" t="e">
        <v>#N/A</v>
      </c>
      <c r="B3201" t="e">
        <v>#N/A</v>
      </c>
      <c r="C3201" t="e">
        <v>#N/A</v>
      </c>
      <c r="D3201" t="e">
        <v>#N/A</v>
      </c>
      <c r="E3201" t="e">
        <v>#N/A</v>
      </c>
    </row>
    <row r="3202" spans="1:5" ht="15.75" customHeight="1" x14ac:dyDescent="0.2">
      <c r="A3202" t="e">
        <v>#N/A</v>
      </c>
      <c r="B3202" t="e">
        <v>#N/A</v>
      </c>
      <c r="C3202" t="e">
        <v>#N/A</v>
      </c>
      <c r="D3202" t="e">
        <v>#N/A</v>
      </c>
      <c r="E3202" t="e">
        <v>#N/A</v>
      </c>
    </row>
    <row r="3203" spans="1:5" ht="15.75" customHeight="1" x14ac:dyDescent="0.2">
      <c r="A3203" t="e">
        <v>#N/A</v>
      </c>
      <c r="B3203" t="e">
        <v>#N/A</v>
      </c>
      <c r="C3203" t="e">
        <v>#N/A</v>
      </c>
      <c r="D3203" t="e">
        <v>#N/A</v>
      </c>
      <c r="E3203" t="e">
        <v>#N/A</v>
      </c>
    </row>
    <row r="3204" spans="1:5" ht="15.75" customHeight="1" x14ac:dyDescent="0.2">
      <c r="A3204" t="e">
        <v>#N/A</v>
      </c>
      <c r="B3204" t="e">
        <v>#N/A</v>
      </c>
      <c r="C3204" t="e">
        <v>#N/A</v>
      </c>
      <c r="D3204" t="e">
        <v>#N/A</v>
      </c>
      <c r="E3204" t="e">
        <v>#N/A</v>
      </c>
    </row>
    <row r="3205" spans="1:5" ht="15.75" customHeight="1" x14ac:dyDescent="0.2">
      <c r="A3205" t="e">
        <v>#N/A</v>
      </c>
      <c r="B3205" t="e">
        <v>#N/A</v>
      </c>
      <c r="C3205" t="e">
        <v>#N/A</v>
      </c>
      <c r="D3205" t="e">
        <v>#N/A</v>
      </c>
      <c r="E3205" t="e">
        <v>#N/A</v>
      </c>
    </row>
    <row r="3206" spans="1:5" ht="15.75" customHeight="1" x14ac:dyDescent="0.2">
      <c r="A3206" t="e">
        <v>#N/A</v>
      </c>
      <c r="B3206" t="e">
        <v>#N/A</v>
      </c>
      <c r="C3206" t="e">
        <v>#N/A</v>
      </c>
      <c r="D3206" t="e">
        <v>#N/A</v>
      </c>
      <c r="E3206" t="e">
        <v>#N/A</v>
      </c>
    </row>
    <row r="3207" spans="1:5" ht="15.75" customHeight="1" x14ac:dyDescent="0.2">
      <c r="A3207" t="e">
        <v>#N/A</v>
      </c>
      <c r="B3207" t="e">
        <v>#N/A</v>
      </c>
      <c r="C3207" t="e">
        <v>#N/A</v>
      </c>
      <c r="D3207" t="e">
        <v>#N/A</v>
      </c>
      <c r="E3207" t="e">
        <v>#N/A</v>
      </c>
    </row>
    <row r="3208" spans="1:5" ht="15.75" customHeight="1" x14ac:dyDescent="0.2">
      <c r="A3208" t="e">
        <v>#N/A</v>
      </c>
      <c r="B3208" t="e">
        <v>#N/A</v>
      </c>
      <c r="C3208" t="e">
        <v>#N/A</v>
      </c>
      <c r="D3208" t="e">
        <v>#N/A</v>
      </c>
      <c r="E3208" t="e">
        <v>#N/A</v>
      </c>
    </row>
    <row r="3209" spans="1:5" ht="15.75" customHeight="1" x14ac:dyDescent="0.2">
      <c r="A3209" t="e">
        <v>#N/A</v>
      </c>
      <c r="B3209" t="e">
        <v>#N/A</v>
      </c>
      <c r="C3209" t="e">
        <v>#N/A</v>
      </c>
      <c r="D3209" t="e">
        <v>#N/A</v>
      </c>
      <c r="E3209" t="e">
        <v>#N/A</v>
      </c>
    </row>
    <row r="3210" spans="1:5" ht="15.75" customHeight="1" x14ac:dyDescent="0.2">
      <c r="A3210" t="e">
        <v>#N/A</v>
      </c>
      <c r="B3210" t="e">
        <v>#N/A</v>
      </c>
      <c r="C3210" t="e">
        <v>#N/A</v>
      </c>
      <c r="D3210" t="e">
        <v>#N/A</v>
      </c>
      <c r="E3210" t="e">
        <v>#N/A</v>
      </c>
    </row>
    <row r="3211" spans="1:5" ht="15.75" customHeight="1" x14ac:dyDescent="0.2">
      <c r="A3211" t="e">
        <v>#N/A</v>
      </c>
      <c r="B3211" t="e">
        <v>#N/A</v>
      </c>
      <c r="C3211" t="e">
        <v>#N/A</v>
      </c>
      <c r="D3211" t="e">
        <v>#N/A</v>
      </c>
      <c r="E3211" t="e">
        <v>#N/A</v>
      </c>
    </row>
    <row r="3212" spans="1:5" ht="15.75" customHeight="1" x14ac:dyDescent="0.2">
      <c r="A3212" t="e">
        <v>#N/A</v>
      </c>
      <c r="B3212" t="e">
        <v>#N/A</v>
      </c>
      <c r="C3212" t="e">
        <v>#N/A</v>
      </c>
      <c r="D3212" t="e">
        <v>#N/A</v>
      </c>
      <c r="E3212" t="e">
        <v>#N/A</v>
      </c>
    </row>
    <row r="3213" spans="1:5" ht="15.75" customHeight="1" x14ac:dyDescent="0.2">
      <c r="A3213" t="e">
        <v>#N/A</v>
      </c>
      <c r="B3213" t="e">
        <v>#N/A</v>
      </c>
      <c r="C3213" t="e">
        <v>#N/A</v>
      </c>
      <c r="D3213" t="e">
        <v>#N/A</v>
      </c>
      <c r="E3213" t="e">
        <v>#N/A</v>
      </c>
    </row>
    <row r="3214" spans="1:5" ht="15.75" customHeight="1" x14ac:dyDescent="0.2">
      <c r="A3214" t="e">
        <v>#N/A</v>
      </c>
      <c r="B3214" t="e">
        <v>#N/A</v>
      </c>
      <c r="C3214" t="e">
        <v>#N/A</v>
      </c>
      <c r="D3214" t="e">
        <v>#N/A</v>
      </c>
      <c r="E3214" t="e">
        <v>#N/A</v>
      </c>
    </row>
    <row r="3215" spans="1:5" ht="15.75" customHeight="1" x14ac:dyDescent="0.2">
      <c r="A3215" t="e">
        <v>#N/A</v>
      </c>
      <c r="B3215" t="e">
        <v>#N/A</v>
      </c>
      <c r="C3215" t="e">
        <v>#N/A</v>
      </c>
      <c r="D3215" t="e">
        <v>#N/A</v>
      </c>
      <c r="E3215" t="e">
        <v>#N/A</v>
      </c>
    </row>
    <row r="3216" spans="1:5" ht="15.75" customHeight="1" x14ac:dyDescent="0.2">
      <c r="A3216" t="e">
        <v>#N/A</v>
      </c>
      <c r="B3216" t="e">
        <v>#N/A</v>
      </c>
      <c r="C3216" t="e">
        <v>#N/A</v>
      </c>
      <c r="D3216" t="e">
        <v>#N/A</v>
      </c>
      <c r="E3216" t="e">
        <v>#N/A</v>
      </c>
    </row>
    <row r="3217" spans="1:5" ht="15.75" customHeight="1" x14ac:dyDescent="0.2">
      <c r="A3217" t="e">
        <v>#N/A</v>
      </c>
      <c r="B3217" t="e">
        <v>#N/A</v>
      </c>
      <c r="C3217" t="e">
        <v>#N/A</v>
      </c>
      <c r="D3217" t="e">
        <v>#N/A</v>
      </c>
      <c r="E3217" t="e">
        <v>#N/A</v>
      </c>
    </row>
    <row r="3218" spans="1:5" ht="15.75" customHeight="1" x14ac:dyDescent="0.2">
      <c r="A3218" t="e">
        <v>#N/A</v>
      </c>
      <c r="B3218" t="e">
        <v>#N/A</v>
      </c>
      <c r="C3218" t="e">
        <v>#N/A</v>
      </c>
      <c r="D3218" t="e">
        <v>#N/A</v>
      </c>
      <c r="E3218" t="e">
        <v>#N/A</v>
      </c>
    </row>
    <row r="3219" spans="1:5" ht="15.75" customHeight="1" x14ac:dyDescent="0.2">
      <c r="A3219" t="e">
        <v>#N/A</v>
      </c>
      <c r="B3219" t="e">
        <v>#N/A</v>
      </c>
      <c r="C3219" t="e">
        <v>#N/A</v>
      </c>
      <c r="D3219" t="e">
        <v>#N/A</v>
      </c>
      <c r="E3219" t="e">
        <v>#N/A</v>
      </c>
    </row>
    <row r="3220" spans="1:5" ht="15.75" customHeight="1" x14ac:dyDescent="0.2">
      <c r="A3220" t="e">
        <v>#N/A</v>
      </c>
      <c r="B3220" t="e">
        <v>#N/A</v>
      </c>
      <c r="C3220" t="e">
        <v>#N/A</v>
      </c>
      <c r="D3220" t="e">
        <v>#N/A</v>
      </c>
      <c r="E3220" t="e">
        <v>#N/A</v>
      </c>
    </row>
    <row r="3221" spans="1:5" ht="15.75" customHeight="1" x14ac:dyDescent="0.2">
      <c r="A3221" t="e">
        <v>#N/A</v>
      </c>
      <c r="B3221" t="e">
        <v>#N/A</v>
      </c>
      <c r="C3221" t="e">
        <v>#N/A</v>
      </c>
      <c r="D3221" t="e">
        <v>#N/A</v>
      </c>
      <c r="E3221" t="e">
        <v>#N/A</v>
      </c>
    </row>
    <row r="3222" spans="1:5" ht="15.75" customHeight="1" x14ac:dyDescent="0.2">
      <c r="A3222" t="e">
        <v>#N/A</v>
      </c>
      <c r="B3222" t="e">
        <v>#N/A</v>
      </c>
      <c r="C3222" t="e">
        <v>#N/A</v>
      </c>
      <c r="D3222" t="e">
        <v>#N/A</v>
      </c>
      <c r="E3222" t="e">
        <v>#N/A</v>
      </c>
    </row>
    <row r="3223" spans="1:5" ht="15.75" customHeight="1" x14ac:dyDescent="0.2">
      <c r="A3223" t="e">
        <v>#N/A</v>
      </c>
      <c r="B3223" t="e">
        <v>#N/A</v>
      </c>
      <c r="C3223" t="e">
        <v>#N/A</v>
      </c>
      <c r="D3223" t="e">
        <v>#N/A</v>
      </c>
      <c r="E3223" t="e">
        <v>#N/A</v>
      </c>
    </row>
    <row r="3224" spans="1:5" ht="15.75" customHeight="1" x14ac:dyDescent="0.2">
      <c r="A3224" t="e">
        <v>#N/A</v>
      </c>
      <c r="B3224" t="e">
        <v>#N/A</v>
      </c>
      <c r="C3224" t="e">
        <v>#N/A</v>
      </c>
      <c r="D3224" t="e">
        <v>#N/A</v>
      </c>
      <c r="E3224" t="e">
        <v>#N/A</v>
      </c>
    </row>
    <row r="3225" spans="1:5" ht="15.75" customHeight="1" x14ac:dyDescent="0.2">
      <c r="A3225" t="e">
        <v>#N/A</v>
      </c>
      <c r="B3225" t="e">
        <v>#N/A</v>
      </c>
      <c r="C3225" t="e">
        <v>#N/A</v>
      </c>
      <c r="D3225" t="e">
        <v>#N/A</v>
      </c>
      <c r="E3225" t="e">
        <v>#N/A</v>
      </c>
    </row>
    <row r="3226" spans="1:5" ht="15.75" customHeight="1" x14ac:dyDescent="0.2">
      <c r="A3226" t="e">
        <v>#N/A</v>
      </c>
      <c r="B3226" t="e">
        <v>#N/A</v>
      </c>
      <c r="C3226" t="e">
        <v>#N/A</v>
      </c>
      <c r="D3226" t="e">
        <v>#N/A</v>
      </c>
      <c r="E3226" t="e">
        <v>#N/A</v>
      </c>
    </row>
    <row r="3227" spans="1:5" ht="15.75" customHeight="1" x14ac:dyDescent="0.2">
      <c r="A3227" t="e">
        <v>#N/A</v>
      </c>
      <c r="B3227" t="e">
        <v>#N/A</v>
      </c>
      <c r="C3227" t="e">
        <v>#N/A</v>
      </c>
      <c r="D3227" t="e">
        <v>#N/A</v>
      </c>
      <c r="E3227" t="e">
        <v>#N/A</v>
      </c>
    </row>
    <row r="3228" spans="1:5" ht="15.75" customHeight="1" x14ac:dyDescent="0.2">
      <c r="A3228" t="e">
        <v>#N/A</v>
      </c>
      <c r="B3228" t="e">
        <v>#N/A</v>
      </c>
      <c r="C3228" t="e">
        <v>#N/A</v>
      </c>
      <c r="D3228" t="e">
        <v>#N/A</v>
      </c>
      <c r="E3228" t="e">
        <v>#N/A</v>
      </c>
    </row>
    <row r="3229" spans="1:5" ht="15.75" customHeight="1" x14ac:dyDescent="0.2">
      <c r="A3229" t="e">
        <v>#N/A</v>
      </c>
      <c r="B3229" t="e">
        <v>#N/A</v>
      </c>
      <c r="C3229" t="e">
        <v>#N/A</v>
      </c>
      <c r="D3229" t="e">
        <v>#N/A</v>
      </c>
      <c r="E3229" t="e">
        <v>#N/A</v>
      </c>
    </row>
    <row r="3230" spans="1:5" ht="15.75" customHeight="1" x14ac:dyDescent="0.2">
      <c r="A3230" t="e">
        <v>#N/A</v>
      </c>
      <c r="B3230" t="e">
        <v>#N/A</v>
      </c>
      <c r="C3230" t="e">
        <v>#N/A</v>
      </c>
      <c r="D3230" t="e">
        <v>#N/A</v>
      </c>
      <c r="E3230" t="e">
        <v>#N/A</v>
      </c>
    </row>
    <row r="3231" spans="1:5" ht="15.75" customHeight="1" x14ac:dyDescent="0.2">
      <c r="A3231" t="e">
        <v>#N/A</v>
      </c>
      <c r="B3231" t="e">
        <v>#N/A</v>
      </c>
      <c r="C3231" t="e">
        <v>#N/A</v>
      </c>
      <c r="D3231" t="e">
        <v>#N/A</v>
      </c>
      <c r="E3231" t="e">
        <v>#N/A</v>
      </c>
    </row>
    <row r="3232" spans="1:5" ht="15.75" customHeight="1" x14ac:dyDescent="0.2">
      <c r="A3232" t="e">
        <v>#N/A</v>
      </c>
      <c r="B3232" t="e">
        <v>#N/A</v>
      </c>
      <c r="C3232" t="e">
        <v>#N/A</v>
      </c>
      <c r="D3232" t="e">
        <v>#N/A</v>
      </c>
      <c r="E3232" t="e">
        <v>#N/A</v>
      </c>
    </row>
    <row r="3233" spans="1:5" ht="15.75" customHeight="1" x14ac:dyDescent="0.2">
      <c r="A3233" t="e">
        <v>#N/A</v>
      </c>
      <c r="B3233" t="e">
        <v>#N/A</v>
      </c>
      <c r="C3233" t="e">
        <v>#N/A</v>
      </c>
      <c r="D3233" t="e">
        <v>#N/A</v>
      </c>
      <c r="E3233" t="e">
        <v>#N/A</v>
      </c>
    </row>
    <row r="3234" spans="1:5" ht="15.75" customHeight="1" x14ac:dyDescent="0.2">
      <c r="A3234" t="e">
        <v>#N/A</v>
      </c>
      <c r="B3234" t="e">
        <v>#N/A</v>
      </c>
      <c r="C3234" t="e">
        <v>#N/A</v>
      </c>
      <c r="D3234" t="e">
        <v>#N/A</v>
      </c>
      <c r="E3234" t="e">
        <v>#N/A</v>
      </c>
    </row>
    <row r="3235" spans="1:5" ht="15.75" customHeight="1" x14ac:dyDescent="0.2">
      <c r="A3235" t="e">
        <v>#N/A</v>
      </c>
      <c r="B3235" t="e">
        <v>#N/A</v>
      </c>
      <c r="C3235" t="e">
        <v>#N/A</v>
      </c>
      <c r="D3235" t="e">
        <v>#N/A</v>
      </c>
      <c r="E3235" t="e">
        <v>#N/A</v>
      </c>
    </row>
    <row r="3236" spans="1:5" ht="15.75" customHeight="1" x14ac:dyDescent="0.2">
      <c r="A3236" t="e">
        <v>#N/A</v>
      </c>
      <c r="B3236" t="e">
        <v>#N/A</v>
      </c>
      <c r="C3236" t="e">
        <v>#N/A</v>
      </c>
      <c r="D3236" t="e">
        <v>#N/A</v>
      </c>
      <c r="E3236" t="e">
        <v>#N/A</v>
      </c>
    </row>
    <row r="3237" spans="1:5" ht="15.75" customHeight="1" x14ac:dyDescent="0.2">
      <c r="A3237" t="e">
        <v>#N/A</v>
      </c>
      <c r="B3237" t="e">
        <v>#N/A</v>
      </c>
      <c r="C3237" t="e">
        <v>#N/A</v>
      </c>
      <c r="D3237" t="e">
        <v>#N/A</v>
      </c>
      <c r="E3237" t="e">
        <v>#N/A</v>
      </c>
    </row>
    <row r="3238" spans="1:5" ht="15.75" customHeight="1" x14ac:dyDescent="0.2">
      <c r="A3238" t="e">
        <v>#N/A</v>
      </c>
      <c r="B3238" t="e">
        <v>#N/A</v>
      </c>
      <c r="C3238" t="e">
        <v>#N/A</v>
      </c>
      <c r="D3238" t="e">
        <v>#N/A</v>
      </c>
      <c r="E3238" t="e">
        <v>#N/A</v>
      </c>
    </row>
    <row r="3239" spans="1:5" ht="15.75" customHeight="1" x14ac:dyDescent="0.2">
      <c r="A3239" t="e">
        <v>#N/A</v>
      </c>
      <c r="B3239" t="e">
        <v>#N/A</v>
      </c>
      <c r="C3239" t="e">
        <v>#N/A</v>
      </c>
      <c r="D3239" t="e">
        <v>#N/A</v>
      </c>
      <c r="E3239" t="e">
        <v>#N/A</v>
      </c>
    </row>
    <row r="3240" spans="1:5" ht="15.75" customHeight="1" x14ac:dyDescent="0.2">
      <c r="A3240" t="e">
        <v>#N/A</v>
      </c>
      <c r="B3240" t="e">
        <v>#N/A</v>
      </c>
      <c r="C3240" t="e">
        <v>#N/A</v>
      </c>
      <c r="D3240" t="e">
        <v>#N/A</v>
      </c>
      <c r="E3240" t="e">
        <v>#N/A</v>
      </c>
    </row>
    <row r="3241" spans="1:5" ht="15.75" customHeight="1" x14ac:dyDescent="0.2">
      <c r="A3241" t="e">
        <v>#N/A</v>
      </c>
      <c r="B3241" t="e">
        <v>#N/A</v>
      </c>
      <c r="C3241" t="e">
        <v>#N/A</v>
      </c>
      <c r="D3241" t="e">
        <v>#N/A</v>
      </c>
      <c r="E3241" t="e">
        <v>#N/A</v>
      </c>
    </row>
    <row r="3242" spans="1:5" ht="15.75" customHeight="1" x14ac:dyDescent="0.2">
      <c r="A3242" t="e">
        <v>#N/A</v>
      </c>
      <c r="B3242" t="e">
        <v>#N/A</v>
      </c>
      <c r="C3242" t="e">
        <v>#N/A</v>
      </c>
      <c r="D3242" t="e">
        <v>#N/A</v>
      </c>
      <c r="E3242" t="e">
        <v>#N/A</v>
      </c>
    </row>
    <row r="3243" spans="1:5" ht="15.75" customHeight="1" x14ac:dyDescent="0.2">
      <c r="A3243" t="e">
        <v>#N/A</v>
      </c>
      <c r="B3243" t="e">
        <v>#N/A</v>
      </c>
      <c r="C3243" t="e">
        <v>#N/A</v>
      </c>
      <c r="D3243" t="e">
        <v>#N/A</v>
      </c>
      <c r="E3243" t="e">
        <v>#N/A</v>
      </c>
    </row>
    <row r="3244" spans="1:5" ht="15.75" customHeight="1" x14ac:dyDescent="0.2">
      <c r="A3244" t="e">
        <v>#N/A</v>
      </c>
      <c r="B3244" t="e">
        <v>#N/A</v>
      </c>
      <c r="C3244" t="e">
        <v>#N/A</v>
      </c>
      <c r="D3244" t="e">
        <v>#N/A</v>
      </c>
      <c r="E3244" t="e">
        <v>#N/A</v>
      </c>
    </row>
    <row r="3245" spans="1:5" ht="15.75" customHeight="1" x14ac:dyDescent="0.2">
      <c r="A3245" t="e">
        <v>#N/A</v>
      </c>
      <c r="B3245" t="e">
        <v>#N/A</v>
      </c>
      <c r="C3245" t="e">
        <v>#N/A</v>
      </c>
      <c r="D3245" t="e">
        <v>#N/A</v>
      </c>
      <c r="E3245" t="e">
        <v>#N/A</v>
      </c>
    </row>
    <row r="3246" spans="1:5" ht="15.75" customHeight="1" x14ac:dyDescent="0.2">
      <c r="A3246" t="e">
        <v>#N/A</v>
      </c>
      <c r="B3246" t="e">
        <v>#N/A</v>
      </c>
      <c r="C3246" t="e">
        <v>#N/A</v>
      </c>
      <c r="D3246" t="e">
        <v>#N/A</v>
      </c>
      <c r="E3246" t="e">
        <v>#N/A</v>
      </c>
    </row>
    <row r="3247" spans="1:5" ht="15.75" customHeight="1" x14ac:dyDescent="0.2">
      <c r="A3247" t="e">
        <v>#N/A</v>
      </c>
      <c r="B3247" t="e">
        <v>#N/A</v>
      </c>
      <c r="C3247" t="e">
        <v>#N/A</v>
      </c>
      <c r="D3247" t="e">
        <v>#N/A</v>
      </c>
      <c r="E3247" t="e">
        <v>#N/A</v>
      </c>
    </row>
    <row r="3248" spans="1:5" ht="15.75" customHeight="1" x14ac:dyDescent="0.2">
      <c r="A3248" t="e">
        <v>#N/A</v>
      </c>
      <c r="B3248" t="e">
        <v>#N/A</v>
      </c>
      <c r="C3248" t="e">
        <v>#N/A</v>
      </c>
      <c r="D3248" t="e">
        <v>#N/A</v>
      </c>
      <c r="E3248" t="e">
        <v>#N/A</v>
      </c>
    </row>
    <row r="3249" spans="1:5" ht="15.75" customHeight="1" x14ac:dyDescent="0.2">
      <c r="A3249" t="e">
        <v>#N/A</v>
      </c>
      <c r="B3249" t="e">
        <v>#N/A</v>
      </c>
      <c r="C3249" t="e">
        <v>#N/A</v>
      </c>
      <c r="D3249" t="e">
        <v>#N/A</v>
      </c>
      <c r="E3249" t="e">
        <v>#N/A</v>
      </c>
    </row>
    <row r="3250" spans="1:5" ht="15.75" customHeight="1" x14ac:dyDescent="0.2">
      <c r="A3250" t="e">
        <v>#N/A</v>
      </c>
      <c r="B3250" t="e">
        <v>#N/A</v>
      </c>
      <c r="C3250" t="e">
        <v>#N/A</v>
      </c>
      <c r="D3250" t="e">
        <v>#N/A</v>
      </c>
      <c r="E3250" t="e">
        <v>#N/A</v>
      </c>
    </row>
    <row r="3251" spans="1:5" ht="15.75" customHeight="1" x14ac:dyDescent="0.2">
      <c r="A3251" t="e">
        <v>#N/A</v>
      </c>
      <c r="B3251" t="e">
        <v>#N/A</v>
      </c>
      <c r="C3251" t="e">
        <v>#N/A</v>
      </c>
      <c r="D3251" t="e">
        <v>#N/A</v>
      </c>
      <c r="E3251" t="e">
        <v>#N/A</v>
      </c>
    </row>
    <row r="3252" spans="1:5" ht="15.75" customHeight="1" x14ac:dyDescent="0.2">
      <c r="A3252" t="e">
        <v>#N/A</v>
      </c>
      <c r="B3252" t="e">
        <v>#N/A</v>
      </c>
      <c r="C3252" t="e">
        <v>#N/A</v>
      </c>
      <c r="D3252" t="e">
        <v>#N/A</v>
      </c>
      <c r="E3252" t="e">
        <v>#N/A</v>
      </c>
    </row>
    <row r="3253" spans="1:5" ht="15.75" customHeight="1" x14ac:dyDescent="0.2">
      <c r="A3253" t="e">
        <v>#N/A</v>
      </c>
      <c r="B3253" t="e">
        <v>#N/A</v>
      </c>
      <c r="C3253" t="e">
        <v>#N/A</v>
      </c>
      <c r="D3253" t="e">
        <v>#N/A</v>
      </c>
      <c r="E3253" t="e">
        <v>#N/A</v>
      </c>
    </row>
    <row r="3254" spans="1:5" ht="15.75" customHeight="1" x14ac:dyDescent="0.2">
      <c r="A3254" t="e">
        <v>#N/A</v>
      </c>
      <c r="B3254" t="e">
        <v>#N/A</v>
      </c>
      <c r="C3254" t="e">
        <v>#N/A</v>
      </c>
      <c r="D3254" t="e">
        <v>#N/A</v>
      </c>
      <c r="E3254" t="e">
        <v>#N/A</v>
      </c>
    </row>
    <row r="3255" spans="1:5" ht="15.75" customHeight="1" x14ac:dyDescent="0.2">
      <c r="A3255" t="e">
        <v>#N/A</v>
      </c>
      <c r="B3255" t="e">
        <v>#N/A</v>
      </c>
      <c r="C3255" t="e">
        <v>#N/A</v>
      </c>
      <c r="D3255" t="e">
        <v>#N/A</v>
      </c>
      <c r="E3255" t="e">
        <v>#N/A</v>
      </c>
    </row>
    <row r="3256" spans="1:5" ht="15.75" customHeight="1" x14ac:dyDescent="0.2">
      <c r="A3256" t="e">
        <v>#N/A</v>
      </c>
      <c r="B3256" t="e">
        <v>#N/A</v>
      </c>
      <c r="C3256" t="e">
        <v>#N/A</v>
      </c>
      <c r="D3256" t="e">
        <v>#N/A</v>
      </c>
      <c r="E3256" t="e">
        <v>#N/A</v>
      </c>
    </row>
    <row r="3257" spans="1:5" ht="15.75" customHeight="1" x14ac:dyDescent="0.2">
      <c r="A3257" t="e">
        <v>#N/A</v>
      </c>
      <c r="B3257" t="e">
        <v>#N/A</v>
      </c>
      <c r="C3257" t="e">
        <v>#N/A</v>
      </c>
      <c r="D3257" t="e">
        <v>#N/A</v>
      </c>
      <c r="E3257" t="e">
        <v>#N/A</v>
      </c>
    </row>
    <row r="3258" spans="1:5" ht="15.75" customHeight="1" x14ac:dyDescent="0.2">
      <c r="A3258" t="e">
        <v>#N/A</v>
      </c>
      <c r="B3258" t="e">
        <v>#N/A</v>
      </c>
      <c r="C3258" t="e">
        <v>#N/A</v>
      </c>
      <c r="D3258" t="e">
        <v>#N/A</v>
      </c>
      <c r="E3258" t="e">
        <v>#N/A</v>
      </c>
    </row>
    <row r="3259" spans="1:5" ht="15.75" customHeight="1" x14ac:dyDescent="0.2">
      <c r="A3259" t="e">
        <v>#N/A</v>
      </c>
      <c r="B3259" t="e">
        <v>#N/A</v>
      </c>
      <c r="C3259" t="e">
        <v>#N/A</v>
      </c>
      <c r="D3259" t="e">
        <v>#N/A</v>
      </c>
      <c r="E3259" t="e">
        <v>#N/A</v>
      </c>
    </row>
    <row r="3260" spans="1:5" ht="15.75" customHeight="1" x14ac:dyDescent="0.2">
      <c r="A3260" t="e">
        <v>#N/A</v>
      </c>
      <c r="B3260" t="e">
        <v>#N/A</v>
      </c>
      <c r="C3260" t="e">
        <v>#N/A</v>
      </c>
      <c r="D3260" t="e">
        <v>#N/A</v>
      </c>
      <c r="E3260" t="e">
        <v>#N/A</v>
      </c>
    </row>
    <row r="3261" spans="1:5" ht="15.75" customHeight="1" x14ac:dyDescent="0.2">
      <c r="A3261" t="e">
        <v>#N/A</v>
      </c>
      <c r="B3261" t="e">
        <v>#N/A</v>
      </c>
      <c r="C3261" t="e">
        <v>#N/A</v>
      </c>
      <c r="D3261" t="e">
        <v>#N/A</v>
      </c>
      <c r="E3261" t="e">
        <v>#N/A</v>
      </c>
    </row>
    <row r="3262" spans="1:5" ht="15.75" customHeight="1" x14ac:dyDescent="0.2">
      <c r="A3262" t="e">
        <v>#N/A</v>
      </c>
      <c r="B3262" t="e">
        <v>#N/A</v>
      </c>
      <c r="C3262" t="e">
        <v>#N/A</v>
      </c>
      <c r="D3262" t="e">
        <v>#N/A</v>
      </c>
      <c r="E3262" t="e">
        <v>#N/A</v>
      </c>
    </row>
    <row r="3263" spans="1:5" ht="15.75" customHeight="1" x14ac:dyDescent="0.2">
      <c r="A3263" t="e">
        <v>#N/A</v>
      </c>
      <c r="B3263" t="e">
        <v>#N/A</v>
      </c>
      <c r="C3263" t="e">
        <v>#N/A</v>
      </c>
      <c r="D3263" t="e">
        <v>#N/A</v>
      </c>
      <c r="E3263" t="e">
        <v>#N/A</v>
      </c>
    </row>
    <row r="3264" spans="1:5" ht="15.75" customHeight="1" x14ac:dyDescent="0.2">
      <c r="A3264" t="e">
        <v>#N/A</v>
      </c>
      <c r="B3264" t="e">
        <v>#N/A</v>
      </c>
      <c r="C3264" t="e">
        <v>#N/A</v>
      </c>
      <c r="D3264" t="e">
        <v>#N/A</v>
      </c>
      <c r="E3264" t="e">
        <v>#N/A</v>
      </c>
    </row>
    <row r="3265" spans="1:5" ht="15.75" customHeight="1" x14ac:dyDescent="0.2">
      <c r="A3265" t="e">
        <v>#N/A</v>
      </c>
      <c r="B3265" t="e">
        <v>#N/A</v>
      </c>
      <c r="C3265" t="e">
        <v>#N/A</v>
      </c>
      <c r="D3265" t="e">
        <v>#N/A</v>
      </c>
      <c r="E3265" t="e">
        <v>#N/A</v>
      </c>
    </row>
    <row r="3266" spans="1:5" ht="15.75" customHeight="1" x14ac:dyDescent="0.2">
      <c r="A3266" t="e">
        <v>#N/A</v>
      </c>
      <c r="B3266" t="e">
        <v>#N/A</v>
      </c>
      <c r="C3266" t="e">
        <v>#N/A</v>
      </c>
      <c r="D3266" t="e">
        <v>#N/A</v>
      </c>
      <c r="E3266" t="e">
        <v>#N/A</v>
      </c>
    </row>
    <row r="3267" spans="1:5" ht="15.75" customHeight="1" x14ac:dyDescent="0.2">
      <c r="A3267" t="e">
        <v>#N/A</v>
      </c>
      <c r="B3267" t="e">
        <v>#N/A</v>
      </c>
      <c r="C3267" t="e">
        <v>#N/A</v>
      </c>
      <c r="D3267" t="e">
        <v>#N/A</v>
      </c>
      <c r="E3267" t="e">
        <v>#N/A</v>
      </c>
    </row>
    <row r="3268" spans="1:5" ht="15.75" customHeight="1" x14ac:dyDescent="0.2">
      <c r="A3268" t="e">
        <v>#N/A</v>
      </c>
      <c r="B3268" t="e">
        <v>#N/A</v>
      </c>
      <c r="C3268" t="e">
        <v>#N/A</v>
      </c>
      <c r="D3268" t="e">
        <v>#N/A</v>
      </c>
      <c r="E3268" t="e">
        <v>#N/A</v>
      </c>
    </row>
    <row r="3269" spans="1:5" ht="15.75" customHeight="1" x14ac:dyDescent="0.2">
      <c r="A3269" t="e">
        <v>#N/A</v>
      </c>
      <c r="B3269" t="e">
        <v>#N/A</v>
      </c>
      <c r="C3269" t="e">
        <v>#N/A</v>
      </c>
      <c r="D3269" t="e">
        <v>#N/A</v>
      </c>
      <c r="E3269" t="e">
        <v>#N/A</v>
      </c>
    </row>
    <row r="3270" spans="1:5" ht="15.75" customHeight="1" x14ac:dyDescent="0.2">
      <c r="A3270" t="e">
        <v>#N/A</v>
      </c>
      <c r="B3270" t="e">
        <v>#N/A</v>
      </c>
      <c r="C3270" t="e">
        <v>#N/A</v>
      </c>
      <c r="D3270" t="e">
        <v>#N/A</v>
      </c>
      <c r="E3270" t="e">
        <v>#N/A</v>
      </c>
    </row>
    <row r="3271" spans="1:5" ht="15.75" customHeight="1" x14ac:dyDescent="0.2">
      <c r="A3271" t="e">
        <v>#N/A</v>
      </c>
      <c r="B3271" t="e">
        <v>#N/A</v>
      </c>
      <c r="C3271" t="e">
        <v>#N/A</v>
      </c>
      <c r="D3271" t="e">
        <v>#N/A</v>
      </c>
      <c r="E3271" t="e">
        <v>#N/A</v>
      </c>
    </row>
    <row r="3272" spans="1:5" ht="15.75" customHeight="1" x14ac:dyDescent="0.2">
      <c r="A3272" t="e">
        <v>#N/A</v>
      </c>
      <c r="B3272" t="e">
        <v>#N/A</v>
      </c>
      <c r="C3272" t="e">
        <v>#N/A</v>
      </c>
      <c r="D3272" t="e">
        <v>#N/A</v>
      </c>
      <c r="E3272" t="e">
        <v>#N/A</v>
      </c>
    </row>
    <row r="3273" spans="1:5" ht="15.75" customHeight="1" x14ac:dyDescent="0.2">
      <c r="A3273" t="e">
        <v>#N/A</v>
      </c>
      <c r="B3273" t="e">
        <v>#N/A</v>
      </c>
      <c r="C3273" t="e">
        <v>#N/A</v>
      </c>
      <c r="D3273" t="e">
        <v>#N/A</v>
      </c>
      <c r="E3273" t="e">
        <v>#N/A</v>
      </c>
    </row>
    <row r="3274" spans="1:5" ht="15.75" customHeight="1" x14ac:dyDescent="0.2">
      <c r="A3274" t="e">
        <v>#N/A</v>
      </c>
      <c r="B3274" t="e">
        <v>#N/A</v>
      </c>
      <c r="C3274" t="e">
        <v>#N/A</v>
      </c>
      <c r="D3274" t="e">
        <v>#N/A</v>
      </c>
      <c r="E3274" t="e">
        <v>#N/A</v>
      </c>
    </row>
    <row r="3275" spans="1:5" ht="15.75" customHeight="1" x14ac:dyDescent="0.2">
      <c r="A3275" t="e">
        <v>#N/A</v>
      </c>
      <c r="B3275" t="e">
        <v>#N/A</v>
      </c>
      <c r="C3275" t="e">
        <v>#N/A</v>
      </c>
      <c r="D3275" t="e">
        <v>#N/A</v>
      </c>
      <c r="E3275" t="e">
        <v>#N/A</v>
      </c>
    </row>
    <row r="3276" spans="1:5" ht="15.75" customHeight="1" x14ac:dyDescent="0.2">
      <c r="A3276" t="e">
        <v>#N/A</v>
      </c>
      <c r="B3276" t="e">
        <v>#N/A</v>
      </c>
      <c r="C3276" t="e">
        <v>#N/A</v>
      </c>
      <c r="D3276" t="e">
        <v>#N/A</v>
      </c>
      <c r="E3276" t="e">
        <v>#N/A</v>
      </c>
    </row>
    <row r="3277" spans="1:5" ht="15.75" customHeight="1" x14ac:dyDescent="0.2">
      <c r="A3277" t="e">
        <v>#N/A</v>
      </c>
      <c r="B3277" t="e">
        <v>#N/A</v>
      </c>
      <c r="C3277" t="e">
        <v>#N/A</v>
      </c>
      <c r="D3277" t="e">
        <v>#N/A</v>
      </c>
      <c r="E3277" t="e">
        <v>#N/A</v>
      </c>
    </row>
    <row r="3278" spans="1:5" ht="15.75" customHeight="1" x14ac:dyDescent="0.2">
      <c r="A3278" t="e">
        <v>#N/A</v>
      </c>
      <c r="B3278" t="e">
        <v>#N/A</v>
      </c>
      <c r="C3278" t="e">
        <v>#N/A</v>
      </c>
      <c r="D3278" t="e">
        <v>#N/A</v>
      </c>
      <c r="E3278" t="e">
        <v>#N/A</v>
      </c>
    </row>
    <row r="3279" spans="1:5" ht="15.75" customHeight="1" x14ac:dyDescent="0.2">
      <c r="A3279" t="e">
        <v>#N/A</v>
      </c>
      <c r="B3279" t="e">
        <v>#N/A</v>
      </c>
      <c r="C3279" t="e">
        <v>#N/A</v>
      </c>
      <c r="D3279" t="e">
        <v>#N/A</v>
      </c>
      <c r="E3279" t="e">
        <v>#N/A</v>
      </c>
    </row>
    <row r="3280" spans="1:5" ht="15.75" customHeight="1" x14ac:dyDescent="0.2">
      <c r="A3280" t="e">
        <v>#N/A</v>
      </c>
      <c r="B3280" t="e">
        <v>#N/A</v>
      </c>
      <c r="C3280" t="e">
        <v>#N/A</v>
      </c>
      <c r="D3280" t="e">
        <v>#N/A</v>
      </c>
      <c r="E3280" t="e">
        <v>#N/A</v>
      </c>
    </row>
    <row r="3281" spans="1:5" ht="15.75" customHeight="1" x14ac:dyDescent="0.2">
      <c r="A3281" t="e">
        <v>#N/A</v>
      </c>
      <c r="B3281" t="e">
        <v>#N/A</v>
      </c>
      <c r="C3281" t="e">
        <v>#N/A</v>
      </c>
      <c r="D3281" t="e">
        <v>#N/A</v>
      </c>
      <c r="E3281" t="e">
        <v>#N/A</v>
      </c>
    </row>
    <row r="3282" spans="1:5" ht="15.75" customHeight="1" x14ac:dyDescent="0.2">
      <c r="A3282" t="e">
        <v>#N/A</v>
      </c>
      <c r="B3282" t="e">
        <v>#N/A</v>
      </c>
      <c r="C3282" t="e">
        <v>#N/A</v>
      </c>
      <c r="D3282" t="e">
        <v>#N/A</v>
      </c>
      <c r="E3282" t="e">
        <v>#N/A</v>
      </c>
    </row>
    <row r="3283" spans="1:5" ht="15.75" customHeight="1" x14ac:dyDescent="0.2">
      <c r="A3283" t="e">
        <v>#N/A</v>
      </c>
      <c r="B3283" t="e">
        <v>#N/A</v>
      </c>
      <c r="C3283" t="e">
        <v>#N/A</v>
      </c>
      <c r="D3283" t="e">
        <v>#N/A</v>
      </c>
      <c r="E3283" t="e">
        <v>#N/A</v>
      </c>
    </row>
    <row r="3284" spans="1:5" ht="15.75" customHeight="1" x14ac:dyDescent="0.2">
      <c r="A3284" t="e">
        <v>#N/A</v>
      </c>
      <c r="B3284" t="e">
        <v>#N/A</v>
      </c>
      <c r="C3284" t="e">
        <v>#N/A</v>
      </c>
      <c r="D3284" t="e">
        <v>#N/A</v>
      </c>
      <c r="E3284" t="e">
        <v>#N/A</v>
      </c>
    </row>
    <row r="3285" spans="1:5" ht="15.75" customHeight="1" x14ac:dyDescent="0.2">
      <c r="A3285" t="e">
        <v>#N/A</v>
      </c>
      <c r="B3285" t="e">
        <v>#N/A</v>
      </c>
      <c r="C3285" t="e">
        <v>#N/A</v>
      </c>
      <c r="D3285" t="e">
        <v>#N/A</v>
      </c>
      <c r="E3285" t="e">
        <v>#N/A</v>
      </c>
    </row>
    <row r="3286" spans="1:5" ht="15.75" customHeight="1" x14ac:dyDescent="0.2">
      <c r="A3286" t="e">
        <v>#N/A</v>
      </c>
      <c r="B3286" t="e">
        <v>#N/A</v>
      </c>
      <c r="C3286" t="e">
        <v>#N/A</v>
      </c>
      <c r="D3286" t="e">
        <v>#N/A</v>
      </c>
      <c r="E3286" t="e">
        <v>#N/A</v>
      </c>
    </row>
    <row r="3287" spans="1:5" ht="15.75" customHeight="1" x14ac:dyDescent="0.2">
      <c r="A3287" t="e">
        <v>#N/A</v>
      </c>
      <c r="B3287" t="e">
        <v>#N/A</v>
      </c>
      <c r="C3287" t="e">
        <v>#N/A</v>
      </c>
      <c r="D3287" t="e">
        <v>#N/A</v>
      </c>
      <c r="E3287" t="e">
        <v>#N/A</v>
      </c>
    </row>
    <row r="3288" spans="1:5" ht="15.75" customHeight="1" x14ac:dyDescent="0.2">
      <c r="A3288" t="e">
        <v>#N/A</v>
      </c>
      <c r="B3288" t="e">
        <v>#N/A</v>
      </c>
      <c r="C3288" t="e">
        <v>#N/A</v>
      </c>
      <c r="D3288" t="e">
        <v>#N/A</v>
      </c>
      <c r="E3288" t="e">
        <v>#N/A</v>
      </c>
    </row>
    <row r="3289" spans="1:5" ht="15.75" customHeight="1" x14ac:dyDescent="0.2">
      <c r="A3289" t="e">
        <v>#N/A</v>
      </c>
      <c r="B3289" t="e">
        <v>#N/A</v>
      </c>
      <c r="C3289" t="e">
        <v>#N/A</v>
      </c>
      <c r="D3289" t="e">
        <v>#N/A</v>
      </c>
      <c r="E3289" t="e">
        <v>#N/A</v>
      </c>
    </row>
    <row r="3290" spans="1:5" ht="15.75" customHeight="1" x14ac:dyDescent="0.2">
      <c r="A3290" t="e">
        <v>#N/A</v>
      </c>
      <c r="B3290" t="e">
        <v>#N/A</v>
      </c>
      <c r="C3290" t="e">
        <v>#N/A</v>
      </c>
      <c r="D3290" t="e">
        <v>#N/A</v>
      </c>
      <c r="E3290" t="e">
        <v>#N/A</v>
      </c>
    </row>
    <row r="3291" spans="1:5" ht="15.75" customHeight="1" x14ac:dyDescent="0.2">
      <c r="A3291" t="e">
        <v>#N/A</v>
      </c>
      <c r="B3291" t="e">
        <v>#N/A</v>
      </c>
      <c r="C3291" t="e">
        <v>#N/A</v>
      </c>
      <c r="D3291" t="e">
        <v>#N/A</v>
      </c>
      <c r="E3291" t="e">
        <v>#N/A</v>
      </c>
    </row>
    <row r="3292" spans="1:5" ht="15.75" customHeight="1" x14ac:dyDescent="0.2">
      <c r="A3292" t="e">
        <v>#N/A</v>
      </c>
      <c r="B3292" t="e">
        <v>#N/A</v>
      </c>
      <c r="C3292" t="e">
        <v>#N/A</v>
      </c>
      <c r="D3292" t="e">
        <v>#N/A</v>
      </c>
      <c r="E3292" t="e">
        <v>#N/A</v>
      </c>
    </row>
    <row r="3293" spans="1:5" ht="15.75" customHeight="1" x14ac:dyDescent="0.2">
      <c r="A3293" t="e">
        <v>#N/A</v>
      </c>
      <c r="B3293" t="e">
        <v>#N/A</v>
      </c>
      <c r="C3293" t="e">
        <v>#N/A</v>
      </c>
      <c r="D3293" t="e">
        <v>#N/A</v>
      </c>
      <c r="E3293" t="e">
        <v>#N/A</v>
      </c>
    </row>
    <row r="3294" spans="1:5" ht="15.75" customHeight="1" x14ac:dyDescent="0.2">
      <c r="A3294" t="e">
        <v>#N/A</v>
      </c>
      <c r="B3294" t="e">
        <v>#N/A</v>
      </c>
      <c r="C3294" t="e">
        <v>#N/A</v>
      </c>
      <c r="D3294" t="e">
        <v>#N/A</v>
      </c>
      <c r="E3294" t="e">
        <v>#N/A</v>
      </c>
    </row>
    <row r="3295" spans="1:5" ht="15.75" customHeight="1" x14ac:dyDescent="0.2">
      <c r="A3295" t="e">
        <v>#N/A</v>
      </c>
      <c r="B3295" t="e">
        <v>#N/A</v>
      </c>
      <c r="C3295" t="e">
        <v>#N/A</v>
      </c>
      <c r="D3295" t="e">
        <v>#N/A</v>
      </c>
      <c r="E3295" t="e">
        <v>#N/A</v>
      </c>
    </row>
    <row r="3296" spans="1:5" ht="15.75" customHeight="1" x14ac:dyDescent="0.2">
      <c r="A3296" t="e">
        <v>#N/A</v>
      </c>
      <c r="B3296" t="e">
        <v>#N/A</v>
      </c>
      <c r="C3296" t="e">
        <v>#N/A</v>
      </c>
      <c r="D3296" t="e">
        <v>#N/A</v>
      </c>
      <c r="E3296" t="e">
        <v>#N/A</v>
      </c>
    </row>
    <row r="3297" spans="1:5" ht="15.75" customHeight="1" x14ac:dyDescent="0.2">
      <c r="A3297" t="e">
        <v>#N/A</v>
      </c>
      <c r="B3297" t="e">
        <v>#N/A</v>
      </c>
      <c r="C3297" t="e">
        <v>#N/A</v>
      </c>
      <c r="D3297" t="e">
        <v>#N/A</v>
      </c>
      <c r="E3297" t="e">
        <v>#N/A</v>
      </c>
    </row>
    <row r="3298" spans="1:5" ht="15.75" customHeight="1" x14ac:dyDescent="0.2">
      <c r="A3298" t="e">
        <v>#N/A</v>
      </c>
      <c r="B3298" t="e">
        <v>#N/A</v>
      </c>
      <c r="C3298" t="e">
        <v>#N/A</v>
      </c>
      <c r="D3298" t="e">
        <v>#N/A</v>
      </c>
      <c r="E3298" t="e">
        <v>#N/A</v>
      </c>
    </row>
    <row r="3299" spans="1:5" ht="15.75" customHeight="1" x14ac:dyDescent="0.2">
      <c r="A3299" t="e">
        <v>#N/A</v>
      </c>
      <c r="B3299" t="e">
        <v>#N/A</v>
      </c>
      <c r="C3299" t="e">
        <v>#N/A</v>
      </c>
      <c r="D3299" t="e">
        <v>#N/A</v>
      </c>
      <c r="E3299" t="e">
        <v>#N/A</v>
      </c>
    </row>
    <row r="3300" spans="1:5" ht="15.75" customHeight="1" x14ac:dyDescent="0.2">
      <c r="A3300" t="e">
        <v>#N/A</v>
      </c>
      <c r="B3300" t="e">
        <v>#N/A</v>
      </c>
      <c r="C3300" t="e">
        <v>#N/A</v>
      </c>
      <c r="D3300" t="e">
        <v>#N/A</v>
      </c>
      <c r="E3300" t="e">
        <v>#N/A</v>
      </c>
    </row>
    <row r="3301" spans="1:5" ht="15.75" customHeight="1" x14ac:dyDescent="0.2">
      <c r="A3301" t="e">
        <v>#N/A</v>
      </c>
      <c r="B3301" t="e">
        <v>#N/A</v>
      </c>
      <c r="C3301" t="e">
        <v>#N/A</v>
      </c>
      <c r="D3301" t="e">
        <v>#N/A</v>
      </c>
      <c r="E3301" t="e">
        <v>#N/A</v>
      </c>
    </row>
    <row r="3302" spans="1:5" ht="15.75" customHeight="1" x14ac:dyDescent="0.2">
      <c r="A3302" t="e">
        <v>#N/A</v>
      </c>
      <c r="B3302" t="e">
        <v>#N/A</v>
      </c>
      <c r="C3302" t="e">
        <v>#N/A</v>
      </c>
      <c r="D3302" t="e">
        <v>#N/A</v>
      </c>
      <c r="E3302" t="e">
        <v>#N/A</v>
      </c>
    </row>
    <row r="3303" spans="1:5" ht="15.75" customHeight="1" x14ac:dyDescent="0.2">
      <c r="A3303" t="e">
        <v>#N/A</v>
      </c>
      <c r="B3303" t="e">
        <v>#N/A</v>
      </c>
      <c r="C3303" t="e">
        <v>#N/A</v>
      </c>
      <c r="D3303" t="e">
        <v>#N/A</v>
      </c>
      <c r="E3303" t="e">
        <v>#N/A</v>
      </c>
    </row>
    <row r="3304" spans="1:5" ht="15.75" customHeight="1" x14ac:dyDescent="0.2">
      <c r="A3304" t="e">
        <v>#N/A</v>
      </c>
      <c r="B3304" t="e">
        <v>#N/A</v>
      </c>
      <c r="C3304" t="e">
        <v>#N/A</v>
      </c>
      <c r="D3304" t="e">
        <v>#N/A</v>
      </c>
      <c r="E3304" t="e">
        <v>#N/A</v>
      </c>
    </row>
    <row r="3305" spans="1:5" ht="15.75" customHeight="1" x14ac:dyDescent="0.2">
      <c r="A3305" t="e">
        <v>#N/A</v>
      </c>
      <c r="B3305" t="e">
        <v>#N/A</v>
      </c>
      <c r="C3305" t="e">
        <v>#N/A</v>
      </c>
      <c r="D3305" t="e">
        <v>#N/A</v>
      </c>
      <c r="E3305" t="e">
        <v>#N/A</v>
      </c>
    </row>
    <row r="3306" spans="1:5" ht="15.75" customHeight="1" x14ac:dyDescent="0.2">
      <c r="A3306" t="e">
        <v>#N/A</v>
      </c>
      <c r="B3306" t="e">
        <v>#N/A</v>
      </c>
      <c r="C3306" t="e">
        <v>#N/A</v>
      </c>
      <c r="D3306" t="e">
        <v>#N/A</v>
      </c>
      <c r="E3306" t="e">
        <v>#N/A</v>
      </c>
    </row>
    <row r="3307" spans="1:5" ht="15.75" customHeight="1" x14ac:dyDescent="0.2">
      <c r="A3307" t="e">
        <v>#N/A</v>
      </c>
      <c r="B3307" t="e">
        <v>#N/A</v>
      </c>
      <c r="C3307" t="e">
        <v>#N/A</v>
      </c>
      <c r="D3307" t="e">
        <v>#N/A</v>
      </c>
      <c r="E3307" t="e">
        <v>#N/A</v>
      </c>
    </row>
    <row r="3308" spans="1:5" ht="15.75" customHeight="1" x14ac:dyDescent="0.2">
      <c r="A3308" t="e">
        <v>#N/A</v>
      </c>
      <c r="B3308" t="e">
        <v>#N/A</v>
      </c>
      <c r="C3308" t="e">
        <v>#N/A</v>
      </c>
      <c r="D3308" t="e">
        <v>#N/A</v>
      </c>
      <c r="E3308" t="e">
        <v>#N/A</v>
      </c>
    </row>
    <row r="3309" spans="1:5" ht="15.75" customHeight="1" x14ac:dyDescent="0.2">
      <c r="A3309" t="e">
        <v>#N/A</v>
      </c>
      <c r="B3309" t="e">
        <v>#N/A</v>
      </c>
      <c r="C3309" t="e">
        <v>#N/A</v>
      </c>
      <c r="D3309" t="e">
        <v>#N/A</v>
      </c>
      <c r="E3309" t="e">
        <v>#N/A</v>
      </c>
    </row>
    <row r="3310" spans="1:5" ht="15.75" customHeight="1" x14ac:dyDescent="0.2">
      <c r="A3310" t="e">
        <v>#N/A</v>
      </c>
      <c r="B3310" t="e">
        <v>#N/A</v>
      </c>
      <c r="C3310" t="e">
        <v>#N/A</v>
      </c>
      <c r="D3310" t="e">
        <v>#N/A</v>
      </c>
      <c r="E3310" t="e">
        <v>#N/A</v>
      </c>
    </row>
    <row r="3311" spans="1:5" ht="15.75" customHeight="1" x14ac:dyDescent="0.2">
      <c r="A3311" t="e">
        <v>#N/A</v>
      </c>
      <c r="B3311" t="e">
        <v>#N/A</v>
      </c>
      <c r="C3311" t="e">
        <v>#N/A</v>
      </c>
      <c r="D3311" t="e">
        <v>#N/A</v>
      </c>
      <c r="E3311" t="e">
        <v>#N/A</v>
      </c>
    </row>
    <row r="3312" spans="1:5" ht="15.75" customHeight="1" x14ac:dyDescent="0.2">
      <c r="A3312" t="e">
        <v>#N/A</v>
      </c>
      <c r="B3312" t="e">
        <v>#N/A</v>
      </c>
      <c r="C3312" t="e">
        <v>#N/A</v>
      </c>
      <c r="D3312" t="e">
        <v>#N/A</v>
      </c>
      <c r="E3312" t="e">
        <v>#N/A</v>
      </c>
    </row>
    <row r="3313" spans="1:5" ht="15.75" customHeight="1" x14ac:dyDescent="0.2">
      <c r="A3313" t="e">
        <v>#N/A</v>
      </c>
      <c r="B3313" t="e">
        <v>#N/A</v>
      </c>
      <c r="C3313" t="e">
        <v>#N/A</v>
      </c>
      <c r="D3313" t="e">
        <v>#N/A</v>
      </c>
      <c r="E3313" t="e">
        <v>#N/A</v>
      </c>
    </row>
    <row r="3314" spans="1:5" ht="15.75" customHeight="1" x14ac:dyDescent="0.2">
      <c r="A3314" t="e">
        <v>#N/A</v>
      </c>
      <c r="B3314" t="e">
        <v>#N/A</v>
      </c>
      <c r="C3314" t="e">
        <v>#N/A</v>
      </c>
      <c r="D3314" t="e">
        <v>#N/A</v>
      </c>
      <c r="E3314" t="e">
        <v>#N/A</v>
      </c>
    </row>
    <row r="3315" spans="1:5" ht="15.75" customHeight="1" x14ac:dyDescent="0.2">
      <c r="A3315" t="e">
        <v>#N/A</v>
      </c>
      <c r="B3315" t="e">
        <v>#N/A</v>
      </c>
      <c r="C3315" t="e">
        <v>#N/A</v>
      </c>
      <c r="D3315" t="e">
        <v>#N/A</v>
      </c>
      <c r="E3315" t="e">
        <v>#N/A</v>
      </c>
    </row>
    <row r="3316" spans="1:5" ht="15.75" customHeight="1" x14ac:dyDescent="0.2">
      <c r="A3316" t="e">
        <v>#N/A</v>
      </c>
      <c r="B3316" t="e">
        <v>#N/A</v>
      </c>
      <c r="C3316" t="e">
        <v>#N/A</v>
      </c>
      <c r="D3316" t="e">
        <v>#N/A</v>
      </c>
      <c r="E3316" t="e">
        <v>#N/A</v>
      </c>
    </row>
    <row r="3317" spans="1:5" ht="15.75" customHeight="1" x14ac:dyDescent="0.2">
      <c r="A3317" t="e">
        <v>#N/A</v>
      </c>
      <c r="B3317" t="e">
        <v>#N/A</v>
      </c>
      <c r="C3317" t="e">
        <v>#N/A</v>
      </c>
      <c r="D3317" t="e">
        <v>#N/A</v>
      </c>
      <c r="E3317" t="e">
        <v>#N/A</v>
      </c>
    </row>
    <row r="3318" spans="1:5" ht="15.75" customHeight="1" x14ac:dyDescent="0.2">
      <c r="A3318" t="e">
        <v>#N/A</v>
      </c>
      <c r="B3318" t="e">
        <v>#N/A</v>
      </c>
      <c r="C3318" t="e">
        <v>#N/A</v>
      </c>
      <c r="D3318" t="e">
        <v>#N/A</v>
      </c>
      <c r="E3318" t="e">
        <v>#N/A</v>
      </c>
    </row>
    <row r="3319" spans="1:5" ht="15.75" customHeight="1" x14ac:dyDescent="0.2">
      <c r="A3319" t="e">
        <v>#N/A</v>
      </c>
      <c r="B3319" t="e">
        <v>#N/A</v>
      </c>
      <c r="C3319" t="e">
        <v>#N/A</v>
      </c>
      <c r="D3319" t="e">
        <v>#N/A</v>
      </c>
      <c r="E3319" t="e">
        <v>#N/A</v>
      </c>
    </row>
    <row r="3320" spans="1:5" ht="15.75" customHeight="1" x14ac:dyDescent="0.2">
      <c r="A3320" t="e">
        <v>#N/A</v>
      </c>
      <c r="B3320" t="e">
        <v>#N/A</v>
      </c>
      <c r="C3320" t="e">
        <v>#N/A</v>
      </c>
      <c r="D3320" t="e">
        <v>#N/A</v>
      </c>
      <c r="E3320" t="e">
        <v>#N/A</v>
      </c>
    </row>
    <row r="3321" spans="1:5" ht="15.75" customHeight="1" x14ac:dyDescent="0.2">
      <c r="A3321" t="e">
        <v>#N/A</v>
      </c>
      <c r="B3321" t="e">
        <v>#N/A</v>
      </c>
      <c r="C3321" t="e">
        <v>#N/A</v>
      </c>
      <c r="D3321" t="e">
        <v>#N/A</v>
      </c>
      <c r="E3321" t="e">
        <v>#N/A</v>
      </c>
    </row>
    <row r="3322" spans="1:5" ht="15.75" customHeight="1" x14ac:dyDescent="0.2">
      <c r="A3322" t="e">
        <v>#N/A</v>
      </c>
      <c r="B3322" t="e">
        <v>#N/A</v>
      </c>
      <c r="C3322" t="e">
        <v>#N/A</v>
      </c>
      <c r="D3322" t="e">
        <v>#N/A</v>
      </c>
      <c r="E3322" t="e">
        <v>#N/A</v>
      </c>
    </row>
    <row r="3323" spans="1:5" ht="15.75" customHeight="1" x14ac:dyDescent="0.2">
      <c r="A3323" t="e">
        <v>#N/A</v>
      </c>
      <c r="B3323" t="e">
        <v>#N/A</v>
      </c>
      <c r="C3323" t="e">
        <v>#N/A</v>
      </c>
      <c r="D3323" t="e">
        <v>#N/A</v>
      </c>
      <c r="E3323" t="e">
        <v>#N/A</v>
      </c>
    </row>
    <row r="3324" spans="1:5" ht="15.75" customHeight="1" x14ac:dyDescent="0.2">
      <c r="A3324" t="e">
        <v>#N/A</v>
      </c>
      <c r="B3324" t="e">
        <v>#N/A</v>
      </c>
      <c r="C3324" t="e">
        <v>#N/A</v>
      </c>
      <c r="D3324" t="e">
        <v>#N/A</v>
      </c>
      <c r="E3324" t="e">
        <v>#N/A</v>
      </c>
    </row>
    <row r="3325" spans="1:5" ht="15.75" customHeight="1" x14ac:dyDescent="0.2">
      <c r="A3325" t="e">
        <v>#N/A</v>
      </c>
      <c r="B3325" t="e">
        <v>#N/A</v>
      </c>
      <c r="C3325" t="e">
        <v>#N/A</v>
      </c>
      <c r="D3325" t="e">
        <v>#N/A</v>
      </c>
      <c r="E3325" t="e">
        <v>#N/A</v>
      </c>
    </row>
    <row r="3326" spans="1:5" ht="15.75" customHeight="1" x14ac:dyDescent="0.2">
      <c r="A3326" t="e">
        <v>#N/A</v>
      </c>
      <c r="B3326" t="e">
        <v>#N/A</v>
      </c>
      <c r="C3326" t="e">
        <v>#N/A</v>
      </c>
      <c r="D3326" t="e">
        <v>#N/A</v>
      </c>
      <c r="E3326" t="e">
        <v>#N/A</v>
      </c>
    </row>
    <row r="3327" spans="1:5" ht="15.75" customHeight="1" x14ac:dyDescent="0.2">
      <c r="A3327" t="e">
        <v>#N/A</v>
      </c>
      <c r="B3327" t="e">
        <v>#N/A</v>
      </c>
      <c r="C3327" t="e">
        <v>#N/A</v>
      </c>
      <c r="D3327" t="e">
        <v>#N/A</v>
      </c>
      <c r="E3327" t="e">
        <v>#N/A</v>
      </c>
    </row>
    <row r="3328" spans="1:5" ht="15.75" customHeight="1" x14ac:dyDescent="0.2">
      <c r="A3328" t="e">
        <v>#N/A</v>
      </c>
      <c r="B3328" t="e">
        <v>#N/A</v>
      </c>
      <c r="C3328" t="e">
        <v>#N/A</v>
      </c>
      <c r="D3328" t="e">
        <v>#N/A</v>
      </c>
      <c r="E3328" t="e">
        <v>#N/A</v>
      </c>
    </row>
    <row r="3329" spans="1:5" ht="15.75" customHeight="1" x14ac:dyDescent="0.2">
      <c r="A3329" t="e">
        <v>#N/A</v>
      </c>
      <c r="B3329" t="e">
        <v>#N/A</v>
      </c>
      <c r="C3329" t="e">
        <v>#N/A</v>
      </c>
      <c r="D3329" t="e">
        <v>#N/A</v>
      </c>
      <c r="E3329" t="e">
        <v>#N/A</v>
      </c>
    </row>
    <row r="3330" spans="1:5" ht="15.75" customHeight="1" x14ac:dyDescent="0.2">
      <c r="A3330" t="e">
        <v>#N/A</v>
      </c>
      <c r="B3330" t="e">
        <v>#N/A</v>
      </c>
      <c r="C3330" t="e">
        <v>#N/A</v>
      </c>
      <c r="D3330" t="e">
        <v>#N/A</v>
      </c>
      <c r="E3330" t="e">
        <v>#N/A</v>
      </c>
    </row>
    <row r="3331" spans="1:5" ht="15.75" customHeight="1" x14ac:dyDescent="0.2">
      <c r="A3331" t="e">
        <v>#N/A</v>
      </c>
      <c r="B3331" t="e">
        <v>#N/A</v>
      </c>
      <c r="C3331" t="e">
        <v>#N/A</v>
      </c>
      <c r="D3331" t="e">
        <v>#N/A</v>
      </c>
      <c r="E3331" t="e">
        <v>#N/A</v>
      </c>
    </row>
    <row r="3332" spans="1:5" ht="15.75" customHeight="1" x14ac:dyDescent="0.2">
      <c r="A3332" t="e">
        <v>#N/A</v>
      </c>
      <c r="B3332" t="e">
        <v>#N/A</v>
      </c>
      <c r="C3332" t="e">
        <v>#N/A</v>
      </c>
      <c r="D3332" t="e">
        <v>#N/A</v>
      </c>
      <c r="E3332" t="e">
        <v>#N/A</v>
      </c>
    </row>
    <row r="3333" spans="1:5" ht="15.75" customHeight="1" x14ac:dyDescent="0.2">
      <c r="A3333" t="e">
        <v>#N/A</v>
      </c>
      <c r="B3333" t="e">
        <v>#N/A</v>
      </c>
      <c r="C3333" t="e">
        <v>#N/A</v>
      </c>
      <c r="D3333" t="e">
        <v>#N/A</v>
      </c>
      <c r="E3333" t="e">
        <v>#N/A</v>
      </c>
    </row>
    <row r="3334" spans="1:5" ht="15.75" customHeight="1" x14ac:dyDescent="0.2">
      <c r="A3334" t="e">
        <v>#N/A</v>
      </c>
      <c r="B3334" t="e">
        <v>#N/A</v>
      </c>
      <c r="C3334" t="e">
        <v>#N/A</v>
      </c>
      <c r="D3334" t="e">
        <v>#N/A</v>
      </c>
      <c r="E3334" t="e">
        <v>#N/A</v>
      </c>
    </row>
    <row r="3335" spans="1:5" ht="15.75" customHeight="1" x14ac:dyDescent="0.2">
      <c r="A3335" t="e">
        <v>#N/A</v>
      </c>
      <c r="B3335" t="e">
        <v>#N/A</v>
      </c>
      <c r="C3335" t="e">
        <v>#N/A</v>
      </c>
      <c r="D3335" t="e">
        <v>#N/A</v>
      </c>
      <c r="E3335" t="e">
        <v>#N/A</v>
      </c>
    </row>
    <row r="3336" spans="1:5" ht="15.75" customHeight="1" x14ac:dyDescent="0.2">
      <c r="A3336" t="e">
        <v>#N/A</v>
      </c>
      <c r="B3336" t="e">
        <v>#N/A</v>
      </c>
      <c r="C3336" t="e">
        <v>#N/A</v>
      </c>
      <c r="D3336" t="e">
        <v>#N/A</v>
      </c>
      <c r="E3336" t="e">
        <v>#N/A</v>
      </c>
    </row>
    <row r="3337" spans="1:5" ht="15.75" customHeight="1" x14ac:dyDescent="0.2">
      <c r="A3337" t="e">
        <v>#N/A</v>
      </c>
      <c r="B3337" t="e">
        <v>#N/A</v>
      </c>
      <c r="C3337" t="e">
        <v>#N/A</v>
      </c>
      <c r="D3337" t="e">
        <v>#N/A</v>
      </c>
      <c r="E3337" t="e">
        <v>#N/A</v>
      </c>
    </row>
    <row r="3338" spans="1:5" ht="15.75" customHeight="1" x14ac:dyDescent="0.2">
      <c r="A3338" t="e">
        <v>#N/A</v>
      </c>
      <c r="B3338" t="e">
        <v>#N/A</v>
      </c>
      <c r="C3338" t="e">
        <v>#N/A</v>
      </c>
      <c r="D3338" t="e">
        <v>#N/A</v>
      </c>
      <c r="E3338" t="e">
        <v>#N/A</v>
      </c>
    </row>
    <row r="3339" spans="1:5" ht="15.75" customHeight="1" x14ac:dyDescent="0.2">
      <c r="A3339" t="e">
        <v>#N/A</v>
      </c>
      <c r="B3339" t="e">
        <v>#N/A</v>
      </c>
      <c r="C3339" t="e">
        <v>#N/A</v>
      </c>
      <c r="D3339" t="e">
        <v>#N/A</v>
      </c>
      <c r="E3339" t="e">
        <v>#N/A</v>
      </c>
    </row>
    <row r="3340" spans="1:5" ht="15.75" customHeight="1" x14ac:dyDescent="0.2">
      <c r="A3340" t="e">
        <v>#N/A</v>
      </c>
      <c r="B3340" t="e">
        <v>#N/A</v>
      </c>
      <c r="C3340" t="e">
        <v>#N/A</v>
      </c>
      <c r="D3340" t="e">
        <v>#N/A</v>
      </c>
      <c r="E3340" t="e">
        <v>#N/A</v>
      </c>
    </row>
    <row r="3341" spans="1:5" ht="15.75" customHeight="1" x14ac:dyDescent="0.2">
      <c r="A3341" t="e">
        <v>#N/A</v>
      </c>
      <c r="B3341" t="e">
        <v>#N/A</v>
      </c>
      <c r="C3341" t="e">
        <v>#N/A</v>
      </c>
      <c r="D3341" t="e">
        <v>#N/A</v>
      </c>
      <c r="E3341" t="e">
        <v>#N/A</v>
      </c>
    </row>
    <row r="3342" spans="1:5" ht="15.75" customHeight="1" x14ac:dyDescent="0.2">
      <c r="A3342" t="e">
        <v>#N/A</v>
      </c>
      <c r="B3342" t="e">
        <v>#N/A</v>
      </c>
      <c r="C3342" t="e">
        <v>#N/A</v>
      </c>
      <c r="D3342" t="e">
        <v>#N/A</v>
      </c>
      <c r="E3342" t="e">
        <v>#N/A</v>
      </c>
    </row>
    <row r="3343" spans="1:5" ht="15.75" customHeight="1" x14ac:dyDescent="0.2">
      <c r="A3343" t="e">
        <v>#N/A</v>
      </c>
      <c r="B3343" t="e">
        <v>#N/A</v>
      </c>
      <c r="C3343" t="e">
        <v>#N/A</v>
      </c>
      <c r="D3343" t="e">
        <v>#N/A</v>
      </c>
      <c r="E3343" t="e">
        <v>#N/A</v>
      </c>
    </row>
    <row r="3344" spans="1:5" ht="15.75" customHeight="1" x14ac:dyDescent="0.2">
      <c r="A3344" t="e">
        <v>#N/A</v>
      </c>
      <c r="B3344" t="e">
        <v>#N/A</v>
      </c>
      <c r="C3344" t="e">
        <v>#N/A</v>
      </c>
      <c r="D3344" t="e">
        <v>#N/A</v>
      </c>
      <c r="E3344" t="e">
        <v>#N/A</v>
      </c>
    </row>
    <row r="3345" spans="1:5" ht="15.75" customHeight="1" x14ac:dyDescent="0.2">
      <c r="A3345" t="e">
        <v>#N/A</v>
      </c>
      <c r="B3345" t="e">
        <v>#N/A</v>
      </c>
      <c r="C3345" t="e">
        <v>#N/A</v>
      </c>
      <c r="D3345" t="e">
        <v>#N/A</v>
      </c>
      <c r="E3345" t="e">
        <v>#N/A</v>
      </c>
    </row>
    <row r="3346" spans="1:5" ht="15.75" customHeight="1" x14ac:dyDescent="0.2">
      <c r="A3346" t="e">
        <v>#N/A</v>
      </c>
      <c r="B3346" t="e">
        <v>#N/A</v>
      </c>
      <c r="C3346" t="e">
        <v>#N/A</v>
      </c>
      <c r="D3346" t="e">
        <v>#N/A</v>
      </c>
      <c r="E3346" t="e">
        <v>#N/A</v>
      </c>
    </row>
    <row r="3347" spans="1:5" ht="15.75" customHeight="1" x14ac:dyDescent="0.2">
      <c r="A3347" t="e">
        <v>#N/A</v>
      </c>
      <c r="B3347" t="e">
        <v>#N/A</v>
      </c>
      <c r="C3347" t="e">
        <v>#N/A</v>
      </c>
      <c r="D3347" t="e">
        <v>#N/A</v>
      </c>
      <c r="E3347" t="e">
        <v>#N/A</v>
      </c>
    </row>
    <row r="3348" spans="1:5" ht="15.75" customHeight="1" x14ac:dyDescent="0.2">
      <c r="A3348" t="e">
        <v>#N/A</v>
      </c>
      <c r="B3348" t="e">
        <v>#N/A</v>
      </c>
      <c r="C3348" t="e">
        <v>#N/A</v>
      </c>
      <c r="D3348" t="e">
        <v>#N/A</v>
      </c>
      <c r="E3348" t="e">
        <v>#N/A</v>
      </c>
    </row>
    <row r="3349" spans="1:5" ht="15.75" customHeight="1" x14ac:dyDescent="0.2">
      <c r="A3349" t="e">
        <v>#N/A</v>
      </c>
      <c r="B3349" t="e">
        <v>#N/A</v>
      </c>
      <c r="C3349" t="e">
        <v>#N/A</v>
      </c>
      <c r="D3349" t="e">
        <v>#N/A</v>
      </c>
      <c r="E3349" t="e">
        <v>#N/A</v>
      </c>
    </row>
    <row r="3350" spans="1:5" ht="15.75" customHeight="1" x14ac:dyDescent="0.2">
      <c r="A3350" t="e">
        <v>#N/A</v>
      </c>
      <c r="B3350" t="e">
        <v>#N/A</v>
      </c>
      <c r="C3350" t="e">
        <v>#N/A</v>
      </c>
      <c r="D3350" t="e">
        <v>#N/A</v>
      </c>
      <c r="E3350" t="e">
        <v>#N/A</v>
      </c>
    </row>
    <row r="3351" spans="1:5" ht="15.75" customHeight="1" x14ac:dyDescent="0.2">
      <c r="A3351" t="e">
        <v>#N/A</v>
      </c>
      <c r="B3351" t="e">
        <v>#N/A</v>
      </c>
      <c r="C3351" t="e">
        <v>#N/A</v>
      </c>
      <c r="D3351" t="e">
        <v>#N/A</v>
      </c>
      <c r="E3351" t="e">
        <v>#N/A</v>
      </c>
    </row>
    <row r="3352" spans="1:5" ht="15.75" customHeight="1" x14ac:dyDescent="0.2">
      <c r="A3352" t="e">
        <v>#N/A</v>
      </c>
      <c r="B3352" t="e">
        <v>#N/A</v>
      </c>
      <c r="C3352" t="e">
        <v>#N/A</v>
      </c>
      <c r="D3352" t="e">
        <v>#N/A</v>
      </c>
      <c r="E3352" t="e">
        <v>#N/A</v>
      </c>
    </row>
    <row r="3353" spans="1:5" ht="15.75" customHeight="1" x14ac:dyDescent="0.2">
      <c r="A3353" t="e">
        <v>#N/A</v>
      </c>
      <c r="B3353" t="e">
        <v>#N/A</v>
      </c>
      <c r="C3353" t="e">
        <v>#N/A</v>
      </c>
      <c r="D3353" t="e">
        <v>#N/A</v>
      </c>
      <c r="E3353" t="e">
        <v>#N/A</v>
      </c>
    </row>
    <row r="3354" spans="1:5" ht="15.75" customHeight="1" x14ac:dyDescent="0.2">
      <c r="A3354" t="e">
        <v>#N/A</v>
      </c>
      <c r="B3354" t="e">
        <v>#N/A</v>
      </c>
      <c r="C3354" t="e">
        <v>#N/A</v>
      </c>
      <c r="D3354" t="e">
        <v>#N/A</v>
      </c>
      <c r="E3354" t="e">
        <v>#N/A</v>
      </c>
    </row>
    <row r="3355" spans="1:5" ht="15.75" customHeight="1" x14ac:dyDescent="0.2">
      <c r="A3355" t="e">
        <v>#N/A</v>
      </c>
      <c r="B3355" t="e">
        <v>#N/A</v>
      </c>
      <c r="C3355" t="e">
        <v>#N/A</v>
      </c>
      <c r="D3355" t="e">
        <v>#N/A</v>
      </c>
      <c r="E3355" t="e">
        <v>#N/A</v>
      </c>
    </row>
    <row r="3356" spans="1:5" ht="15.75" customHeight="1" x14ac:dyDescent="0.2">
      <c r="A3356" t="e">
        <v>#N/A</v>
      </c>
      <c r="B3356" t="e">
        <v>#N/A</v>
      </c>
      <c r="C3356" t="e">
        <v>#N/A</v>
      </c>
      <c r="D3356" t="e">
        <v>#N/A</v>
      </c>
      <c r="E3356" t="e">
        <v>#N/A</v>
      </c>
    </row>
    <row r="3357" spans="1:5" ht="15.75" customHeight="1" x14ac:dyDescent="0.2">
      <c r="A3357" t="e">
        <v>#N/A</v>
      </c>
      <c r="B3357" t="e">
        <v>#N/A</v>
      </c>
      <c r="C3357" t="e">
        <v>#N/A</v>
      </c>
      <c r="D3357" t="e">
        <v>#N/A</v>
      </c>
      <c r="E3357" t="e">
        <v>#N/A</v>
      </c>
    </row>
    <row r="3358" spans="1:5" ht="15.75" customHeight="1" x14ac:dyDescent="0.2">
      <c r="A3358" t="e">
        <v>#N/A</v>
      </c>
      <c r="B3358" t="e">
        <v>#N/A</v>
      </c>
      <c r="C3358" t="e">
        <v>#N/A</v>
      </c>
      <c r="D3358" t="e">
        <v>#N/A</v>
      </c>
      <c r="E3358" t="e">
        <v>#N/A</v>
      </c>
    </row>
    <row r="3359" spans="1:5" ht="15.75" customHeight="1" x14ac:dyDescent="0.2">
      <c r="A3359" t="e">
        <v>#N/A</v>
      </c>
      <c r="B3359" t="e">
        <v>#N/A</v>
      </c>
      <c r="C3359" t="e">
        <v>#N/A</v>
      </c>
      <c r="D3359" t="e">
        <v>#N/A</v>
      </c>
      <c r="E3359" t="e">
        <v>#N/A</v>
      </c>
    </row>
    <row r="3360" spans="1:5" ht="15.75" customHeight="1" x14ac:dyDescent="0.2">
      <c r="A3360" t="e">
        <v>#N/A</v>
      </c>
      <c r="B3360" t="e">
        <v>#N/A</v>
      </c>
      <c r="C3360" t="e">
        <v>#N/A</v>
      </c>
      <c r="D3360" t="e">
        <v>#N/A</v>
      </c>
      <c r="E3360" t="e">
        <v>#N/A</v>
      </c>
    </row>
    <row r="3361" spans="1:5" ht="15.75" customHeight="1" x14ac:dyDescent="0.2">
      <c r="A3361" t="e">
        <v>#N/A</v>
      </c>
      <c r="B3361" t="e">
        <v>#N/A</v>
      </c>
      <c r="C3361" t="e">
        <v>#N/A</v>
      </c>
      <c r="D3361" t="e">
        <v>#N/A</v>
      </c>
      <c r="E3361" t="e">
        <v>#N/A</v>
      </c>
    </row>
    <row r="3362" spans="1:5" ht="15.75" customHeight="1" x14ac:dyDescent="0.2">
      <c r="A3362" t="e">
        <v>#N/A</v>
      </c>
      <c r="B3362" t="e">
        <v>#N/A</v>
      </c>
      <c r="C3362" t="e">
        <v>#N/A</v>
      </c>
      <c r="D3362" t="e">
        <v>#N/A</v>
      </c>
      <c r="E3362" t="e">
        <v>#N/A</v>
      </c>
    </row>
    <row r="3363" spans="1:5" ht="15.75" customHeight="1" x14ac:dyDescent="0.2">
      <c r="A3363" t="e">
        <v>#N/A</v>
      </c>
      <c r="B3363" t="e">
        <v>#N/A</v>
      </c>
      <c r="C3363" t="e">
        <v>#N/A</v>
      </c>
      <c r="D3363" t="e">
        <v>#N/A</v>
      </c>
      <c r="E3363" t="e">
        <v>#N/A</v>
      </c>
    </row>
    <row r="3364" spans="1:5" ht="15.75" customHeight="1" x14ac:dyDescent="0.2">
      <c r="A3364" t="e">
        <v>#N/A</v>
      </c>
      <c r="B3364" t="e">
        <v>#N/A</v>
      </c>
      <c r="C3364" t="e">
        <v>#N/A</v>
      </c>
      <c r="D3364" t="e">
        <v>#N/A</v>
      </c>
      <c r="E3364" t="e">
        <v>#N/A</v>
      </c>
    </row>
    <row r="3365" spans="1:5" ht="15.75" customHeight="1" x14ac:dyDescent="0.2">
      <c r="A3365" t="e">
        <v>#N/A</v>
      </c>
      <c r="B3365" t="e">
        <v>#N/A</v>
      </c>
      <c r="C3365" t="e">
        <v>#N/A</v>
      </c>
      <c r="D3365" t="e">
        <v>#N/A</v>
      </c>
      <c r="E3365" t="e">
        <v>#N/A</v>
      </c>
    </row>
    <row r="3366" spans="1:5" ht="15.75" customHeight="1" x14ac:dyDescent="0.2">
      <c r="A3366" t="e">
        <v>#N/A</v>
      </c>
      <c r="B3366" t="e">
        <v>#N/A</v>
      </c>
      <c r="C3366" t="e">
        <v>#N/A</v>
      </c>
      <c r="D3366" t="e">
        <v>#N/A</v>
      </c>
      <c r="E3366" t="e">
        <v>#N/A</v>
      </c>
    </row>
    <row r="3367" spans="1:5" ht="15.75" customHeight="1" x14ac:dyDescent="0.2">
      <c r="A3367" t="e">
        <v>#N/A</v>
      </c>
      <c r="B3367" t="e">
        <v>#N/A</v>
      </c>
      <c r="C3367" t="e">
        <v>#N/A</v>
      </c>
      <c r="D3367" t="e">
        <v>#N/A</v>
      </c>
      <c r="E3367" t="e">
        <v>#N/A</v>
      </c>
    </row>
    <row r="3368" spans="1:5" ht="15.75" customHeight="1" x14ac:dyDescent="0.2">
      <c r="A3368" t="e">
        <v>#N/A</v>
      </c>
      <c r="B3368" t="e">
        <v>#N/A</v>
      </c>
      <c r="C3368" t="e">
        <v>#N/A</v>
      </c>
      <c r="D3368" t="e">
        <v>#N/A</v>
      </c>
      <c r="E3368" t="e">
        <v>#N/A</v>
      </c>
    </row>
    <row r="3369" spans="1:5" ht="15.75" customHeight="1" x14ac:dyDescent="0.2">
      <c r="A3369" t="e">
        <v>#N/A</v>
      </c>
      <c r="B3369" t="e">
        <v>#N/A</v>
      </c>
      <c r="C3369" t="e">
        <v>#N/A</v>
      </c>
      <c r="D3369" t="e">
        <v>#N/A</v>
      </c>
      <c r="E3369" t="e">
        <v>#N/A</v>
      </c>
    </row>
    <row r="3370" spans="1:5" ht="15.75" customHeight="1" x14ac:dyDescent="0.2">
      <c r="A3370" t="e">
        <v>#N/A</v>
      </c>
      <c r="B3370" t="e">
        <v>#N/A</v>
      </c>
      <c r="C3370" t="e">
        <v>#N/A</v>
      </c>
      <c r="D3370" t="e">
        <v>#N/A</v>
      </c>
      <c r="E3370" t="e">
        <v>#N/A</v>
      </c>
    </row>
    <row r="3371" spans="1:5" ht="15.75" customHeight="1" x14ac:dyDescent="0.2">
      <c r="A3371" t="e">
        <v>#N/A</v>
      </c>
      <c r="B3371" t="e">
        <v>#N/A</v>
      </c>
      <c r="C3371" t="e">
        <v>#N/A</v>
      </c>
      <c r="D3371" t="e">
        <v>#N/A</v>
      </c>
      <c r="E3371" t="e">
        <v>#N/A</v>
      </c>
    </row>
    <row r="3372" spans="1:5" ht="15.75" customHeight="1" x14ac:dyDescent="0.2">
      <c r="A3372" t="e">
        <v>#N/A</v>
      </c>
      <c r="B3372" t="e">
        <v>#N/A</v>
      </c>
      <c r="C3372" t="e">
        <v>#N/A</v>
      </c>
      <c r="D3372" t="e">
        <v>#N/A</v>
      </c>
      <c r="E3372" t="e">
        <v>#N/A</v>
      </c>
    </row>
    <row r="3373" spans="1:5" ht="15.75" customHeight="1" x14ac:dyDescent="0.2">
      <c r="A3373" t="e">
        <v>#N/A</v>
      </c>
      <c r="B3373" t="e">
        <v>#N/A</v>
      </c>
      <c r="C3373" t="e">
        <v>#N/A</v>
      </c>
      <c r="D3373" t="e">
        <v>#N/A</v>
      </c>
      <c r="E3373" t="e">
        <v>#N/A</v>
      </c>
    </row>
    <row r="3374" spans="1:5" ht="15.75" customHeight="1" x14ac:dyDescent="0.2">
      <c r="A3374" t="e">
        <v>#N/A</v>
      </c>
      <c r="B3374" t="e">
        <v>#N/A</v>
      </c>
      <c r="C3374" t="e">
        <v>#N/A</v>
      </c>
      <c r="D3374" t="e">
        <v>#N/A</v>
      </c>
      <c r="E3374" t="e">
        <v>#N/A</v>
      </c>
    </row>
    <row r="3375" spans="1:5" ht="15.75" customHeight="1" x14ac:dyDescent="0.2">
      <c r="A3375" t="e">
        <v>#N/A</v>
      </c>
      <c r="B3375" t="e">
        <v>#N/A</v>
      </c>
      <c r="C3375" t="e">
        <v>#N/A</v>
      </c>
      <c r="D3375" t="e">
        <v>#N/A</v>
      </c>
      <c r="E3375" t="e">
        <v>#N/A</v>
      </c>
    </row>
    <row r="3376" spans="1:5" ht="15.75" customHeight="1" x14ac:dyDescent="0.2">
      <c r="A3376" t="e">
        <v>#N/A</v>
      </c>
      <c r="B3376" t="e">
        <v>#N/A</v>
      </c>
      <c r="C3376" t="e">
        <v>#N/A</v>
      </c>
      <c r="D3376" t="e">
        <v>#N/A</v>
      </c>
      <c r="E3376" t="e">
        <v>#N/A</v>
      </c>
    </row>
    <row r="3377" spans="1:5" ht="15.75" customHeight="1" x14ac:dyDescent="0.2">
      <c r="A3377" t="e">
        <v>#N/A</v>
      </c>
      <c r="B3377" t="e">
        <v>#N/A</v>
      </c>
      <c r="C3377" t="e">
        <v>#N/A</v>
      </c>
      <c r="D3377" t="e">
        <v>#N/A</v>
      </c>
      <c r="E3377" t="e">
        <v>#N/A</v>
      </c>
    </row>
    <row r="3378" spans="1:5" ht="15.75" customHeight="1" x14ac:dyDescent="0.2">
      <c r="A3378" t="e">
        <v>#N/A</v>
      </c>
      <c r="B3378" t="e">
        <v>#N/A</v>
      </c>
      <c r="C3378" t="e">
        <v>#N/A</v>
      </c>
      <c r="D3378" t="e">
        <v>#N/A</v>
      </c>
      <c r="E3378" t="e">
        <v>#N/A</v>
      </c>
    </row>
    <row r="3379" spans="1:5" ht="15.75" customHeight="1" x14ac:dyDescent="0.2">
      <c r="A3379" t="e">
        <v>#N/A</v>
      </c>
      <c r="B3379" t="e">
        <v>#N/A</v>
      </c>
      <c r="C3379" t="e">
        <v>#N/A</v>
      </c>
      <c r="D3379" t="e">
        <v>#N/A</v>
      </c>
      <c r="E3379" t="e">
        <v>#N/A</v>
      </c>
    </row>
    <row r="3380" spans="1:5" ht="15.75" customHeight="1" x14ac:dyDescent="0.2">
      <c r="A3380" t="e">
        <v>#N/A</v>
      </c>
      <c r="B3380" t="e">
        <v>#N/A</v>
      </c>
      <c r="C3380" t="e">
        <v>#N/A</v>
      </c>
      <c r="D3380" t="e">
        <v>#N/A</v>
      </c>
      <c r="E3380" t="e">
        <v>#N/A</v>
      </c>
    </row>
    <row r="3381" spans="1:5" ht="15.75" customHeight="1" x14ac:dyDescent="0.2">
      <c r="A3381" t="e">
        <v>#N/A</v>
      </c>
      <c r="B3381" t="e">
        <v>#N/A</v>
      </c>
      <c r="C3381" t="e">
        <v>#N/A</v>
      </c>
      <c r="D3381" t="e">
        <v>#N/A</v>
      </c>
      <c r="E3381" t="e">
        <v>#N/A</v>
      </c>
    </row>
    <row r="3382" spans="1:5" ht="15.75" customHeight="1" x14ac:dyDescent="0.2">
      <c r="A3382" t="e">
        <v>#N/A</v>
      </c>
      <c r="B3382" t="e">
        <v>#N/A</v>
      </c>
      <c r="C3382" t="e">
        <v>#N/A</v>
      </c>
      <c r="D3382" t="e">
        <v>#N/A</v>
      </c>
      <c r="E3382" t="e">
        <v>#N/A</v>
      </c>
    </row>
    <row r="3383" spans="1:5" ht="15.75" customHeight="1" x14ac:dyDescent="0.2">
      <c r="A3383" t="e">
        <v>#N/A</v>
      </c>
      <c r="B3383" t="e">
        <v>#N/A</v>
      </c>
      <c r="C3383" t="e">
        <v>#N/A</v>
      </c>
      <c r="D3383" t="e">
        <v>#N/A</v>
      </c>
      <c r="E3383" t="e">
        <v>#N/A</v>
      </c>
    </row>
    <row r="3384" spans="1:5" ht="15.75" customHeight="1" x14ac:dyDescent="0.2">
      <c r="A3384" t="e">
        <v>#N/A</v>
      </c>
      <c r="B3384" t="e">
        <v>#N/A</v>
      </c>
      <c r="C3384" t="e">
        <v>#N/A</v>
      </c>
      <c r="D3384" t="e">
        <v>#N/A</v>
      </c>
      <c r="E3384" t="e">
        <v>#N/A</v>
      </c>
    </row>
    <row r="3385" spans="1:5" ht="15.75" customHeight="1" x14ac:dyDescent="0.2">
      <c r="A3385" t="e">
        <v>#N/A</v>
      </c>
      <c r="B3385" t="e">
        <v>#N/A</v>
      </c>
      <c r="C3385" t="e">
        <v>#N/A</v>
      </c>
      <c r="D3385" t="e">
        <v>#N/A</v>
      </c>
      <c r="E3385" t="e">
        <v>#N/A</v>
      </c>
    </row>
    <row r="3386" spans="1:5" ht="15.75" customHeight="1" x14ac:dyDescent="0.2">
      <c r="A3386" t="e">
        <v>#N/A</v>
      </c>
      <c r="B3386" t="e">
        <v>#N/A</v>
      </c>
      <c r="C3386" t="e">
        <v>#N/A</v>
      </c>
      <c r="D3386" t="e">
        <v>#N/A</v>
      </c>
      <c r="E3386" t="e">
        <v>#N/A</v>
      </c>
    </row>
    <row r="3387" spans="1:5" ht="15.75" customHeight="1" x14ac:dyDescent="0.2">
      <c r="A3387" t="e">
        <v>#N/A</v>
      </c>
      <c r="B3387" t="e">
        <v>#N/A</v>
      </c>
      <c r="C3387" t="e">
        <v>#N/A</v>
      </c>
      <c r="D3387" t="e">
        <v>#N/A</v>
      </c>
      <c r="E3387" t="e">
        <v>#N/A</v>
      </c>
    </row>
    <row r="3388" spans="1:5" ht="15.75" customHeight="1" x14ac:dyDescent="0.2">
      <c r="A3388" t="e">
        <v>#N/A</v>
      </c>
      <c r="B3388" t="e">
        <v>#N/A</v>
      </c>
      <c r="C3388" t="e">
        <v>#N/A</v>
      </c>
      <c r="D3388" t="e">
        <v>#N/A</v>
      </c>
      <c r="E3388" t="e">
        <v>#N/A</v>
      </c>
    </row>
    <row r="3389" spans="1:5" ht="15.75" customHeight="1" x14ac:dyDescent="0.2">
      <c r="A3389" t="e">
        <v>#N/A</v>
      </c>
      <c r="B3389" t="e">
        <v>#N/A</v>
      </c>
      <c r="C3389" t="e">
        <v>#N/A</v>
      </c>
      <c r="D3389" t="e">
        <v>#N/A</v>
      </c>
      <c r="E3389" t="e">
        <v>#N/A</v>
      </c>
    </row>
    <row r="3390" spans="1:5" ht="15.75" customHeight="1" x14ac:dyDescent="0.2">
      <c r="A3390" t="e">
        <v>#N/A</v>
      </c>
      <c r="B3390" t="e">
        <v>#N/A</v>
      </c>
      <c r="C3390" t="e">
        <v>#N/A</v>
      </c>
      <c r="D3390" t="e">
        <v>#N/A</v>
      </c>
      <c r="E3390" t="e">
        <v>#N/A</v>
      </c>
    </row>
    <row r="3391" spans="1:5" ht="15.75" customHeight="1" x14ac:dyDescent="0.2">
      <c r="A3391" t="e">
        <v>#N/A</v>
      </c>
      <c r="B3391" t="e">
        <v>#N/A</v>
      </c>
      <c r="C3391" t="e">
        <v>#N/A</v>
      </c>
      <c r="D3391" t="e">
        <v>#N/A</v>
      </c>
      <c r="E3391" t="e">
        <v>#N/A</v>
      </c>
    </row>
    <row r="3392" spans="1:5" ht="15.75" customHeight="1" x14ac:dyDescent="0.2">
      <c r="A3392" t="e">
        <v>#N/A</v>
      </c>
      <c r="B3392" t="e">
        <v>#N/A</v>
      </c>
      <c r="C3392" t="e">
        <v>#N/A</v>
      </c>
      <c r="D3392" t="e">
        <v>#N/A</v>
      </c>
      <c r="E3392" t="e">
        <v>#N/A</v>
      </c>
    </row>
    <row r="3393" spans="1:5" ht="15.75" customHeight="1" x14ac:dyDescent="0.2">
      <c r="A3393" t="e">
        <v>#N/A</v>
      </c>
      <c r="B3393" t="e">
        <v>#N/A</v>
      </c>
      <c r="C3393" t="e">
        <v>#N/A</v>
      </c>
      <c r="D3393" t="e">
        <v>#N/A</v>
      </c>
      <c r="E3393" t="e">
        <v>#N/A</v>
      </c>
    </row>
    <row r="3394" spans="1:5" ht="15.75" customHeight="1" x14ac:dyDescent="0.2">
      <c r="A3394" t="e">
        <v>#N/A</v>
      </c>
      <c r="B3394" t="e">
        <v>#N/A</v>
      </c>
      <c r="C3394" t="e">
        <v>#N/A</v>
      </c>
      <c r="D3394" t="e">
        <v>#N/A</v>
      </c>
      <c r="E3394" t="e">
        <v>#N/A</v>
      </c>
    </row>
    <row r="3395" spans="1:5" ht="15.75" customHeight="1" x14ac:dyDescent="0.2">
      <c r="A3395" t="e">
        <v>#N/A</v>
      </c>
      <c r="B3395" t="e">
        <v>#N/A</v>
      </c>
      <c r="C3395" t="e">
        <v>#N/A</v>
      </c>
      <c r="D3395" t="e">
        <v>#N/A</v>
      </c>
      <c r="E3395" t="e">
        <v>#N/A</v>
      </c>
    </row>
    <row r="3396" spans="1:5" ht="15.75" customHeight="1" x14ac:dyDescent="0.2">
      <c r="A3396" t="e">
        <v>#N/A</v>
      </c>
      <c r="B3396" t="e">
        <v>#N/A</v>
      </c>
      <c r="C3396" t="e">
        <v>#N/A</v>
      </c>
      <c r="D3396" t="e">
        <v>#N/A</v>
      </c>
      <c r="E3396" t="e">
        <v>#N/A</v>
      </c>
    </row>
    <row r="3397" spans="1:5" ht="15.75" customHeight="1" x14ac:dyDescent="0.2">
      <c r="A3397" t="e">
        <v>#N/A</v>
      </c>
      <c r="B3397" t="e">
        <v>#N/A</v>
      </c>
      <c r="C3397" t="e">
        <v>#N/A</v>
      </c>
      <c r="D3397" t="e">
        <v>#N/A</v>
      </c>
      <c r="E3397" t="e">
        <v>#N/A</v>
      </c>
    </row>
    <row r="3398" spans="1:5" ht="15.75" customHeight="1" x14ac:dyDescent="0.2">
      <c r="A3398" t="e">
        <v>#N/A</v>
      </c>
      <c r="B3398" t="e">
        <v>#N/A</v>
      </c>
      <c r="C3398" t="e">
        <v>#N/A</v>
      </c>
      <c r="D3398" t="e">
        <v>#N/A</v>
      </c>
      <c r="E3398" t="e">
        <v>#N/A</v>
      </c>
    </row>
    <row r="3399" spans="1:5" ht="15.75" customHeight="1" x14ac:dyDescent="0.2">
      <c r="A3399" t="e">
        <v>#N/A</v>
      </c>
      <c r="B3399" t="e">
        <v>#N/A</v>
      </c>
      <c r="C3399" t="e">
        <v>#N/A</v>
      </c>
      <c r="D3399" t="e">
        <v>#N/A</v>
      </c>
      <c r="E3399" t="e">
        <v>#N/A</v>
      </c>
    </row>
    <row r="3400" spans="1:5" ht="15.75" customHeight="1" x14ac:dyDescent="0.2">
      <c r="A3400" t="e">
        <v>#N/A</v>
      </c>
      <c r="B3400" t="e">
        <v>#N/A</v>
      </c>
      <c r="C3400" t="e">
        <v>#N/A</v>
      </c>
      <c r="D3400" t="e">
        <v>#N/A</v>
      </c>
      <c r="E3400" t="e">
        <v>#N/A</v>
      </c>
    </row>
    <row r="3401" spans="1:5" ht="15.75" customHeight="1" x14ac:dyDescent="0.2">
      <c r="A3401" t="e">
        <v>#N/A</v>
      </c>
      <c r="B3401" t="e">
        <v>#N/A</v>
      </c>
      <c r="C3401" t="e">
        <v>#N/A</v>
      </c>
      <c r="D3401" t="e">
        <v>#N/A</v>
      </c>
      <c r="E3401" t="e">
        <v>#N/A</v>
      </c>
    </row>
    <row r="3402" spans="1:5" ht="15.75" customHeight="1" x14ac:dyDescent="0.2">
      <c r="A3402" t="e">
        <v>#N/A</v>
      </c>
      <c r="B3402" t="e">
        <v>#N/A</v>
      </c>
      <c r="C3402" t="e">
        <v>#N/A</v>
      </c>
      <c r="D3402" t="e">
        <v>#N/A</v>
      </c>
      <c r="E3402" t="e">
        <v>#N/A</v>
      </c>
    </row>
    <row r="3403" spans="1:5" ht="15.75" customHeight="1" x14ac:dyDescent="0.2">
      <c r="A3403" t="e">
        <v>#N/A</v>
      </c>
      <c r="B3403" t="e">
        <v>#N/A</v>
      </c>
      <c r="C3403" t="e">
        <v>#N/A</v>
      </c>
      <c r="D3403" t="e">
        <v>#N/A</v>
      </c>
      <c r="E3403" t="e">
        <v>#N/A</v>
      </c>
    </row>
    <row r="3404" spans="1:5" ht="15.75" customHeight="1" x14ac:dyDescent="0.2">
      <c r="A3404" t="e">
        <v>#N/A</v>
      </c>
      <c r="B3404" t="e">
        <v>#N/A</v>
      </c>
      <c r="C3404" t="e">
        <v>#N/A</v>
      </c>
      <c r="D3404" t="e">
        <v>#N/A</v>
      </c>
      <c r="E3404" t="e">
        <v>#N/A</v>
      </c>
    </row>
    <row r="3405" spans="1:5" ht="15.75" customHeight="1" x14ac:dyDescent="0.2">
      <c r="A3405" t="e">
        <v>#N/A</v>
      </c>
      <c r="B3405" t="e">
        <v>#N/A</v>
      </c>
      <c r="C3405" t="e">
        <v>#N/A</v>
      </c>
      <c r="D3405" t="e">
        <v>#N/A</v>
      </c>
      <c r="E3405" t="e">
        <v>#N/A</v>
      </c>
    </row>
    <row r="3406" spans="1:5" ht="15.75" customHeight="1" x14ac:dyDescent="0.2">
      <c r="A3406" t="e">
        <v>#N/A</v>
      </c>
      <c r="B3406" t="e">
        <v>#N/A</v>
      </c>
      <c r="C3406" t="e">
        <v>#N/A</v>
      </c>
      <c r="D3406" t="e">
        <v>#N/A</v>
      </c>
      <c r="E3406" t="e">
        <v>#N/A</v>
      </c>
    </row>
    <row r="3407" spans="1:5" ht="15.75" customHeight="1" x14ac:dyDescent="0.2">
      <c r="A3407" t="e">
        <v>#N/A</v>
      </c>
      <c r="B3407" t="e">
        <v>#N/A</v>
      </c>
      <c r="C3407" t="e">
        <v>#N/A</v>
      </c>
      <c r="D3407" t="e">
        <v>#N/A</v>
      </c>
      <c r="E3407" t="e">
        <v>#N/A</v>
      </c>
    </row>
    <row r="3408" spans="1:5" ht="15.75" customHeight="1" x14ac:dyDescent="0.2">
      <c r="A3408" t="e">
        <v>#N/A</v>
      </c>
      <c r="B3408" t="e">
        <v>#N/A</v>
      </c>
      <c r="C3408" t="e">
        <v>#N/A</v>
      </c>
      <c r="D3408" t="e">
        <v>#N/A</v>
      </c>
      <c r="E3408" t="e">
        <v>#N/A</v>
      </c>
    </row>
    <row r="3409" spans="1:5" ht="15.75" customHeight="1" x14ac:dyDescent="0.2">
      <c r="A3409" t="e">
        <v>#N/A</v>
      </c>
      <c r="B3409" t="e">
        <v>#N/A</v>
      </c>
      <c r="C3409" t="e">
        <v>#N/A</v>
      </c>
      <c r="D3409" t="e">
        <v>#N/A</v>
      </c>
      <c r="E3409" t="e">
        <v>#N/A</v>
      </c>
    </row>
    <row r="3410" spans="1:5" ht="15.75" customHeight="1" x14ac:dyDescent="0.2">
      <c r="A3410" t="e">
        <v>#N/A</v>
      </c>
      <c r="B3410" t="e">
        <v>#N/A</v>
      </c>
      <c r="C3410" t="e">
        <v>#N/A</v>
      </c>
      <c r="D3410" t="e">
        <v>#N/A</v>
      </c>
      <c r="E3410" t="e">
        <v>#N/A</v>
      </c>
    </row>
    <row r="3411" spans="1:5" ht="15.75" customHeight="1" x14ac:dyDescent="0.2">
      <c r="A3411" t="e">
        <v>#N/A</v>
      </c>
      <c r="B3411" t="e">
        <v>#N/A</v>
      </c>
      <c r="C3411" t="e">
        <v>#N/A</v>
      </c>
      <c r="D3411" t="e">
        <v>#N/A</v>
      </c>
      <c r="E3411" t="e">
        <v>#N/A</v>
      </c>
    </row>
    <row r="3412" spans="1:5" ht="15.75" customHeight="1" x14ac:dyDescent="0.2">
      <c r="A3412" t="e">
        <v>#N/A</v>
      </c>
      <c r="B3412" t="e">
        <v>#N/A</v>
      </c>
      <c r="C3412" t="e">
        <v>#N/A</v>
      </c>
      <c r="D3412" t="e">
        <v>#N/A</v>
      </c>
      <c r="E3412" t="e">
        <v>#N/A</v>
      </c>
    </row>
    <row r="3413" spans="1:5" ht="15.75" customHeight="1" x14ac:dyDescent="0.2">
      <c r="A3413" t="e">
        <v>#N/A</v>
      </c>
      <c r="B3413" t="e">
        <v>#N/A</v>
      </c>
      <c r="C3413" t="e">
        <v>#N/A</v>
      </c>
      <c r="D3413" t="e">
        <v>#N/A</v>
      </c>
      <c r="E3413" t="e">
        <v>#N/A</v>
      </c>
    </row>
    <row r="3414" spans="1:5" ht="15.75" customHeight="1" x14ac:dyDescent="0.2">
      <c r="A3414" t="e">
        <v>#N/A</v>
      </c>
      <c r="B3414" t="e">
        <v>#N/A</v>
      </c>
      <c r="C3414" t="e">
        <v>#N/A</v>
      </c>
      <c r="D3414" t="e">
        <v>#N/A</v>
      </c>
      <c r="E3414" t="e">
        <v>#N/A</v>
      </c>
    </row>
    <row r="3415" spans="1:5" ht="15.75" customHeight="1" x14ac:dyDescent="0.2">
      <c r="A3415" t="e">
        <v>#N/A</v>
      </c>
      <c r="B3415" t="e">
        <v>#N/A</v>
      </c>
      <c r="C3415" t="e">
        <v>#N/A</v>
      </c>
      <c r="D3415" t="e">
        <v>#N/A</v>
      </c>
      <c r="E3415" t="e">
        <v>#N/A</v>
      </c>
    </row>
    <row r="3416" spans="1:5" ht="15.75" customHeight="1" x14ac:dyDescent="0.2">
      <c r="A3416" t="e">
        <v>#N/A</v>
      </c>
      <c r="B3416" t="e">
        <v>#N/A</v>
      </c>
      <c r="C3416" t="e">
        <v>#N/A</v>
      </c>
      <c r="D3416" t="e">
        <v>#N/A</v>
      </c>
      <c r="E3416" t="e">
        <v>#N/A</v>
      </c>
    </row>
    <row r="3417" spans="1:5" ht="15.75" customHeight="1" x14ac:dyDescent="0.2">
      <c r="A3417" t="e">
        <v>#N/A</v>
      </c>
      <c r="B3417" t="e">
        <v>#N/A</v>
      </c>
      <c r="C3417" t="e">
        <v>#N/A</v>
      </c>
      <c r="D3417" t="e">
        <v>#N/A</v>
      </c>
      <c r="E3417" t="e">
        <v>#N/A</v>
      </c>
    </row>
    <row r="3418" spans="1:5" ht="15.75" customHeight="1" x14ac:dyDescent="0.2">
      <c r="A3418" t="e">
        <v>#N/A</v>
      </c>
      <c r="B3418" t="e">
        <v>#N/A</v>
      </c>
      <c r="C3418" t="e">
        <v>#N/A</v>
      </c>
      <c r="D3418" t="e">
        <v>#N/A</v>
      </c>
      <c r="E3418" t="e">
        <v>#N/A</v>
      </c>
    </row>
    <row r="3419" spans="1:5" ht="15.75" customHeight="1" x14ac:dyDescent="0.2">
      <c r="A3419" t="e">
        <v>#N/A</v>
      </c>
      <c r="B3419" t="e">
        <v>#N/A</v>
      </c>
      <c r="C3419" t="e">
        <v>#N/A</v>
      </c>
      <c r="D3419" t="e">
        <v>#N/A</v>
      </c>
      <c r="E3419" t="e">
        <v>#N/A</v>
      </c>
    </row>
    <row r="3420" spans="1:5" ht="15.75" customHeight="1" x14ac:dyDescent="0.2">
      <c r="A3420" t="e">
        <v>#N/A</v>
      </c>
      <c r="B3420" t="e">
        <v>#N/A</v>
      </c>
      <c r="C3420" t="e">
        <v>#N/A</v>
      </c>
      <c r="D3420" t="e">
        <v>#N/A</v>
      </c>
      <c r="E3420" t="e">
        <v>#N/A</v>
      </c>
    </row>
    <row r="3421" spans="1:5" ht="15.75" customHeight="1" x14ac:dyDescent="0.2">
      <c r="A3421" t="e">
        <v>#N/A</v>
      </c>
      <c r="B3421" t="e">
        <v>#N/A</v>
      </c>
      <c r="C3421" t="e">
        <v>#N/A</v>
      </c>
      <c r="D3421" t="e">
        <v>#N/A</v>
      </c>
      <c r="E3421" t="e">
        <v>#N/A</v>
      </c>
    </row>
    <row r="3422" spans="1:5" ht="15.75" customHeight="1" x14ac:dyDescent="0.2">
      <c r="A3422" t="e">
        <v>#N/A</v>
      </c>
      <c r="B3422" t="e">
        <v>#N/A</v>
      </c>
      <c r="C3422" t="e">
        <v>#N/A</v>
      </c>
      <c r="D3422" t="e">
        <v>#N/A</v>
      </c>
      <c r="E3422" t="e">
        <v>#N/A</v>
      </c>
    </row>
    <row r="3423" spans="1:5" ht="15.75" customHeight="1" x14ac:dyDescent="0.2">
      <c r="A3423" t="e">
        <v>#N/A</v>
      </c>
      <c r="B3423" t="e">
        <v>#N/A</v>
      </c>
      <c r="C3423" t="e">
        <v>#N/A</v>
      </c>
      <c r="D3423" t="e">
        <v>#N/A</v>
      </c>
      <c r="E3423" t="e">
        <v>#N/A</v>
      </c>
    </row>
    <row r="3424" spans="1:5" ht="15.75" customHeight="1" x14ac:dyDescent="0.2">
      <c r="A3424" t="e">
        <v>#N/A</v>
      </c>
      <c r="B3424" t="e">
        <v>#N/A</v>
      </c>
      <c r="C3424" t="e">
        <v>#N/A</v>
      </c>
      <c r="D3424" t="e">
        <v>#N/A</v>
      </c>
      <c r="E3424" t="e">
        <v>#N/A</v>
      </c>
    </row>
    <row r="3425" spans="1:5" ht="15.75" customHeight="1" x14ac:dyDescent="0.2">
      <c r="A3425" t="e">
        <v>#N/A</v>
      </c>
      <c r="B3425" t="e">
        <v>#N/A</v>
      </c>
      <c r="C3425" t="e">
        <v>#N/A</v>
      </c>
      <c r="D3425" t="e">
        <v>#N/A</v>
      </c>
      <c r="E3425" t="e">
        <v>#N/A</v>
      </c>
    </row>
    <row r="3426" spans="1:5" ht="15.75" customHeight="1" x14ac:dyDescent="0.2">
      <c r="A3426" t="e">
        <v>#N/A</v>
      </c>
      <c r="B3426" t="e">
        <v>#N/A</v>
      </c>
      <c r="C3426" t="e">
        <v>#N/A</v>
      </c>
      <c r="D3426" t="e">
        <v>#N/A</v>
      </c>
      <c r="E3426" t="e">
        <v>#N/A</v>
      </c>
    </row>
    <row r="3427" spans="1:5" ht="15.75" customHeight="1" x14ac:dyDescent="0.2">
      <c r="A3427" t="e">
        <v>#N/A</v>
      </c>
      <c r="B3427" t="e">
        <v>#N/A</v>
      </c>
      <c r="C3427" t="e">
        <v>#N/A</v>
      </c>
      <c r="D3427" t="e">
        <v>#N/A</v>
      </c>
      <c r="E3427" t="e">
        <v>#N/A</v>
      </c>
    </row>
    <row r="3428" spans="1:5" ht="15.75" customHeight="1" x14ac:dyDescent="0.2">
      <c r="A3428" t="e">
        <v>#N/A</v>
      </c>
      <c r="B3428" t="e">
        <v>#N/A</v>
      </c>
      <c r="C3428" t="e">
        <v>#N/A</v>
      </c>
      <c r="D3428" t="e">
        <v>#N/A</v>
      </c>
      <c r="E3428" t="e">
        <v>#N/A</v>
      </c>
    </row>
    <row r="3429" spans="1:5" ht="15.75" customHeight="1" x14ac:dyDescent="0.2">
      <c r="A3429" t="e">
        <v>#N/A</v>
      </c>
      <c r="B3429" t="e">
        <v>#N/A</v>
      </c>
      <c r="C3429" t="e">
        <v>#N/A</v>
      </c>
      <c r="D3429" t="e">
        <v>#N/A</v>
      </c>
      <c r="E3429" t="e">
        <v>#N/A</v>
      </c>
    </row>
    <row r="3430" spans="1:5" ht="15.75" customHeight="1" x14ac:dyDescent="0.2">
      <c r="A3430" t="e">
        <v>#N/A</v>
      </c>
      <c r="B3430" t="e">
        <v>#N/A</v>
      </c>
      <c r="C3430" t="e">
        <v>#N/A</v>
      </c>
      <c r="D3430" t="e">
        <v>#N/A</v>
      </c>
      <c r="E3430" t="e">
        <v>#N/A</v>
      </c>
    </row>
    <row r="3431" spans="1:5" ht="15.75" customHeight="1" x14ac:dyDescent="0.2">
      <c r="A3431" t="e">
        <v>#N/A</v>
      </c>
      <c r="B3431" t="e">
        <v>#N/A</v>
      </c>
      <c r="C3431" t="e">
        <v>#N/A</v>
      </c>
      <c r="D3431" t="e">
        <v>#N/A</v>
      </c>
      <c r="E3431" t="e">
        <v>#N/A</v>
      </c>
    </row>
    <row r="3432" spans="1:5" ht="15.75" customHeight="1" x14ac:dyDescent="0.2">
      <c r="A3432" t="e">
        <v>#N/A</v>
      </c>
      <c r="B3432" t="e">
        <v>#N/A</v>
      </c>
      <c r="C3432" t="e">
        <v>#N/A</v>
      </c>
      <c r="D3432" t="e">
        <v>#N/A</v>
      </c>
      <c r="E3432" t="e">
        <v>#N/A</v>
      </c>
    </row>
    <row r="3433" spans="1:5" ht="15.75" customHeight="1" x14ac:dyDescent="0.2">
      <c r="A3433" t="e">
        <v>#N/A</v>
      </c>
      <c r="B3433" t="e">
        <v>#N/A</v>
      </c>
      <c r="C3433" t="e">
        <v>#N/A</v>
      </c>
      <c r="D3433" t="e">
        <v>#N/A</v>
      </c>
      <c r="E3433" t="e">
        <v>#N/A</v>
      </c>
    </row>
    <row r="3434" spans="1:5" ht="15.75" customHeight="1" x14ac:dyDescent="0.2">
      <c r="A3434" t="e">
        <v>#N/A</v>
      </c>
      <c r="B3434" t="e">
        <v>#N/A</v>
      </c>
      <c r="C3434" t="e">
        <v>#N/A</v>
      </c>
      <c r="D3434" t="e">
        <v>#N/A</v>
      </c>
      <c r="E3434" t="e">
        <v>#N/A</v>
      </c>
    </row>
    <row r="3435" spans="1:5" ht="15.75" customHeight="1" x14ac:dyDescent="0.2">
      <c r="A3435" t="e">
        <v>#N/A</v>
      </c>
      <c r="B3435" t="e">
        <v>#N/A</v>
      </c>
      <c r="C3435" t="e">
        <v>#N/A</v>
      </c>
      <c r="D3435" t="e">
        <v>#N/A</v>
      </c>
      <c r="E3435" t="e">
        <v>#N/A</v>
      </c>
    </row>
    <row r="3436" spans="1:5" ht="15.75" customHeight="1" x14ac:dyDescent="0.2">
      <c r="A3436" t="e">
        <v>#N/A</v>
      </c>
      <c r="B3436" t="e">
        <v>#N/A</v>
      </c>
      <c r="C3436" t="e">
        <v>#N/A</v>
      </c>
      <c r="D3436" t="e">
        <v>#N/A</v>
      </c>
      <c r="E3436" t="e">
        <v>#N/A</v>
      </c>
    </row>
    <row r="3437" spans="1:5" ht="15.75" customHeight="1" x14ac:dyDescent="0.2">
      <c r="A3437" t="e">
        <v>#N/A</v>
      </c>
      <c r="B3437" t="e">
        <v>#N/A</v>
      </c>
      <c r="C3437" t="e">
        <v>#N/A</v>
      </c>
      <c r="D3437" t="e">
        <v>#N/A</v>
      </c>
      <c r="E3437" t="e">
        <v>#N/A</v>
      </c>
    </row>
    <row r="3438" spans="1:5" ht="15.75" customHeight="1" x14ac:dyDescent="0.2">
      <c r="A3438" t="e">
        <v>#N/A</v>
      </c>
      <c r="B3438" t="e">
        <v>#N/A</v>
      </c>
      <c r="C3438" t="e">
        <v>#N/A</v>
      </c>
      <c r="D3438" t="e">
        <v>#N/A</v>
      </c>
      <c r="E3438" t="e">
        <v>#N/A</v>
      </c>
    </row>
    <row r="3439" spans="1:5" ht="15.75" customHeight="1" x14ac:dyDescent="0.2">
      <c r="A3439" t="e">
        <v>#N/A</v>
      </c>
      <c r="B3439" t="e">
        <v>#N/A</v>
      </c>
      <c r="C3439" t="e">
        <v>#N/A</v>
      </c>
      <c r="D3439" t="e">
        <v>#N/A</v>
      </c>
      <c r="E3439" t="e">
        <v>#N/A</v>
      </c>
    </row>
    <row r="3440" spans="1:5" ht="15.75" customHeight="1" x14ac:dyDescent="0.2">
      <c r="A3440" t="e">
        <v>#N/A</v>
      </c>
      <c r="B3440" t="e">
        <v>#N/A</v>
      </c>
      <c r="C3440" t="e">
        <v>#N/A</v>
      </c>
      <c r="D3440" t="e">
        <v>#N/A</v>
      </c>
      <c r="E3440" t="e">
        <v>#N/A</v>
      </c>
    </row>
    <row r="3441" spans="1:5" ht="15.75" customHeight="1" x14ac:dyDescent="0.2">
      <c r="A3441" t="e">
        <v>#N/A</v>
      </c>
      <c r="B3441" t="e">
        <v>#N/A</v>
      </c>
      <c r="C3441" t="e">
        <v>#N/A</v>
      </c>
      <c r="D3441" t="e">
        <v>#N/A</v>
      </c>
      <c r="E3441" t="e">
        <v>#N/A</v>
      </c>
    </row>
    <row r="3442" spans="1:5" ht="15.75" customHeight="1" x14ac:dyDescent="0.2">
      <c r="A3442" t="e">
        <v>#N/A</v>
      </c>
      <c r="B3442" t="e">
        <v>#N/A</v>
      </c>
      <c r="C3442" t="e">
        <v>#N/A</v>
      </c>
      <c r="D3442" t="e">
        <v>#N/A</v>
      </c>
      <c r="E3442" t="e">
        <v>#N/A</v>
      </c>
    </row>
    <row r="3443" spans="1:5" ht="15.75" customHeight="1" x14ac:dyDescent="0.2">
      <c r="A3443" t="e">
        <v>#N/A</v>
      </c>
      <c r="B3443" t="e">
        <v>#N/A</v>
      </c>
      <c r="C3443" t="e">
        <v>#N/A</v>
      </c>
      <c r="D3443" t="e">
        <v>#N/A</v>
      </c>
      <c r="E3443" t="e">
        <v>#N/A</v>
      </c>
    </row>
    <row r="3444" spans="1:5" ht="15.75" customHeight="1" x14ac:dyDescent="0.2">
      <c r="A3444" t="e">
        <v>#N/A</v>
      </c>
      <c r="B3444" t="e">
        <v>#N/A</v>
      </c>
      <c r="C3444" t="e">
        <v>#N/A</v>
      </c>
      <c r="D3444" t="e">
        <v>#N/A</v>
      </c>
      <c r="E3444" t="e">
        <v>#N/A</v>
      </c>
    </row>
    <row r="3445" spans="1:5" ht="15.75" customHeight="1" x14ac:dyDescent="0.2">
      <c r="A3445" t="e">
        <v>#N/A</v>
      </c>
      <c r="B3445" t="e">
        <v>#N/A</v>
      </c>
      <c r="C3445" t="e">
        <v>#N/A</v>
      </c>
      <c r="D3445" t="e">
        <v>#N/A</v>
      </c>
      <c r="E3445" t="e">
        <v>#N/A</v>
      </c>
    </row>
    <row r="3446" spans="1:5" ht="15.75" customHeight="1" x14ac:dyDescent="0.2">
      <c r="A3446" t="e">
        <v>#N/A</v>
      </c>
      <c r="B3446" t="e">
        <v>#N/A</v>
      </c>
      <c r="C3446" t="e">
        <v>#N/A</v>
      </c>
      <c r="D3446" t="e">
        <v>#N/A</v>
      </c>
      <c r="E3446" t="e">
        <v>#N/A</v>
      </c>
    </row>
    <row r="3447" spans="1:5" ht="15.75" customHeight="1" x14ac:dyDescent="0.2">
      <c r="A3447" t="e">
        <v>#N/A</v>
      </c>
      <c r="B3447" t="e">
        <v>#N/A</v>
      </c>
      <c r="C3447" t="e">
        <v>#N/A</v>
      </c>
      <c r="D3447" t="e">
        <v>#N/A</v>
      </c>
      <c r="E3447" t="e">
        <v>#N/A</v>
      </c>
    </row>
    <row r="3448" spans="1:5" ht="15.75" customHeight="1" x14ac:dyDescent="0.2">
      <c r="A3448" t="e">
        <v>#N/A</v>
      </c>
      <c r="B3448" t="e">
        <v>#N/A</v>
      </c>
      <c r="C3448" t="e">
        <v>#N/A</v>
      </c>
      <c r="D3448" t="e">
        <v>#N/A</v>
      </c>
      <c r="E3448" t="e">
        <v>#N/A</v>
      </c>
    </row>
    <row r="3449" spans="1:5" ht="15.75" customHeight="1" x14ac:dyDescent="0.2">
      <c r="A3449" t="e">
        <v>#N/A</v>
      </c>
      <c r="B3449" t="e">
        <v>#N/A</v>
      </c>
      <c r="C3449" t="e">
        <v>#N/A</v>
      </c>
      <c r="D3449" t="e">
        <v>#N/A</v>
      </c>
      <c r="E3449" t="e">
        <v>#N/A</v>
      </c>
    </row>
    <row r="3450" spans="1:5" ht="15.75" customHeight="1" x14ac:dyDescent="0.2">
      <c r="A3450" t="e">
        <v>#N/A</v>
      </c>
      <c r="B3450" t="e">
        <v>#N/A</v>
      </c>
      <c r="C3450" t="e">
        <v>#N/A</v>
      </c>
      <c r="D3450" t="e">
        <v>#N/A</v>
      </c>
      <c r="E3450" t="e">
        <v>#N/A</v>
      </c>
    </row>
    <row r="3451" spans="1:5" ht="15.75" customHeight="1" x14ac:dyDescent="0.2">
      <c r="A3451" t="e">
        <v>#N/A</v>
      </c>
      <c r="B3451" t="e">
        <v>#N/A</v>
      </c>
      <c r="C3451" t="e">
        <v>#N/A</v>
      </c>
      <c r="D3451" t="e">
        <v>#N/A</v>
      </c>
      <c r="E3451" t="e">
        <v>#N/A</v>
      </c>
    </row>
    <row r="3452" spans="1:5" ht="15.75" customHeight="1" x14ac:dyDescent="0.2">
      <c r="A3452" t="e">
        <v>#N/A</v>
      </c>
      <c r="B3452" t="e">
        <v>#N/A</v>
      </c>
      <c r="C3452" t="e">
        <v>#N/A</v>
      </c>
      <c r="D3452" t="e">
        <v>#N/A</v>
      </c>
      <c r="E3452" t="e">
        <v>#N/A</v>
      </c>
    </row>
    <row r="3453" spans="1:5" ht="15.75" customHeight="1" x14ac:dyDescent="0.2">
      <c r="A3453" t="e">
        <v>#N/A</v>
      </c>
      <c r="B3453" t="e">
        <v>#N/A</v>
      </c>
      <c r="C3453" t="e">
        <v>#N/A</v>
      </c>
      <c r="D3453" t="e">
        <v>#N/A</v>
      </c>
      <c r="E3453" t="e">
        <v>#N/A</v>
      </c>
    </row>
    <row r="3454" spans="1:5" ht="15.75" customHeight="1" x14ac:dyDescent="0.2">
      <c r="A3454" t="e">
        <v>#N/A</v>
      </c>
      <c r="B3454" t="e">
        <v>#N/A</v>
      </c>
      <c r="C3454" t="e">
        <v>#N/A</v>
      </c>
      <c r="D3454" t="e">
        <v>#N/A</v>
      </c>
      <c r="E3454" t="e">
        <v>#N/A</v>
      </c>
    </row>
    <row r="3455" spans="1:5" ht="15.75" customHeight="1" x14ac:dyDescent="0.2">
      <c r="A3455" t="e">
        <v>#N/A</v>
      </c>
      <c r="B3455" t="e">
        <v>#N/A</v>
      </c>
      <c r="C3455" t="e">
        <v>#N/A</v>
      </c>
      <c r="D3455" t="e">
        <v>#N/A</v>
      </c>
      <c r="E3455" t="e">
        <v>#N/A</v>
      </c>
    </row>
    <row r="3456" spans="1:5" ht="15.75" customHeight="1" x14ac:dyDescent="0.2">
      <c r="A3456" t="e">
        <v>#N/A</v>
      </c>
      <c r="B3456" t="e">
        <v>#N/A</v>
      </c>
      <c r="C3456" t="e">
        <v>#N/A</v>
      </c>
      <c r="D3456" t="e">
        <v>#N/A</v>
      </c>
      <c r="E3456" t="e">
        <v>#N/A</v>
      </c>
    </row>
    <row r="3457" spans="1:5" ht="15.75" customHeight="1" x14ac:dyDescent="0.2">
      <c r="A3457" t="e">
        <v>#N/A</v>
      </c>
      <c r="B3457" t="e">
        <v>#N/A</v>
      </c>
      <c r="C3457" t="e">
        <v>#N/A</v>
      </c>
      <c r="D3457" t="e">
        <v>#N/A</v>
      </c>
      <c r="E3457" t="e">
        <v>#N/A</v>
      </c>
    </row>
    <row r="3458" spans="1:5" ht="15.75" customHeight="1" x14ac:dyDescent="0.2">
      <c r="A3458" t="e">
        <v>#N/A</v>
      </c>
      <c r="B3458" t="e">
        <v>#N/A</v>
      </c>
      <c r="C3458" t="e">
        <v>#N/A</v>
      </c>
      <c r="D3458" t="e">
        <v>#N/A</v>
      </c>
      <c r="E3458" t="e">
        <v>#N/A</v>
      </c>
    </row>
    <row r="3459" spans="1:5" ht="15.75" customHeight="1" x14ac:dyDescent="0.2">
      <c r="A3459" t="e">
        <v>#N/A</v>
      </c>
      <c r="B3459" t="e">
        <v>#N/A</v>
      </c>
      <c r="C3459" t="e">
        <v>#N/A</v>
      </c>
      <c r="D3459" t="e">
        <v>#N/A</v>
      </c>
      <c r="E3459" t="e">
        <v>#N/A</v>
      </c>
    </row>
    <row r="3460" spans="1:5" ht="15.75" customHeight="1" x14ac:dyDescent="0.2">
      <c r="A3460" t="e">
        <v>#N/A</v>
      </c>
      <c r="B3460" t="e">
        <v>#N/A</v>
      </c>
      <c r="C3460" t="e">
        <v>#N/A</v>
      </c>
      <c r="D3460" t="e">
        <v>#N/A</v>
      </c>
      <c r="E3460" t="e">
        <v>#N/A</v>
      </c>
    </row>
    <row r="3461" spans="1:5" ht="15.75" customHeight="1" x14ac:dyDescent="0.2">
      <c r="A3461" t="e">
        <v>#N/A</v>
      </c>
      <c r="B3461" t="e">
        <v>#N/A</v>
      </c>
      <c r="C3461" t="e">
        <v>#N/A</v>
      </c>
      <c r="D3461" t="e">
        <v>#N/A</v>
      </c>
      <c r="E3461" t="e">
        <v>#N/A</v>
      </c>
    </row>
    <row r="3462" spans="1:5" ht="15.75" customHeight="1" x14ac:dyDescent="0.2">
      <c r="A3462" t="e">
        <v>#N/A</v>
      </c>
      <c r="B3462" t="e">
        <v>#N/A</v>
      </c>
      <c r="C3462" t="e">
        <v>#N/A</v>
      </c>
      <c r="D3462" t="e">
        <v>#N/A</v>
      </c>
      <c r="E3462" t="e">
        <v>#N/A</v>
      </c>
    </row>
    <row r="3463" spans="1:5" ht="15.75" customHeight="1" x14ac:dyDescent="0.2">
      <c r="A3463" t="e">
        <v>#N/A</v>
      </c>
      <c r="B3463" t="e">
        <v>#N/A</v>
      </c>
      <c r="C3463" t="e">
        <v>#N/A</v>
      </c>
      <c r="D3463" t="e">
        <v>#N/A</v>
      </c>
      <c r="E3463" t="e">
        <v>#N/A</v>
      </c>
    </row>
    <row r="3464" spans="1:5" ht="15.75" customHeight="1" x14ac:dyDescent="0.2">
      <c r="A3464" t="e">
        <v>#N/A</v>
      </c>
      <c r="B3464" t="e">
        <v>#N/A</v>
      </c>
      <c r="C3464" t="e">
        <v>#N/A</v>
      </c>
      <c r="D3464" t="e">
        <v>#N/A</v>
      </c>
      <c r="E3464" t="e">
        <v>#N/A</v>
      </c>
    </row>
    <row r="3465" spans="1:5" ht="15.75" customHeight="1" x14ac:dyDescent="0.2">
      <c r="A3465" t="e">
        <v>#N/A</v>
      </c>
      <c r="B3465" t="e">
        <v>#N/A</v>
      </c>
      <c r="C3465" t="e">
        <v>#N/A</v>
      </c>
      <c r="D3465" t="e">
        <v>#N/A</v>
      </c>
      <c r="E3465" t="e">
        <v>#N/A</v>
      </c>
    </row>
    <row r="3466" spans="1:5" ht="15.75" customHeight="1" x14ac:dyDescent="0.2">
      <c r="A3466" t="e">
        <v>#N/A</v>
      </c>
      <c r="B3466" t="e">
        <v>#N/A</v>
      </c>
      <c r="C3466" t="e">
        <v>#N/A</v>
      </c>
      <c r="D3466" t="e">
        <v>#N/A</v>
      </c>
      <c r="E3466" t="e">
        <v>#N/A</v>
      </c>
    </row>
    <row r="3467" spans="1:5" ht="15.75" customHeight="1" x14ac:dyDescent="0.2">
      <c r="A3467" t="e">
        <v>#N/A</v>
      </c>
      <c r="B3467" t="e">
        <v>#N/A</v>
      </c>
      <c r="C3467" t="e">
        <v>#N/A</v>
      </c>
      <c r="D3467" t="e">
        <v>#N/A</v>
      </c>
      <c r="E3467" t="e">
        <v>#N/A</v>
      </c>
    </row>
    <row r="3468" spans="1:5" ht="15.75" customHeight="1" x14ac:dyDescent="0.2">
      <c r="A3468" t="e">
        <v>#N/A</v>
      </c>
      <c r="B3468" t="e">
        <v>#N/A</v>
      </c>
      <c r="C3468" t="e">
        <v>#N/A</v>
      </c>
      <c r="D3468" t="e">
        <v>#N/A</v>
      </c>
      <c r="E3468" t="e">
        <v>#N/A</v>
      </c>
    </row>
    <row r="3469" spans="1:5" ht="15.75" customHeight="1" x14ac:dyDescent="0.2">
      <c r="A3469" t="e">
        <v>#N/A</v>
      </c>
      <c r="B3469" t="e">
        <v>#N/A</v>
      </c>
      <c r="C3469" t="e">
        <v>#N/A</v>
      </c>
      <c r="D3469" t="e">
        <v>#N/A</v>
      </c>
      <c r="E3469" t="e">
        <v>#N/A</v>
      </c>
    </row>
    <row r="3470" spans="1:5" ht="15.75" customHeight="1" x14ac:dyDescent="0.2">
      <c r="A3470" t="e">
        <v>#N/A</v>
      </c>
      <c r="B3470" t="e">
        <v>#N/A</v>
      </c>
      <c r="C3470" t="e">
        <v>#N/A</v>
      </c>
      <c r="D3470" t="e">
        <v>#N/A</v>
      </c>
      <c r="E3470" t="e">
        <v>#N/A</v>
      </c>
    </row>
    <row r="3471" spans="1:5" ht="15.75" customHeight="1" x14ac:dyDescent="0.2">
      <c r="A3471" t="e">
        <v>#N/A</v>
      </c>
      <c r="B3471" t="e">
        <v>#N/A</v>
      </c>
      <c r="C3471" t="e">
        <v>#N/A</v>
      </c>
      <c r="D3471" t="e">
        <v>#N/A</v>
      </c>
      <c r="E3471" t="e">
        <v>#N/A</v>
      </c>
    </row>
    <row r="3472" spans="1:5" ht="15.75" customHeight="1" x14ac:dyDescent="0.2">
      <c r="A3472" t="e">
        <v>#N/A</v>
      </c>
      <c r="B3472" t="e">
        <v>#N/A</v>
      </c>
      <c r="C3472" t="e">
        <v>#N/A</v>
      </c>
      <c r="D3472" t="e">
        <v>#N/A</v>
      </c>
      <c r="E3472" t="e">
        <v>#N/A</v>
      </c>
    </row>
    <row r="3473" spans="1:5" ht="15.75" customHeight="1" x14ac:dyDescent="0.2">
      <c r="A3473" t="e">
        <v>#N/A</v>
      </c>
      <c r="B3473" t="e">
        <v>#N/A</v>
      </c>
      <c r="C3473" t="e">
        <v>#N/A</v>
      </c>
      <c r="D3473" t="e">
        <v>#N/A</v>
      </c>
      <c r="E3473" t="e">
        <v>#N/A</v>
      </c>
    </row>
    <row r="3474" spans="1:5" ht="15.75" customHeight="1" x14ac:dyDescent="0.2">
      <c r="A3474" t="e">
        <v>#N/A</v>
      </c>
      <c r="B3474" t="e">
        <v>#N/A</v>
      </c>
      <c r="C3474" t="e">
        <v>#N/A</v>
      </c>
      <c r="D3474" t="e">
        <v>#N/A</v>
      </c>
      <c r="E3474" t="e">
        <v>#N/A</v>
      </c>
    </row>
    <row r="3475" spans="1:5" ht="15.75" customHeight="1" x14ac:dyDescent="0.2">
      <c r="A3475" t="e">
        <v>#N/A</v>
      </c>
      <c r="B3475" t="e">
        <v>#N/A</v>
      </c>
      <c r="C3475" t="e">
        <v>#N/A</v>
      </c>
      <c r="D3475" t="e">
        <v>#N/A</v>
      </c>
      <c r="E3475" t="e">
        <v>#N/A</v>
      </c>
    </row>
    <row r="3476" spans="1:5" ht="15.75" customHeight="1" x14ac:dyDescent="0.2">
      <c r="A3476" t="e">
        <v>#N/A</v>
      </c>
      <c r="B3476" t="e">
        <v>#N/A</v>
      </c>
      <c r="C3476" t="e">
        <v>#N/A</v>
      </c>
      <c r="D3476" t="e">
        <v>#N/A</v>
      </c>
      <c r="E3476" t="e">
        <v>#N/A</v>
      </c>
    </row>
    <row r="3477" spans="1:5" ht="15.75" customHeight="1" x14ac:dyDescent="0.2">
      <c r="A3477" t="e">
        <v>#N/A</v>
      </c>
      <c r="B3477" t="e">
        <v>#N/A</v>
      </c>
      <c r="C3477" t="e">
        <v>#N/A</v>
      </c>
      <c r="D3477" t="e">
        <v>#N/A</v>
      </c>
      <c r="E3477" t="e">
        <v>#N/A</v>
      </c>
    </row>
    <row r="3478" spans="1:5" ht="15.75" customHeight="1" x14ac:dyDescent="0.2">
      <c r="A3478" t="e">
        <v>#N/A</v>
      </c>
      <c r="B3478" t="e">
        <v>#N/A</v>
      </c>
      <c r="C3478" t="e">
        <v>#N/A</v>
      </c>
      <c r="D3478" t="e">
        <v>#N/A</v>
      </c>
      <c r="E3478" t="e">
        <v>#N/A</v>
      </c>
    </row>
    <row r="3479" spans="1:5" ht="15.75" customHeight="1" x14ac:dyDescent="0.2">
      <c r="A3479" t="e">
        <v>#N/A</v>
      </c>
      <c r="B3479" t="e">
        <v>#N/A</v>
      </c>
      <c r="C3479" t="e">
        <v>#N/A</v>
      </c>
      <c r="D3479" t="e">
        <v>#N/A</v>
      </c>
      <c r="E3479" t="e">
        <v>#N/A</v>
      </c>
    </row>
    <row r="3480" spans="1:5" ht="15.75" customHeight="1" x14ac:dyDescent="0.2">
      <c r="A3480" t="e">
        <v>#N/A</v>
      </c>
      <c r="B3480" t="e">
        <v>#N/A</v>
      </c>
      <c r="C3480" t="e">
        <v>#N/A</v>
      </c>
      <c r="D3480" t="e">
        <v>#N/A</v>
      </c>
      <c r="E3480" t="e">
        <v>#N/A</v>
      </c>
    </row>
    <row r="3481" spans="1:5" ht="15.75" customHeight="1" x14ac:dyDescent="0.2">
      <c r="A3481" t="e">
        <v>#N/A</v>
      </c>
      <c r="B3481" t="e">
        <v>#N/A</v>
      </c>
      <c r="C3481" t="e">
        <v>#N/A</v>
      </c>
      <c r="D3481" t="e">
        <v>#N/A</v>
      </c>
      <c r="E3481" t="e">
        <v>#N/A</v>
      </c>
    </row>
    <row r="3482" spans="1:5" ht="15.75" customHeight="1" x14ac:dyDescent="0.2">
      <c r="A3482" t="e">
        <v>#N/A</v>
      </c>
      <c r="B3482" t="e">
        <v>#N/A</v>
      </c>
      <c r="C3482" t="e">
        <v>#N/A</v>
      </c>
      <c r="D3482" t="e">
        <v>#N/A</v>
      </c>
      <c r="E3482" t="e">
        <v>#N/A</v>
      </c>
    </row>
    <row r="3483" spans="1:5" ht="15.75" customHeight="1" x14ac:dyDescent="0.2">
      <c r="A3483" t="e">
        <v>#N/A</v>
      </c>
      <c r="B3483" t="e">
        <v>#N/A</v>
      </c>
      <c r="C3483" t="e">
        <v>#N/A</v>
      </c>
      <c r="D3483" t="e">
        <v>#N/A</v>
      </c>
      <c r="E3483" t="e">
        <v>#N/A</v>
      </c>
    </row>
    <row r="3484" spans="1:5" ht="15.75" customHeight="1" x14ac:dyDescent="0.2">
      <c r="A3484" t="e">
        <v>#N/A</v>
      </c>
      <c r="B3484" t="e">
        <v>#N/A</v>
      </c>
      <c r="C3484" t="e">
        <v>#N/A</v>
      </c>
      <c r="D3484" t="e">
        <v>#N/A</v>
      </c>
      <c r="E3484" t="e">
        <v>#N/A</v>
      </c>
    </row>
    <row r="3485" spans="1:5" ht="15.75" customHeight="1" x14ac:dyDescent="0.2">
      <c r="A3485" t="e">
        <v>#N/A</v>
      </c>
      <c r="B3485" t="e">
        <v>#N/A</v>
      </c>
      <c r="C3485" t="e">
        <v>#N/A</v>
      </c>
      <c r="D3485" t="e">
        <v>#N/A</v>
      </c>
      <c r="E3485" t="e">
        <v>#N/A</v>
      </c>
    </row>
    <row r="3486" spans="1:5" ht="15.75" customHeight="1" x14ac:dyDescent="0.2">
      <c r="A3486" t="e">
        <v>#N/A</v>
      </c>
      <c r="B3486" t="e">
        <v>#N/A</v>
      </c>
      <c r="C3486" t="e">
        <v>#N/A</v>
      </c>
      <c r="D3486" t="e">
        <v>#N/A</v>
      </c>
      <c r="E3486" t="e">
        <v>#N/A</v>
      </c>
    </row>
    <row r="3487" spans="1:5" ht="15.75" customHeight="1" x14ac:dyDescent="0.2">
      <c r="A3487" t="e">
        <v>#N/A</v>
      </c>
      <c r="B3487" t="e">
        <v>#N/A</v>
      </c>
      <c r="C3487" t="e">
        <v>#N/A</v>
      </c>
      <c r="D3487" t="e">
        <v>#N/A</v>
      </c>
      <c r="E3487" t="e">
        <v>#N/A</v>
      </c>
    </row>
    <row r="3488" spans="1:5" ht="15.75" customHeight="1" x14ac:dyDescent="0.2">
      <c r="A3488" t="e">
        <v>#N/A</v>
      </c>
      <c r="B3488" t="e">
        <v>#N/A</v>
      </c>
      <c r="C3488" t="e">
        <v>#N/A</v>
      </c>
      <c r="D3488" t="e">
        <v>#N/A</v>
      </c>
      <c r="E3488" t="e">
        <v>#N/A</v>
      </c>
    </row>
    <row r="3489" spans="1:5" ht="15.75" customHeight="1" x14ac:dyDescent="0.2">
      <c r="A3489" t="e">
        <v>#N/A</v>
      </c>
      <c r="B3489" t="e">
        <v>#N/A</v>
      </c>
      <c r="C3489" t="e">
        <v>#N/A</v>
      </c>
      <c r="D3489" t="e">
        <v>#N/A</v>
      </c>
      <c r="E3489" t="e">
        <v>#N/A</v>
      </c>
    </row>
    <row r="3490" spans="1:5" ht="15.75" customHeight="1" x14ac:dyDescent="0.2">
      <c r="A3490" t="e">
        <v>#N/A</v>
      </c>
      <c r="B3490" t="e">
        <v>#N/A</v>
      </c>
      <c r="C3490" t="e">
        <v>#N/A</v>
      </c>
      <c r="D3490" t="e">
        <v>#N/A</v>
      </c>
      <c r="E3490" t="e">
        <v>#N/A</v>
      </c>
    </row>
    <row r="3491" spans="1:5" ht="15.75" customHeight="1" x14ac:dyDescent="0.2">
      <c r="A3491" t="e">
        <v>#N/A</v>
      </c>
      <c r="B3491" t="e">
        <v>#N/A</v>
      </c>
      <c r="C3491" t="e">
        <v>#N/A</v>
      </c>
      <c r="D3491" t="e">
        <v>#N/A</v>
      </c>
      <c r="E3491" t="e">
        <v>#N/A</v>
      </c>
    </row>
    <row r="3492" spans="1:5" ht="15.75" customHeight="1" x14ac:dyDescent="0.2">
      <c r="A3492" t="e">
        <v>#N/A</v>
      </c>
      <c r="B3492" t="e">
        <v>#N/A</v>
      </c>
      <c r="C3492" t="e">
        <v>#N/A</v>
      </c>
      <c r="D3492" t="e">
        <v>#N/A</v>
      </c>
      <c r="E3492" t="e">
        <v>#N/A</v>
      </c>
    </row>
    <row r="3493" spans="1:5" ht="15.75" customHeight="1" x14ac:dyDescent="0.2">
      <c r="A3493" t="e">
        <v>#N/A</v>
      </c>
      <c r="B3493" t="e">
        <v>#N/A</v>
      </c>
      <c r="C3493" t="e">
        <v>#N/A</v>
      </c>
      <c r="D3493" t="e">
        <v>#N/A</v>
      </c>
      <c r="E3493" t="e">
        <v>#N/A</v>
      </c>
    </row>
    <row r="3494" spans="1:5" ht="15.75" customHeight="1" x14ac:dyDescent="0.2">
      <c r="A3494" t="e">
        <v>#N/A</v>
      </c>
      <c r="B3494" t="e">
        <v>#N/A</v>
      </c>
      <c r="C3494" t="e">
        <v>#N/A</v>
      </c>
      <c r="D3494" t="e">
        <v>#N/A</v>
      </c>
      <c r="E3494" t="e">
        <v>#N/A</v>
      </c>
    </row>
    <row r="3495" spans="1:5" ht="15.75" customHeight="1" x14ac:dyDescent="0.2">
      <c r="A3495" t="e">
        <v>#N/A</v>
      </c>
      <c r="B3495" t="e">
        <v>#N/A</v>
      </c>
      <c r="C3495" t="e">
        <v>#N/A</v>
      </c>
      <c r="D3495" t="e">
        <v>#N/A</v>
      </c>
      <c r="E3495" t="e">
        <v>#N/A</v>
      </c>
    </row>
    <row r="3496" spans="1:5" ht="15.75" customHeight="1" x14ac:dyDescent="0.2">
      <c r="A3496" t="e">
        <v>#N/A</v>
      </c>
      <c r="B3496" t="e">
        <v>#N/A</v>
      </c>
      <c r="C3496" t="e">
        <v>#N/A</v>
      </c>
      <c r="D3496" t="e">
        <v>#N/A</v>
      </c>
      <c r="E3496" t="e">
        <v>#N/A</v>
      </c>
    </row>
    <row r="3497" spans="1:5" ht="15.75" customHeight="1" x14ac:dyDescent="0.2">
      <c r="A3497" t="e">
        <v>#N/A</v>
      </c>
      <c r="B3497" t="e">
        <v>#N/A</v>
      </c>
      <c r="C3497" t="e">
        <v>#N/A</v>
      </c>
      <c r="D3497" t="e">
        <v>#N/A</v>
      </c>
      <c r="E3497" t="e">
        <v>#N/A</v>
      </c>
    </row>
    <row r="3498" spans="1:5" ht="15.75" customHeight="1" x14ac:dyDescent="0.2">
      <c r="A3498" t="e">
        <v>#N/A</v>
      </c>
      <c r="B3498" t="e">
        <v>#N/A</v>
      </c>
      <c r="C3498" t="e">
        <v>#N/A</v>
      </c>
      <c r="D3498" t="e">
        <v>#N/A</v>
      </c>
      <c r="E3498" t="e">
        <v>#N/A</v>
      </c>
    </row>
    <row r="3499" spans="1:5" ht="15.75" customHeight="1" x14ac:dyDescent="0.2">
      <c r="A3499" t="e">
        <v>#N/A</v>
      </c>
      <c r="B3499" t="e">
        <v>#N/A</v>
      </c>
      <c r="C3499" t="e">
        <v>#N/A</v>
      </c>
      <c r="D3499" t="e">
        <v>#N/A</v>
      </c>
      <c r="E3499" t="e">
        <v>#N/A</v>
      </c>
    </row>
    <row r="3500" spans="1:5" ht="15.75" customHeight="1" x14ac:dyDescent="0.2">
      <c r="A3500" t="e">
        <v>#N/A</v>
      </c>
      <c r="B3500" t="e">
        <v>#N/A</v>
      </c>
      <c r="C3500" t="e">
        <v>#N/A</v>
      </c>
      <c r="D3500" t="e">
        <v>#N/A</v>
      </c>
      <c r="E3500" t="e">
        <v>#N/A</v>
      </c>
    </row>
    <row r="3501" spans="1:5" ht="15.75" customHeight="1" x14ac:dyDescent="0.2">
      <c r="A3501" t="e">
        <v>#N/A</v>
      </c>
      <c r="B3501" t="e">
        <v>#N/A</v>
      </c>
      <c r="C3501" t="e">
        <v>#N/A</v>
      </c>
      <c r="D3501" t="e">
        <v>#N/A</v>
      </c>
      <c r="E3501" t="e">
        <v>#N/A</v>
      </c>
    </row>
    <row r="3502" spans="1:5" ht="15.75" customHeight="1" x14ac:dyDescent="0.2">
      <c r="A3502" t="e">
        <v>#N/A</v>
      </c>
      <c r="B3502" t="e">
        <v>#N/A</v>
      </c>
      <c r="C3502" t="e">
        <v>#N/A</v>
      </c>
      <c r="D3502" t="e">
        <v>#N/A</v>
      </c>
      <c r="E3502" t="e">
        <v>#N/A</v>
      </c>
    </row>
    <row r="3503" spans="1:5" ht="15.75" customHeight="1" x14ac:dyDescent="0.2">
      <c r="A3503" t="e">
        <v>#N/A</v>
      </c>
      <c r="B3503" t="e">
        <v>#N/A</v>
      </c>
      <c r="C3503" t="e">
        <v>#N/A</v>
      </c>
      <c r="D3503" t="e">
        <v>#N/A</v>
      </c>
      <c r="E3503" t="e">
        <v>#N/A</v>
      </c>
    </row>
    <row r="3504" spans="1:5" ht="15.75" customHeight="1" x14ac:dyDescent="0.2">
      <c r="A3504" t="e">
        <v>#N/A</v>
      </c>
      <c r="B3504" t="e">
        <v>#N/A</v>
      </c>
      <c r="C3504" t="e">
        <v>#N/A</v>
      </c>
      <c r="D3504" t="e">
        <v>#N/A</v>
      </c>
      <c r="E3504" t="e">
        <v>#N/A</v>
      </c>
    </row>
    <row r="3505" spans="1:5" ht="15.75" customHeight="1" x14ac:dyDescent="0.2">
      <c r="A3505" t="e">
        <v>#N/A</v>
      </c>
      <c r="B3505" t="e">
        <v>#N/A</v>
      </c>
      <c r="C3505" t="e">
        <v>#N/A</v>
      </c>
      <c r="D3505" t="e">
        <v>#N/A</v>
      </c>
      <c r="E3505" t="e">
        <v>#N/A</v>
      </c>
    </row>
    <row r="3506" spans="1:5" ht="15.75" customHeight="1" x14ac:dyDescent="0.2">
      <c r="A3506" t="e">
        <v>#N/A</v>
      </c>
      <c r="B3506" t="e">
        <v>#N/A</v>
      </c>
      <c r="C3506" t="e">
        <v>#N/A</v>
      </c>
      <c r="D3506" t="e">
        <v>#N/A</v>
      </c>
      <c r="E3506" t="e">
        <v>#N/A</v>
      </c>
    </row>
    <row r="3507" spans="1:5" ht="15.75" customHeight="1" x14ac:dyDescent="0.2">
      <c r="A3507" t="e">
        <v>#N/A</v>
      </c>
      <c r="B3507" t="e">
        <v>#N/A</v>
      </c>
      <c r="C3507" t="e">
        <v>#N/A</v>
      </c>
      <c r="D3507" t="e">
        <v>#N/A</v>
      </c>
      <c r="E3507" t="e">
        <v>#N/A</v>
      </c>
    </row>
    <row r="3508" spans="1:5" ht="15.75" customHeight="1" x14ac:dyDescent="0.2">
      <c r="A3508" t="e">
        <v>#N/A</v>
      </c>
      <c r="B3508" t="e">
        <v>#N/A</v>
      </c>
      <c r="C3508" t="e">
        <v>#N/A</v>
      </c>
      <c r="D3508" t="e">
        <v>#N/A</v>
      </c>
      <c r="E3508" t="e">
        <v>#N/A</v>
      </c>
    </row>
    <row r="3509" spans="1:5" ht="15.75" customHeight="1" x14ac:dyDescent="0.2">
      <c r="A3509" t="e">
        <v>#N/A</v>
      </c>
      <c r="B3509" t="e">
        <v>#N/A</v>
      </c>
      <c r="C3509" t="e">
        <v>#N/A</v>
      </c>
      <c r="D3509" t="e">
        <v>#N/A</v>
      </c>
      <c r="E3509" t="e">
        <v>#N/A</v>
      </c>
    </row>
    <row r="3510" spans="1:5" ht="15.75" customHeight="1" x14ac:dyDescent="0.2">
      <c r="A3510" t="e">
        <v>#N/A</v>
      </c>
      <c r="B3510" t="e">
        <v>#N/A</v>
      </c>
      <c r="C3510" t="e">
        <v>#N/A</v>
      </c>
      <c r="D3510" t="e">
        <v>#N/A</v>
      </c>
      <c r="E3510" t="e">
        <v>#N/A</v>
      </c>
    </row>
    <row r="3511" spans="1:5" ht="15.75" customHeight="1" x14ac:dyDescent="0.2">
      <c r="A3511" t="e">
        <v>#N/A</v>
      </c>
      <c r="B3511" t="e">
        <v>#N/A</v>
      </c>
      <c r="C3511" t="e">
        <v>#N/A</v>
      </c>
      <c r="D3511" t="e">
        <v>#N/A</v>
      </c>
      <c r="E3511" t="e">
        <v>#N/A</v>
      </c>
    </row>
    <row r="3512" spans="1:5" ht="15.75" customHeight="1" x14ac:dyDescent="0.2">
      <c r="A3512" t="e">
        <v>#N/A</v>
      </c>
      <c r="B3512" t="e">
        <v>#N/A</v>
      </c>
      <c r="C3512" t="e">
        <v>#N/A</v>
      </c>
      <c r="D3512" t="e">
        <v>#N/A</v>
      </c>
      <c r="E3512" t="e">
        <v>#N/A</v>
      </c>
    </row>
    <row r="3513" spans="1:5" ht="15.75" customHeight="1" x14ac:dyDescent="0.2">
      <c r="A3513" t="e">
        <v>#N/A</v>
      </c>
      <c r="B3513" t="e">
        <v>#N/A</v>
      </c>
      <c r="C3513" t="e">
        <v>#N/A</v>
      </c>
      <c r="D3513" t="e">
        <v>#N/A</v>
      </c>
      <c r="E3513" t="e">
        <v>#N/A</v>
      </c>
    </row>
    <row r="3514" spans="1:5" ht="15.75" customHeight="1" x14ac:dyDescent="0.2">
      <c r="A3514" t="e">
        <v>#N/A</v>
      </c>
      <c r="B3514" t="e">
        <v>#N/A</v>
      </c>
      <c r="C3514" t="e">
        <v>#N/A</v>
      </c>
      <c r="D3514" t="e">
        <v>#N/A</v>
      </c>
      <c r="E3514" t="e">
        <v>#N/A</v>
      </c>
    </row>
    <row r="3515" spans="1:5" ht="15.75" customHeight="1" x14ac:dyDescent="0.2">
      <c r="A3515" t="e">
        <v>#N/A</v>
      </c>
      <c r="B3515" t="e">
        <v>#N/A</v>
      </c>
      <c r="C3515" t="e">
        <v>#N/A</v>
      </c>
      <c r="D3515" t="e">
        <v>#N/A</v>
      </c>
      <c r="E3515" t="e">
        <v>#N/A</v>
      </c>
    </row>
    <row r="3516" spans="1:5" ht="15.75" customHeight="1" x14ac:dyDescent="0.2">
      <c r="A3516" t="e">
        <v>#N/A</v>
      </c>
      <c r="B3516" t="e">
        <v>#N/A</v>
      </c>
      <c r="C3516" t="e">
        <v>#N/A</v>
      </c>
      <c r="D3516" t="e">
        <v>#N/A</v>
      </c>
      <c r="E3516" t="e">
        <v>#N/A</v>
      </c>
    </row>
    <row r="3517" spans="1:5" ht="15.75" customHeight="1" x14ac:dyDescent="0.2">
      <c r="A3517" t="e">
        <v>#N/A</v>
      </c>
      <c r="B3517" t="e">
        <v>#N/A</v>
      </c>
      <c r="C3517" t="e">
        <v>#N/A</v>
      </c>
      <c r="D3517" t="e">
        <v>#N/A</v>
      </c>
      <c r="E3517" t="e">
        <v>#N/A</v>
      </c>
    </row>
    <row r="3518" spans="1:5" ht="15.75" customHeight="1" x14ac:dyDescent="0.2">
      <c r="A3518" t="e">
        <v>#N/A</v>
      </c>
      <c r="B3518" t="e">
        <v>#N/A</v>
      </c>
      <c r="C3518" t="e">
        <v>#N/A</v>
      </c>
      <c r="D3518" t="e">
        <v>#N/A</v>
      </c>
      <c r="E3518" t="e">
        <v>#N/A</v>
      </c>
    </row>
    <row r="3519" spans="1:5" ht="15.75" customHeight="1" x14ac:dyDescent="0.2">
      <c r="A3519" t="e">
        <v>#N/A</v>
      </c>
      <c r="B3519" t="e">
        <v>#N/A</v>
      </c>
      <c r="C3519" t="e">
        <v>#N/A</v>
      </c>
      <c r="D3519" t="e">
        <v>#N/A</v>
      </c>
      <c r="E3519" t="e">
        <v>#N/A</v>
      </c>
    </row>
    <row r="3520" spans="1:5" ht="15.75" customHeight="1" x14ac:dyDescent="0.2">
      <c r="A3520" t="e">
        <v>#N/A</v>
      </c>
      <c r="B3520" t="e">
        <v>#N/A</v>
      </c>
      <c r="C3520" t="e">
        <v>#N/A</v>
      </c>
      <c r="D3520" t="e">
        <v>#N/A</v>
      </c>
      <c r="E3520" t="e">
        <v>#N/A</v>
      </c>
    </row>
    <row r="3521" spans="1:5" ht="15.75" customHeight="1" x14ac:dyDescent="0.2">
      <c r="A3521" t="e">
        <v>#N/A</v>
      </c>
      <c r="B3521" t="e">
        <v>#N/A</v>
      </c>
      <c r="C3521" t="e">
        <v>#N/A</v>
      </c>
      <c r="D3521" t="e">
        <v>#N/A</v>
      </c>
      <c r="E3521" t="e">
        <v>#N/A</v>
      </c>
    </row>
    <row r="3522" spans="1:5" ht="15.75" customHeight="1" x14ac:dyDescent="0.2">
      <c r="A3522" t="e">
        <v>#N/A</v>
      </c>
      <c r="B3522" t="e">
        <v>#N/A</v>
      </c>
      <c r="C3522" t="e">
        <v>#N/A</v>
      </c>
      <c r="D3522" t="e">
        <v>#N/A</v>
      </c>
      <c r="E3522" t="e">
        <v>#N/A</v>
      </c>
    </row>
    <row r="3523" spans="1:5" ht="15.75" customHeight="1" x14ac:dyDescent="0.2">
      <c r="A3523" t="e">
        <v>#N/A</v>
      </c>
      <c r="B3523" t="e">
        <v>#N/A</v>
      </c>
      <c r="C3523" t="e">
        <v>#N/A</v>
      </c>
      <c r="D3523" t="e">
        <v>#N/A</v>
      </c>
      <c r="E3523" t="e">
        <v>#N/A</v>
      </c>
    </row>
    <row r="3524" spans="1:5" ht="15.75" customHeight="1" x14ac:dyDescent="0.2">
      <c r="A3524" t="e">
        <v>#N/A</v>
      </c>
      <c r="B3524" t="e">
        <v>#N/A</v>
      </c>
      <c r="C3524" t="e">
        <v>#N/A</v>
      </c>
      <c r="D3524" t="e">
        <v>#N/A</v>
      </c>
      <c r="E3524" t="e">
        <v>#N/A</v>
      </c>
    </row>
    <row r="3525" spans="1:5" ht="15.75" customHeight="1" x14ac:dyDescent="0.2">
      <c r="A3525" t="e">
        <v>#N/A</v>
      </c>
      <c r="B3525" t="e">
        <v>#N/A</v>
      </c>
      <c r="C3525" t="e">
        <v>#N/A</v>
      </c>
      <c r="D3525" t="e">
        <v>#N/A</v>
      </c>
      <c r="E3525" t="e">
        <v>#N/A</v>
      </c>
    </row>
    <row r="3526" spans="1:5" ht="15.75" customHeight="1" x14ac:dyDescent="0.2">
      <c r="A3526" t="e">
        <v>#N/A</v>
      </c>
      <c r="B3526" t="e">
        <v>#N/A</v>
      </c>
      <c r="C3526" t="e">
        <v>#N/A</v>
      </c>
      <c r="D3526" t="e">
        <v>#N/A</v>
      </c>
      <c r="E3526" t="e">
        <v>#N/A</v>
      </c>
    </row>
    <row r="3527" spans="1:5" ht="15.75" customHeight="1" x14ac:dyDescent="0.2">
      <c r="A3527" t="e">
        <v>#N/A</v>
      </c>
      <c r="B3527" t="e">
        <v>#N/A</v>
      </c>
      <c r="C3527" t="e">
        <v>#N/A</v>
      </c>
      <c r="D3527" t="e">
        <v>#N/A</v>
      </c>
      <c r="E3527" t="e">
        <v>#N/A</v>
      </c>
    </row>
    <row r="3528" spans="1:5" ht="15.75" customHeight="1" x14ac:dyDescent="0.2">
      <c r="A3528" t="e">
        <v>#N/A</v>
      </c>
      <c r="B3528" t="e">
        <v>#N/A</v>
      </c>
      <c r="C3528" t="e">
        <v>#N/A</v>
      </c>
      <c r="D3528" t="e">
        <v>#N/A</v>
      </c>
      <c r="E3528" t="e">
        <v>#N/A</v>
      </c>
    </row>
    <row r="3529" spans="1:5" ht="15.75" customHeight="1" x14ac:dyDescent="0.2">
      <c r="A3529" t="e">
        <v>#N/A</v>
      </c>
      <c r="B3529" t="e">
        <v>#N/A</v>
      </c>
      <c r="C3529" t="e">
        <v>#N/A</v>
      </c>
      <c r="D3529" t="e">
        <v>#N/A</v>
      </c>
      <c r="E3529" t="e">
        <v>#N/A</v>
      </c>
    </row>
    <row r="3530" spans="1:5" ht="15.75" customHeight="1" x14ac:dyDescent="0.2">
      <c r="A3530" t="e">
        <v>#N/A</v>
      </c>
      <c r="B3530" t="e">
        <v>#N/A</v>
      </c>
      <c r="C3530" t="e">
        <v>#N/A</v>
      </c>
      <c r="D3530" t="e">
        <v>#N/A</v>
      </c>
      <c r="E3530" t="e">
        <v>#N/A</v>
      </c>
    </row>
    <row r="3531" spans="1:5" ht="15.75" customHeight="1" x14ac:dyDescent="0.2">
      <c r="A3531" t="e">
        <v>#N/A</v>
      </c>
      <c r="B3531" t="e">
        <v>#N/A</v>
      </c>
      <c r="C3531" t="e">
        <v>#N/A</v>
      </c>
      <c r="D3531" t="e">
        <v>#N/A</v>
      </c>
      <c r="E3531" t="e">
        <v>#N/A</v>
      </c>
    </row>
    <row r="3532" spans="1:5" ht="15.75" customHeight="1" x14ac:dyDescent="0.2">
      <c r="A3532" t="e">
        <v>#N/A</v>
      </c>
      <c r="B3532" t="e">
        <v>#N/A</v>
      </c>
      <c r="C3532" t="e">
        <v>#N/A</v>
      </c>
      <c r="D3532" t="e">
        <v>#N/A</v>
      </c>
      <c r="E3532" t="e">
        <v>#N/A</v>
      </c>
    </row>
    <row r="3533" spans="1:5" ht="15.75" customHeight="1" x14ac:dyDescent="0.2">
      <c r="A3533" t="e">
        <v>#N/A</v>
      </c>
      <c r="B3533" t="e">
        <v>#N/A</v>
      </c>
      <c r="C3533" t="e">
        <v>#N/A</v>
      </c>
      <c r="D3533" t="e">
        <v>#N/A</v>
      </c>
      <c r="E3533" t="e">
        <v>#N/A</v>
      </c>
    </row>
    <row r="3534" spans="1:5" ht="15.75" customHeight="1" x14ac:dyDescent="0.2">
      <c r="A3534" t="e">
        <v>#N/A</v>
      </c>
      <c r="B3534" t="e">
        <v>#N/A</v>
      </c>
      <c r="C3534" t="e">
        <v>#N/A</v>
      </c>
      <c r="D3534" t="e">
        <v>#N/A</v>
      </c>
      <c r="E3534" t="e">
        <v>#N/A</v>
      </c>
    </row>
    <row r="3535" spans="1:5" ht="15.75" customHeight="1" x14ac:dyDescent="0.2">
      <c r="A3535" t="e">
        <v>#N/A</v>
      </c>
      <c r="B3535" t="e">
        <v>#N/A</v>
      </c>
      <c r="C3535" t="e">
        <v>#N/A</v>
      </c>
      <c r="D3535" t="e">
        <v>#N/A</v>
      </c>
      <c r="E3535" t="e">
        <v>#N/A</v>
      </c>
    </row>
    <row r="3536" spans="1:5" ht="15.75" customHeight="1" x14ac:dyDescent="0.2">
      <c r="A3536" t="e">
        <v>#N/A</v>
      </c>
      <c r="B3536" t="e">
        <v>#N/A</v>
      </c>
      <c r="C3536" t="e">
        <v>#N/A</v>
      </c>
      <c r="D3536" t="e">
        <v>#N/A</v>
      </c>
      <c r="E3536" t="e">
        <v>#N/A</v>
      </c>
    </row>
    <row r="3537" spans="1:5" ht="15.75" customHeight="1" x14ac:dyDescent="0.2">
      <c r="A3537" t="e">
        <v>#N/A</v>
      </c>
      <c r="B3537" t="e">
        <v>#N/A</v>
      </c>
      <c r="C3537" t="e">
        <v>#N/A</v>
      </c>
      <c r="D3537" t="e">
        <v>#N/A</v>
      </c>
      <c r="E3537" t="e">
        <v>#N/A</v>
      </c>
    </row>
    <row r="3538" spans="1:5" ht="15.75" customHeight="1" x14ac:dyDescent="0.2">
      <c r="A3538" t="e">
        <v>#N/A</v>
      </c>
      <c r="B3538" t="e">
        <v>#N/A</v>
      </c>
      <c r="C3538" t="e">
        <v>#N/A</v>
      </c>
      <c r="D3538" t="e">
        <v>#N/A</v>
      </c>
      <c r="E3538" t="e">
        <v>#N/A</v>
      </c>
    </row>
    <row r="3539" spans="1:5" ht="15.75" customHeight="1" x14ac:dyDescent="0.2">
      <c r="A3539" t="e">
        <v>#N/A</v>
      </c>
      <c r="B3539" t="e">
        <v>#N/A</v>
      </c>
      <c r="C3539" t="e">
        <v>#N/A</v>
      </c>
      <c r="D3539" t="e">
        <v>#N/A</v>
      </c>
      <c r="E3539" t="e">
        <v>#N/A</v>
      </c>
    </row>
    <row r="3540" spans="1:5" ht="15.75" customHeight="1" x14ac:dyDescent="0.2">
      <c r="A3540" t="e">
        <v>#N/A</v>
      </c>
      <c r="B3540" t="e">
        <v>#N/A</v>
      </c>
      <c r="C3540" t="e">
        <v>#N/A</v>
      </c>
      <c r="D3540" t="e">
        <v>#N/A</v>
      </c>
      <c r="E3540" t="e">
        <v>#N/A</v>
      </c>
    </row>
    <row r="3541" spans="1:5" ht="15.75" customHeight="1" x14ac:dyDescent="0.2">
      <c r="A3541" t="e">
        <v>#N/A</v>
      </c>
      <c r="B3541" t="e">
        <v>#N/A</v>
      </c>
      <c r="C3541" t="e">
        <v>#N/A</v>
      </c>
      <c r="D3541" t="e">
        <v>#N/A</v>
      </c>
      <c r="E3541" t="e">
        <v>#N/A</v>
      </c>
    </row>
    <row r="3542" spans="1:5" ht="15.75" customHeight="1" x14ac:dyDescent="0.2">
      <c r="A3542" t="e">
        <v>#N/A</v>
      </c>
      <c r="B3542" t="e">
        <v>#N/A</v>
      </c>
      <c r="C3542" t="e">
        <v>#N/A</v>
      </c>
      <c r="D3542" t="e">
        <v>#N/A</v>
      </c>
      <c r="E3542" t="e">
        <v>#N/A</v>
      </c>
    </row>
    <row r="3543" spans="1:5" ht="15.75" customHeight="1" x14ac:dyDescent="0.2">
      <c r="A3543" t="e">
        <v>#N/A</v>
      </c>
      <c r="B3543" t="e">
        <v>#N/A</v>
      </c>
      <c r="C3543" t="e">
        <v>#N/A</v>
      </c>
      <c r="D3543" t="e">
        <v>#N/A</v>
      </c>
      <c r="E3543" t="e">
        <v>#N/A</v>
      </c>
    </row>
    <row r="3544" spans="1:5" ht="15.75" customHeight="1" x14ac:dyDescent="0.2">
      <c r="A3544" t="e">
        <v>#N/A</v>
      </c>
      <c r="B3544" t="e">
        <v>#N/A</v>
      </c>
      <c r="C3544" t="e">
        <v>#N/A</v>
      </c>
      <c r="D3544" t="e">
        <v>#N/A</v>
      </c>
      <c r="E3544" t="e">
        <v>#N/A</v>
      </c>
    </row>
    <row r="3545" spans="1:5" ht="15.75" customHeight="1" x14ac:dyDescent="0.2">
      <c r="A3545" t="e">
        <v>#N/A</v>
      </c>
      <c r="B3545" t="e">
        <v>#N/A</v>
      </c>
      <c r="C3545" t="e">
        <v>#N/A</v>
      </c>
      <c r="D3545" t="e">
        <v>#N/A</v>
      </c>
      <c r="E3545" t="e">
        <v>#N/A</v>
      </c>
    </row>
    <row r="3546" spans="1:5" ht="15.75" customHeight="1" x14ac:dyDescent="0.2">
      <c r="A3546" t="e">
        <v>#N/A</v>
      </c>
      <c r="B3546" t="e">
        <v>#N/A</v>
      </c>
      <c r="C3546" t="e">
        <v>#N/A</v>
      </c>
      <c r="D3546" t="e">
        <v>#N/A</v>
      </c>
      <c r="E3546" t="e">
        <v>#N/A</v>
      </c>
    </row>
    <row r="3547" spans="1:5" ht="15.75" customHeight="1" x14ac:dyDescent="0.2">
      <c r="A3547" t="e">
        <v>#N/A</v>
      </c>
      <c r="B3547" t="e">
        <v>#N/A</v>
      </c>
      <c r="C3547" t="e">
        <v>#N/A</v>
      </c>
      <c r="D3547" t="e">
        <v>#N/A</v>
      </c>
      <c r="E3547" t="e">
        <v>#N/A</v>
      </c>
    </row>
    <row r="3548" spans="1:5" ht="15.75" customHeight="1" x14ac:dyDescent="0.2">
      <c r="A3548" t="e">
        <v>#N/A</v>
      </c>
      <c r="B3548" t="e">
        <v>#N/A</v>
      </c>
      <c r="C3548" t="e">
        <v>#N/A</v>
      </c>
      <c r="D3548" t="e">
        <v>#N/A</v>
      </c>
      <c r="E3548" t="e">
        <v>#N/A</v>
      </c>
    </row>
    <row r="3549" spans="1:5" ht="15.75" customHeight="1" x14ac:dyDescent="0.2">
      <c r="A3549" t="e">
        <v>#N/A</v>
      </c>
      <c r="B3549" t="e">
        <v>#N/A</v>
      </c>
      <c r="C3549" t="e">
        <v>#N/A</v>
      </c>
      <c r="D3549" t="e">
        <v>#N/A</v>
      </c>
      <c r="E3549" t="e">
        <v>#N/A</v>
      </c>
    </row>
    <row r="3550" spans="1:5" ht="15.75" customHeight="1" x14ac:dyDescent="0.2">
      <c r="A3550" t="e">
        <v>#N/A</v>
      </c>
      <c r="B3550" t="e">
        <v>#N/A</v>
      </c>
      <c r="C3550" t="e">
        <v>#N/A</v>
      </c>
      <c r="D3550" t="e">
        <v>#N/A</v>
      </c>
      <c r="E3550" t="e">
        <v>#N/A</v>
      </c>
    </row>
    <row r="3551" spans="1:5" ht="15.75" customHeight="1" x14ac:dyDescent="0.2">
      <c r="A3551" t="e">
        <v>#N/A</v>
      </c>
      <c r="B3551" t="e">
        <v>#N/A</v>
      </c>
      <c r="C3551" t="e">
        <v>#N/A</v>
      </c>
      <c r="D3551" t="e">
        <v>#N/A</v>
      </c>
      <c r="E3551" t="e">
        <v>#N/A</v>
      </c>
    </row>
    <row r="3552" spans="1:5" ht="15.75" customHeight="1" x14ac:dyDescent="0.2">
      <c r="A3552" t="e">
        <v>#N/A</v>
      </c>
      <c r="B3552" t="e">
        <v>#N/A</v>
      </c>
      <c r="C3552" t="e">
        <v>#N/A</v>
      </c>
      <c r="D3552" t="e">
        <v>#N/A</v>
      </c>
      <c r="E3552" t="e">
        <v>#N/A</v>
      </c>
    </row>
    <row r="3553" spans="1:5" ht="15.75" customHeight="1" x14ac:dyDescent="0.2">
      <c r="A3553" t="e">
        <v>#N/A</v>
      </c>
      <c r="B3553" t="e">
        <v>#N/A</v>
      </c>
      <c r="C3553" t="e">
        <v>#N/A</v>
      </c>
      <c r="D3553" t="e">
        <v>#N/A</v>
      </c>
      <c r="E3553" t="e">
        <v>#N/A</v>
      </c>
    </row>
    <row r="3554" spans="1:5" ht="15.75" customHeight="1" x14ac:dyDescent="0.2">
      <c r="A3554" t="e">
        <v>#N/A</v>
      </c>
      <c r="B3554" t="e">
        <v>#N/A</v>
      </c>
      <c r="C3554" t="e">
        <v>#N/A</v>
      </c>
      <c r="D3554" t="e">
        <v>#N/A</v>
      </c>
      <c r="E3554" t="e">
        <v>#N/A</v>
      </c>
    </row>
    <row r="3555" spans="1:5" ht="15.75" customHeight="1" x14ac:dyDescent="0.2">
      <c r="A3555" t="e">
        <v>#N/A</v>
      </c>
      <c r="B3555" t="e">
        <v>#N/A</v>
      </c>
      <c r="C3555" t="e">
        <v>#N/A</v>
      </c>
      <c r="D3555" t="e">
        <v>#N/A</v>
      </c>
      <c r="E3555" t="e">
        <v>#N/A</v>
      </c>
    </row>
    <row r="3556" spans="1:5" ht="15.75" customHeight="1" x14ac:dyDescent="0.2">
      <c r="A3556" t="e">
        <v>#N/A</v>
      </c>
      <c r="B3556" t="e">
        <v>#N/A</v>
      </c>
      <c r="C3556" t="e">
        <v>#N/A</v>
      </c>
      <c r="D3556" t="e">
        <v>#N/A</v>
      </c>
      <c r="E3556" t="e">
        <v>#N/A</v>
      </c>
    </row>
    <row r="3557" spans="1:5" ht="15.75" customHeight="1" x14ac:dyDescent="0.2">
      <c r="A3557" t="e">
        <v>#N/A</v>
      </c>
      <c r="B3557" t="e">
        <v>#N/A</v>
      </c>
      <c r="C3557" t="e">
        <v>#N/A</v>
      </c>
      <c r="D3557" t="e">
        <v>#N/A</v>
      </c>
      <c r="E3557" t="e">
        <v>#N/A</v>
      </c>
    </row>
    <row r="3558" spans="1:5" ht="15.75" customHeight="1" x14ac:dyDescent="0.2">
      <c r="A3558" t="e">
        <v>#N/A</v>
      </c>
      <c r="B3558" t="e">
        <v>#N/A</v>
      </c>
      <c r="C3558" t="e">
        <v>#N/A</v>
      </c>
      <c r="D3558" t="e">
        <v>#N/A</v>
      </c>
      <c r="E3558" t="e">
        <v>#N/A</v>
      </c>
    </row>
    <row r="3559" spans="1:5" ht="15.75" customHeight="1" x14ac:dyDescent="0.2">
      <c r="A3559" t="e">
        <v>#N/A</v>
      </c>
      <c r="B3559" t="e">
        <v>#N/A</v>
      </c>
      <c r="C3559" t="e">
        <v>#N/A</v>
      </c>
      <c r="D3559" t="e">
        <v>#N/A</v>
      </c>
      <c r="E3559" t="e">
        <v>#N/A</v>
      </c>
    </row>
    <row r="3560" spans="1:5" ht="15.75" customHeight="1" x14ac:dyDescent="0.2">
      <c r="A3560" t="e">
        <v>#N/A</v>
      </c>
      <c r="B3560" t="e">
        <v>#N/A</v>
      </c>
      <c r="C3560" t="e">
        <v>#N/A</v>
      </c>
      <c r="D3560" t="e">
        <v>#N/A</v>
      </c>
      <c r="E3560" t="e">
        <v>#N/A</v>
      </c>
    </row>
    <row r="3561" spans="1:5" ht="15.75" customHeight="1" x14ac:dyDescent="0.2">
      <c r="A3561" t="e">
        <v>#N/A</v>
      </c>
      <c r="B3561" t="e">
        <v>#N/A</v>
      </c>
      <c r="C3561" t="e">
        <v>#N/A</v>
      </c>
      <c r="D3561" t="e">
        <v>#N/A</v>
      </c>
      <c r="E3561" t="e">
        <v>#N/A</v>
      </c>
    </row>
    <row r="3562" spans="1:5" ht="15.75" customHeight="1" x14ac:dyDescent="0.2">
      <c r="A3562" t="e">
        <v>#N/A</v>
      </c>
      <c r="B3562" t="e">
        <v>#N/A</v>
      </c>
      <c r="C3562" t="e">
        <v>#N/A</v>
      </c>
      <c r="D3562" t="e">
        <v>#N/A</v>
      </c>
      <c r="E3562" t="e">
        <v>#N/A</v>
      </c>
    </row>
    <row r="3563" spans="1:5" ht="15.75" customHeight="1" x14ac:dyDescent="0.2">
      <c r="A3563" t="e">
        <v>#N/A</v>
      </c>
      <c r="B3563" t="e">
        <v>#N/A</v>
      </c>
      <c r="C3563" t="e">
        <v>#N/A</v>
      </c>
      <c r="D3563" t="e">
        <v>#N/A</v>
      </c>
      <c r="E3563" t="e">
        <v>#N/A</v>
      </c>
    </row>
    <row r="3564" spans="1:5" ht="15.75" customHeight="1" x14ac:dyDescent="0.2">
      <c r="A3564" t="e">
        <v>#N/A</v>
      </c>
      <c r="B3564" t="e">
        <v>#N/A</v>
      </c>
      <c r="C3564" t="e">
        <v>#N/A</v>
      </c>
      <c r="D3564" t="e">
        <v>#N/A</v>
      </c>
      <c r="E3564" t="e">
        <v>#N/A</v>
      </c>
    </row>
    <row r="3565" spans="1:5" ht="15.75" customHeight="1" x14ac:dyDescent="0.2">
      <c r="A3565" t="e">
        <v>#N/A</v>
      </c>
      <c r="B3565" t="e">
        <v>#N/A</v>
      </c>
      <c r="C3565" t="e">
        <v>#N/A</v>
      </c>
      <c r="D3565" t="e">
        <v>#N/A</v>
      </c>
      <c r="E3565" t="e">
        <v>#N/A</v>
      </c>
    </row>
    <row r="3566" spans="1:5" ht="15.75" customHeight="1" x14ac:dyDescent="0.2">
      <c r="A3566" t="e">
        <v>#N/A</v>
      </c>
      <c r="B3566" t="e">
        <v>#N/A</v>
      </c>
      <c r="C3566" t="e">
        <v>#N/A</v>
      </c>
      <c r="D3566" t="e">
        <v>#N/A</v>
      </c>
      <c r="E3566" t="e">
        <v>#N/A</v>
      </c>
    </row>
    <row r="3567" spans="1:5" ht="15.75" customHeight="1" x14ac:dyDescent="0.2">
      <c r="A3567" t="e">
        <v>#N/A</v>
      </c>
      <c r="B3567" t="e">
        <v>#N/A</v>
      </c>
      <c r="C3567" t="e">
        <v>#N/A</v>
      </c>
      <c r="D3567" t="e">
        <v>#N/A</v>
      </c>
      <c r="E3567" t="e">
        <v>#N/A</v>
      </c>
    </row>
    <row r="3568" spans="1:5" ht="15.75" customHeight="1" x14ac:dyDescent="0.2">
      <c r="A3568" t="e">
        <v>#N/A</v>
      </c>
      <c r="B3568" t="e">
        <v>#N/A</v>
      </c>
      <c r="C3568" t="e">
        <v>#N/A</v>
      </c>
      <c r="D3568" t="e">
        <v>#N/A</v>
      </c>
      <c r="E3568" t="e">
        <v>#N/A</v>
      </c>
    </row>
    <row r="3569" spans="1:5" ht="15.75" customHeight="1" x14ac:dyDescent="0.2">
      <c r="A3569" t="e">
        <v>#N/A</v>
      </c>
      <c r="B3569" t="e">
        <v>#N/A</v>
      </c>
      <c r="C3569" t="e">
        <v>#N/A</v>
      </c>
      <c r="D3569" t="e">
        <v>#N/A</v>
      </c>
      <c r="E3569" t="e">
        <v>#N/A</v>
      </c>
    </row>
    <row r="3570" spans="1:5" ht="15.75" customHeight="1" x14ac:dyDescent="0.2">
      <c r="A3570" t="e">
        <v>#N/A</v>
      </c>
      <c r="B3570" t="e">
        <v>#N/A</v>
      </c>
      <c r="C3570" t="e">
        <v>#N/A</v>
      </c>
      <c r="D3570" t="e">
        <v>#N/A</v>
      </c>
      <c r="E3570" t="e">
        <v>#N/A</v>
      </c>
    </row>
    <row r="3571" spans="1:5" ht="15.75" customHeight="1" x14ac:dyDescent="0.2">
      <c r="A3571" t="e">
        <v>#N/A</v>
      </c>
      <c r="B3571" t="e">
        <v>#N/A</v>
      </c>
      <c r="C3571" t="e">
        <v>#N/A</v>
      </c>
      <c r="D3571" t="e">
        <v>#N/A</v>
      </c>
      <c r="E3571" t="e">
        <v>#N/A</v>
      </c>
    </row>
    <row r="3572" spans="1:5" ht="15.75" customHeight="1" x14ac:dyDescent="0.2">
      <c r="A3572" t="e">
        <v>#N/A</v>
      </c>
      <c r="B3572" t="e">
        <v>#N/A</v>
      </c>
      <c r="C3572" t="e">
        <v>#N/A</v>
      </c>
      <c r="D3572" t="e">
        <v>#N/A</v>
      </c>
      <c r="E3572" t="e">
        <v>#N/A</v>
      </c>
    </row>
    <row r="3573" spans="1:5" ht="15.75" customHeight="1" x14ac:dyDescent="0.2">
      <c r="A3573" t="e">
        <v>#N/A</v>
      </c>
      <c r="B3573" t="e">
        <v>#N/A</v>
      </c>
      <c r="C3573" t="e">
        <v>#N/A</v>
      </c>
      <c r="D3573" t="e">
        <v>#N/A</v>
      </c>
      <c r="E3573" t="e">
        <v>#N/A</v>
      </c>
    </row>
    <row r="3574" spans="1:5" ht="15.75" customHeight="1" x14ac:dyDescent="0.2">
      <c r="A3574" t="e">
        <v>#N/A</v>
      </c>
      <c r="B3574" t="e">
        <v>#N/A</v>
      </c>
      <c r="C3574" t="e">
        <v>#N/A</v>
      </c>
      <c r="D3574" t="e">
        <v>#N/A</v>
      </c>
      <c r="E3574" t="e">
        <v>#N/A</v>
      </c>
    </row>
    <row r="3575" spans="1:5" ht="15.75" customHeight="1" x14ac:dyDescent="0.2">
      <c r="A3575" t="e">
        <v>#N/A</v>
      </c>
      <c r="B3575" t="e">
        <v>#N/A</v>
      </c>
      <c r="C3575" t="e">
        <v>#N/A</v>
      </c>
      <c r="D3575" t="e">
        <v>#N/A</v>
      </c>
      <c r="E3575" t="e">
        <v>#N/A</v>
      </c>
    </row>
    <row r="3576" spans="1:5" ht="15.75" customHeight="1" x14ac:dyDescent="0.2">
      <c r="A3576" t="e">
        <v>#N/A</v>
      </c>
      <c r="B3576" t="e">
        <v>#N/A</v>
      </c>
      <c r="C3576" t="e">
        <v>#N/A</v>
      </c>
      <c r="D3576" t="e">
        <v>#N/A</v>
      </c>
      <c r="E3576" t="e">
        <v>#N/A</v>
      </c>
    </row>
    <row r="3577" spans="1:5" ht="15.75" customHeight="1" x14ac:dyDescent="0.2">
      <c r="A3577" t="e">
        <v>#N/A</v>
      </c>
      <c r="B3577" t="e">
        <v>#N/A</v>
      </c>
      <c r="C3577" t="e">
        <v>#N/A</v>
      </c>
      <c r="D3577" t="e">
        <v>#N/A</v>
      </c>
      <c r="E3577" t="e">
        <v>#N/A</v>
      </c>
    </row>
    <row r="3578" spans="1:5" ht="15.75" customHeight="1" x14ac:dyDescent="0.2">
      <c r="A3578" t="e">
        <v>#N/A</v>
      </c>
      <c r="B3578" t="e">
        <v>#N/A</v>
      </c>
      <c r="C3578" t="e">
        <v>#N/A</v>
      </c>
      <c r="D3578" t="e">
        <v>#N/A</v>
      </c>
      <c r="E3578" t="e">
        <v>#N/A</v>
      </c>
    </row>
    <row r="3579" spans="1:5" ht="15.75" customHeight="1" x14ac:dyDescent="0.2">
      <c r="A3579" t="e">
        <v>#N/A</v>
      </c>
      <c r="B3579" t="e">
        <v>#N/A</v>
      </c>
      <c r="C3579" t="e">
        <v>#N/A</v>
      </c>
      <c r="D3579" t="e">
        <v>#N/A</v>
      </c>
      <c r="E3579" t="e">
        <v>#N/A</v>
      </c>
    </row>
    <row r="3580" spans="1:5" ht="15.75" customHeight="1" x14ac:dyDescent="0.2">
      <c r="A3580" t="e">
        <v>#N/A</v>
      </c>
      <c r="B3580" t="e">
        <v>#N/A</v>
      </c>
      <c r="C3580" t="e">
        <v>#N/A</v>
      </c>
      <c r="D3580" t="e">
        <v>#N/A</v>
      </c>
      <c r="E3580" t="e">
        <v>#N/A</v>
      </c>
    </row>
    <row r="3581" spans="1:5" ht="15.75" customHeight="1" x14ac:dyDescent="0.2">
      <c r="A3581" t="e">
        <v>#N/A</v>
      </c>
      <c r="B3581" t="e">
        <v>#N/A</v>
      </c>
      <c r="C3581" t="e">
        <v>#N/A</v>
      </c>
      <c r="D3581" t="e">
        <v>#N/A</v>
      </c>
      <c r="E3581" t="e">
        <v>#N/A</v>
      </c>
    </row>
    <row r="3582" spans="1:5" ht="15.75" customHeight="1" x14ac:dyDescent="0.2">
      <c r="A3582" t="e">
        <v>#N/A</v>
      </c>
      <c r="B3582" t="e">
        <v>#N/A</v>
      </c>
      <c r="C3582" t="e">
        <v>#N/A</v>
      </c>
      <c r="D3582" t="e">
        <v>#N/A</v>
      </c>
      <c r="E3582" t="e">
        <v>#N/A</v>
      </c>
    </row>
    <row r="3583" spans="1:5" ht="15.75" customHeight="1" x14ac:dyDescent="0.2">
      <c r="A3583" t="e">
        <v>#N/A</v>
      </c>
      <c r="B3583" t="e">
        <v>#N/A</v>
      </c>
      <c r="C3583" t="e">
        <v>#N/A</v>
      </c>
      <c r="D3583" t="e">
        <v>#N/A</v>
      </c>
      <c r="E3583" t="e">
        <v>#N/A</v>
      </c>
    </row>
    <row r="3584" spans="1:5" ht="15.75" customHeight="1" x14ac:dyDescent="0.2">
      <c r="A3584" t="e">
        <v>#N/A</v>
      </c>
      <c r="B3584" t="e">
        <v>#N/A</v>
      </c>
      <c r="C3584" t="e">
        <v>#N/A</v>
      </c>
      <c r="D3584" t="e">
        <v>#N/A</v>
      </c>
      <c r="E3584" t="e">
        <v>#N/A</v>
      </c>
    </row>
    <row r="3585" spans="1:5" ht="15.75" customHeight="1" x14ac:dyDescent="0.2">
      <c r="A3585" t="e">
        <v>#N/A</v>
      </c>
      <c r="B3585" t="e">
        <v>#N/A</v>
      </c>
      <c r="C3585" t="e">
        <v>#N/A</v>
      </c>
      <c r="D3585" t="e">
        <v>#N/A</v>
      </c>
      <c r="E3585" t="e">
        <v>#N/A</v>
      </c>
    </row>
    <row r="3586" spans="1:5" ht="15.75" customHeight="1" x14ac:dyDescent="0.2">
      <c r="A3586" t="e">
        <v>#N/A</v>
      </c>
      <c r="B3586" t="e">
        <v>#N/A</v>
      </c>
      <c r="C3586" t="e">
        <v>#N/A</v>
      </c>
      <c r="D3586" t="e">
        <v>#N/A</v>
      </c>
      <c r="E3586" t="e">
        <v>#N/A</v>
      </c>
    </row>
    <row r="3587" spans="1:5" ht="15.75" customHeight="1" x14ac:dyDescent="0.2">
      <c r="A3587" t="e">
        <v>#N/A</v>
      </c>
      <c r="B3587" t="e">
        <v>#N/A</v>
      </c>
      <c r="C3587" t="e">
        <v>#N/A</v>
      </c>
      <c r="D3587" t="e">
        <v>#N/A</v>
      </c>
      <c r="E3587" t="e">
        <v>#N/A</v>
      </c>
    </row>
    <row r="3588" spans="1:5" ht="15.75" customHeight="1" x14ac:dyDescent="0.2">
      <c r="A3588" t="e">
        <v>#N/A</v>
      </c>
      <c r="B3588" t="e">
        <v>#N/A</v>
      </c>
      <c r="C3588" t="e">
        <v>#N/A</v>
      </c>
      <c r="D3588" t="e">
        <v>#N/A</v>
      </c>
      <c r="E3588" t="e">
        <v>#N/A</v>
      </c>
    </row>
    <row r="3589" spans="1:5" ht="15.75" customHeight="1" x14ac:dyDescent="0.2">
      <c r="A3589" t="e">
        <v>#N/A</v>
      </c>
      <c r="B3589" t="e">
        <v>#N/A</v>
      </c>
      <c r="C3589" t="e">
        <v>#N/A</v>
      </c>
      <c r="D3589" t="e">
        <v>#N/A</v>
      </c>
      <c r="E3589" t="e">
        <v>#N/A</v>
      </c>
    </row>
    <row r="3590" spans="1:5" ht="15.75" customHeight="1" x14ac:dyDescent="0.2">
      <c r="A3590" t="e">
        <v>#N/A</v>
      </c>
      <c r="B3590" t="e">
        <v>#N/A</v>
      </c>
      <c r="C3590" t="e">
        <v>#N/A</v>
      </c>
      <c r="D3590" t="e">
        <v>#N/A</v>
      </c>
      <c r="E3590" t="e">
        <v>#N/A</v>
      </c>
    </row>
    <row r="3591" spans="1:5" ht="15.75" customHeight="1" x14ac:dyDescent="0.2">
      <c r="A3591" t="e">
        <v>#N/A</v>
      </c>
      <c r="B3591" t="e">
        <v>#N/A</v>
      </c>
      <c r="C3591" t="e">
        <v>#N/A</v>
      </c>
      <c r="D3591" t="e">
        <v>#N/A</v>
      </c>
      <c r="E3591" t="e">
        <v>#N/A</v>
      </c>
    </row>
    <row r="3592" spans="1:5" ht="15.75" customHeight="1" x14ac:dyDescent="0.2">
      <c r="A3592" t="e">
        <v>#N/A</v>
      </c>
      <c r="B3592" t="e">
        <v>#N/A</v>
      </c>
      <c r="C3592" t="e">
        <v>#N/A</v>
      </c>
      <c r="D3592" t="e">
        <v>#N/A</v>
      </c>
      <c r="E3592" t="e">
        <v>#N/A</v>
      </c>
    </row>
    <row r="3593" spans="1:5" ht="15.75" customHeight="1" x14ac:dyDescent="0.2">
      <c r="A3593" t="e">
        <v>#N/A</v>
      </c>
      <c r="B3593" t="e">
        <v>#N/A</v>
      </c>
      <c r="C3593" t="e">
        <v>#N/A</v>
      </c>
      <c r="D3593" t="e">
        <v>#N/A</v>
      </c>
      <c r="E3593" t="e">
        <v>#N/A</v>
      </c>
    </row>
    <row r="3594" spans="1:5" ht="15.75" customHeight="1" x14ac:dyDescent="0.2">
      <c r="A3594" t="e">
        <v>#N/A</v>
      </c>
      <c r="B3594" t="e">
        <v>#N/A</v>
      </c>
      <c r="C3594" t="e">
        <v>#N/A</v>
      </c>
      <c r="D3594" t="e">
        <v>#N/A</v>
      </c>
      <c r="E3594" t="e">
        <v>#N/A</v>
      </c>
    </row>
    <row r="3595" spans="1:5" ht="15.75" customHeight="1" x14ac:dyDescent="0.2">
      <c r="A3595" t="e">
        <v>#N/A</v>
      </c>
      <c r="B3595" t="e">
        <v>#N/A</v>
      </c>
      <c r="C3595" t="e">
        <v>#N/A</v>
      </c>
      <c r="D3595" t="e">
        <v>#N/A</v>
      </c>
      <c r="E3595" t="e">
        <v>#N/A</v>
      </c>
    </row>
    <row r="3596" spans="1:5" ht="15.75" customHeight="1" x14ac:dyDescent="0.2">
      <c r="A3596" t="e">
        <v>#N/A</v>
      </c>
      <c r="B3596" t="e">
        <v>#N/A</v>
      </c>
      <c r="C3596" t="e">
        <v>#N/A</v>
      </c>
      <c r="D3596" t="e">
        <v>#N/A</v>
      </c>
      <c r="E3596" t="e">
        <v>#N/A</v>
      </c>
    </row>
    <row r="3597" spans="1:5" ht="15.75" customHeight="1" x14ac:dyDescent="0.2">
      <c r="A3597" t="e">
        <v>#N/A</v>
      </c>
      <c r="B3597" t="e">
        <v>#N/A</v>
      </c>
      <c r="C3597" t="e">
        <v>#N/A</v>
      </c>
      <c r="D3597" t="e">
        <v>#N/A</v>
      </c>
      <c r="E3597" t="e">
        <v>#N/A</v>
      </c>
    </row>
    <row r="3598" spans="1:5" ht="15.75" customHeight="1" x14ac:dyDescent="0.2">
      <c r="A3598" t="e">
        <v>#N/A</v>
      </c>
      <c r="B3598" t="e">
        <v>#N/A</v>
      </c>
      <c r="C3598" t="e">
        <v>#N/A</v>
      </c>
      <c r="D3598" t="e">
        <v>#N/A</v>
      </c>
      <c r="E3598" t="e">
        <v>#N/A</v>
      </c>
    </row>
    <row r="3599" spans="1:5" ht="15.75" customHeight="1" x14ac:dyDescent="0.2">
      <c r="A3599" t="e">
        <v>#N/A</v>
      </c>
      <c r="B3599" t="e">
        <v>#N/A</v>
      </c>
      <c r="C3599" t="e">
        <v>#N/A</v>
      </c>
      <c r="D3599" t="e">
        <v>#N/A</v>
      </c>
      <c r="E3599" t="e">
        <v>#N/A</v>
      </c>
    </row>
    <row r="3600" spans="1:5" ht="15.75" customHeight="1" x14ac:dyDescent="0.2">
      <c r="A3600" t="e">
        <v>#N/A</v>
      </c>
      <c r="B3600" t="e">
        <v>#N/A</v>
      </c>
      <c r="C3600" t="e">
        <v>#N/A</v>
      </c>
      <c r="D3600" t="e">
        <v>#N/A</v>
      </c>
      <c r="E3600" t="e">
        <v>#N/A</v>
      </c>
    </row>
    <row r="3601" spans="1:5" ht="15.75" customHeight="1" x14ac:dyDescent="0.2">
      <c r="A3601" t="e">
        <v>#N/A</v>
      </c>
      <c r="B3601" t="e">
        <v>#N/A</v>
      </c>
      <c r="C3601" t="e">
        <v>#N/A</v>
      </c>
      <c r="D3601" t="e">
        <v>#N/A</v>
      </c>
      <c r="E3601" t="e">
        <v>#N/A</v>
      </c>
    </row>
    <row r="3602" spans="1:5" ht="15.75" customHeight="1" x14ac:dyDescent="0.2">
      <c r="A3602" t="e">
        <v>#N/A</v>
      </c>
      <c r="B3602" t="e">
        <v>#N/A</v>
      </c>
      <c r="C3602" t="e">
        <v>#N/A</v>
      </c>
      <c r="D3602" t="e">
        <v>#N/A</v>
      </c>
      <c r="E3602" t="e">
        <v>#N/A</v>
      </c>
    </row>
    <row r="3603" spans="1:5" ht="15.75" customHeight="1" x14ac:dyDescent="0.2">
      <c r="A3603" t="e">
        <v>#N/A</v>
      </c>
      <c r="B3603" t="e">
        <v>#N/A</v>
      </c>
      <c r="C3603" t="e">
        <v>#N/A</v>
      </c>
      <c r="D3603" t="e">
        <v>#N/A</v>
      </c>
      <c r="E3603" t="e">
        <v>#N/A</v>
      </c>
    </row>
    <row r="3604" spans="1:5" ht="15.75" customHeight="1" x14ac:dyDescent="0.2">
      <c r="A3604" t="e">
        <v>#N/A</v>
      </c>
      <c r="B3604" t="e">
        <v>#N/A</v>
      </c>
      <c r="C3604" t="e">
        <v>#N/A</v>
      </c>
      <c r="D3604" t="e">
        <v>#N/A</v>
      </c>
      <c r="E3604" t="e">
        <v>#N/A</v>
      </c>
    </row>
    <row r="3605" spans="1:5" ht="15.75" customHeight="1" x14ac:dyDescent="0.2">
      <c r="A3605" t="e">
        <v>#N/A</v>
      </c>
      <c r="B3605" t="e">
        <v>#N/A</v>
      </c>
      <c r="C3605" t="e">
        <v>#N/A</v>
      </c>
      <c r="D3605" t="e">
        <v>#N/A</v>
      </c>
      <c r="E3605" t="e">
        <v>#N/A</v>
      </c>
    </row>
    <row r="3606" spans="1:5" ht="15.75" customHeight="1" x14ac:dyDescent="0.2">
      <c r="A3606" t="e">
        <v>#N/A</v>
      </c>
      <c r="B3606" t="e">
        <v>#N/A</v>
      </c>
      <c r="C3606" t="e">
        <v>#N/A</v>
      </c>
      <c r="D3606" t="e">
        <v>#N/A</v>
      </c>
      <c r="E3606" t="e">
        <v>#N/A</v>
      </c>
    </row>
    <row r="3607" spans="1:5" ht="15.75" customHeight="1" x14ac:dyDescent="0.2">
      <c r="A3607" t="e">
        <v>#N/A</v>
      </c>
      <c r="B3607" t="e">
        <v>#N/A</v>
      </c>
      <c r="C3607" t="e">
        <v>#N/A</v>
      </c>
      <c r="D3607" t="e">
        <v>#N/A</v>
      </c>
      <c r="E3607" t="e">
        <v>#N/A</v>
      </c>
    </row>
    <row r="3608" spans="1:5" ht="15.75" customHeight="1" x14ac:dyDescent="0.2">
      <c r="A3608" t="e">
        <v>#N/A</v>
      </c>
      <c r="B3608" t="e">
        <v>#N/A</v>
      </c>
      <c r="C3608" t="e">
        <v>#N/A</v>
      </c>
      <c r="D3608" t="e">
        <v>#N/A</v>
      </c>
      <c r="E3608" t="e">
        <v>#N/A</v>
      </c>
    </row>
    <row r="3609" spans="1:5" ht="15.75" customHeight="1" x14ac:dyDescent="0.2">
      <c r="A3609" t="e">
        <v>#N/A</v>
      </c>
      <c r="B3609" t="e">
        <v>#N/A</v>
      </c>
      <c r="C3609" t="e">
        <v>#N/A</v>
      </c>
      <c r="D3609" t="e">
        <v>#N/A</v>
      </c>
      <c r="E3609" t="e">
        <v>#N/A</v>
      </c>
    </row>
    <row r="3610" spans="1:5" ht="15.75" customHeight="1" x14ac:dyDescent="0.2">
      <c r="A3610" t="e">
        <v>#N/A</v>
      </c>
      <c r="B3610" t="e">
        <v>#N/A</v>
      </c>
      <c r="C3610" t="e">
        <v>#N/A</v>
      </c>
      <c r="D3610" t="e">
        <v>#N/A</v>
      </c>
      <c r="E3610" t="e">
        <v>#N/A</v>
      </c>
    </row>
    <row r="3611" spans="1:5" ht="15.75" customHeight="1" x14ac:dyDescent="0.2">
      <c r="A3611" t="e">
        <v>#N/A</v>
      </c>
      <c r="B3611" t="e">
        <v>#N/A</v>
      </c>
      <c r="C3611" t="e">
        <v>#N/A</v>
      </c>
      <c r="D3611" t="e">
        <v>#N/A</v>
      </c>
      <c r="E3611" t="e">
        <v>#N/A</v>
      </c>
    </row>
    <row r="3612" spans="1:5" ht="15.75" customHeight="1" x14ac:dyDescent="0.2">
      <c r="A3612" t="e">
        <v>#N/A</v>
      </c>
      <c r="B3612" t="e">
        <v>#N/A</v>
      </c>
      <c r="C3612" t="e">
        <v>#N/A</v>
      </c>
      <c r="D3612" t="e">
        <v>#N/A</v>
      </c>
      <c r="E3612" t="e">
        <v>#N/A</v>
      </c>
    </row>
    <row r="3613" spans="1:5" ht="15.75" customHeight="1" x14ac:dyDescent="0.2">
      <c r="A3613" t="e">
        <v>#N/A</v>
      </c>
      <c r="B3613" t="e">
        <v>#N/A</v>
      </c>
      <c r="C3613" t="e">
        <v>#N/A</v>
      </c>
      <c r="D3613" t="e">
        <v>#N/A</v>
      </c>
      <c r="E3613" t="e">
        <v>#N/A</v>
      </c>
    </row>
    <row r="3614" spans="1:5" ht="15.75" customHeight="1" x14ac:dyDescent="0.2">
      <c r="A3614" t="e">
        <v>#N/A</v>
      </c>
      <c r="B3614" t="e">
        <v>#N/A</v>
      </c>
      <c r="C3614" t="e">
        <v>#N/A</v>
      </c>
      <c r="D3614" t="e">
        <v>#N/A</v>
      </c>
      <c r="E3614" t="e">
        <v>#N/A</v>
      </c>
    </row>
    <row r="3615" spans="1:5" ht="15.75" customHeight="1" x14ac:dyDescent="0.2">
      <c r="A3615" t="e">
        <v>#N/A</v>
      </c>
      <c r="B3615" t="e">
        <v>#N/A</v>
      </c>
      <c r="C3615" t="e">
        <v>#N/A</v>
      </c>
      <c r="D3615" t="e">
        <v>#N/A</v>
      </c>
      <c r="E3615" t="e">
        <v>#N/A</v>
      </c>
    </row>
    <row r="3616" spans="1:5" ht="15.75" customHeight="1" x14ac:dyDescent="0.2">
      <c r="A3616" t="e">
        <v>#N/A</v>
      </c>
      <c r="B3616" t="e">
        <v>#N/A</v>
      </c>
      <c r="C3616" t="e">
        <v>#N/A</v>
      </c>
      <c r="D3616" t="e">
        <v>#N/A</v>
      </c>
      <c r="E3616" t="e">
        <v>#N/A</v>
      </c>
    </row>
    <row r="3617" spans="1:5" ht="15.75" customHeight="1" x14ac:dyDescent="0.2">
      <c r="A3617" t="e">
        <v>#N/A</v>
      </c>
      <c r="B3617" t="e">
        <v>#N/A</v>
      </c>
      <c r="C3617" t="e">
        <v>#N/A</v>
      </c>
      <c r="D3617" t="e">
        <v>#N/A</v>
      </c>
      <c r="E3617" t="e">
        <v>#N/A</v>
      </c>
    </row>
    <row r="3618" spans="1:5" ht="15.75" customHeight="1" x14ac:dyDescent="0.2">
      <c r="A3618" t="e">
        <v>#N/A</v>
      </c>
      <c r="B3618" t="e">
        <v>#N/A</v>
      </c>
      <c r="C3618" t="e">
        <v>#N/A</v>
      </c>
      <c r="D3618" t="e">
        <v>#N/A</v>
      </c>
      <c r="E3618" t="e">
        <v>#N/A</v>
      </c>
    </row>
    <row r="3619" spans="1:5" ht="15.75" customHeight="1" x14ac:dyDescent="0.2">
      <c r="A3619" t="e">
        <v>#N/A</v>
      </c>
      <c r="B3619" t="e">
        <v>#N/A</v>
      </c>
      <c r="C3619" t="e">
        <v>#N/A</v>
      </c>
      <c r="D3619" t="e">
        <v>#N/A</v>
      </c>
      <c r="E3619" t="e">
        <v>#N/A</v>
      </c>
    </row>
    <row r="3620" spans="1:5" ht="15.75" customHeight="1" x14ac:dyDescent="0.2">
      <c r="A3620" t="e">
        <v>#N/A</v>
      </c>
      <c r="B3620" t="e">
        <v>#N/A</v>
      </c>
      <c r="C3620" t="e">
        <v>#N/A</v>
      </c>
      <c r="D3620" t="e">
        <v>#N/A</v>
      </c>
      <c r="E3620" t="e">
        <v>#N/A</v>
      </c>
    </row>
    <row r="3621" spans="1:5" ht="15.75" customHeight="1" x14ac:dyDescent="0.2">
      <c r="A3621" t="e">
        <v>#N/A</v>
      </c>
      <c r="B3621" t="e">
        <v>#N/A</v>
      </c>
      <c r="C3621" t="e">
        <v>#N/A</v>
      </c>
      <c r="D3621" t="e">
        <v>#N/A</v>
      </c>
      <c r="E3621" t="e">
        <v>#N/A</v>
      </c>
    </row>
    <row r="3622" spans="1:5" ht="15.75" customHeight="1" x14ac:dyDescent="0.2">
      <c r="A3622" t="e">
        <v>#N/A</v>
      </c>
      <c r="B3622" t="e">
        <v>#N/A</v>
      </c>
      <c r="C3622" t="e">
        <v>#N/A</v>
      </c>
      <c r="D3622" t="e">
        <v>#N/A</v>
      </c>
      <c r="E3622" t="e">
        <v>#N/A</v>
      </c>
    </row>
    <row r="3623" spans="1:5" ht="15.75" customHeight="1" x14ac:dyDescent="0.2">
      <c r="A3623" t="e">
        <v>#N/A</v>
      </c>
      <c r="B3623" t="e">
        <v>#N/A</v>
      </c>
      <c r="C3623" t="e">
        <v>#N/A</v>
      </c>
      <c r="D3623" t="e">
        <v>#N/A</v>
      </c>
      <c r="E3623" t="e">
        <v>#N/A</v>
      </c>
    </row>
    <row r="3624" spans="1:5" ht="15.75" customHeight="1" x14ac:dyDescent="0.2">
      <c r="A3624" t="e">
        <v>#N/A</v>
      </c>
      <c r="B3624" t="e">
        <v>#N/A</v>
      </c>
      <c r="C3624" t="e">
        <v>#N/A</v>
      </c>
      <c r="D3624" t="e">
        <v>#N/A</v>
      </c>
      <c r="E3624" t="e">
        <v>#N/A</v>
      </c>
    </row>
    <row r="3625" spans="1:5" ht="15.75" customHeight="1" x14ac:dyDescent="0.2">
      <c r="A3625" t="e">
        <v>#N/A</v>
      </c>
      <c r="B3625" t="e">
        <v>#N/A</v>
      </c>
      <c r="C3625" t="e">
        <v>#N/A</v>
      </c>
      <c r="D3625" t="e">
        <v>#N/A</v>
      </c>
      <c r="E3625" t="e">
        <v>#N/A</v>
      </c>
    </row>
    <row r="3626" spans="1:5" ht="15.75" customHeight="1" x14ac:dyDescent="0.2">
      <c r="A3626" t="e">
        <v>#N/A</v>
      </c>
      <c r="B3626" t="e">
        <v>#N/A</v>
      </c>
      <c r="C3626" t="e">
        <v>#N/A</v>
      </c>
      <c r="D3626" t="e">
        <v>#N/A</v>
      </c>
      <c r="E3626" t="e">
        <v>#N/A</v>
      </c>
    </row>
    <row r="3627" spans="1:5" ht="15.75" customHeight="1" x14ac:dyDescent="0.2">
      <c r="A3627" t="e">
        <v>#N/A</v>
      </c>
      <c r="B3627" t="e">
        <v>#N/A</v>
      </c>
      <c r="C3627" t="e">
        <v>#N/A</v>
      </c>
      <c r="D3627" t="e">
        <v>#N/A</v>
      </c>
      <c r="E3627" t="e">
        <v>#N/A</v>
      </c>
    </row>
    <row r="3628" spans="1:5" ht="15.75" customHeight="1" x14ac:dyDescent="0.2">
      <c r="A3628" t="e">
        <v>#N/A</v>
      </c>
      <c r="B3628" t="e">
        <v>#N/A</v>
      </c>
      <c r="C3628" t="e">
        <v>#N/A</v>
      </c>
      <c r="D3628" t="e">
        <v>#N/A</v>
      </c>
      <c r="E3628" t="e">
        <v>#N/A</v>
      </c>
    </row>
    <row r="3629" spans="1:5" ht="15.75" customHeight="1" x14ac:dyDescent="0.2">
      <c r="A3629" t="e">
        <v>#N/A</v>
      </c>
      <c r="B3629" t="e">
        <v>#N/A</v>
      </c>
      <c r="C3629" t="e">
        <v>#N/A</v>
      </c>
      <c r="D3629" t="e">
        <v>#N/A</v>
      </c>
      <c r="E3629" t="e">
        <v>#N/A</v>
      </c>
    </row>
    <row r="3630" spans="1:5" ht="15.75" customHeight="1" x14ac:dyDescent="0.2">
      <c r="A3630" t="e">
        <v>#N/A</v>
      </c>
      <c r="B3630" t="e">
        <v>#N/A</v>
      </c>
      <c r="C3630" t="e">
        <v>#N/A</v>
      </c>
      <c r="D3630" t="e">
        <v>#N/A</v>
      </c>
      <c r="E3630" t="e">
        <v>#N/A</v>
      </c>
    </row>
    <row r="3631" spans="1:5" ht="15.75" customHeight="1" x14ac:dyDescent="0.2">
      <c r="A3631" t="e">
        <v>#N/A</v>
      </c>
      <c r="B3631" t="e">
        <v>#N/A</v>
      </c>
      <c r="C3631" t="e">
        <v>#N/A</v>
      </c>
      <c r="D3631" t="e">
        <v>#N/A</v>
      </c>
      <c r="E3631" t="e">
        <v>#N/A</v>
      </c>
    </row>
    <row r="3632" spans="1:5" ht="15.75" customHeight="1" x14ac:dyDescent="0.2">
      <c r="A3632" t="e">
        <v>#N/A</v>
      </c>
      <c r="B3632" t="e">
        <v>#N/A</v>
      </c>
      <c r="C3632" t="e">
        <v>#N/A</v>
      </c>
      <c r="D3632" t="e">
        <v>#N/A</v>
      </c>
      <c r="E3632" t="e">
        <v>#N/A</v>
      </c>
    </row>
    <row r="3633" spans="1:5" ht="15.75" customHeight="1" x14ac:dyDescent="0.2">
      <c r="A3633" t="e">
        <v>#N/A</v>
      </c>
      <c r="B3633" t="e">
        <v>#N/A</v>
      </c>
      <c r="C3633" t="e">
        <v>#N/A</v>
      </c>
      <c r="D3633" t="e">
        <v>#N/A</v>
      </c>
      <c r="E3633" t="e">
        <v>#N/A</v>
      </c>
    </row>
    <row r="3634" spans="1:5" ht="15.75" customHeight="1" x14ac:dyDescent="0.2">
      <c r="A3634" t="e">
        <v>#N/A</v>
      </c>
      <c r="B3634" t="e">
        <v>#N/A</v>
      </c>
      <c r="C3634" t="e">
        <v>#N/A</v>
      </c>
      <c r="D3634" t="e">
        <v>#N/A</v>
      </c>
      <c r="E3634" t="e">
        <v>#N/A</v>
      </c>
    </row>
    <row r="3635" spans="1:5" ht="15.75" customHeight="1" x14ac:dyDescent="0.2">
      <c r="A3635" t="e">
        <v>#N/A</v>
      </c>
      <c r="B3635" t="e">
        <v>#N/A</v>
      </c>
      <c r="C3635" t="e">
        <v>#N/A</v>
      </c>
      <c r="D3635" t="e">
        <v>#N/A</v>
      </c>
      <c r="E3635" t="e">
        <v>#N/A</v>
      </c>
    </row>
    <row r="3636" spans="1:5" ht="15.75" customHeight="1" x14ac:dyDescent="0.2">
      <c r="A3636" t="e">
        <v>#N/A</v>
      </c>
      <c r="B3636" t="e">
        <v>#N/A</v>
      </c>
      <c r="C3636" t="e">
        <v>#N/A</v>
      </c>
      <c r="D3636" t="e">
        <v>#N/A</v>
      </c>
      <c r="E3636" t="e">
        <v>#N/A</v>
      </c>
    </row>
    <row r="3637" spans="1:5" ht="15.75" customHeight="1" x14ac:dyDescent="0.2">
      <c r="A3637" t="e">
        <v>#N/A</v>
      </c>
      <c r="B3637" t="e">
        <v>#N/A</v>
      </c>
      <c r="C3637" t="e">
        <v>#N/A</v>
      </c>
      <c r="D3637" t="e">
        <v>#N/A</v>
      </c>
      <c r="E3637" t="e">
        <v>#N/A</v>
      </c>
    </row>
    <row r="3638" spans="1:5" ht="15.75" customHeight="1" x14ac:dyDescent="0.2">
      <c r="A3638" t="e">
        <v>#N/A</v>
      </c>
      <c r="B3638" t="e">
        <v>#N/A</v>
      </c>
      <c r="C3638" t="e">
        <v>#N/A</v>
      </c>
      <c r="D3638" t="e">
        <v>#N/A</v>
      </c>
      <c r="E3638" t="e">
        <v>#N/A</v>
      </c>
    </row>
    <row r="3639" spans="1:5" ht="15.75" customHeight="1" x14ac:dyDescent="0.2">
      <c r="A3639" t="e">
        <v>#N/A</v>
      </c>
      <c r="B3639" t="e">
        <v>#N/A</v>
      </c>
      <c r="C3639" t="e">
        <v>#N/A</v>
      </c>
      <c r="D3639" t="e">
        <v>#N/A</v>
      </c>
      <c r="E3639" t="e">
        <v>#N/A</v>
      </c>
    </row>
    <row r="3640" spans="1:5" ht="15.75" customHeight="1" x14ac:dyDescent="0.2">
      <c r="A3640" t="e">
        <v>#N/A</v>
      </c>
      <c r="B3640" t="e">
        <v>#N/A</v>
      </c>
      <c r="C3640" t="e">
        <v>#N/A</v>
      </c>
      <c r="D3640" t="e">
        <v>#N/A</v>
      </c>
      <c r="E3640" t="e">
        <v>#N/A</v>
      </c>
    </row>
    <row r="3641" spans="1:5" ht="15.75" customHeight="1" x14ac:dyDescent="0.2">
      <c r="A3641" t="e">
        <v>#N/A</v>
      </c>
      <c r="B3641" t="e">
        <v>#N/A</v>
      </c>
      <c r="C3641" t="e">
        <v>#N/A</v>
      </c>
      <c r="D3641" t="e">
        <v>#N/A</v>
      </c>
      <c r="E3641" t="e">
        <v>#N/A</v>
      </c>
    </row>
    <row r="3642" spans="1:5" ht="15.75" customHeight="1" x14ac:dyDescent="0.2">
      <c r="A3642" t="e">
        <v>#N/A</v>
      </c>
      <c r="B3642" t="e">
        <v>#N/A</v>
      </c>
      <c r="C3642" t="e">
        <v>#N/A</v>
      </c>
      <c r="D3642" t="e">
        <v>#N/A</v>
      </c>
      <c r="E3642" t="e">
        <v>#N/A</v>
      </c>
    </row>
    <row r="3643" spans="1:5" ht="15.75" customHeight="1" x14ac:dyDescent="0.2">
      <c r="A3643" t="e">
        <v>#N/A</v>
      </c>
      <c r="B3643" t="e">
        <v>#N/A</v>
      </c>
      <c r="C3643" t="e">
        <v>#N/A</v>
      </c>
      <c r="D3643" t="e">
        <v>#N/A</v>
      </c>
      <c r="E3643" t="e">
        <v>#N/A</v>
      </c>
    </row>
    <row r="3644" spans="1:5" ht="15.75" customHeight="1" x14ac:dyDescent="0.2">
      <c r="A3644" t="e">
        <v>#N/A</v>
      </c>
      <c r="B3644" t="e">
        <v>#N/A</v>
      </c>
      <c r="C3644" t="e">
        <v>#N/A</v>
      </c>
      <c r="D3644" t="e">
        <v>#N/A</v>
      </c>
      <c r="E3644" t="e">
        <v>#N/A</v>
      </c>
    </row>
    <row r="3645" spans="1:5" ht="15.75" customHeight="1" x14ac:dyDescent="0.2">
      <c r="A3645" t="e">
        <v>#N/A</v>
      </c>
      <c r="B3645" t="e">
        <v>#N/A</v>
      </c>
      <c r="C3645" t="e">
        <v>#N/A</v>
      </c>
      <c r="D3645" t="e">
        <v>#N/A</v>
      </c>
      <c r="E3645" t="e">
        <v>#N/A</v>
      </c>
    </row>
    <row r="3646" spans="1:5" ht="15.75" customHeight="1" x14ac:dyDescent="0.2">
      <c r="A3646" t="e">
        <v>#N/A</v>
      </c>
      <c r="B3646" t="e">
        <v>#N/A</v>
      </c>
      <c r="C3646" t="e">
        <v>#N/A</v>
      </c>
      <c r="D3646" t="e">
        <v>#N/A</v>
      </c>
      <c r="E3646" t="e">
        <v>#N/A</v>
      </c>
    </row>
    <row r="3647" spans="1:5" ht="15.75" customHeight="1" x14ac:dyDescent="0.2">
      <c r="A3647" t="e">
        <v>#N/A</v>
      </c>
      <c r="B3647" t="e">
        <v>#N/A</v>
      </c>
      <c r="C3647" t="e">
        <v>#N/A</v>
      </c>
      <c r="D3647" t="e">
        <v>#N/A</v>
      </c>
      <c r="E3647" t="e">
        <v>#N/A</v>
      </c>
    </row>
    <row r="3648" spans="1:5" ht="15.75" customHeight="1" x14ac:dyDescent="0.2">
      <c r="A3648" t="e">
        <v>#N/A</v>
      </c>
      <c r="B3648" t="e">
        <v>#N/A</v>
      </c>
      <c r="C3648" t="e">
        <v>#N/A</v>
      </c>
      <c r="D3648" t="e">
        <v>#N/A</v>
      </c>
      <c r="E3648" t="e">
        <v>#N/A</v>
      </c>
    </row>
    <row r="3649" spans="1:5" ht="15.75" customHeight="1" x14ac:dyDescent="0.2">
      <c r="A3649" t="e">
        <v>#N/A</v>
      </c>
      <c r="B3649" t="e">
        <v>#N/A</v>
      </c>
      <c r="C3649" t="e">
        <v>#N/A</v>
      </c>
      <c r="D3649" t="e">
        <v>#N/A</v>
      </c>
      <c r="E3649" t="e">
        <v>#N/A</v>
      </c>
    </row>
    <row r="3650" spans="1:5" ht="15.75" customHeight="1" x14ac:dyDescent="0.2">
      <c r="A3650" t="e">
        <v>#N/A</v>
      </c>
      <c r="B3650" t="e">
        <v>#N/A</v>
      </c>
      <c r="C3650" t="e">
        <v>#N/A</v>
      </c>
      <c r="D3650" t="e">
        <v>#N/A</v>
      </c>
      <c r="E3650" t="e">
        <v>#N/A</v>
      </c>
    </row>
    <row r="3651" spans="1:5" ht="15.75" customHeight="1" x14ac:dyDescent="0.2">
      <c r="A3651" t="e">
        <v>#N/A</v>
      </c>
      <c r="B3651" t="e">
        <v>#N/A</v>
      </c>
      <c r="C3651" t="e">
        <v>#N/A</v>
      </c>
      <c r="D3651" t="e">
        <v>#N/A</v>
      </c>
      <c r="E3651" t="e">
        <v>#N/A</v>
      </c>
    </row>
    <row r="3652" spans="1:5" ht="15.75" customHeight="1" x14ac:dyDescent="0.2">
      <c r="A3652" t="e">
        <v>#N/A</v>
      </c>
      <c r="B3652" t="e">
        <v>#N/A</v>
      </c>
      <c r="C3652" t="e">
        <v>#N/A</v>
      </c>
      <c r="D3652" t="e">
        <v>#N/A</v>
      </c>
      <c r="E3652" t="e">
        <v>#N/A</v>
      </c>
    </row>
    <row r="3653" spans="1:5" ht="15.75" customHeight="1" x14ac:dyDescent="0.2">
      <c r="A3653" t="e">
        <v>#N/A</v>
      </c>
      <c r="B3653" t="e">
        <v>#N/A</v>
      </c>
      <c r="C3653" t="e">
        <v>#N/A</v>
      </c>
      <c r="D3653" t="e">
        <v>#N/A</v>
      </c>
      <c r="E3653" t="e">
        <v>#N/A</v>
      </c>
    </row>
    <row r="3654" spans="1:5" ht="15.75" customHeight="1" x14ac:dyDescent="0.2">
      <c r="A3654" t="e">
        <v>#N/A</v>
      </c>
      <c r="B3654" t="e">
        <v>#N/A</v>
      </c>
      <c r="C3654" t="e">
        <v>#N/A</v>
      </c>
      <c r="D3654" t="e">
        <v>#N/A</v>
      </c>
      <c r="E3654" t="e">
        <v>#N/A</v>
      </c>
    </row>
    <row r="3655" spans="1:5" ht="15.75" customHeight="1" x14ac:dyDescent="0.2">
      <c r="A3655" t="e">
        <v>#N/A</v>
      </c>
      <c r="B3655" t="e">
        <v>#N/A</v>
      </c>
      <c r="C3655" t="e">
        <v>#N/A</v>
      </c>
      <c r="D3655" t="e">
        <v>#N/A</v>
      </c>
      <c r="E3655" t="e">
        <v>#N/A</v>
      </c>
    </row>
    <row r="3656" spans="1:5" ht="15.75" customHeight="1" x14ac:dyDescent="0.2">
      <c r="A3656" t="e">
        <v>#N/A</v>
      </c>
      <c r="B3656" t="e">
        <v>#N/A</v>
      </c>
      <c r="C3656" t="e">
        <v>#N/A</v>
      </c>
      <c r="D3656" t="e">
        <v>#N/A</v>
      </c>
      <c r="E3656" t="e">
        <v>#N/A</v>
      </c>
    </row>
    <row r="3657" spans="1:5" ht="15.75" customHeight="1" x14ac:dyDescent="0.2">
      <c r="A3657" t="e">
        <v>#N/A</v>
      </c>
      <c r="B3657" t="e">
        <v>#N/A</v>
      </c>
      <c r="C3657" t="e">
        <v>#N/A</v>
      </c>
      <c r="D3657" t="e">
        <v>#N/A</v>
      </c>
      <c r="E3657" t="e">
        <v>#N/A</v>
      </c>
    </row>
    <row r="3658" spans="1:5" ht="15.75" customHeight="1" x14ac:dyDescent="0.2">
      <c r="A3658" t="e">
        <v>#N/A</v>
      </c>
      <c r="B3658" t="e">
        <v>#N/A</v>
      </c>
      <c r="C3658" t="e">
        <v>#N/A</v>
      </c>
      <c r="D3658" t="e">
        <v>#N/A</v>
      </c>
      <c r="E3658" t="e">
        <v>#N/A</v>
      </c>
    </row>
    <row r="3659" spans="1:5" ht="15.75" customHeight="1" x14ac:dyDescent="0.2">
      <c r="A3659" t="e">
        <v>#N/A</v>
      </c>
      <c r="B3659" t="e">
        <v>#N/A</v>
      </c>
      <c r="C3659" t="e">
        <v>#N/A</v>
      </c>
      <c r="D3659" t="e">
        <v>#N/A</v>
      </c>
      <c r="E3659" t="e">
        <v>#N/A</v>
      </c>
    </row>
    <row r="3660" spans="1:5" ht="15.75" customHeight="1" x14ac:dyDescent="0.2">
      <c r="A3660" t="e">
        <v>#N/A</v>
      </c>
      <c r="B3660" t="e">
        <v>#N/A</v>
      </c>
      <c r="C3660" t="e">
        <v>#N/A</v>
      </c>
      <c r="D3660" t="e">
        <v>#N/A</v>
      </c>
      <c r="E3660" t="e">
        <v>#N/A</v>
      </c>
    </row>
    <row r="3661" spans="1:5" ht="15.75" customHeight="1" x14ac:dyDescent="0.2">
      <c r="A3661" t="e">
        <v>#N/A</v>
      </c>
      <c r="B3661" t="e">
        <v>#N/A</v>
      </c>
      <c r="C3661" t="e">
        <v>#N/A</v>
      </c>
      <c r="D3661" t="e">
        <v>#N/A</v>
      </c>
      <c r="E3661" t="e">
        <v>#N/A</v>
      </c>
    </row>
    <row r="3662" spans="1:5" ht="15.75" customHeight="1" x14ac:dyDescent="0.2">
      <c r="A3662" t="e">
        <v>#N/A</v>
      </c>
      <c r="B3662" t="e">
        <v>#N/A</v>
      </c>
      <c r="C3662" t="e">
        <v>#N/A</v>
      </c>
      <c r="D3662" t="e">
        <v>#N/A</v>
      </c>
      <c r="E3662" t="e">
        <v>#N/A</v>
      </c>
    </row>
    <row r="3663" spans="1:5" ht="15.75" customHeight="1" x14ac:dyDescent="0.2">
      <c r="A3663" t="e">
        <v>#N/A</v>
      </c>
      <c r="B3663" t="e">
        <v>#N/A</v>
      </c>
      <c r="C3663" t="e">
        <v>#N/A</v>
      </c>
      <c r="D3663" t="e">
        <v>#N/A</v>
      </c>
      <c r="E3663" t="e">
        <v>#N/A</v>
      </c>
    </row>
    <row r="3664" spans="1:5" ht="15.75" customHeight="1" x14ac:dyDescent="0.2">
      <c r="A3664" t="e">
        <v>#N/A</v>
      </c>
      <c r="B3664" t="e">
        <v>#N/A</v>
      </c>
      <c r="C3664" t="e">
        <v>#N/A</v>
      </c>
      <c r="D3664" t="e">
        <v>#N/A</v>
      </c>
      <c r="E3664" t="e">
        <v>#N/A</v>
      </c>
    </row>
    <row r="3665" spans="1:5" ht="15.75" customHeight="1" x14ac:dyDescent="0.2">
      <c r="A3665" t="e">
        <v>#N/A</v>
      </c>
      <c r="B3665" t="e">
        <v>#N/A</v>
      </c>
      <c r="C3665" t="e">
        <v>#N/A</v>
      </c>
      <c r="D3665" t="e">
        <v>#N/A</v>
      </c>
      <c r="E3665" t="e">
        <v>#N/A</v>
      </c>
    </row>
    <row r="3666" spans="1:5" ht="15.75" customHeight="1" x14ac:dyDescent="0.2">
      <c r="A3666" t="e">
        <v>#N/A</v>
      </c>
      <c r="B3666" t="e">
        <v>#N/A</v>
      </c>
      <c r="C3666" t="e">
        <v>#N/A</v>
      </c>
      <c r="D3666" t="e">
        <v>#N/A</v>
      </c>
      <c r="E3666" t="e">
        <v>#N/A</v>
      </c>
    </row>
    <row r="3667" spans="1:5" ht="15.75" customHeight="1" x14ac:dyDescent="0.2">
      <c r="A3667" t="e">
        <v>#N/A</v>
      </c>
      <c r="B3667" t="e">
        <v>#N/A</v>
      </c>
      <c r="C3667" t="e">
        <v>#N/A</v>
      </c>
      <c r="D3667" t="e">
        <v>#N/A</v>
      </c>
      <c r="E3667" t="e">
        <v>#N/A</v>
      </c>
    </row>
    <row r="3668" spans="1:5" ht="15.75" customHeight="1" x14ac:dyDescent="0.2">
      <c r="A3668" t="e">
        <v>#N/A</v>
      </c>
      <c r="B3668" t="e">
        <v>#N/A</v>
      </c>
      <c r="C3668" t="e">
        <v>#N/A</v>
      </c>
      <c r="D3668" t="e">
        <v>#N/A</v>
      </c>
      <c r="E3668" t="e">
        <v>#N/A</v>
      </c>
    </row>
    <row r="3669" spans="1:5" ht="15.75" customHeight="1" x14ac:dyDescent="0.2">
      <c r="A3669" t="e">
        <v>#N/A</v>
      </c>
      <c r="B3669" t="e">
        <v>#N/A</v>
      </c>
      <c r="C3669" t="e">
        <v>#N/A</v>
      </c>
      <c r="D3669" t="e">
        <v>#N/A</v>
      </c>
      <c r="E3669" t="e">
        <v>#N/A</v>
      </c>
    </row>
    <row r="3670" spans="1:5" ht="15.75" customHeight="1" x14ac:dyDescent="0.2">
      <c r="A3670" t="e">
        <v>#N/A</v>
      </c>
      <c r="B3670" t="e">
        <v>#N/A</v>
      </c>
      <c r="C3670" t="e">
        <v>#N/A</v>
      </c>
      <c r="D3670" t="e">
        <v>#N/A</v>
      </c>
      <c r="E3670" t="e">
        <v>#N/A</v>
      </c>
    </row>
    <row r="3671" spans="1:5" ht="15.75" customHeight="1" x14ac:dyDescent="0.2">
      <c r="A3671" t="e">
        <v>#N/A</v>
      </c>
      <c r="B3671" t="e">
        <v>#N/A</v>
      </c>
      <c r="C3671" t="e">
        <v>#N/A</v>
      </c>
      <c r="D3671" t="e">
        <v>#N/A</v>
      </c>
      <c r="E3671" t="e">
        <v>#N/A</v>
      </c>
    </row>
    <row r="3672" spans="1:5" ht="15.75" customHeight="1" x14ac:dyDescent="0.2">
      <c r="A3672" t="e">
        <v>#N/A</v>
      </c>
      <c r="B3672" t="e">
        <v>#N/A</v>
      </c>
      <c r="C3672" t="e">
        <v>#N/A</v>
      </c>
      <c r="D3672" t="e">
        <v>#N/A</v>
      </c>
      <c r="E3672" t="e">
        <v>#N/A</v>
      </c>
    </row>
    <row r="3673" spans="1:5" ht="15.75" customHeight="1" x14ac:dyDescent="0.2">
      <c r="A3673" t="e">
        <v>#N/A</v>
      </c>
      <c r="B3673" t="e">
        <v>#N/A</v>
      </c>
      <c r="C3673" t="e">
        <v>#N/A</v>
      </c>
      <c r="D3673" t="e">
        <v>#N/A</v>
      </c>
      <c r="E3673" t="e">
        <v>#N/A</v>
      </c>
    </row>
    <row r="3674" spans="1:5" ht="15.75" customHeight="1" x14ac:dyDescent="0.2">
      <c r="A3674" t="e">
        <v>#N/A</v>
      </c>
      <c r="B3674" t="e">
        <v>#N/A</v>
      </c>
      <c r="C3674" t="e">
        <v>#N/A</v>
      </c>
      <c r="D3674" t="e">
        <v>#N/A</v>
      </c>
      <c r="E3674" t="e">
        <v>#N/A</v>
      </c>
    </row>
    <row r="3675" spans="1:5" ht="15.75" customHeight="1" x14ac:dyDescent="0.2">
      <c r="A3675" t="e">
        <v>#N/A</v>
      </c>
      <c r="B3675" t="e">
        <v>#N/A</v>
      </c>
      <c r="C3675" t="e">
        <v>#N/A</v>
      </c>
      <c r="D3675" t="e">
        <v>#N/A</v>
      </c>
      <c r="E3675" t="e">
        <v>#N/A</v>
      </c>
    </row>
    <row r="3676" spans="1:5" ht="15.75" customHeight="1" x14ac:dyDescent="0.2">
      <c r="A3676" t="e">
        <v>#N/A</v>
      </c>
      <c r="B3676" t="e">
        <v>#N/A</v>
      </c>
      <c r="C3676" t="e">
        <v>#N/A</v>
      </c>
      <c r="D3676" t="e">
        <v>#N/A</v>
      </c>
      <c r="E3676" t="e">
        <v>#N/A</v>
      </c>
    </row>
    <row r="3677" spans="1:5" ht="15.75" customHeight="1" x14ac:dyDescent="0.2">
      <c r="A3677" t="e">
        <v>#N/A</v>
      </c>
      <c r="B3677" t="e">
        <v>#N/A</v>
      </c>
      <c r="C3677" t="e">
        <v>#N/A</v>
      </c>
      <c r="D3677" t="e">
        <v>#N/A</v>
      </c>
      <c r="E3677" t="e">
        <v>#N/A</v>
      </c>
    </row>
    <row r="3678" spans="1:5" ht="15.75" customHeight="1" x14ac:dyDescent="0.2">
      <c r="A3678" t="e">
        <v>#N/A</v>
      </c>
      <c r="B3678" t="e">
        <v>#N/A</v>
      </c>
      <c r="C3678" t="e">
        <v>#N/A</v>
      </c>
      <c r="D3678" t="e">
        <v>#N/A</v>
      </c>
      <c r="E3678" t="e">
        <v>#N/A</v>
      </c>
    </row>
    <row r="3679" spans="1:5" ht="15.75" customHeight="1" x14ac:dyDescent="0.2">
      <c r="A3679" t="e">
        <v>#N/A</v>
      </c>
      <c r="B3679" t="e">
        <v>#N/A</v>
      </c>
      <c r="C3679" t="e">
        <v>#N/A</v>
      </c>
      <c r="D3679" t="e">
        <v>#N/A</v>
      </c>
      <c r="E3679" t="e">
        <v>#N/A</v>
      </c>
    </row>
    <row r="3680" spans="1:5" ht="15.75" customHeight="1" x14ac:dyDescent="0.2">
      <c r="A3680" t="e">
        <v>#N/A</v>
      </c>
      <c r="B3680" t="e">
        <v>#N/A</v>
      </c>
      <c r="C3680" t="e">
        <v>#N/A</v>
      </c>
      <c r="D3680" t="e">
        <v>#N/A</v>
      </c>
      <c r="E3680" t="e">
        <v>#N/A</v>
      </c>
    </row>
    <row r="3681" spans="1:5" ht="15.75" customHeight="1" x14ac:dyDescent="0.2">
      <c r="A3681" t="e">
        <v>#N/A</v>
      </c>
      <c r="B3681" t="e">
        <v>#N/A</v>
      </c>
      <c r="C3681" t="e">
        <v>#N/A</v>
      </c>
      <c r="D3681" t="e">
        <v>#N/A</v>
      </c>
      <c r="E3681" t="e">
        <v>#N/A</v>
      </c>
    </row>
    <row r="3682" spans="1:5" ht="15.75" customHeight="1" x14ac:dyDescent="0.2">
      <c r="A3682" t="e">
        <v>#N/A</v>
      </c>
      <c r="B3682" t="e">
        <v>#N/A</v>
      </c>
      <c r="C3682" t="e">
        <v>#N/A</v>
      </c>
      <c r="D3682" t="e">
        <v>#N/A</v>
      </c>
      <c r="E3682" t="e">
        <v>#N/A</v>
      </c>
    </row>
    <row r="3683" spans="1:5" ht="15.75" customHeight="1" x14ac:dyDescent="0.2">
      <c r="A3683" t="e">
        <v>#N/A</v>
      </c>
      <c r="B3683" t="e">
        <v>#N/A</v>
      </c>
      <c r="C3683" t="e">
        <v>#N/A</v>
      </c>
      <c r="D3683" t="e">
        <v>#N/A</v>
      </c>
      <c r="E3683" t="e">
        <v>#N/A</v>
      </c>
    </row>
    <row r="3684" spans="1:5" ht="15.75" customHeight="1" x14ac:dyDescent="0.2">
      <c r="A3684" t="e">
        <v>#N/A</v>
      </c>
      <c r="B3684" t="e">
        <v>#N/A</v>
      </c>
      <c r="C3684" t="e">
        <v>#N/A</v>
      </c>
      <c r="D3684" t="e">
        <v>#N/A</v>
      </c>
      <c r="E3684" t="e">
        <v>#N/A</v>
      </c>
    </row>
    <row r="3685" spans="1:5" ht="15.75" customHeight="1" x14ac:dyDescent="0.2">
      <c r="A3685" t="e">
        <v>#N/A</v>
      </c>
      <c r="B3685" t="e">
        <v>#N/A</v>
      </c>
      <c r="C3685" t="e">
        <v>#N/A</v>
      </c>
      <c r="D3685" t="e">
        <v>#N/A</v>
      </c>
      <c r="E3685" t="e">
        <v>#N/A</v>
      </c>
    </row>
    <row r="3686" spans="1:5" ht="15.75" customHeight="1" x14ac:dyDescent="0.2">
      <c r="A3686" t="e">
        <v>#N/A</v>
      </c>
      <c r="B3686" t="e">
        <v>#N/A</v>
      </c>
      <c r="C3686" t="e">
        <v>#N/A</v>
      </c>
      <c r="D3686" t="e">
        <v>#N/A</v>
      </c>
      <c r="E3686" t="e">
        <v>#N/A</v>
      </c>
    </row>
    <row r="3687" spans="1:5" ht="15.75" customHeight="1" x14ac:dyDescent="0.2">
      <c r="A3687" t="e">
        <v>#N/A</v>
      </c>
      <c r="B3687" t="e">
        <v>#N/A</v>
      </c>
      <c r="C3687" t="e">
        <v>#N/A</v>
      </c>
      <c r="D3687" t="e">
        <v>#N/A</v>
      </c>
      <c r="E3687" t="e">
        <v>#N/A</v>
      </c>
    </row>
    <row r="3688" spans="1:5" ht="15.75" customHeight="1" x14ac:dyDescent="0.2">
      <c r="A3688" t="e">
        <v>#N/A</v>
      </c>
      <c r="B3688" t="e">
        <v>#N/A</v>
      </c>
      <c r="C3688" t="e">
        <v>#N/A</v>
      </c>
      <c r="D3688" t="e">
        <v>#N/A</v>
      </c>
      <c r="E3688" t="e">
        <v>#N/A</v>
      </c>
    </row>
    <row r="3689" spans="1:5" ht="15.75" customHeight="1" x14ac:dyDescent="0.2">
      <c r="A3689" t="e">
        <v>#N/A</v>
      </c>
      <c r="B3689" t="e">
        <v>#N/A</v>
      </c>
      <c r="C3689" t="e">
        <v>#N/A</v>
      </c>
      <c r="D3689" t="e">
        <v>#N/A</v>
      </c>
      <c r="E3689" t="e">
        <v>#N/A</v>
      </c>
    </row>
    <row r="3690" spans="1:5" ht="15.75" customHeight="1" x14ac:dyDescent="0.2">
      <c r="A3690" t="e">
        <v>#N/A</v>
      </c>
      <c r="B3690" t="e">
        <v>#N/A</v>
      </c>
      <c r="C3690" t="e">
        <v>#N/A</v>
      </c>
      <c r="D3690" t="e">
        <v>#N/A</v>
      </c>
      <c r="E3690" t="e">
        <v>#N/A</v>
      </c>
    </row>
    <row r="3691" spans="1:5" ht="15.75" customHeight="1" x14ac:dyDescent="0.2">
      <c r="A3691" t="e">
        <v>#N/A</v>
      </c>
      <c r="B3691" t="e">
        <v>#N/A</v>
      </c>
      <c r="C3691" t="e">
        <v>#N/A</v>
      </c>
      <c r="D3691" t="e">
        <v>#N/A</v>
      </c>
      <c r="E3691" t="e">
        <v>#N/A</v>
      </c>
    </row>
    <row r="3692" spans="1:5" ht="15.75" customHeight="1" x14ac:dyDescent="0.2">
      <c r="A3692" t="e">
        <v>#N/A</v>
      </c>
      <c r="B3692" t="e">
        <v>#N/A</v>
      </c>
      <c r="C3692" t="e">
        <v>#N/A</v>
      </c>
      <c r="D3692" t="e">
        <v>#N/A</v>
      </c>
      <c r="E3692" t="e">
        <v>#N/A</v>
      </c>
    </row>
    <row r="3693" spans="1:5" ht="15.75" customHeight="1" x14ac:dyDescent="0.2">
      <c r="A3693" t="e">
        <v>#N/A</v>
      </c>
      <c r="B3693" t="e">
        <v>#N/A</v>
      </c>
      <c r="C3693" t="e">
        <v>#N/A</v>
      </c>
      <c r="D3693" t="e">
        <v>#N/A</v>
      </c>
      <c r="E3693" t="e">
        <v>#N/A</v>
      </c>
    </row>
    <row r="3694" spans="1:5" ht="15.75" customHeight="1" x14ac:dyDescent="0.2">
      <c r="A3694" t="e">
        <v>#N/A</v>
      </c>
      <c r="B3694" t="e">
        <v>#N/A</v>
      </c>
      <c r="C3694" t="e">
        <v>#N/A</v>
      </c>
      <c r="D3694" t="e">
        <v>#N/A</v>
      </c>
      <c r="E3694" t="e">
        <v>#N/A</v>
      </c>
    </row>
    <row r="3695" spans="1:5" ht="15.75" customHeight="1" x14ac:dyDescent="0.2">
      <c r="A3695" t="e">
        <v>#N/A</v>
      </c>
      <c r="B3695" t="e">
        <v>#N/A</v>
      </c>
      <c r="C3695" t="e">
        <v>#N/A</v>
      </c>
      <c r="D3695" t="e">
        <v>#N/A</v>
      </c>
      <c r="E3695" t="e">
        <v>#N/A</v>
      </c>
    </row>
    <row r="3696" spans="1:5" ht="15.75" customHeight="1" x14ac:dyDescent="0.2">
      <c r="A3696" t="e">
        <v>#N/A</v>
      </c>
      <c r="B3696" t="e">
        <v>#N/A</v>
      </c>
      <c r="C3696" t="e">
        <v>#N/A</v>
      </c>
      <c r="D3696" t="e">
        <v>#N/A</v>
      </c>
      <c r="E3696" t="e">
        <v>#N/A</v>
      </c>
    </row>
    <row r="3697" spans="1:5" ht="15.75" customHeight="1" x14ac:dyDescent="0.2">
      <c r="A3697" t="e">
        <v>#N/A</v>
      </c>
      <c r="B3697" t="e">
        <v>#N/A</v>
      </c>
      <c r="C3697" t="e">
        <v>#N/A</v>
      </c>
      <c r="D3697" t="e">
        <v>#N/A</v>
      </c>
      <c r="E3697" t="e">
        <v>#N/A</v>
      </c>
    </row>
    <row r="3698" spans="1:5" ht="15.75" customHeight="1" x14ac:dyDescent="0.2">
      <c r="A3698" t="e">
        <v>#N/A</v>
      </c>
      <c r="B3698" t="e">
        <v>#N/A</v>
      </c>
      <c r="C3698" t="e">
        <v>#N/A</v>
      </c>
      <c r="D3698" t="e">
        <v>#N/A</v>
      </c>
      <c r="E3698" t="e">
        <v>#N/A</v>
      </c>
    </row>
    <row r="3699" spans="1:5" ht="15.75" customHeight="1" x14ac:dyDescent="0.2">
      <c r="A3699" t="e">
        <v>#N/A</v>
      </c>
      <c r="B3699" t="e">
        <v>#N/A</v>
      </c>
      <c r="C3699" t="e">
        <v>#N/A</v>
      </c>
      <c r="D3699" t="e">
        <v>#N/A</v>
      </c>
      <c r="E3699" t="e">
        <v>#N/A</v>
      </c>
    </row>
    <row r="3700" spans="1:5" ht="15.75" customHeight="1" x14ac:dyDescent="0.2">
      <c r="A3700" t="e">
        <v>#N/A</v>
      </c>
      <c r="B3700" t="e">
        <v>#N/A</v>
      </c>
      <c r="C3700" t="e">
        <v>#N/A</v>
      </c>
      <c r="D3700" t="e">
        <v>#N/A</v>
      </c>
      <c r="E3700" t="e">
        <v>#N/A</v>
      </c>
    </row>
    <row r="3701" spans="1:5" ht="15.75" customHeight="1" x14ac:dyDescent="0.2">
      <c r="A3701" t="e">
        <v>#N/A</v>
      </c>
      <c r="B3701" t="e">
        <v>#N/A</v>
      </c>
      <c r="C3701" t="e">
        <v>#N/A</v>
      </c>
      <c r="D3701" t="e">
        <v>#N/A</v>
      </c>
      <c r="E3701" t="e">
        <v>#N/A</v>
      </c>
    </row>
    <row r="3702" spans="1:5" ht="15.75" customHeight="1" x14ac:dyDescent="0.2">
      <c r="A3702" t="e">
        <v>#N/A</v>
      </c>
      <c r="B3702" t="e">
        <v>#N/A</v>
      </c>
      <c r="C3702" t="e">
        <v>#N/A</v>
      </c>
      <c r="D3702" t="e">
        <v>#N/A</v>
      </c>
      <c r="E3702" t="e">
        <v>#N/A</v>
      </c>
    </row>
    <row r="3703" spans="1:5" ht="15.75" customHeight="1" x14ac:dyDescent="0.2">
      <c r="A3703" t="e">
        <v>#N/A</v>
      </c>
      <c r="B3703" t="e">
        <v>#N/A</v>
      </c>
      <c r="C3703" t="e">
        <v>#N/A</v>
      </c>
      <c r="D3703" t="e">
        <v>#N/A</v>
      </c>
      <c r="E3703" t="e">
        <v>#N/A</v>
      </c>
    </row>
    <row r="3704" spans="1:5" ht="15.75" customHeight="1" x14ac:dyDescent="0.2">
      <c r="A3704" t="e">
        <v>#N/A</v>
      </c>
      <c r="B3704" t="e">
        <v>#N/A</v>
      </c>
      <c r="C3704" t="e">
        <v>#N/A</v>
      </c>
      <c r="D3704" t="e">
        <v>#N/A</v>
      </c>
      <c r="E3704" t="e">
        <v>#N/A</v>
      </c>
    </row>
    <row r="3705" spans="1:5" ht="15.75" customHeight="1" x14ac:dyDescent="0.2">
      <c r="A3705" t="e">
        <v>#N/A</v>
      </c>
      <c r="B3705" t="e">
        <v>#N/A</v>
      </c>
      <c r="C3705" t="e">
        <v>#N/A</v>
      </c>
      <c r="D3705" t="e">
        <v>#N/A</v>
      </c>
      <c r="E3705" t="e">
        <v>#N/A</v>
      </c>
    </row>
    <row r="3706" spans="1:5" ht="15.75" customHeight="1" x14ac:dyDescent="0.2">
      <c r="A3706" t="e">
        <v>#N/A</v>
      </c>
      <c r="B3706" t="e">
        <v>#N/A</v>
      </c>
      <c r="C3706" t="e">
        <v>#N/A</v>
      </c>
      <c r="D3706" t="e">
        <v>#N/A</v>
      </c>
      <c r="E3706" t="e">
        <v>#N/A</v>
      </c>
    </row>
    <row r="3707" spans="1:5" ht="15.75" customHeight="1" x14ac:dyDescent="0.2">
      <c r="A3707" t="e">
        <v>#N/A</v>
      </c>
      <c r="B3707" t="e">
        <v>#N/A</v>
      </c>
      <c r="C3707" t="e">
        <v>#N/A</v>
      </c>
      <c r="D3707" t="e">
        <v>#N/A</v>
      </c>
      <c r="E3707" t="e">
        <v>#N/A</v>
      </c>
    </row>
    <row r="3708" spans="1:5" ht="15.75" customHeight="1" x14ac:dyDescent="0.2">
      <c r="A3708" t="e">
        <v>#N/A</v>
      </c>
      <c r="B3708" t="e">
        <v>#N/A</v>
      </c>
      <c r="C3708" t="e">
        <v>#N/A</v>
      </c>
      <c r="D3708" t="e">
        <v>#N/A</v>
      </c>
      <c r="E3708" t="e">
        <v>#N/A</v>
      </c>
    </row>
    <row r="3709" spans="1:5" ht="15.75" customHeight="1" x14ac:dyDescent="0.2">
      <c r="A3709" t="e">
        <v>#N/A</v>
      </c>
      <c r="B3709" t="e">
        <v>#N/A</v>
      </c>
      <c r="C3709" t="e">
        <v>#N/A</v>
      </c>
      <c r="D3709" t="e">
        <v>#N/A</v>
      </c>
      <c r="E3709" t="e">
        <v>#N/A</v>
      </c>
    </row>
    <row r="3710" spans="1:5" ht="15.75" customHeight="1" x14ac:dyDescent="0.2">
      <c r="A3710" t="e">
        <v>#N/A</v>
      </c>
      <c r="B3710" t="e">
        <v>#N/A</v>
      </c>
      <c r="C3710" t="e">
        <v>#N/A</v>
      </c>
      <c r="D3710" t="e">
        <v>#N/A</v>
      </c>
      <c r="E3710" t="e">
        <v>#N/A</v>
      </c>
    </row>
    <row r="3711" spans="1:5" ht="15.75" customHeight="1" x14ac:dyDescent="0.2">
      <c r="A3711" t="e">
        <v>#N/A</v>
      </c>
      <c r="B3711" t="e">
        <v>#N/A</v>
      </c>
      <c r="C3711" t="e">
        <v>#N/A</v>
      </c>
      <c r="D3711" t="e">
        <v>#N/A</v>
      </c>
      <c r="E3711" t="e">
        <v>#N/A</v>
      </c>
    </row>
    <row r="3712" spans="1:5" ht="15.75" customHeight="1" x14ac:dyDescent="0.2">
      <c r="A3712" t="e">
        <v>#N/A</v>
      </c>
      <c r="B3712" t="e">
        <v>#N/A</v>
      </c>
      <c r="C3712" t="e">
        <v>#N/A</v>
      </c>
      <c r="D3712" t="e">
        <v>#N/A</v>
      </c>
      <c r="E3712" t="e">
        <v>#N/A</v>
      </c>
    </row>
    <row r="3713" spans="1:5" ht="15.75" customHeight="1" x14ac:dyDescent="0.2">
      <c r="A3713" t="e">
        <v>#N/A</v>
      </c>
      <c r="B3713" t="e">
        <v>#N/A</v>
      </c>
      <c r="C3713" t="e">
        <v>#N/A</v>
      </c>
      <c r="D3713" t="e">
        <v>#N/A</v>
      </c>
      <c r="E3713" t="e">
        <v>#N/A</v>
      </c>
    </row>
    <row r="3714" spans="1:5" ht="15.75" customHeight="1" x14ac:dyDescent="0.2">
      <c r="A3714" t="e">
        <v>#N/A</v>
      </c>
      <c r="B3714" t="e">
        <v>#N/A</v>
      </c>
      <c r="C3714" t="e">
        <v>#N/A</v>
      </c>
      <c r="D3714" t="e">
        <v>#N/A</v>
      </c>
      <c r="E3714" t="e">
        <v>#N/A</v>
      </c>
    </row>
    <row r="3715" spans="1:5" ht="15.75" customHeight="1" x14ac:dyDescent="0.2">
      <c r="A3715" t="e">
        <v>#N/A</v>
      </c>
      <c r="B3715" t="e">
        <v>#N/A</v>
      </c>
      <c r="C3715" t="e">
        <v>#N/A</v>
      </c>
      <c r="D3715" t="e">
        <v>#N/A</v>
      </c>
      <c r="E3715" t="e">
        <v>#N/A</v>
      </c>
    </row>
    <row r="3716" spans="1:5" ht="15.75" customHeight="1" x14ac:dyDescent="0.2">
      <c r="A3716" t="e">
        <v>#N/A</v>
      </c>
      <c r="B3716" t="e">
        <v>#N/A</v>
      </c>
      <c r="C3716" t="e">
        <v>#N/A</v>
      </c>
      <c r="D3716" t="e">
        <v>#N/A</v>
      </c>
      <c r="E3716" t="e">
        <v>#N/A</v>
      </c>
    </row>
    <row r="3717" spans="1:5" ht="15.75" customHeight="1" x14ac:dyDescent="0.2">
      <c r="A3717" t="e">
        <v>#N/A</v>
      </c>
      <c r="B3717" t="e">
        <v>#N/A</v>
      </c>
      <c r="C3717" t="e">
        <v>#N/A</v>
      </c>
      <c r="D3717" t="e">
        <v>#N/A</v>
      </c>
      <c r="E3717" t="e">
        <v>#N/A</v>
      </c>
    </row>
    <row r="3718" spans="1:5" ht="15.75" customHeight="1" x14ac:dyDescent="0.2">
      <c r="A3718" t="e">
        <v>#N/A</v>
      </c>
      <c r="B3718" t="e">
        <v>#N/A</v>
      </c>
      <c r="C3718" t="e">
        <v>#N/A</v>
      </c>
      <c r="D3718" t="e">
        <v>#N/A</v>
      </c>
      <c r="E3718" t="e">
        <v>#N/A</v>
      </c>
    </row>
    <row r="3719" spans="1:5" ht="15.75" customHeight="1" x14ac:dyDescent="0.2">
      <c r="A3719" t="e">
        <v>#N/A</v>
      </c>
      <c r="B3719" t="e">
        <v>#N/A</v>
      </c>
      <c r="C3719" t="e">
        <v>#N/A</v>
      </c>
      <c r="D3719" t="e">
        <v>#N/A</v>
      </c>
      <c r="E3719" t="e">
        <v>#N/A</v>
      </c>
    </row>
    <row r="3720" spans="1:5" ht="15.75" customHeight="1" x14ac:dyDescent="0.2">
      <c r="A3720" t="e">
        <v>#N/A</v>
      </c>
      <c r="B3720" t="e">
        <v>#N/A</v>
      </c>
      <c r="C3720" t="e">
        <v>#N/A</v>
      </c>
      <c r="D3720" t="e">
        <v>#N/A</v>
      </c>
      <c r="E3720" t="e">
        <v>#N/A</v>
      </c>
    </row>
    <row r="3721" spans="1:5" ht="15.75" customHeight="1" x14ac:dyDescent="0.2">
      <c r="A3721" t="e">
        <v>#N/A</v>
      </c>
      <c r="B3721" t="e">
        <v>#N/A</v>
      </c>
      <c r="C3721" t="e">
        <v>#N/A</v>
      </c>
      <c r="D3721" t="e">
        <v>#N/A</v>
      </c>
      <c r="E3721" t="e">
        <v>#N/A</v>
      </c>
    </row>
    <row r="3722" spans="1:5" ht="15.75" customHeight="1" x14ac:dyDescent="0.2">
      <c r="A3722" t="e">
        <v>#N/A</v>
      </c>
      <c r="B3722" t="e">
        <v>#N/A</v>
      </c>
      <c r="C3722" t="e">
        <v>#N/A</v>
      </c>
      <c r="D3722" t="e">
        <v>#N/A</v>
      </c>
      <c r="E3722" t="e">
        <v>#N/A</v>
      </c>
    </row>
    <row r="3723" spans="1:5" ht="15.75" customHeight="1" x14ac:dyDescent="0.2">
      <c r="A3723" t="e">
        <v>#N/A</v>
      </c>
      <c r="B3723" t="e">
        <v>#N/A</v>
      </c>
      <c r="C3723" t="e">
        <v>#N/A</v>
      </c>
      <c r="D3723" t="e">
        <v>#N/A</v>
      </c>
      <c r="E3723" t="e">
        <v>#N/A</v>
      </c>
    </row>
    <row r="3724" spans="1:5" ht="15.75" customHeight="1" x14ac:dyDescent="0.2">
      <c r="A3724" t="e">
        <v>#N/A</v>
      </c>
      <c r="B3724" t="e">
        <v>#N/A</v>
      </c>
      <c r="C3724" t="e">
        <v>#N/A</v>
      </c>
      <c r="D3724" t="e">
        <v>#N/A</v>
      </c>
      <c r="E3724" t="e">
        <v>#N/A</v>
      </c>
    </row>
    <row r="3725" spans="1:5" ht="15.75" customHeight="1" x14ac:dyDescent="0.2">
      <c r="A3725" t="e">
        <v>#N/A</v>
      </c>
      <c r="B3725" t="e">
        <v>#N/A</v>
      </c>
      <c r="C3725" t="e">
        <v>#N/A</v>
      </c>
      <c r="D3725" t="e">
        <v>#N/A</v>
      </c>
      <c r="E3725" t="e">
        <v>#N/A</v>
      </c>
    </row>
    <row r="3726" spans="1:5" ht="15.75" customHeight="1" x14ac:dyDescent="0.2">
      <c r="A3726" t="e">
        <v>#N/A</v>
      </c>
      <c r="B3726" t="e">
        <v>#N/A</v>
      </c>
      <c r="C3726" t="e">
        <v>#N/A</v>
      </c>
      <c r="D3726" t="e">
        <v>#N/A</v>
      </c>
      <c r="E3726" t="e">
        <v>#N/A</v>
      </c>
    </row>
    <row r="3727" spans="1:5" ht="15.75" customHeight="1" x14ac:dyDescent="0.2">
      <c r="A3727" t="e">
        <v>#N/A</v>
      </c>
      <c r="B3727" t="e">
        <v>#N/A</v>
      </c>
      <c r="C3727" t="e">
        <v>#N/A</v>
      </c>
      <c r="D3727" t="e">
        <v>#N/A</v>
      </c>
      <c r="E3727" t="e">
        <v>#N/A</v>
      </c>
    </row>
    <row r="3728" spans="1:5" ht="15.75" customHeight="1" x14ac:dyDescent="0.2">
      <c r="A3728" t="e">
        <v>#N/A</v>
      </c>
      <c r="B3728" t="e">
        <v>#N/A</v>
      </c>
      <c r="C3728" t="e">
        <v>#N/A</v>
      </c>
      <c r="D3728" t="e">
        <v>#N/A</v>
      </c>
      <c r="E3728" t="e">
        <v>#N/A</v>
      </c>
    </row>
    <row r="3729" spans="1:5" ht="15.75" customHeight="1" x14ac:dyDescent="0.2">
      <c r="A3729" t="e">
        <v>#N/A</v>
      </c>
      <c r="B3729" t="e">
        <v>#N/A</v>
      </c>
      <c r="C3729" t="e">
        <v>#N/A</v>
      </c>
      <c r="D3729" t="e">
        <v>#N/A</v>
      </c>
      <c r="E3729" t="e">
        <v>#N/A</v>
      </c>
    </row>
    <row r="3730" spans="1:5" ht="15.75" customHeight="1" x14ac:dyDescent="0.2">
      <c r="A3730" t="e">
        <v>#N/A</v>
      </c>
      <c r="B3730" t="e">
        <v>#N/A</v>
      </c>
      <c r="C3730" t="e">
        <v>#N/A</v>
      </c>
      <c r="D3730" t="e">
        <v>#N/A</v>
      </c>
      <c r="E3730" t="e">
        <v>#N/A</v>
      </c>
    </row>
    <row r="3731" spans="1:5" ht="15.75" customHeight="1" x14ac:dyDescent="0.2">
      <c r="A3731" t="e">
        <v>#N/A</v>
      </c>
      <c r="B3731" t="e">
        <v>#N/A</v>
      </c>
      <c r="C3731" t="e">
        <v>#N/A</v>
      </c>
      <c r="D3731" t="e">
        <v>#N/A</v>
      </c>
      <c r="E3731" t="e">
        <v>#N/A</v>
      </c>
    </row>
    <row r="3732" spans="1:5" ht="15.75" customHeight="1" x14ac:dyDescent="0.2">
      <c r="A3732" t="e">
        <v>#N/A</v>
      </c>
      <c r="B3732" t="e">
        <v>#N/A</v>
      </c>
      <c r="C3732" t="e">
        <v>#N/A</v>
      </c>
      <c r="D3732" t="e">
        <v>#N/A</v>
      </c>
      <c r="E3732" t="e">
        <v>#N/A</v>
      </c>
    </row>
    <row r="3733" spans="1:5" ht="15.75" customHeight="1" x14ac:dyDescent="0.2">
      <c r="A3733" t="e">
        <v>#N/A</v>
      </c>
      <c r="B3733" t="e">
        <v>#N/A</v>
      </c>
      <c r="C3733" t="e">
        <v>#N/A</v>
      </c>
      <c r="D3733" t="e">
        <v>#N/A</v>
      </c>
      <c r="E3733" t="e">
        <v>#N/A</v>
      </c>
    </row>
    <row r="3734" spans="1:5" ht="15.75" customHeight="1" x14ac:dyDescent="0.2">
      <c r="A3734" t="e">
        <v>#N/A</v>
      </c>
      <c r="B3734" t="e">
        <v>#N/A</v>
      </c>
      <c r="C3734" t="e">
        <v>#N/A</v>
      </c>
      <c r="D3734" t="e">
        <v>#N/A</v>
      </c>
      <c r="E3734" t="e">
        <v>#N/A</v>
      </c>
    </row>
    <row r="3735" spans="1:5" ht="15.75" customHeight="1" x14ac:dyDescent="0.2">
      <c r="A3735" t="e">
        <v>#N/A</v>
      </c>
      <c r="B3735" t="e">
        <v>#N/A</v>
      </c>
      <c r="C3735" t="e">
        <v>#N/A</v>
      </c>
      <c r="D3735" t="e">
        <v>#N/A</v>
      </c>
      <c r="E3735" t="e">
        <v>#N/A</v>
      </c>
    </row>
    <row r="3736" spans="1:5" ht="15.75" customHeight="1" x14ac:dyDescent="0.2">
      <c r="A3736" t="e">
        <v>#N/A</v>
      </c>
      <c r="B3736" t="e">
        <v>#N/A</v>
      </c>
      <c r="C3736" t="e">
        <v>#N/A</v>
      </c>
      <c r="D3736" t="e">
        <v>#N/A</v>
      </c>
      <c r="E3736" t="e">
        <v>#N/A</v>
      </c>
    </row>
    <row r="3737" spans="1:5" ht="15.75" customHeight="1" x14ac:dyDescent="0.2">
      <c r="A3737" t="e">
        <v>#N/A</v>
      </c>
      <c r="B3737" t="e">
        <v>#N/A</v>
      </c>
      <c r="C3737" t="e">
        <v>#N/A</v>
      </c>
      <c r="D3737" t="e">
        <v>#N/A</v>
      </c>
      <c r="E3737" t="e">
        <v>#N/A</v>
      </c>
    </row>
    <row r="3738" spans="1:5" ht="15.75" customHeight="1" x14ac:dyDescent="0.2">
      <c r="A3738" t="e">
        <v>#N/A</v>
      </c>
      <c r="B3738" t="e">
        <v>#N/A</v>
      </c>
      <c r="C3738" t="e">
        <v>#N/A</v>
      </c>
      <c r="D3738" t="e">
        <v>#N/A</v>
      </c>
      <c r="E3738" t="e">
        <v>#N/A</v>
      </c>
    </row>
    <row r="3739" spans="1:5" ht="15.75" customHeight="1" x14ac:dyDescent="0.2">
      <c r="A3739" t="e">
        <v>#N/A</v>
      </c>
      <c r="B3739" t="e">
        <v>#N/A</v>
      </c>
      <c r="C3739" t="e">
        <v>#N/A</v>
      </c>
      <c r="D3739" t="e">
        <v>#N/A</v>
      </c>
      <c r="E3739" t="e">
        <v>#N/A</v>
      </c>
    </row>
    <row r="3740" spans="1:5" ht="15.75" customHeight="1" x14ac:dyDescent="0.2">
      <c r="A3740" t="e">
        <v>#N/A</v>
      </c>
      <c r="B3740" t="e">
        <v>#N/A</v>
      </c>
      <c r="C3740" t="e">
        <v>#N/A</v>
      </c>
      <c r="D3740" t="e">
        <v>#N/A</v>
      </c>
      <c r="E3740" t="e">
        <v>#N/A</v>
      </c>
    </row>
    <row r="3741" spans="1:5" ht="15.75" customHeight="1" x14ac:dyDescent="0.2">
      <c r="A3741" t="e">
        <v>#N/A</v>
      </c>
      <c r="B3741" t="e">
        <v>#N/A</v>
      </c>
      <c r="C3741" t="e">
        <v>#N/A</v>
      </c>
      <c r="D3741" t="e">
        <v>#N/A</v>
      </c>
      <c r="E3741" t="e">
        <v>#N/A</v>
      </c>
    </row>
    <row r="3742" spans="1:5" ht="15.75" customHeight="1" x14ac:dyDescent="0.2">
      <c r="A3742" t="e">
        <v>#N/A</v>
      </c>
      <c r="B3742" t="e">
        <v>#N/A</v>
      </c>
      <c r="C3742" t="e">
        <v>#N/A</v>
      </c>
      <c r="D3742" t="e">
        <v>#N/A</v>
      </c>
      <c r="E3742" t="e">
        <v>#N/A</v>
      </c>
    </row>
    <row r="3743" spans="1:5" ht="15.75" customHeight="1" x14ac:dyDescent="0.2">
      <c r="A3743" t="e">
        <v>#N/A</v>
      </c>
      <c r="B3743" t="e">
        <v>#N/A</v>
      </c>
      <c r="C3743" t="e">
        <v>#N/A</v>
      </c>
      <c r="D3743" t="e">
        <v>#N/A</v>
      </c>
      <c r="E3743" t="e">
        <v>#N/A</v>
      </c>
    </row>
    <row r="3744" spans="1:5" ht="15.75" customHeight="1" x14ac:dyDescent="0.2">
      <c r="A3744" t="e">
        <v>#N/A</v>
      </c>
      <c r="B3744" t="e">
        <v>#N/A</v>
      </c>
      <c r="C3744" t="e">
        <v>#N/A</v>
      </c>
      <c r="D3744" t="e">
        <v>#N/A</v>
      </c>
      <c r="E3744" t="e">
        <v>#N/A</v>
      </c>
    </row>
    <row r="3745" spans="1:5" ht="15.75" customHeight="1" x14ac:dyDescent="0.2">
      <c r="A3745" t="e">
        <v>#N/A</v>
      </c>
      <c r="B3745" t="e">
        <v>#N/A</v>
      </c>
      <c r="C3745" t="e">
        <v>#N/A</v>
      </c>
      <c r="D3745" t="e">
        <v>#N/A</v>
      </c>
      <c r="E3745" t="e">
        <v>#N/A</v>
      </c>
    </row>
    <row r="3746" spans="1:5" ht="15.75" customHeight="1" x14ac:dyDescent="0.2">
      <c r="A3746" t="e">
        <v>#N/A</v>
      </c>
      <c r="B3746" t="e">
        <v>#N/A</v>
      </c>
      <c r="C3746" t="e">
        <v>#N/A</v>
      </c>
      <c r="D3746" t="e">
        <v>#N/A</v>
      </c>
      <c r="E3746" t="e">
        <v>#N/A</v>
      </c>
    </row>
    <row r="3747" spans="1:5" ht="15.75" customHeight="1" x14ac:dyDescent="0.2">
      <c r="A3747" t="e">
        <v>#N/A</v>
      </c>
      <c r="B3747" t="e">
        <v>#N/A</v>
      </c>
      <c r="C3747" t="e">
        <v>#N/A</v>
      </c>
      <c r="D3747" t="e">
        <v>#N/A</v>
      </c>
      <c r="E3747" t="e">
        <v>#N/A</v>
      </c>
    </row>
    <row r="3748" spans="1:5" ht="15.75" customHeight="1" x14ac:dyDescent="0.2">
      <c r="A3748" t="e">
        <v>#N/A</v>
      </c>
      <c r="B3748" t="e">
        <v>#N/A</v>
      </c>
      <c r="C3748" t="e">
        <v>#N/A</v>
      </c>
      <c r="D3748" t="e">
        <v>#N/A</v>
      </c>
      <c r="E3748" t="e">
        <v>#N/A</v>
      </c>
    </row>
    <row r="3749" spans="1:5" ht="15.75" customHeight="1" x14ac:dyDescent="0.2">
      <c r="A3749" t="e">
        <v>#N/A</v>
      </c>
      <c r="B3749" t="e">
        <v>#N/A</v>
      </c>
      <c r="C3749" t="e">
        <v>#N/A</v>
      </c>
      <c r="D3749" t="e">
        <v>#N/A</v>
      </c>
      <c r="E3749" t="e">
        <v>#N/A</v>
      </c>
    </row>
    <row r="3750" spans="1:5" ht="15.75" customHeight="1" x14ac:dyDescent="0.2">
      <c r="A3750" t="e">
        <v>#N/A</v>
      </c>
      <c r="B3750" t="e">
        <v>#N/A</v>
      </c>
      <c r="C3750" t="e">
        <v>#N/A</v>
      </c>
      <c r="D3750" t="e">
        <v>#N/A</v>
      </c>
      <c r="E3750" t="e">
        <v>#N/A</v>
      </c>
    </row>
    <row r="3751" spans="1:5" ht="15.75" customHeight="1" x14ac:dyDescent="0.2">
      <c r="A3751" t="e">
        <v>#N/A</v>
      </c>
      <c r="B3751" t="e">
        <v>#N/A</v>
      </c>
      <c r="C3751" t="e">
        <v>#N/A</v>
      </c>
      <c r="D3751" t="e">
        <v>#N/A</v>
      </c>
      <c r="E3751" t="e">
        <v>#N/A</v>
      </c>
    </row>
    <row r="3752" spans="1:5" ht="15.75" customHeight="1" x14ac:dyDescent="0.2">
      <c r="A3752" t="e">
        <v>#N/A</v>
      </c>
      <c r="B3752" t="e">
        <v>#N/A</v>
      </c>
      <c r="C3752" t="e">
        <v>#N/A</v>
      </c>
      <c r="D3752" t="e">
        <v>#N/A</v>
      </c>
      <c r="E3752" t="e">
        <v>#N/A</v>
      </c>
    </row>
    <row r="3753" spans="1:5" ht="15.75" customHeight="1" x14ac:dyDescent="0.2">
      <c r="A3753" t="e">
        <v>#N/A</v>
      </c>
      <c r="B3753" t="e">
        <v>#N/A</v>
      </c>
      <c r="C3753" t="e">
        <v>#N/A</v>
      </c>
      <c r="D3753" t="e">
        <v>#N/A</v>
      </c>
      <c r="E3753" t="e">
        <v>#N/A</v>
      </c>
    </row>
    <row r="3754" spans="1:5" ht="15.75" customHeight="1" x14ac:dyDescent="0.2">
      <c r="A3754" t="e">
        <v>#N/A</v>
      </c>
      <c r="B3754" t="e">
        <v>#N/A</v>
      </c>
      <c r="C3754" t="e">
        <v>#N/A</v>
      </c>
      <c r="D3754" t="e">
        <v>#N/A</v>
      </c>
      <c r="E3754" t="e">
        <v>#N/A</v>
      </c>
    </row>
    <row r="3755" spans="1:5" ht="15.75" customHeight="1" x14ac:dyDescent="0.2">
      <c r="A3755" t="e">
        <v>#N/A</v>
      </c>
      <c r="B3755" t="e">
        <v>#N/A</v>
      </c>
      <c r="C3755" t="e">
        <v>#N/A</v>
      </c>
      <c r="D3755" t="e">
        <v>#N/A</v>
      </c>
      <c r="E3755" t="e">
        <v>#N/A</v>
      </c>
    </row>
    <row r="3756" spans="1:5" ht="15.75" customHeight="1" x14ac:dyDescent="0.2">
      <c r="A3756" t="e">
        <v>#N/A</v>
      </c>
      <c r="B3756" t="e">
        <v>#N/A</v>
      </c>
      <c r="C3756" t="e">
        <v>#N/A</v>
      </c>
      <c r="D3756" t="e">
        <v>#N/A</v>
      </c>
      <c r="E3756" t="e">
        <v>#N/A</v>
      </c>
    </row>
    <row r="3757" spans="1:5" ht="15.75" customHeight="1" x14ac:dyDescent="0.2">
      <c r="A3757" t="e">
        <v>#N/A</v>
      </c>
      <c r="B3757" t="e">
        <v>#N/A</v>
      </c>
      <c r="C3757" t="e">
        <v>#N/A</v>
      </c>
      <c r="D3757" t="e">
        <v>#N/A</v>
      </c>
      <c r="E3757" t="e">
        <v>#N/A</v>
      </c>
    </row>
    <row r="3758" spans="1:5" ht="15.75" customHeight="1" x14ac:dyDescent="0.2">
      <c r="A3758" t="e">
        <v>#N/A</v>
      </c>
      <c r="B3758" t="e">
        <v>#N/A</v>
      </c>
      <c r="C3758" t="e">
        <v>#N/A</v>
      </c>
      <c r="D3758" t="e">
        <v>#N/A</v>
      </c>
      <c r="E3758" t="e">
        <v>#N/A</v>
      </c>
    </row>
    <row r="3759" spans="1:5" ht="15.75" customHeight="1" x14ac:dyDescent="0.2">
      <c r="A3759" t="e">
        <v>#N/A</v>
      </c>
      <c r="B3759" t="e">
        <v>#N/A</v>
      </c>
      <c r="C3759" t="e">
        <v>#N/A</v>
      </c>
      <c r="D3759" t="e">
        <v>#N/A</v>
      </c>
      <c r="E3759" t="e">
        <v>#N/A</v>
      </c>
    </row>
    <row r="3760" spans="1:5" ht="15.75" customHeight="1" x14ac:dyDescent="0.2">
      <c r="A3760" t="e">
        <v>#N/A</v>
      </c>
      <c r="B3760" t="e">
        <v>#N/A</v>
      </c>
      <c r="C3760" t="e">
        <v>#N/A</v>
      </c>
      <c r="D3760" t="e">
        <v>#N/A</v>
      </c>
      <c r="E3760" t="e">
        <v>#N/A</v>
      </c>
    </row>
    <row r="3761" spans="1:5" ht="15.75" customHeight="1" x14ac:dyDescent="0.2">
      <c r="A3761" t="e">
        <v>#N/A</v>
      </c>
      <c r="B3761" t="e">
        <v>#N/A</v>
      </c>
      <c r="C3761" t="e">
        <v>#N/A</v>
      </c>
      <c r="D3761" t="e">
        <v>#N/A</v>
      </c>
      <c r="E3761" t="e">
        <v>#N/A</v>
      </c>
    </row>
    <row r="3762" spans="1:5" ht="15.75" customHeight="1" x14ac:dyDescent="0.2">
      <c r="A3762" t="e">
        <v>#N/A</v>
      </c>
      <c r="B3762" t="e">
        <v>#N/A</v>
      </c>
      <c r="C3762" t="e">
        <v>#N/A</v>
      </c>
      <c r="D3762" t="e">
        <v>#N/A</v>
      </c>
      <c r="E3762" t="e">
        <v>#N/A</v>
      </c>
    </row>
    <row r="3763" spans="1:5" ht="15.75" customHeight="1" x14ac:dyDescent="0.2">
      <c r="A3763" t="e">
        <v>#N/A</v>
      </c>
      <c r="B3763" t="e">
        <v>#N/A</v>
      </c>
      <c r="C3763" t="e">
        <v>#N/A</v>
      </c>
      <c r="D3763" t="e">
        <v>#N/A</v>
      </c>
      <c r="E3763" t="e">
        <v>#N/A</v>
      </c>
    </row>
    <row r="3764" spans="1:5" ht="15.75" customHeight="1" x14ac:dyDescent="0.2">
      <c r="A3764" t="e">
        <v>#N/A</v>
      </c>
      <c r="B3764" t="e">
        <v>#N/A</v>
      </c>
      <c r="C3764" t="e">
        <v>#N/A</v>
      </c>
      <c r="D3764" t="e">
        <v>#N/A</v>
      </c>
      <c r="E3764" t="e">
        <v>#N/A</v>
      </c>
    </row>
    <row r="3765" spans="1:5" ht="15.75" customHeight="1" x14ac:dyDescent="0.2">
      <c r="A3765" t="e">
        <v>#N/A</v>
      </c>
      <c r="B3765" t="e">
        <v>#N/A</v>
      </c>
      <c r="C3765" t="e">
        <v>#N/A</v>
      </c>
      <c r="D3765" t="e">
        <v>#N/A</v>
      </c>
      <c r="E3765" t="e">
        <v>#N/A</v>
      </c>
    </row>
    <row r="3766" spans="1:5" ht="15.75" customHeight="1" x14ac:dyDescent="0.2">
      <c r="A3766" t="e">
        <v>#N/A</v>
      </c>
      <c r="B3766" t="e">
        <v>#N/A</v>
      </c>
      <c r="C3766" t="e">
        <v>#N/A</v>
      </c>
      <c r="D3766" t="e">
        <v>#N/A</v>
      </c>
      <c r="E3766" t="e">
        <v>#N/A</v>
      </c>
    </row>
    <row r="3767" spans="1:5" ht="15.75" customHeight="1" x14ac:dyDescent="0.2">
      <c r="A3767" t="e">
        <v>#N/A</v>
      </c>
      <c r="B3767" t="e">
        <v>#N/A</v>
      </c>
      <c r="C3767" t="e">
        <v>#N/A</v>
      </c>
      <c r="D3767" t="e">
        <v>#N/A</v>
      </c>
      <c r="E3767" t="e">
        <v>#N/A</v>
      </c>
    </row>
    <row r="3768" spans="1:5" ht="15.75" customHeight="1" x14ac:dyDescent="0.2">
      <c r="A3768" t="e">
        <v>#N/A</v>
      </c>
      <c r="B3768" t="e">
        <v>#N/A</v>
      </c>
      <c r="C3768" t="e">
        <v>#N/A</v>
      </c>
      <c r="D3768" t="e">
        <v>#N/A</v>
      </c>
      <c r="E3768" t="e">
        <v>#N/A</v>
      </c>
    </row>
    <row r="3769" spans="1:5" ht="15.75" customHeight="1" x14ac:dyDescent="0.2">
      <c r="A3769" t="e">
        <v>#N/A</v>
      </c>
      <c r="B3769" t="e">
        <v>#N/A</v>
      </c>
      <c r="C3769" t="e">
        <v>#N/A</v>
      </c>
      <c r="D3769" t="e">
        <v>#N/A</v>
      </c>
      <c r="E3769" t="e">
        <v>#N/A</v>
      </c>
    </row>
    <row r="3770" spans="1:5" ht="15.75" customHeight="1" x14ac:dyDescent="0.2">
      <c r="A3770" t="e">
        <v>#N/A</v>
      </c>
      <c r="B3770" t="e">
        <v>#N/A</v>
      </c>
      <c r="C3770" t="e">
        <v>#N/A</v>
      </c>
      <c r="D3770" t="e">
        <v>#N/A</v>
      </c>
      <c r="E3770" t="e">
        <v>#N/A</v>
      </c>
    </row>
    <row r="3771" spans="1:5" ht="15.75" customHeight="1" x14ac:dyDescent="0.2">
      <c r="A3771" t="e">
        <v>#N/A</v>
      </c>
      <c r="B3771" t="e">
        <v>#N/A</v>
      </c>
      <c r="C3771" t="e">
        <v>#N/A</v>
      </c>
      <c r="D3771" t="e">
        <v>#N/A</v>
      </c>
      <c r="E3771" t="e">
        <v>#N/A</v>
      </c>
    </row>
    <row r="3772" spans="1:5" ht="15.75" customHeight="1" x14ac:dyDescent="0.2">
      <c r="A3772" t="e">
        <v>#N/A</v>
      </c>
      <c r="B3772" t="e">
        <v>#N/A</v>
      </c>
      <c r="C3772" t="e">
        <v>#N/A</v>
      </c>
      <c r="D3772" t="e">
        <v>#N/A</v>
      </c>
      <c r="E3772" t="e">
        <v>#N/A</v>
      </c>
    </row>
    <row r="3773" spans="1:5" ht="15.75" customHeight="1" x14ac:dyDescent="0.2">
      <c r="A3773" t="e">
        <v>#N/A</v>
      </c>
      <c r="B3773" t="e">
        <v>#N/A</v>
      </c>
      <c r="C3773" t="e">
        <v>#N/A</v>
      </c>
      <c r="D3773" t="e">
        <v>#N/A</v>
      </c>
      <c r="E3773" t="e">
        <v>#N/A</v>
      </c>
    </row>
    <row r="3774" spans="1:5" ht="15.75" customHeight="1" x14ac:dyDescent="0.2">
      <c r="A3774" t="e">
        <v>#N/A</v>
      </c>
      <c r="B3774" t="e">
        <v>#N/A</v>
      </c>
      <c r="C3774" t="e">
        <v>#N/A</v>
      </c>
      <c r="D3774" t="e">
        <v>#N/A</v>
      </c>
      <c r="E3774" t="e">
        <v>#N/A</v>
      </c>
    </row>
    <row r="3775" spans="1:5" ht="15.75" customHeight="1" x14ac:dyDescent="0.2">
      <c r="A3775" t="e">
        <v>#N/A</v>
      </c>
      <c r="B3775" t="e">
        <v>#N/A</v>
      </c>
      <c r="C3775" t="e">
        <v>#N/A</v>
      </c>
      <c r="D3775" t="e">
        <v>#N/A</v>
      </c>
      <c r="E3775" t="e">
        <v>#N/A</v>
      </c>
    </row>
    <row r="3776" spans="1:5" ht="15.75" customHeight="1" x14ac:dyDescent="0.2">
      <c r="A3776" t="e">
        <v>#N/A</v>
      </c>
      <c r="B3776" t="e">
        <v>#N/A</v>
      </c>
      <c r="C3776" t="e">
        <v>#N/A</v>
      </c>
      <c r="D3776" t="e">
        <v>#N/A</v>
      </c>
      <c r="E3776" t="e">
        <v>#N/A</v>
      </c>
    </row>
    <row r="3777" spans="1:5" ht="15.75" customHeight="1" x14ac:dyDescent="0.2">
      <c r="A3777" t="e">
        <v>#N/A</v>
      </c>
      <c r="B3777" t="e">
        <v>#N/A</v>
      </c>
      <c r="C3777" t="e">
        <v>#N/A</v>
      </c>
      <c r="D3777" t="e">
        <v>#N/A</v>
      </c>
      <c r="E3777" t="e">
        <v>#N/A</v>
      </c>
    </row>
    <row r="3778" spans="1:5" ht="15.75" customHeight="1" x14ac:dyDescent="0.2">
      <c r="A3778" t="e">
        <v>#N/A</v>
      </c>
      <c r="B3778" t="e">
        <v>#N/A</v>
      </c>
      <c r="C3778" t="e">
        <v>#N/A</v>
      </c>
      <c r="D3778" t="e">
        <v>#N/A</v>
      </c>
      <c r="E3778" t="e">
        <v>#N/A</v>
      </c>
    </row>
    <row r="3779" spans="1:5" ht="15.75" customHeight="1" x14ac:dyDescent="0.2">
      <c r="A3779" t="e">
        <v>#N/A</v>
      </c>
      <c r="B3779" t="e">
        <v>#N/A</v>
      </c>
      <c r="C3779" t="e">
        <v>#N/A</v>
      </c>
      <c r="D3779" t="e">
        <v>#N/A</v>
      </c>
      <c r="E3779" t="e">
        <v>#N/A</v>
      </c>
    </row>
    <row r="3780" spans="1:5" ht="15.75" customHeight="1" x14ac:dyDescent="0.2">
      <c r="A3780" t="e">
        <v>#N/A</v>
      </c>
      <c r="B3780" t="e">
        <v>#N/A</v>
      </c>
      <c r="C3780" t="e">
        <v>#N/A</v>
      </c>
      <c r="D3780" t="e">
        <v>#N/A</v>
      </c>
      <c r="E3780" t="e">
        <v>#N/A</v>
      </c>
    </row>
    <row r="3781" spans="1:5" ht="15.75" customHeight="1" x14ac:dyDescent="0.2">
      <c r="A3781" t="e">
        <v>#N/A</v>
      </c>
      <c r="B3781" t="e">
        <v>#N/A</v>
      </c>
      <c r="C3781" t="e">
        <v>#N/A</v>
      </c>
      <c r="D3781" t="e">
        <v>#N/A</v>
      </c>
      <c r="E3781" t="e">
        <v>#N/A</v>
      </c>
    </row>
    <row r="3782" spans="1:5" ht="15.75" customHeight="1" x14ac:dyDescent="0.2">
      <c r="A3782" t="e">
        <v>#N/A</v>
      </c>
      <c r="B3782" t="e">
        <v>#N/A</v>
      </c>
      <c r="C3782" t="e">
        <v>#N/A</v>
      </c>
      <c r="D3782" t="e">
        <v>#N/A</v>
      </c>
      <c r="E3782" t="e">
        <v>#N/A</v>
      </c>
    </row>
    <row r="3783" spans="1:5" ht="15.75" customHeight="1" x14ac:dyDescent="0.2">
      <c r="A3783" t="e">
        <v>#N/A</v>
      </c>
      <c r="B3783" t="e">
        <v>#N/A</v>
      </c>
      <c r="C3783" t="e">
        <v>#N/A</v>
      </c>
      <c r="D3783" t="e">
        <v>#N/A</v>
      </c>
      <c r="E3783" t="e">
        <v>#N/A</v>
      </c>
    </row>
    <row r="3784" spans="1:5" ht="15.75" customHeight="1" x14ac:dyDescent="0.2">
      <c r="A3784" t="e">
        <v>#N/A</v>
      </c>
      <c r="B3784" t="e">
        <v>#N/A</v>
      </c>
      <c r="C3784" t="e">
        <v>#N/A</v>
      </c>
      <c r="D3784" t="e">
        <v>#N/A</v>
      </c>
      <c r="E3784" t="e">
        <v>#N/A</v>
      </c>
    </row>
    <row r="3785" spans="1:5" ht="15.75" customHeight="1" x14ac:dyDescent="0.2">
      <c r="A3785" t="e">
        <v>#N/A</v>
      </c>
      <c r="B3785" t="e">
        <v>#N/A</v>
      </c>
      <c r="C3785" t="e">
        <v>#N/A</v>
      </c>
      <c r="D3785" t="e">
        <v>#N/A</v>
      </c>
      <c r="E3785" t="e">
        <v>#N/A</v>
      </c>
    </row>
    <row r="3786" spans="1:5" ht="15.75" customHeight="1" x14ac:dyDescent="0.2">
      <c r="A3786" t="e">
        <v>#N/A</v>
      </c>
      <c r="B3786" t="e">
        <v>#N/A</v>
      </c>
      <c r="C3786" t="e">
        <v>#N/A</v>
      </c>
      <c r="D3786" t="e">
        <v>#N/A</v>
      </c>
      <c r="E3786" t="e">
        <v>#N/A</v>
      </c>
    </row>
    <row r="3787" spans="1:5" ht="15.75" customHeight="1" x14ac:dyDescent="0.2">
      <c r="A3787" t="e">
        <v>#N/A</v>
      </c>
      <c r="B3787" t="e">
        <v>#N/A</v>
      </c>
      <c r="C3787" t="e">
        <v>#N/A</v>
      </c>
      <c r="D3787" t="e">
        <v>#N/A</v>
      </c>
      <c r="E3787" t="e">
        <v>#N/A</v>
      </c>
    </row>
    <row r="3788" spans="1:5" ht="15.75" customHeight="1" x14ac:dyDescent="0.2">
      <c r="A3788" t="e">
        <v>#N/A</v>
      </c>
      <c r="B3788" t="e">
        <v>#N/A</v>
      </c>
      <c r="C3788" t="e">
        <v>#N/A</v>
      </c>
      <c r="D3788" t="e">
        <v>#N/A</v>
      </c>
      <c r="E3788" t="e">
        <v>#N/A</v>
      </c>
    </row>
    <row r="3789" spans="1:5" ht="15.75" customHeight="1" x14ac:dyDescent="0.2">
      <c r="A3789" t="e">
        <v>#N/A</v>
      </c>
      <c r="B3789" t="e">
        <v>#N/A</v>
      </c>
      <c r="C3789" t="e">
        <v>#N/A</v>
      </c>
      <c r="D3789" t="e">
        <v>#N/A</v>
      </c>
      <c r="E3789" t="e">
        <v>#N/A</v>
      </c>
    </row>
    <row r="3790" spans="1:5" ht="15.75" customHeight="1" x14ac:dyDescent="0.2">
      <c r="A3790" t="e">
        <v>#N/A</v>
      </c>
      <c r="B3790" t="e">
        <v>#N/A</v>
      </c>
      <c r="C3790" t="e">
        <v>#N/A</v>
      </c>
      <c r="D3790" t="e">
        <v>#N/A</v>
      </c>
      <c r="E3790" t="e">
        <v>#N/A</v>
      </c>
    </row>
    <row r="3791" spans="1:5" ht="15.75" customHeight="1" x14ac:dyDescent="0.2">
      <c r="A3791" t="e">
        <v>#N/A</v>
      </c>
      <c r="B3791" t="e">
        <v>#N/A</v>
      </c>
      <c r="C3791" t="e">
        <v>#N/A</v>
      </c>
      <c r="D3791" t="e">
        <v>#N/A</v>
      </c>
      <c r="E3791" t="e">
        <v>#N/A</v>
      </c>
    </row>
    <row r="3792" spans="1:5" ht="15.75" customHeight="1" x14ac:dyDescent="0.2">
      <c r="A3792" t="e">
        <v>#N/A</v>
      </c>
      <c r="B3792" t="e">
        <v>#N/A</v>
      </c>
      <c r="C3792" t="e">
        <v>#N/A</v>
      </c>
      <c r="D3792" t="e">
        <v>#N/A</v>
      </c>
      <c r="E3792" t="e">
        <v>#N/A</v>
      </c>
    </row>
    <row r="3793" spans="1:5" ht="15.75" customHeight="1" x14ac:dyDescent="0.2">
      <c r="A3793" t="e">
        <v>#N/A</v>
      </c>
      <c r="B3793" t="e">
        <v>#N/A</v>
      </c>
      <c r="C3793" t="e">
        <v>#N/A</v>
      </c>
      <c r="D3793" t="e">
        <v>#N/A</v>
      </c>
      <c r="E3793" t="e">
        <v>#N/A</v>
      </c>
    </row>
    <row r="3794" spans="1:5" ht="15.75" customHeight="1" x14ac:dyDescent="0.2">
      <c r="A3794" t="e">
        <v>#N/A</v>
      </c>
      <c r="B3794" t="e">
        <v>#N/A</v>
      </c>
      <c r="C3794" t="e">
        <v>#N/A</v>
      </c>
      <c r="D3794" t="e">
        <v>#N/A</v>
      </c>
      <c r="E3794" t="e">
        <v>#N/A</v>
      </c>
    </row>
    <row r="3795" spans="1:5" ht="15.75" customHeight="1" x14ac:dyDescent="0.2">
      <c r="A3795" t="e">
        <v>#N/A</v>
      </c>
      <c r="B3795" t="e">
        <v>#N/A</v>
      </c>
      <c r="C3795" t="e">
        <v>#N/A</v>
      </c>
      <c r="D3795" t="e">
        <v>#N/A</v>
      </c>
      <c r="E3795" t="e">
        <v>#N/A</v>
      </c>
    </row>
    <row r="3796" spans="1:5" ht="15.75" customHeight="1" x14ac:dyDescent="0.2">
      <c r="A3796" t="e">
        <v>#N/A</v>
      </c>
      <c r="B3796" t="e">
        <v>#N/A</v>
      </c>
      <c r="C3796" t="e">
        <v>#N/A</v>
      </c>
      <c r="D3796" t="e">
        <v>#N/A</v>
      </c>
      <c r="E3796" t="e">
        <v>#N/A</v>
      </c>
    </row>
    <row r="3797" spans="1:5" ht="15.75" customHeight="1" x14ac:dyDescent="0.2">
      <c r="A3797" t="e">
        <v>#N/A</v>
      </c>
      <c r="B3797" t="e">
        <v>#N/A</v>
      </c>
      <c r="C3797" t="e">
        <v>#N/A</v>
      </c>
      <c r="D3797" t="e">
        <v>#N/A</v>
      </c>
      <c r="E3797" t="e">
        <v>#N/A</v>
      </c>
    </row>
    <row r="3798" spans="1:5" ht="15.75" customHeight="1" x14ac:dyDescent="0.2">
      <c r="A3798" t="e">
        <v>#N/A</v>
      </c>
      <c r="B3798" t="e">
        <v>#N/A</v>
      </c>
      <c r="C3798" t="e">
        <v>#N/A</v>
      </c>
      <c r="D3798" t="e">
        <v>#N/A</v>
      </c>
      <c r="E3798" t="e">
        <v>#N/A</v>
      </c>
    </row>
    <row r="3799" spans="1:5" ht="15.75" customHeight="1" x14ac:dyDescent="0.2">
      <c r="A3799" t="e">
        <v>#N/A</v>
      </c>
      <c r="B3799" t="e">
        <v>#N/A</v>
      </c>
      <c r="C3799" t="e">
        <v>#N/A</v>
      </c>
      <c r="D3799" t="e">
        <v>#N/A</v>
      </c>
      <c r="E3799" t="e">
        <v>#N/A</v>
      </c>
    </row>
    <row r="3800" spans="1:5" ht="15.75" customHeight="1" x14ac:dyDescent="0.2">
      <c r="A3800" t="e">
        <v>#N/A</v>
      </c>
      <c r="B3800" t="e">
        <v>#N/A</v>
      </c>
      <c r="C3800" t="e">
        <v>#N/A</v>
      </c>
      <c r="D3800" t="e">
        <v>#N/A</v>
      </c>
      <c r="E3800" t="e">
        <v>#N/A</v>
      </c>
    </row>
    <row r="3801" spans="1:5" ht="15.75" customHeight="1" x14ac:dyDescent="0.2">
      <c r="A3801" t="e">
        <v>#N/A</v>
      </c>
      <c r="B3801" t="e">
        <v>#N/A</v>
      </c>
      <c r="C3801" t="e">
        <v>#N/A</v>
      </c>
      <c r="D3801" t="e">
        <v>#N/A</v>
      </c>
      <c r="E3801" t="e">
        <v>#N/A</v>
      </c>
    </row>
    <row r="3802" spans="1:5" ht="15.75" customHeight="1" x14ac:dyDescent="0.2">
      <c r="A3802" t="e">
        <v>#N/A</v>
      </c>
      <c r="B3802" t="e">
        <v>#N/A</v>
      </c>
      <c r="C3802" t="e">
        <v>#N/A</v>
      </c>
      <c r="D3802" t="e">
        <v>#N/A</v>
      </c>
      <c r="E3802" t="e">
        <v>#N/A</v>
      </c>
    </row>
    <row r="3803" spans="1:5" ht="15.75" customHeight="1" x14ac:dyDescent="0.2">
      <c r="A3803" t="e">
        <v>#N/A</v>
      </c>
      <c r="B3803" t="e">
        <v>#N/A</v>
      </c>
      <c r="C3803" t="e">
        <v>#N/A</v>
      </c>
      <c r="D3803" t="e">
        <v>#N/A</v>
      </c>
      <c r="E3803" t="e">
        <v>#N/A</v>
      </c>
    </row>
    <row r="3804" spans="1:5" ht="15.75" customHeight="1" x14ac:dyDescent="0.2">
      <c r="A3804" t="e">
        <v>#N/A</v>
      </c>
      <c r="B3804" t="e">
        <v>#N/A</v>
      </c>
      <c r="C3804" t="e">
        <v>#N/A</v>
      </c>
      <c r="D3804" t="e">
        <v>#N/A</v>
      </c>
      <c r="E3804" t="e">
        <v>#N/A</v>
      </c>
    </row>
    <row r="3805" spans="1:5" ht="15.75" customHeight="1" x14ac:dyDescent="0.2">
      <c r="A3805" t="e">
        <v>#N/A</v>
      </c>
      <c r="B3805" t="e">
        <v>#N/A</v>
      </c>
      <c r="C3805" t="e">
        <v>#N/A</v>
      </c>
      <c r="D3805" t="e">
        <v>#N/A</v>
      </c>
      <c r="E3805" t="e">
        <v>#N/A</v>
      </c>
    </row>
    <row r="3806" spans="1:5" ht="15.75" customHeight="1" x14ac:dyDescent="0.2">
      <c r="A3806" t="e">
        <v>#N/A</v>
      </c>
      <c r="B3806" t="e">
        <v>#N/A</v>
      </c>
      <c r="C3806" t="e">
        <v>#N/A</v>
      </c>
      <c r="D3806" t="e">
        <v>#N/A</v>
      </c>
      <c r="E3806" t="e">
        <v>#N/A</v>
      </c>
    </row>
    <row r="3807" spans="1:5" ht="15.75" customHeight="1" x14ac:dyDescent="0.2">
      <c r="A3807" t="e">
        <v>#N/A</v>
      </c>
      <c r="B3807" t="e">
        <v>#N/A</v>
      </c>
      <c r="C3807" t="e">
        <v>#N/A</v>
      </c>
      <c r="D3807" t="e">
        <v>#N/A</v>
      </c>
      <c r="E3807" t="e">
        <v>#N/A</v>
      </c>
    </row>
    <row r="3808" spans="1:5" ht="15.75" customHeight="1" x14ac:dyDescent="0.2">
      <c r="A3808" t="e">
        <v>#N/A</v>
      </c>
      <c r="B3808" t="e">
        <v>#N/A</v>
      </c>
      <c r="C3808" t="e">
        <v>#N/A</v>
      </c>
      <c r="D3808" t="e">
        <v>#N/A</v>
      </c>
      <c r="E3808" t="e">
        <v>#N/A</v>
      </c>
    </row>
    <row r="3809" spans="1:5" ht="15.75" customHeight="1" x14ac:dyDescent="0.2">
      <c r="A3809" t="e">
        <v>#N/A</v>
      </c>
      <c r="B3809" t="e">
        <v>#N/A</v>
      </c>
      <c r="C3809" t="e">
        <v>#N/A</v>
      </c>
      <c r="D3809" t="e">
        <v>#N/A</v>
      </c>
      <c r="E3809" t="e">
        <v>#N/A</v>
      </c>
    </row>
    <row r="3810" spans="1:5" ht="15.75" customHeight="1" x14ac:dyDescent="0.2">
      <c r="A3810" t="e">
        <v>#N/A</v>
      </c>
      <c r="B3810" t="e">
        <v>#N/A</v>
      </c>
      <c r="C3810" t="e">
        <v>#N/A</v>
      </c>
      <c r="D3810" t="e">
        <v>#N/A</v>
      </c>
      <c r="E3810" t="e">
        <v>#N/A</v>
      </c>
    </row>
    <row r="3811" spans="1:5" ht="15.75" customHeight="1" x14ac:dyDescent="0.2">
      <c r="A3811" t="e">
        <v>#N/A</v>
      </c>
      <c r="B3811" t="e">
        <v>#N/A</v>
      </c>
      <c r="C3811" t="e">
        <v>#N/A</v>
      </c>
      <c r="D3811" t="e">
        <v>#N/A</v>
      </c>
      <c r="E3811" t="e">
        <v>#N/A</v>
      </c>
    </row>
    <row r="3812" spans="1:5" ht="15.75" customHeight="1" x14ac:dyDescent="0.2">
      <c r="A3812" t="e">
        <v>#N/A</v>
      </c>
      <c r="B3812" t="e">
        <v>#N/A</v>
      </c>
      <c r="C3812" t="e">
        <v>#N/A</v>
      </c>
      <c r="D3812" t="e">
        <v>#N/A</v>
      </c>
      <c r="E3812" t="e">
        <v>#N/A</v>
      </c>
    </row>
    <row r="3813" spans="1:5" ht="15.75" customHeight="1" x14ac:dyDescent="0.2">
      <c r="A3813" t="e">
        <v>#N/A</v>
      </c>
      <c r="B3813" t="e">
        <v>#N/A</v>
      </c>
      <c r="C3813" t="e">
        <v>#N/A</v>
      </c>
      <c r="D3813" t="e">
        <v>#N/A</v>
      </c>
      <c r="E3813" t="e">
        <v>#N/A</v>
      </c>
    </row>
    <row r="3814" spans="1:5" ht="15.75" customHeight="1" x14ac:dyDescent="0.2">
      <c r="A3814" t="e">
        <v>#N/A</v>
      </c>
      <c r="B3814" t="e">
        <v>#N/A</v>
      </c>
      <c r="C3814" t="e">
        <v>#N/A</v>
      </c>
      <c r="D3814" t="e">
        <v>#N/A</v>
      </c>
      <c r="E3814" t="e">
        <v>#N/A</v>
      </c>
    </row>
    <row r="3815" spans="1:5" ht="15.75" customHeight="1" x14ac:dyDescent="0.2">
      <c r="A3815" t="e">
        <v>#N/A</v>
      </c>
      <c r="B3815" t="e">
        <v>#N/A</v>
      </c>
      <c r="C3815" t="e">
        <v>#N/A</v>
      </c>
      <c r="D3815" t="e">
        <v>#N/A</v>
      </c>
      <c r="E3815" t="e">
        <v>#N/A</v>
      </c>
    </row>
    <row r="3816" spans="1:5" ht="15.75" customHeight="1" x14ac:dyDescent="0.2">
      <c r="A3816" t="e">
        <v>#N/A</v>
      </c>
      <c r="B3816" t="e">
        <v>#N/A</v>
      </c>
      <c r="C3816" t="e">
        <v>#N/A</v>
      </c>
      <c r="D3816" t="e">
        <v>#N/A</v>
      </c>
      <c r="E3816" t="e">
        <v>#N/A</v>
      </c>
    </row>
    <row r="3817" spans="1:5" ht="15.75" customHeight="1" x14ac:dyDescent="0.2">
      <c r="A3817" t="e">
        <v>#N/A</v>
      </c>
      <c r="B3817" t="e">
        <v>#N/A</v>
      </c>
      <c r="C3817" t="e">
        <v>#N/A</v>
      </c>
      <c r="D3817" t="e">
        <v>#N/A</v>
      </c>
      <c r="E3817" t="e">
        <v>#N/A</v>
      </c>
    </row>
    <row r="3818" spans="1:5" ht="15.75" customHeight="1" x14ac:dyDescent="0.2">
      <c r="A3818" t="e">
        <v>#N/A</v>
      </c>
      <c r="B3818" t="e">
        <v>#N/A</v>
      </c>
      <c r="C3818" t="e">
        <v>#N/A</v>
      </c>
      <c r="D3818" t="e">
        <v>#N/A</v>
      </c>
      <c r="E3818" t="e">
        <v>#N/A</v>
      </c>
    </row>
    <row r="3819" spans="1:5" ht="15.75" customHeight="1" x14ac:dyDescent="0.2">
      <c r="A3819" t="e">
        <v>#N/A</v>
      </c>
      <c r="B3819" t="e">
        <v>#N/A</v>
      </c>
      <c r="C3819" t="e">
        <v>#N/A</v>
      </c>
      <c r="D3819" t="e">
        <v>#N/A</v>
      </c>
      <c r="E3819" t="e">
        <v>#N/A</v>
      </c>
    </row>
    <row r="3820" spans="1:5" ht="15.75" customHeight="1" x14ac:dyDescent="0.2">
      <c r="A3820" t="e">
        <v>#N/A</v>
      </c>
      <c r="B3820" t="e">
        <v>#N/A</v>
      </c>
      <c r="C3820" t="e">
        <v>#N/A</v>
      </c>
      <c r="D3820" t="e">
        <v>#N/A</v>
      </c>
      <c r="E3820" t="e">
        <v>#N/A</v>
      </c>
    </row>
    <row r="3821" spans="1:5" ht="15.75" customHeight="1" x14ac:dyDescent="0.2">
      <c r="A3821" t="e">
        <v>#N/A</v>
      </c>
      <c r="B3821" t="e">
        <v>#N/A</v>
      </c>
      <c r="C3821" t="e">
        <v>#N/A</v>
      </c>
      <c r="D3821" t="e">
        <v>#N/A</v>
      </c>
      <c r="E3821" t="e">
        <v>#N/A</v>
      </c>
    </row>
    <row r="3822" spans="1:5" ht="15.75" customHeight="1" x14ac:dyDescent="0.2">
      <c r="A3822" t="e">
        <v>#N/A</v>
      </c>
      <c r="B3822" t="e">
        <v>#N/A</v>
      </c>
      <c r="C3822" t="e">
        <v>#N/A</v>
      </c>
      <c r="D3822" t="e">
        <v>#N/A</v>
      </c>
      <c r="E3822" t="e">
        <v>#N/A</v>
      </c>
    </row>
    <row r="3823" spans="1:5" ht="15.75" customHeight="1" x14ac:dyDescent="0.2">
      <c r="A3823" t="e">
        <v>#N/A</v>
      </c>
      <c r="B3823" t="e">
        <v>#N/A</v>
      </c>
      <c r="C3823" t="e">
        <v>#N/A</v>
      </c>
      <c r="D3823" t="e">
        <v>#N/A</v>
      </c>
      <c r="E3823" t="e">
        <v>#N/A</v>
      </c>
    </row>
    <row r="3824" spans="1:5" ht="15.75" customHeight="1" x14ac:dyDescent="0.2">
      <c r="A3824" t="e">
        <v>#N/A</v>
      </c>
      <c r="B3824" t="e">
        <v>#N/A</v>
      </c>
      <c r="C3824" t="e">
        <v>#N/A</v>
      </c>
      <c r="D3824" t="e">
        <v>#N/A</v>
      </c>
      <c r="E3824" t="e">
        <v>#N/A</v>
      </c>
    </row>
    <row r="3825" spans="1:5" ht="15.75" customHeight="1" x14ac:dyDescent="0.2">
      <c r="A3825" t="e">
        <v>#N/A</v>
      </c>
      <c r="B3825" t="e">
        <v>#N/A</v>
      </c>
      <c r="C3825" t="e">
        <v>#N/A</v>
      </c>
      <c r="D3825" t="e">
        <v>#N/A</v>
      </c>
      <c r="E3825" t="e">
        <v>#N/A</v>
      </c>
    </row>
    <row r="3826" spans="1:5" ht="15.75" customHeight="1" x14ac:dyDescent="0.2">
      <c r="A3826" t="e">
        <v>#N/A</v>
      </c>
      <c r="B3826" t="e">
        <v>#N/A</v>
      </c>
      <c r="C3826" t="e">
        <v>#N/A</v>
      </c>
      <c r="D3826" t="e">
        <v>#N/A</v>
      </c>
      <c r="E3826" t="e">
        <v>#N/A</v>
      </c>
    </row>
    <row r="3827" spans="1:5" ht="15.75" customHeight="1" x14ac:dyDescent="0.2">
      <c r="A3827" t="e">
        <v>#N/A</v>
      </c>
      <c r="B3827" t="e">
        <v>#N/A</v>
      </c>
      <c r="C3827" t="e">
        <v>#N/A</v>
      </c>
      <c r="D3827" t="e">
        <v>#N/A</v>
      </c>
      <c r="E3827" t="e">
        <v>#N/A</v>
      </c>
    </row>
    <row r="3828" spans="1:5" ht="15.75" customHeight="1" x14ac:dyDescent="0.2">
      <c r="A3828" t="e">
        <v>#N/A</v>
      </c>
      <c r="B3828" t="e">
        <v>#N/A</v>
      </c>
      <c r="C3828" t="e">
        <v>#N/A</v>
      </c>
      <c r="D3828" t="e">
        <v>#N/A</v>
      </c>
      <c r="E3828" t="e">
        <v>#N/A</v>
      </c>
    </row>
    <row r="3829" spans="1:5" ht="15.75" customHeight="1" x14ac:dyDescent="0.2">
      <c r="A3829" t="e">
        <v>#N/A</v>
      </c>
      <c r="B3829" t="e">
        <v>#N/A</v>
      </c>
      <c r="C3829" t="e">
        <v>#N/A</v>
      </c>
      <c r="D3829" t="e">
        <v>#N/A</v>
      </c>
      <c r="E3829" t="e">
        <v>#N/A</v>
      </c>
    </row>
    <row r="3830" spans="1:5" ht="15.75" customHeight="1" x14ac:dyDescent="0.2">
      <c r="A3830" t="e">
        <v>#N/A</v>
      </c>
      <c r="B3830" t="e">
        <v>#N/A</v>
      </c>
      <c r="C3830" t="e">
        <v>#N/A</v>
      </c>
      <c r="D3830" t="e">
        <v>#N/A</v>
      </c>
      <c r="E3830" t="e">
        <v>#N/A</v>
      </c>
    </row>
    <row r="3831" spans="1:5" ht="15.75" customHeight="1" x14ac:dyDescent="0.2">
      <c r="A3831" t="e">
        <v>#N/A</v>
      </c>
      <c r="B3831" t="e">
        <v>#N/A</v>
      </c>
      <c r="C3831" t="e">
        <v>#N/A</v>
      </c>
      <c r="D3831" t="e">
        <v>#N/A</v>
      </c>
      <c r="E3831" t="e">
        <v>#N/A</v>
      </c>
    </row>
    <row r="3832" spans="1:5" ht="15.75" customHeight="1" x14ac:dyDescent="0.2">
      <c r="A3832" t="e">
        <v>#N/A</v>
      </c>
      <c r="B3832" t="e">
        <v>#N/A</v>
      </c>
      <c r="C3832" t="e">
        <v>#N/A</v>
      </c>
      <c r="D3832" t="e">
        <v>#N/A</v>
      </c>
      <c r="E3832" t="e">
        <v>#N/A</v>
      </c>
    </row>
    <row r="3833" spans="1:5" ht="15.75" customHeight="1" x14ac:dyDescent="0.2">
      <c r="A3833" t="e">
        <v>#N/A</v>
      </c>
      <c r="B3833" t="e">
        <v>#N/A</v>
      </c>
      <c r="C3833" t="e">
        <v>#N/A</v>
      </c>
      <c r="D3833" t="e">
        <v>#N/A</v>
      </c>
      <c r="E3833" t="e">
        <v>#N/A</v>
      </c>
    </row>
    <row r="3834" spans="1:5" ht="15.75" customHeight="1" x14ac:dyDescent="0.2">
      <c r="A3834" t="e">
        <v>#N/A</v>
      </c>
      <c r="B3834" t="e">
        <v>#N/A</v>
      </c>
      <c r="C3834" t="e">
        <v>#N/A</v>
      </c>
      <c r="D3834" t="e">
        <v>#N/A</v>
      </c>
      <c r="E3834" t="e">
        <v>#N/A</v>
      </c>
    </row>
    <row r="3835" spans="1:5" ht="15.75" customHeight="1" x14ac:dyDescent="0.2">
      <c r="A3835" t="e">
        <v>#N/A</v>
      </c>
      <c r="B3835" t="e">
        <v>#N/A</v>
      </c>
      <c r="C3835" t="e">
        <v>#N/A</v>
      </c>
      <c r="D3835" t="e">
        <v>#N/A</v>
      </c>
      <c r="E3835" t="e">
        <v>#N/A</v>
      </c>
    </row>
    <row r="3836" spans="1:5" ht="15.75" customHeight="1" x14ac:dyDescent="0.2">
      <c r="A3836" t="e">
        <v>#N/A</v>
      </c>
      <c r="B3836" t="e">
        <v>#N/A</v>
      </c>
      <c r="C3836" t="e">
        <v>#N/A</v>
      </c>
      <c r="D3836" t="e">
        <v>#N/A</v>
      </c>
      <c r="E3836" t="e">
        <v>#N/A</v>
      </c>
    </row>
    <row r="3837" spans="1:5" ht="15.75" customHeight="1" x14ac:dyDescent="0.2">
      <c r="A3837" t="e">
        <v>#N/A</v>
      </c>
      <c r="B3837" t="e">
        <v>#N/A</v>
      </c>
      <c r="C3837" t="e">
        <v>#N/A</v>
      </c>
      <c r="D3837" t="e">
        <v>#N/A</v>
      </c>
      <c r="E3837" t="e">
        <v>#N/A</v>
      </c>
    </row>
    <row r="3838" spans="1:5" ht="15.75" customHeight="1" x14ac:dyDescent="0.2">
      <c r="A3838" t="e">
        <v>#N/A</v>
      </c>
      <c r="B3838" t="e">
        <v>#N/A</v>
      </c>
      <c r="C3838" t="e">
        <v>#N/A</v>
      </c>
      <c r="D3838" t="e">
        <v>#N/A</v>
      </c>
      <c r="E3838" t="e">
        <v>#N/A</v>
      </c>
    </row>
    <row r="3839" spans="1:5" ht="15.75" customHeight="1" x14ac:dyDescent="0.2">
      <c r="A3839" t="e">
        <v>#N/A</v>
      </c>
      <c r="B3839" t="e">
        <v>#N/A</v>
      </c>
      <c r="C3839" t="e">
        <v>#N/A</v>
      </c>
      <c r="D3839" t="e">
        <v>#N/A</v>
      </c>
      <c r="E3839" t="e">
        <v>#N/A</v>
      </c>
    </row>
    <row r="3840" spans="1:5" ht="15.75" customHeight="1" x14ac:dyDescent="0.2">
      <c r="A3840" t="e">
        <v>#N/A</v>
      </c>
      <c r="B3840" t="e">
        <v>#N/A</v>
      </c>
      <c r="C3840" t="e">
        <v>#N/A</v>
      </c>
      <c r="D3840" t="e">
        <v>#N/A</v>
      </c>
      <c r="E3840" t="e">
        <v>#N/A</v>
      </c>
    </row>
    <row r="3841" spans="1:5" ht="15.75" customHeight="1" x14ac:dyDescent="0.2">
      <c r="A3841" t="e">
        <v>#N/A</v>
      </c>
      <c r="B3841" t="e">
        <v>#N/A</v>
      </c>
      <c r="C3841" t="e">
        <v>#N/A</v>
      </c>
      <c r="D3841" t="e">
        <v>#N/A</v>
      </c>
      <c r="E3841" t="e">
        <v>#N/A</v>
      </c>
    </row>
    <row r="3842" spans="1:5" ht="15.75" customHeight="1" x14ac:dyDescent="0.2">
      <c r="A3842" t="e">
        <v>#N/A</v>
      </c>
      <c r="B3842" t="e">
        <v>#N/A</v>
      </c>
      <c r="C3842" t="e">
        <v>#N/A</v>
      </c>
      <c r="D3842" t="e">
        <v>#N/A</v>
      </c>
      <c r="E3842" t="e">
        <v>#N/A</v>
      </c>
    </row>
    <row r="3843" spans="1:5" ht="15.75" customHeight="1" x14ac:dyDescent="0.2">
      <c r="A3843" t="e">
        <v>#N/A</v>
      </c>
      <c r="B3843" t="e">
        <v>#N/A</v>
      </c>
      <c r="C3843" t="e">
        <v>#N/A</v>
      </c>
      <c r="D3843" t="e">
        <v>#N/A</v>
      </c>
      <c r="E3843" t="e">
        <v>#N/A</v>
      </c>
    </row>
    <row r="3844" spans="1:5" ht="15.75" customHeight="1" x14ac:dyDescent="0.2">
      <c r="A3844" t="e">
        <v>#N/A</v>
      </c>
      <c r="B3844" t="e">
        <v>#N/A</v>
      </c>
      <c r="C3844" t="e">
        <v>#N/A</v>
      </c>
      <c r="D3844" t="e">
        <v>#N/A</v>
      </c>
      <c r="E3844" t="e">
        <v>#N/A</v>
      </c>
    </row>
    <row r="3845" spans="1:5" ht="15.75" customHeight="1" x14ac:dyDescent="0.2">
      <c r="A3845" t="e">
        <v>#N/A</v>
      </c>
      <c r="B3845" t="e">
        <v>#N/A</v>
      </c>
      <c r="C3845" t="e">
        <v>#N/A</v>
      </c>
      <c r="D3845" t="e">
        <v>#N/A</v>
      </c>
      <c r="E3845" t="e">
        <v>#N/A</v>
      </c>
    </row>
    <row r="3846" spans="1:5" ht="15.75" customHeight="1" x14ac:dyDescent="0.2">
      <c r="A3846" t="e">
        <v>#N/A</v>
      </c>
      <c r="B3846" t="e">
        <v>#N/A</v>
      </c>
      <c r="C3846" t="e">
        <v>#N/A</v>
      </c>
      <c r="D3846" t="e">
        <v>#N/A</v>
      </c>
      <c r="E3846" t="e">
        <v>#N/A</v>
      </c>
    </row>
    <row r="3847" spans="1:5" ht="15.75" customHeight="1" x14ac:dyDescent="0.2">
      <c r="A3847" t="e">
        <v>#N/A</v>
      </c>
      <c r="B3847" t="e">
        <v>#N/A</v>
      </c>
      <c r="C3847" t="e">
        <v>#N/A</v>
      </c>
      <c r="D3847" t="e">
        <v>#N/A</v>
      </c>
      <c r="E3847" t="e">
        <v>#N/A</v>
      </c>
    </row>
    <row r="3848" spans="1:5" ht="15.75" customHeight="1" x14ac:dyDescent="0.2">
      <c r="A3848" t="e">
        <v>#N/A</v>
      </c>
      <c r="B3848" t="e">
        <v>#N/A</v>
      </c>
      <c r="C3848" t="e">
        <v>#N/A</v>
      </c>
      <c r="D3848" t="e">
        <v>#N/A</v>
      </c>
      <c r="E3848" t="e">
        <v>#N/A</v>
      </c>
    </row>
    <row r="3849" spans="1:5" ht="15.75" customHeight="1" x14ac:dyDescent="0.2">
      <c r="A3849" t="e">
        <v>#N/A</v>
      </c>
      <c r="B3849" t="e">
        <v>#N/A</v>
      </c>
      <c r="C3849" t="e">
        <v>#N/A</v>
      </c>
      <c r="D3849" t="e">
        <v>#N/A</v>
      </c>
      <c r="E3849" t="e">
        <v>#N/A</v>
      </c>
    </row>
    <row r="3850" spans="1:5" ht="15.75" customHeight="1" x14ac:dyDescent="0.2">
      <c r="A3850" t="e">
        <v>#N/A</v>
      </c>
      <c r="B3850" t="e">
        <v>#N/A</v>
      </c>
      <c r="C3850" t="e">
        <v>#N/A</v>
      </c>
      <c r="D3850" t="e">
        <v>#N/A</v>
      </c>
      <c r="E3850" t="e">
        <v>#N/A</v>
      </c>
    </row>
    <row r="3851" spans="1:5" ht="15.75" customHeight="1" x14ac:dyDescent="0.2">
      <c r="A3851" t="e">
        <v>#N/A</v>
      </c>
      <c r="B3851" t="e">
        <v>#N/A</v>
      </c>
      <c r="C3851" t="e">
        <v>#N/A</v>
      </c>
      <c r="D3851" t="e">
        <v>#N/A</v>
      </c>
      <c r="E3851" t="e">
        <v>#N/A</v>
      </c>
    </row>
    <row r="3852" spans="1:5" ht="15.75" customHeight="1" x14ac:dyDescent="0.2">
      <c r="A3852" t="e">
        <v>#N/A</v>
      </c>
      <c r="B3852" t="e">
        <v>#N/A</v>
      </c>
      <c r="C3852" t="e">
        <v>#N/A</v>
      </c>
      <c r="D3852" t="e">
        <v>#N/A</v>
      </c>
      <c r="E3852" t="e">
        <v>#N/A</v>
      </c>
    </row>
    <row r="3853" spans="1:5" ht="15.75" customHeight="1" x14ac:dyDescent="0.2">
      <c r="A3853" t="e">
        <v>#N/A</v>
      </c>
      <c r="B3853" t="e">
        <v>#N/A</v>
      </c>
      <c r="C3853" t="e">
        <v>#N/A</v>
      </c>
      <c r="D3853" t="e">
        <v>#N/A</v>
      </c>
      <c r="E3853" t="e">
        <v>#N/A</v>
      </c>
    </row>
    <row r="3854" spans="1:5" ht="15.75" customHeight="1" x14ac:dyDescent="0.2">
      <c r="A3854" t="e">
        <v>#N/A</v>
      </c>
      <c r="B3854" t="e">
        <v>#N/A</v>
      </c>
      <c r="C3854" t="e">
        <v>#N/A</v>
      </c>
      <c r="D3854" t="e">
        <v>#N/A</v>
      </c>
      <c r="E3854" t="e">
        <v>#N/A</v>
      </c>
    </row>
    <row r="3855" spans="1:5" ht="15.75" customHeight="1" x14ac:dyDescent="0.2">
      <c r="A3855" t="e">
        <v>#N/A</v>
      </c>
      <c r="B3855" t="e">
        <v>#N/A</v>
      </c>
      <c r="C3855" t="e">
        <v>#N/A</v>
      </c>
      <c r="D3855" t="e">
        <v>#N/A</v>
      </c>
      <c r="E3855" t="e">
        <v>#N/A</v>
      </c>
    </row>
    <row r="3856" spans="1:5" ht="15.75" customHeight="1" x14ac:dyDescent="0.2">
      <c r="A3856" t="e">
        <v>#N/A</v>
      </c>
      <c r="B3856" t="e">
        <v>#N/A</v>
      </c>
      <c r="C3856" t="e">
        <v>#N/A</v>
      </c>
      <c r="D3856" t="e">
        <v>#N/A</v>
      </c>
      <c r="E3856" t="e">
        <v>#N/A</v>
      </c>
    </row>
    <row r="3857" spans="1:5" ht="15.75" customHeight="1" x14ac:dyDescent="0.2">
      <c r="A3857" t="e">
        <v>#N/A</v>
      </c>
      <c r="B3857" t="e">
        <v>#N/A</v>
      </c>
      <c r="C3857" t="e">
        <v>#N/A</v>
      </c>
      <c r="D3857" t="e">
        <v>#N/A</v>
      </c>
      <c r="E3857" t="e">
        <v>#N/A</v>
      </c>
    </row>
    <row r="3858" spans="1:5" ht="15.75" customHeight="1" x14ac:dyDescent="0.2">
      <c r="A3858" t="e">
        <v>#N/A</v>
      </c>
      <c r="B3858" t="e">
        <v>#N/A</v>
      </c>
      <c r="C3858" t="e">
        <v>#N/A</v>
      </c>
      <c r="D3858" t="e">
        <v>#N/A</v>
      </c>
      <c r="E3858" t="e">
        <v>#N/A</v>
      </c>
    </row>
    <row r="3859" spans="1:5" ht="15.75" customHeight="1" x14ac:dyDescent="0.2">
      <c r="A3859" t="e">
        <v>#N/A</v>
      </c>
      <c r="B3859" t="e">
        <v>#N/A</v>
      </c>
      <c r="C3859" t="e">
        <v>#N/A</v>
      </c>
      <c r="D3859" t="e">
        <v>#N/A</v>
      </c>
      <c r="E3859" t="e">
        <v>#N/A</v>
      </c>
    </row>
    <row r="3860" spans="1:5" ht="15.75" customHeight="1" x14ac:dyDescent="0.2">
      <c r="A3860" t="e">
        <v>#N/A</v>
      </c>
      <c r="B3860" t="e">
        <v>#N/A</v>
      </c>
      <c r="C3860" t="e">
        <v>#N/A</v>
      </c>
      <c r="D3860" t="e">
        <v>#N/A</v>
      </c>
      <c r="E3860" t="e">
        <v>#N/A</v>
      </c>
    </row>
    <row r="3861" spans="1:5" ht="15.75" customHeight="1" x14ac:dyDescent="0.2">
      <c r="A3861" t="e">
        <v>#N/A</v>
      </c>
      <c r="B3861" t="e">
        <v>#N/A</v>
      </c>
      <c r="C3861" t="e">
        <v>#N/A</v>
      </c>
      <c r="D3861" t="e">
        <v>#N/A</v>
      </c>
      <c r="E3861" t="e">
        <v>#N/A</v>
      </c>
    </row>
    <row r="3862" spans="1:5" ht="15.75" customHeight="1" x14ac:dyDescent="0.2">
      <c r="A3862" t="e">
        <v>#N/A</v>
      </c>
      <c r="B3862" t="e">
        <v>#N/A</v>
      </c>
      <c r="C3862" t="e">
        <v>#N/A</v>
      </c>
      <c r="D3862" t="e">
        <v>#N/A</v>
      </c>
      <c r="E3862" t="e">
        <v>#N/A</v>
      </c>
    </row>
    <row r="3863" spans="1:5" ht="15.75" customHeight="1" x14ac:dyDescent="0.2">
      <c r="A3863" t="e">
        <v>#N/A</v>
      </c>
      <c r="B3863" t="e">
        <v>#N/A</v>
      </c>
      <c r="C3863" t="e">
        <v>#N/A</v>
      </c>
      <c r="D3863" t="e">
        <v>#N/A</v>
      </c>
      <c r="E3863" t="e">
        <v>#N/A</v>
      </c>
    </row>
    <row r="3864" spans="1:5" ht="15.75" customHeight="1" x14ac:dyDescent="0.2">
      <c r="A3864" t="e">
        <v>#N/A</v>
      </c>
      <c r="B3864" t="e">
        <v>#N/A</v>
      </c>
      <c r="C3864" t="e">
        <v>#N/A</v>
      </c>
      <c r="D3864" t="e">
        <v>#N/A</v>
      </c>
      <c r="E3864" t="e">
        <v>#N/A</v>
      </c>
    </row>
    <row r="3865" spans="1:5" ht="15.75" customHeight="1" x14ac:dyDescent="0.2">
      <c r="A3865" t="e">
        <v>#N/A</v>
      </c>
      <c r="B3865" t="e">
        <v>#N/A</v>
      </c>
      <c r="C3865" t="e">
        <v>#N/A</v>
      </c>
      <c r="D3865" t="e">
        <v>#N/A</v>
      </c>
      <c r="E3865" t="e">
        <v>#N/A</v>
      </c>
    </row>
    <row r="3866" spans="1:5" ht="15.75" customHeight="1" x14ac:dyDescent="0.2">
      <c r="A3866" t="e">
        <v>#N/A</v>
      </c>
      <c r="B3866" t="e">
        <v>#N/A</v>
      </c>
      <c r="C3866" t="e">
        <v>#N/A</v>
      </c>
      <c r="D3866" t="e">
        <v>#N/A</v>
      </c>
      <c r="E3866" t="e">
        <v>#N/A</v>
      </c>
    </row>
    <row r="3867" spans="1:5" ht="15.75" customHeight="1" x14ac:dyDescent="0.2">
      <c r="A3867" t="e">
        <v>#N/A</v>
      </c>
      <c r="B3867" t="e">
        <v>#N/A</v>
      </c>
      <c r="C3867" t="e">
        <v>#N/A</v>
      </c>
      <c r="D3867" t="e">
        <v>#N/A</v>
      </c>
      <c r="E3867" t="e">
        <v>#N/A</v>
      </c>
    </row>
    <row r="3868" spans="1:5" ht="15.75" customHeight="1" x14ac:dyDescent="0.2">
      <c r="A3868" t="e">
        <v>#N/A</v>
      </c>
      <c r="B3868" t="e">
        <v>#N/A</v>
      </c>
      <c r="C3868" t="e">
        <v>#N/A</v>
      </c>
      <c r="D3868" t="e">
        <v>#N/A</v>
      </c>
      <c r="E3868" t="e">
        <v>#N/A</v>
      </c>
    </row>
    <row r="3869" spans="1:5" ht="15.75" customHeight="1" x14ac:dyDescent="0.2">
      <c r="A3869" t="e">
        <v>#N/A</v>
      </c>
      <c r="B3869" t="e">
        <v>#N/A</v>
      </c>
      <c r="C3869" t="e">
        <v>#N/A</v>
      </c>
      <c r="D3869" t="e">
        <v>#N/A</v>
      </c>
      <c r="E3869" t="e">
        <v>#N/A</v>
      </c>
    </row>
    <row r="3870" spans="1:5" ht="15.75" customHeight="1" x14ac:dyDescent="0.2">
      <c r="A3870" t="e">
        <v>#N/A</v>
      </c>
      <c r="B3870" t="e">
        <v>#N/A</v>
      </c>
      <c r="C3870" t="e">
        <v>#N/A</v>
      </c>
      <c r="D3870" t="e">
        <v>#N/A</v>
      </c>
      <c r="E3870" t="e">
        <v>#N/A</v>
      </c>
    </row>
    <row r="3871" spans="1:5" ht="15.75" customHeight="1" x14ac:dyDescent="0.2">
      <c r="A3871" t="e">
        <v>#N/A</v>
      </c>
      <c r="B3871" t="e">
        <v>#N/A</v>
      </c>
      <c r="C3871" t="e">
        <v>#N/A</v>
      </c>
      <c r="D3871" t="e">
        <v>#N/A</v>
      </c>
      <c r="E3871" t="e">
        <v>#N/A</v>
      </c>
    </row>
    <row r="3872" spans="1:5" ht="15.75" customHeight="1" x14ac:dyDescent="0.2">
      <c r="A3872" t="e">
        <v>#N/A</v>
      </c>
      <c r="B3872" t="e">
        <v>#N/A</v>
      </c>
      <c r="C3872" t="e">
        <v>#N/A</v>
      </c>
      <c r="D3872" t="e">
        <v>#N/A</v>
      </c>
      <c r="E3872" t="e">
        <v>#N/A</v>
      </c>
    </row>
    <row r="3873" spans="1:5" ht="15.75" customHeight="1" x14ac:dyDescent="0.2">
      <c r="A3873" t="e">
        <v>#N/A</v>
      </c>
      <c r="B3873" t="e">
        <v>#N/A</v>
      </c>
      <c r="C3873" t="e">
        <v>#N/A</v>
      </c>
      <c r="D3873" t="e">
        <v>#N/A</v>
      </c>
      <c r="E3873" t="e">
        <v>#N/A</v>
      </c>
    </row>
    <row r="3874" spans="1:5" ht="15.75" customHeight="1" x14ac:dyDescent="0.2">
      <c r="A3874" t="e">
        <v>#N/A</v>
      </c>
      <c r="B3874" t="e">
        <v>#N/A</v>
      </c>
      <c r="C3874" t="e">
        <v>#N/A</v>
      </c>
      <c r="D3874" t="e">
        <v>#N/A</v>
      </c>
      <c r="E3874" t="e">
        <v>#N/A</v>
      </c>
    </row>
    <row r="3875" spans="1:5" ht="15.75" customHeight="1" x14ac:dyDescent="0.2">
      <c r="A3875" t="e">
        <v>#N/A</v>
      </c>
      <c r="B3875" t="e">
        <v>#N/A</v>
      </c>
      <c r="C3875" t="e">
        <v>#N/A</v>
      </c>
      <c r="D3875" t="e">
        <v>#N/A</v>
      </c>
      <c r="E3875" t="e">
        <v>#N/A</v>
      </c>
    </row>
    <row r="3876" spans="1:5" ht="15.75" customHeight="1" x14ac:dyDescent="0.2">
      <c r="A3876" t="e">
        <v>#N/A</v>
      </c>
      <c r="B3876" t="e">
        <v>#N/A</v>
      </c>
      <c r="C3876" t="e">
        <v>#N/A</v>
      </c>
      <c r="D3876" t="e">
        <v>#N/A</v>
      </c>
      <c r="E3876" t="e">
        <v>#N/A</v>
      </c>
    </row>
    <row r="3877" spans="1:5" ht="15.75" customHeight="1" x14ac:dyDescent="0.2">
      <c r="A3877" t="e">
        <v>#N/A</v>
      </c>
      <c r="B3877" t="e">
        <v>#N/A</v>
      </c>
      <c r="C3877" t="e">
        <v>#N/A</v>
      </c>
      <c r="D3877" t="e">
        <v>#N/A</v>
      </c>
      <c r="E3877" t="e">
        <v>#N/A</v>
      </c>
    </row>
    <row r="3878" spans="1:5" ht="15.75" customHeight="1" x14ac:dyDescent="0.2">
      <c r="A3878" t="e">
        <v>#N/A</v>
      </c>
      <c r="B3878" t="e">
        <v>#N/A</v>
      </c>
      <c r="C3878" t="e">
        <v>#N/A</v>
      </c>
      <c r="D3878" t="e">
        <v>#N/A</v>
      </c>
      <c r="E3878" t="e">
        <v>#N/A</v>
      </c>
    </row>
    <row r="3879" spans="1:5" ht="15.75" customHeight="1" x14ac:dyDescent="0.2">
      <c r="A3879" t="e">
        <v>#N/A</v>
      </c>
      <c r="B3879" t="e">
        <v>#N/A</v>
      </c>
      <c r="C3879" t="e">
        <v>#N/A</v>
      </c>
      <c r="D3879" t="e">
        <v>#N/A</v>
      </c>
      <c r="E3879" t="e">
        <v>#N/A</v>
      </c>
    </row>
    <row r="3880" spans="1:5" ht="15.75" customHeight="1" x14ac:dyDescent="0.2">
      <c r="A3880" t="e">
        <v>#N/A</v>
      </c>
      <c r="B3880" t="e">
        <v>#N/A</v>
      </c>
      <c r="C3880" t="e">
        <v>#N/A</v>
      </c>
      <c r="D3880" t="e">
        <v>#N/A</v>
      </c>
      <c r="E3880" t="e">
        <v>#N/A</v>
      </c>
    </row>
    <row r="3881" spans="1:5" ht="15.75" customHeight="1" x14ac:dyDescent="0.2">
      <c r="A3881" t="e">
        <v>#N/A</v>
      </c>
      <c r="B3881" t="e">
        <v>#N/A</v>
      </c>
      <c r="C3881" t="e">
        <v>#N/A</v>
      </c>
      <c r="D3881" t="e">
        <v>#N/A</v>
      </c>
      <c r="E3881" t="e">
        <v>#N/A</v>
      </c>
    </row>
    <row r="3882" spans="1:5" ht="15.75" customHeight="1" x14ac:dyDescent="0.2">
      <c r="A3882" t="e">
        <v>#N/A</v>
      </c>
      <c r="B3882" t="e">
        <v>#N/A</v>
      </c>
      <c r="C3882" t="e">
        <v>#N/A</v>
      </c>
      <c r="D3882" t="e">
        <v>#N/A</v>
      </c>
      <c r="E3882" t="e">
        <v>#N/A</v>
      </c>
    </row>
    <row r="3883" spans="1:5" ht="15.75" customHeight="1" x14ac:dyDescent="0.2">
      <c r="A3883" t="e">
        <v>#N/A</v>
      </c>
      <c r="B3883" t="e">
        <v>#N/A</v>
      </c>
      <c r="C3883" t="e">
        <v>#N/A</v>
      </c>
      <c r="D3883" t="e">
        <v>#N/A</v>
      </c>
      <c r="E3883" t="e">
        <v>#N/A</v>
      </c>
    </row>
    <row r="3884" spans="1:5" ht="15.75" customHeight="1" x14ac:dyDescent="0.2">
      <c r="A3884" t="e">
        <v>#N/A</v>
      </c>
      <c r="B3884" t="e">
        <v>#N/A</v>
      </c>
      <c r="C3884" t="e">
        <v>#N/A</v>
      </c>
      <c r="D3884" t="e">
        <v>#N/A</v>
      </c>
      <c r="E3884" t="e">
        <v>#N/A</v>
      </c>
    </row>
    <row r="3885" spans="1:5" ht="15.75" customHeight="1" x14ac:dyDescent="0.2">
      <c r="A3885" t="e">
        <v>#N/A</v>
      </c>
      <c r="B3885" t="e">
        <v>#N/A</v>
      </c>
      <c r="C3885" t="e">
        <v>#N/A</v>
      </c>
      <c r="D3885" t="e">
        <v>#N/A</v>
      </c>
      <c r="E3885" t="e">
        <v>#N/A</v>
      </c>
    </row>
    <row r="3886" spans="1:5" ht="15.75" customHeight="1" x14ac:dyDescent="0.2">
      <c r="A3886" t="e">
        <v>#N/A</v>
      </c>
      <c r="B3886" t="e">
        <v>#N/A</v>
      </c>
      <c r="C3886" t="e">
        <v>#N/A</v>
      </c>
      <c r="D3886" t="e">
        <v>#N/A</v>
      </c>
      <c r="E3886" t="e">
        <v>#N/A</v>
      </c>
    </row>
    <row r="3887" spans="1:5" ht="15.75" customHeight="1" x14ac:dyDescent="0.2">
      <c r="A3887" t="e">
        <v>#N/A</v>
      </c>
      <c r="B3887" t="e">
        <v>#N/A</v>
      </c>
      <c r="C3887" t="e">
        <v>#N/A</v>
      </c>
      <c r="D3887" t="e">
        <v>#N/A</v>
      </c>
      <c r="E3887" t="e">
        <v>#N/A</v>
      </c>
    </row>
    <row r="3888" spans="1:5" ht="15.75" customHeight="1" x14ac:dyDescent="0.2">
      <c r="A3888" t="e">
        <v>#N/A</v>
      </c>
      <c r="B3888" t="e">
        <v>#N/A</v>
      </c>
      <c r="C3888" t="e">
        <v>#N/A</v>
      </c>
      <c r="D3888" t="e">
        <v>#N/A</v>
      </c>
      <c r="E3888" t="e">
        <v>#N/A</v>
      </c>
    </row>
    <row r="3889" spans="1:5" ht="15.75" customHeight="1" x14ac:dyDescent="0.2">
      <c r="A3889" t="e">
        <v>#N/A</v>
      </c>
      <c r="B3889" t="e">
        <v>#N/A</v>
      </c>
      <c r="C3889" t="e">
        <v>#N/A</v>
      </c>
      <c r="D3889" t="e">
        <v>#N/A</v>
      </c>
      <c r="E3889" t="e">
        <v>#N/A</v>
      </c>
    </row>
    <row r="3890" spans="1:5" ht="15.75" customHeight="1" x14ac:dyDescent="0.2">
      <c r="A3890" t="e">
        <v>#N/A</v>
      </c>
      <c r="B3890" t="e">
        <v>#N/A</v>
      </c>
      <c r="C3890" t="e">
        <v>#N/A</v>
      </c>
      <c r="D3890" t="e">
        <v>#N/A</v>
      </c>
      <c r="E3890" t="e">
        <v>#N/A</v>
      </c>
    </row>
    <row r="3891" spans="1:5" ht="15.75" customHeight="1" x14ac:dyDescent="0.2">
      <c r="A3891" t="e">
        <v>#N/A</v>
      </c>
      <c r="B3891" t="e">
        <v>#N/A</v>
      </c>
      <c r="C3891" t="e">
        <v>#N/A</v>
      </c>
      <c r="D3891" t="e">
        <v>#N/A</v>
      </c>
      <c r="E3891" t="e">
        <v>#N/A</v>
      </c>
    </row>
    <row r="3892" spans="1:5" ht="15.75" customHeight="1" x14ac:dyDescent="0.2">
      <c r="A3892" t="e">
        <v>#N/A</v>
      </c>
      <c r="B3892" t="e">
        <v>#N/A</v>
      </c>
      <c r="C3892" t="e">
        <v>#N/A</v>
      </c>
      <c r="D3892" t="e">
        <v>#N/A</v>
      </c>
      <c r="E3892" t="e">
        <v>#N/A</v>
      </c>
    </row>
    <row r="3893" spans="1:5" ht="15.75" customHeight="1" x14ac:dyDescent="0.2">
      <c r="A3893" t="e">
        <v>#N/A</v>
      </c>
      <c r="B3893" t="e">
        <v>#N/A</v>
      </c>
      <c r="C3893" t="e">
        <v>#N/A</v>
      </c>
      <c r="D3893" t="e">
        <v>#N/A</v>
      </c>
      <c r="E3893" t="e">
        <v>#N/A</v>
      </c>
    </row>
    <row r="3894" spans="1:5" ht="15.75" customHeight="1" x14ac:dyDescent="0.2">
      <c r="A3894" t="e">
        <v>#N/A</v>
      </c>
      <c r="B3894" t="e">
        <v>#N/A</v>
      </c>
      <c r="C3894" t="e">
        <v>#N/A</v>
      </c>
      <c r="D3894" t="e">
        <v>#N/A</v>
      </c>
      <c r="E3894" t="e">
        <v>#N/A</v>
      </c>
    </row>
    <row r="3895" spans="1:5" ht="15.75" customHeight="1" x14ac:dyDescent="0.2">
      <c r="A3895" t="e">
        <v>#N/A</v>
      </c>
      <c r="B3895" t="e">
        <v>#N/A</v>
      </c>
      <c r="C3895" t="e">
        <v>#N/A</v>
      </c>
      <c r="D3895" t="e">
        <v>#N/A</v>
      </c>
      <c r="E3895" t="e">
        <v>#N/A</v>
      </c>
    </row>
    <row r="3896" spans="1:5" ht="15.75" customHeight="1" x14ac:dyDescent="0.2">
      <c r="A3896" t="e">
        <v>#N/A</v>
      </c>
      <c r="B3896" t="e">
        <v>#N/A</v>
      </c>
      <c r="C3896" t="e">
        <v>#N/A</v>
      </c>
      <c r="D3896" t="e">
        <v>#N/A</v>
      </c>
      <c r="E3896" t="e">
        <v>#N/A</v>
      </c>
    </row>
    <row r="3897" spans="1:5" ht="15.75" customHeight="1" x14ac:dyDescent="0.2">
      <c r="A3897" t="e">
        <v>#N/A</v>
      </c>
      <c r="B3897" t="e">
        <v>#N/A</v>
      </c>
      <c r="C3897" t="e">
        <v>#N/A</v>
      </c>
      <c r="D3897" t="e">
        <v>#N/A</v>
      </c>
      <c r="E3897" t="e">
        <v>#N/A</v>
      </c>
    </row>
    <row r="3898" spans="1:5" ht="15.75" customHeight="1" x14ac:dyDescent="0.2">
      <c r="A3898" t="e">
        <v>#N/A</v>
      </c>
      <c r="B3898" t="e">
        <v>#N/A</v>
      </c>
      <c r="C3898" t="e">
        <v>#N/A</v>
      </c>
      <c r="D3898" t="e">
        <v>#N/A</v>
      </c>
      <c r="E3898" t="e">
        <v>#N/A</v>
      </c>
    </row>
    <row r="3899" spans="1:5" ht="15.75" customHeight="1" x14ac:dyDescent="0.2">
      <c r="A3899" t="e">
        <v>#N/A</v>
      </c>
      <c r="B3899" t="e">
        <v>#N/A</v>
      </c>
      <c r="C3899" t="e">
        <v>#N/A</v>
      </c>
      <c r="D3899" t="e">
        <v>#N/A</v>
      </c>
      <c r="E3899" t="e">
        <v>#N/A</v>
      </c>
    </row>
    <row r="3900" spans="1:5" ht="15.75" customHeight="1" x14ac:dyDescent="0.2">
      <c r="A3900" t="e">
        <v>#N/A</v>
      </c>
      <c r="B3900" t="e">
        <v>#N/A</v>
      </c>
      <c r="C3900" t="e">
        <v>#N/A</v>
      </c>
      <c r="D3900" t="e">
        <v>#N/A</v>
      </c>
      <c r="E3900" t="e">
        <v>#N/A</v>
      </c>
    </row>
    <row r="3901" spans="1:5" ht="15.75" customHeight="1" x14ac:dyDescent="0.2">
      <c r="A3901" t="e">
        <v>#N/A</v>
      </c>
      <c r="B3901" t="e">
        <v>#N/A</v>
      </c>
      <c r="C3901" t="e">
        <v>#N/A</v>
      </c>
      <c r="D3901" t="e">
        <v>#N/A</v>
      </c>
      <c r="E3901" t="e">
        <v>#N/A</v>
      </c>
    </row>
    <row r="3902" spans="1:5" ht="15.75" customHeight="1" x14ac:dyDescent="0.2">
      <c r="A3902" t="e">
        <v>#N/A</v>
      </c>
      <c r="B3902" t="e">
        <v>#N/A</v>
      </c>
      <c r="C3902" t="e">
        <v>#N/A</v>
      </c>
      <c r="D3902" t="e">
        <v>#N/A</v>
      </c>
      <c r="E3902" t="e">
        <v>#N/A</v>
      </c>
    </row>
    <row r="3903" spans="1:5" ht="15.75" customHeight="1" x14ac:dyDescent="0.2">
      <c r="A3903" t="e">
        <v>#N/A</v>
      </c>
      <c r="B3903" t="e">
        <v>#N/A</v>
      </c>
      <c r="C3903" t="e">
        <v>#N/A</v>
      </c>
      <c r="D3903" t="e">
        <v>#N/A</v>
      </c>
      <c r="E3903" t="e">
        <v>#N/A</v>
      </c>
    </row>
    <row r="3904" spans="1:5" ht="15.75" customHeight="1" x14ac:dyDescent="0.2">
      <c r="A3904" t="e">
        <v>#N/A</v>
      </c>
      <c r="B3904" t="e">
        <v>#N/A</v>
      </c>
      <c r="C3904" t="e">
        <v>#N/A</v>
      </c>
      <c r="D3904" t="e">
        <v>#N/A</v>
      </c>
      <c r="E3904" t="e">
        <v>#N/A</v>
      </c>
    </row>
    <row r="3905" spans="1:5" ht="15.75" customHeight="1" x14ac:dyDescent="0.2">
      <c r="A3905" t="e">
        <v>#N/A</v>
      </c>
      <c r="B3905" t="e">
        <v>#N/A</v>
      </c>
      <c r="C3905" t="e">
        <v>#N/A</v>
      </c>
      <c r="D3905" t="e">
        <v>#N/A</v>
      </c>
      <c r="E3905" t="e">
        <v>#N/A</v>
      </c>
    </row>
    <row r="3906" spans="1:5" ht="15.75" customHeight="1" x14ac:dyDescent="0.2">
      <c r="A3906" t="e">
        <v>#N/A</v>
      </c>
      <c r="B3906" t="e">
        <v>#N/A</v>
      </c>
      <c r="C3906" t="e">
        <v>#N/A</v>
      </c>
      <c r="D3906" t="e">
        <v>#N/A</v>
      </c>
      <c r="E3906" t="e">
        <v>#N/A</v>
      </c>
    </row>
    <row r="3907" spans="1:5" ht="15.75" customHeight="1" x14ac:dyDescent="0.2">
      <c r="A3907" t="e">
        <v>#N/A</v>
      </c>
      <c r="B3907" t="e">
        <v>#N/A</v>
      </c>
      <c r="C3907" t="e">
        <v>#N/A</v>
      </c>
      <c r="D3907" t="e">
        <v>#N/A</v>
      </c>
      <c r="E3907" t="e">
        <v>#N/A</v>
      </c>
    </row>
    <row r="3908" spans="1:5" ht="15.75" customHeight="1" x14ac:dyDescent="0.2">
      <c r="A3908" t="e">
        <v>#N/A</v>
      </c>
      <c r="B3908" t="e">
        <v>#N/A</v>
      </c>
      <c r="C3908" t="e">
        <v>#N/A</v>
      </c>
      <c r="D3908" t="e">
        <v>#N/A</v>
      </c>
      <c r="E3908" t="e">
        <v>#N/A</v>
      </c>
    </row>
    <row r="3909" spans="1:5" ht="15.75" customHeight="1" x14ac:dyDescent="0.2">
      <c r="A3909" t="e">
        <v>#N/A</v>
      </c>
      <c r="B3909" t="e">
        <v>#N/A</v>
      </c>
      <c r="C3909" t="e">
        <v>#N/A</v>
      </c>
      <c r="D3909" t="e">
        <v>#N/A</v>
      </c>
      <c r="E3909" t="e">
        <v>#N/A</v>
      </c>
    </row>
    <row r="3910" spans="1:5" ht="15.75" customHeight="1" x14ac:dyDescent="0.2">
      <c r="A3910" t="e">
        <v>#N/A</v>
      </c>
      <c r="B3910" t="e">
        <v>#N/A</v>
      </c>
      <c r="C3910" t="e">
        <v>#N/A</v>
      </c>
      <c r="D3910" t="e">
        <v>#N/A</v>
      </c>
      <c r="E3910" t="e">
        <v>#N/A</v>
      </c>
    </row>
    <row r="3911" spans="1:5" ht="15.75" customHeight="1" x14ac:dyDescent="0.2">
      <c r="A3911" t="e">
        <v>#N/A</v>
      </c>
      <c r="B3911" t="e">
        <v>#N/A</v>
      </c>
      <c r="C3911" t="e">
        <v>#N/A</v>
      </c>
      <c r="D3911" t="e">
        <v>#N/A</v>
      </c>
      <c r="E3911" t="e">
        <v>#N/A</v>
      </c>
    </row>
    <row r="3912" spans="1:5" ht="15.75" customHeight="1" x14ac:dyDescent="0.2">
      <c r="A3912" t="e">
        <v>#N/A</v>
      </c>
      <c r="B3912" t="e">
        <v>#N/A</v>
      </c>
      <c r="C3912" t="e">
        <v>#N/A</v>
      </c>
      <c r="D3912" t="e">
        <v>#N/A</v>
      </c>
      <c r="E3912" t="e">
        <v>#N/A</v>
      </c>
    </row>
    <row r="3913" spans="1:5" ht="15.75" customHeight="1" x14ac:dyDescent="0.2">
      <c r="A3913" t="e">
        <v>#N/A</v>
      </c>
      <c r="B3913" t="e">
        <v>#N/A</v>
      </c>
      <c r="C3913" t="e">
        <v>#N/A</v>
      </c>
      <c r="D3913" t="e">
        <v>#N/A</v>
      </c>
      <c r="E3913" t="e">
        <v>#N/A</v>
      </c>
    </row>
    <row r="3914" spans="1:5" ht="15.75" customHeight="1" x14ac:dyDescent="0.2">
      <c r="A3914" t="e">
        <v>#N/A</v>
      </c>
      <c r="B3914" t="e">
        <v>#N/A</v>
      </c>
      <c r="C3914" t="e">
        <v>#N/A</v>
      </c>
      <c r="D3914" t="e">
        <v>#N/A</v>
      </c>
      <c r="E3914" t="e">
        <v>#N/A</v>
      </c>
    </row>
    <row r="3915" spans="1:5" ht="15.75" customHeight="1" x14ac:dyDescent="0.2">
      <c r="A3915" t="e">
        <v>#N/A</v>
      </c>
      <c r="B3915" t="e">
        <v>#N/A</v>
      </c>
      <c r="C3915" t="e">
        <v>#N/A</v>
      </c>
      <c r="D3915" t="e">
        <v>#N/A</v>
      </c>
      <c r="E3915" t="e">
        <v>#N/A</v>
      </c>
    </row>
    <row r="3916" spans="1:5" ht="15.75" customHeight="1" x14ac:dyDescent="0.2">
      <c r="A3916" t="e">
        <v>#N/A</v>
      </c>
      <c r="B3916" t="e">
        <v>#N/A</v>
      </c>
      <c r="C3916" t="e">
        <v>#N/A</v>
      </c>
      <c r="D3916" t="e">
        <v>#N/A</v>
      </c>
      <c r="E3916" t="e">
        <v>#N/A</v>
      </c>
    </row>
    <row r="3917" spans="1:5" ht="15.75" customHeight="1" x14ac:dyDescent="0.2">
      <c r="A3917" t="e">
        <v>#N/A</v>
      </c>
      <c r="B3917" t="e">
        <v>#N/A</v>
      </c>
      <c r="C3917" t="e">
        <v>#N/A</v>
      </c>
      <c r="D3917" t="e">
        <v>#N/A</v>
      </c>
      <c r="E3917" t="e">
        <v>#N/A</v>
      </c>
    </row>
    <row r="3918" spans="1:5" ht="15.75" customHeight="1" x14ac:dyDescent="0.2">
      <c r="A3918" t="e">
        <v>#N/A</v>
      </c>
      <c r="B3918" t="e">
        <v>#N/A</v>
      </c>
      <c r="C3918" t="e">
        <v>#N/A</v>
      </c>
      <c r="D3918" t="e">
        <v>#N/A</v>
      </c>
      <c r="E3918" t="e">
        <v>#N/A</v>
      </c>
    </row>
    <row r="3919" spans="1:5" ht="15.75" customHeight="1" x14ac:dyDescent="0.2">
      <c r="A3919" t="e">
        <v>#N/A</v>
      </c>
      <c r="B3919" t="e">
        <v>#N/A</v>
      </c>
      <c r="C3919" t="e">
        <v>#N/A</v>
      </c>
      <c r="D3919" t="e">
        <v>#N/A</v>
      </c>
      <c r="E3919" t="e">
        <v>#N/A</v>
      </c>
    </row>
    <row r="3920" spans="1:5" ht="15.75" customHeight="1" x14ac:dyDescent="0.2">
      <c r="A3920" t="e">
        <v>#N/A</v>
      </c>
      <c r="B3920" t="e">
        <v>#N/A</v>
      </c>
      <c r="C3920" t="e">
        <v>#N/A</v>
      </c>
      <c r="D3920" t="e">
        <v>#N/A</v>
      </c>
      <c r="E3920" t="e">
        <v>#N/A</v>
      </c>
    </row>
    <row r="3921" spans="1:5" ht="15.75" customHeight="1" x14ac:dyDescent="0.2">
      <c r="A3921" t="e">
        <v>#N/A</v>
      </c>
      <c r="B3921" t="e">
        <v>#N/A</v>
      </c>
      <c r="C3921" t="e">
        <v>#N/A</v>
      </c>
      <c r="D3921" t="e">
        <v>#N/A</v>
      </c>
      <c r="E3921" t="e">
        <v>#N/A</v>
      </c>
    </row>
    <row r="3922" spans="1:5" ht="15.75" customHeight="1" x14ac:dyDescent="0.2">
      <c r="A3922" t="e">
        <v>#N/A</v>
      </c>
      <c r="B3922" t="e">
        <v>#N/A</v>
      </c>
      <c r="C3922" t="e">
        <v>#N/A</v>
      </c>
      <c r="D3922" t="e">
        <v>#N/A</v>
      </c>
      <c r="E3922" t="e">
        <v>#N/A</v>
      </c>
    </row>
    <row r="3923" spans="1:5" ht="15.75" customHeight="1" x14ac:dyDescent="0.2">
      <c r="A3923" t="e">
        <v>#N/A</v>
      </c>
      <c r="B3923" t="e">
        <v>#N/A</v>
      </c>
      <c r="C3923" t="e">
        <v>#N/A</v>
      </c>
      <c r="D3923" t="e">
        <v>#N/A</v>
      </c>
      <c r="E3923" t="e">
        <v>#N/A</v>
      </c>
    </row>
    <row r="3924" spans="1:5" ht="15.75" customHeight="1" x14ac:dyDescent="0.2">
      <c r="A3924" t="e">
        <v>#N/A</v>
      </c>
      <c r="B3924" t="e">
        <v>#N/A</v>
      </c>
      <c r="C3924" t="e">
        <v>#N/A</v>
      </c>
      <c r="D3924" t="e">
        <v>#N/A</v>
      </c>
      <c r="E3924" t="e">
        <v>#N/A</v>
      </c>
    </row>
    <row r="3925" spans="1:5" ht="15.75" customHeight="1" x14ac:dyDescent="0.2">
      <c r="A3925" t="e">
        <v>#N/A</v>
      </c>
      <c r="B3925" t="e">
        <v>#N/A</v>
      </c>
      <c r="C3925" t="e">
        <v>#N/A</v>
      </c>
      <c r="D3925" t="e">
        <v>#N/A</v>
      </c>
      <c r="E3925" t="e">
        <v>#N/A</v>
      </c>
    </row>
    <row r="3926" spans="1:5" ht="15.75" customHeight="1" x14ac:dyDescent="0.2">
      <c r="A3926" t="e">
        <v>#N/A</v>
      </c>
      <c r="B3926" t="e">
        <v>#N/A</v>
      </c>
      <c r="C3926" t="e">
        <v>#N/A</v>
      </c>
      <c r="D3926" t="e">
        <v>#N/A</v>
      </c>
      <c r="E3926" t="e">
        <v>#N/A</v>
      </c>
    </row>
    <row r="3927" spans="1:5" ht="15.75" customHeight="1" x14ac:dyDescent="0.2">
      <c r="A3927" t="e">
        <v>#N/A</v>
      </c>
      <c r="B3927" t="e">
        <v>#N/A</v>
      </c>
      <c r="C3927" t="e">
        <v>#N/A</v>
      </c>
      <c r="D3927" t="e">
        <v>#N/A</v>
      </c>
      <c r="E3927" t="e">
        <v>#N/A</v>
      </c>
    </row>
    <row r="3928" spans="1:5" ht="15.75" customHeight="1" x14ac:dyDescent="0.2">
      <c r="A3928" t="e">
        <v>#N/A</v>
      </c>
      <c r="B3928" t="e">
        <v>#N/A</v>
      </c>
      <c r="C3928" t="e">
        <v>#N/A</v>
      </c>
      <c r="D3928" t="e">
        <v>#N/A</v>
      </c>
      <c r="E3928" t="e">
        <v>#N/A</v>
      </c>
    </row>
    <row r="3929" spans="1:5" ht="15.75" customHeight="1" x14ac:dyDescent="0.2">
      <c r="A3929" t="e">
        <v>#N/A</v>
      </c>
      <c r="B3929" t="e">
        <v>#N/A</v>
      </c>
      <c r="C3929" t="e">
        <v>#N/A</v>
      </c>
      <c r="D3929" t="e">
        <v>#N/A</v>
      </c>
      <c r="E3929" t="e">
        <v>#N/A</v>
      </c>
    </row>
    <row r="3930" spans="1:5" ht="15.75" customHeight="1" x14ac:dyDescent="0.2">
      <c r="A3930" t="e">
        <v>#N/A</v>
      </c>
      <c r="B3930" t="e">
        <v>#N/A</v>
      </c>
      <c r="C3930" t="e">
        <v>#N/A</v>
      </c>
      <c r="D3930" t="e">
        <v>#N/A</v>
      </c>
      <c r="E3930" t="e">
        <v>#N/A</v>
      </c>
    </row>
    <row r="3931" spans="1:5" ht="15.75" customHeight="1" x14ac:dyDescent="0.2">
      <c r="A3931" t="e">
        <v>#N/A</v>
      </c>
      <c r="B3931" t="e">
        <v>#N/A</v>
      </c>
      <c r="C3931" t="e">
        <v>#N/A</v>
      </c>
      <c r="D3931" t="e">
        <v>#N/A</v>
      </c>
      <c r="E3931" t="e">
        <v>#N/A</v>
      </c>
    </row>
    <row r="3932" spans="1:5" ht="15.75" customHeight="1" x14ac:dyDescent="0.2">
      <c r="A3932" t="e">
        <v>#N/A</v>
      </c>
      <c r="B3932" t="e">
        <v>#N/A</v>
      </c>
      <c r="C3932" t="e">
        <v>#N/A</v>
      </c>
      <c r="D3932" t="e">
        <v>#N/A</v>
      </c>
      <c r="E3932" t="e">
        <v>#N/A</v>
      </c>
    </row>
    <row r="3933" spans="1:5" ht="15.75" customHeight="1" x14ac:dyDescent="0.2">
      <c r="A3933" t="e">
        <v>#N/A</v>
      </c>
      <c r="B3933" t="e">
        <v>#N/A</v>
      </c>
      <c r="C3933" t="e">
        <v>#N/A</v>
      </c>
      <c r="D3933" t="e">
        <v>#N/A</v>
      </c>
      <c r="E3933" t="e">
        <v>#N/A</v>
      </c>
    </row>
    <row r="3934" spans="1:5" ht="15.75" customHeight="1" x14ac:dyDescent="0.2">
      <c r="A3934" t="e">
        <v>#N/A</v>
      </c>
      <c r="B3934" t="e">
        <v>#N/A</v>
      </c>
      <c r="C3934" t="e">
        <v>#N/A</v>
      </c>
      <c r="D3934" t="e">
        <v>#N/A</v>
      </c>
      <c r="E3934" t="e">
        <v>#N/A</v>
      </c>
    </row>
    <row r="3935" spans="1:5" ht="15.75" customHeight="1" x14ac:dyDescent="0.2">
      <c r="A3935" t="e">
        <v>#N/A</v>
      </c>
      <c r="B3935" t="e">
        <v>#N/A</v>
      </c>
      <c r="C3935" t="e">
        <v>#N/A</v>
      </c>
      <c r="D3935" t="e">
        <v>#N/A</v>
      </c>
      <c r="E3935" t="e">
        <v>#N/A</v>
      </c>
    </row>
    <row r="3936" spans="1:5" ht="15.75" customHeight="1" x14ac:dyDescent="0.2">
      <c r="A3936" t="e">
        <v>#N/A</v>
      </c>
      <c r="B3936" t="e">
        <v>#N/A</v>
      </c>
      <c r="C3936" t="e">
        <v>#N/A</v>
      </c>
      <c r="D3936" t="e">
        <v>#N/A</v>
      </c>
      <c r="E3936" t="e">
        <v>#N/A</v>
      </c>
    </row>
    <row r="3937" spans="1:5" ht="15.75" customHeight="1" x14ac:dyDescent="0.2">
      <c r="A3937" t="e">
        <v>#N/A</v>
      </c>
      <c r="B3937" t="e">
        <v>#N/A</v>
      </c>
      <c r="C3937" t="e">
        <v>#N/A</v>
      </c>
      <c r="D3937" t="e">
        <v>#N/A</v>
      </c>
      <c r="E3937" t="e">
        <v>#N/A</v>
      </c>
    </row>
    <row r="3938" spans="1:5" ht="15.75" customHeight="1" x14ac:dyDescent="0.2">
      <c r="A3938" t="e">
        <v>#N/A</v>
      </c>
      <c r="B3938" t="e">
        <v>#N/A</v>
      </c>
      <c r="C3938" t="e">
        <v>#N/A</v>
      </c>
      <c r="D3938" t="e">
        <v>#N/A</v>
      </c>
      <c r="E3938" t="e">
        <v>#N/A</v>
      </c>
    </row>
    <row r="3939" spans="1:5" ht="15.75" customHeight="1" x14ac:dyDescent="0.2">
      <c r="A3939" t="e">
        <v>#N/A</v>
      </c>
      <c r="B3939" t="e">
        <v>#N/A</v>
      </c>
      <c r="C3939" t="e">
        <v>#N/A</v>
      </c>
      <c r="D3939" t="e">
        <v>#N/A</v>
      </c>
      <c r="E3939" t="e">
        <v>#N/A</v>
      </c>
    </row>
    <row r="3940" spans="1:5" ht="15.75" customHeight="1" x14ac:dyDescent="0.2">
      <c r="A3940" t="e">
        <v>#N/A</v>
      </c>
      <c r="B3940" t="e">
        <v>#N/A</v>
      </c>
      <c r="C3940" t="e">
        <v>#N/A</v>
      </c>
      <c r="D3940" t="e">
        <v>#N/A</v>
      </c>
      <c r="E3940" t="e">
        <v>#N/A</v>
      </c>
    </row>
    <row r="3941" spans="1:5" ht="15.75" customHeight="1" x14ac:dyDescent="0.2">
      <c r="A3941" t="e">
        <v>#N/A</v>
      </c>
      <c r="B3941" t="e">
        <v>#N/A</v>
      </c>
      <c r="C3941" t="e">
        <v>#N/A</v>
      </c>
      <c r="D3941" t="e">
        <v>#N/A</v>
      </c>
      <c r="E3941" t="e">
        <v>#N/A</v>
      </c>
    </row>
    <row r="3942" spans="1:5" ht="15.75" customHeight="1" x14ac:dyDescent="0.2">
      <c r="A3942" t="e">
        <v>#N/A</v>
      </c>
      <c r="B3942" t="e">
        <v>#N/A</v>
      </c>
      <c r="C3942" t="e">
        <v>#N/A</v>
      </c>
      <c r="D3942" t="e">
        <v>#N/A</v>
      </c>
      <c r="E3942" t="e">
        <v>#N/A</v>
      </c>
    </row>
    <row r="3943" spans="1:5" ht="15.75" customHeight="1" x14ac:dyDescent="0.2">
      <c r="A3943" t="e">
        <v>#N/A</v>
      </c>
      <c r="B3943" t="e">
        <v>#N/A</v>
      </c>
      <c r="C3943" t="e">
        <v>#N/A</v>
      </c>
      <c r="D3943" t="e">
        <v>#N/A</v>
      </c>
      <c r="E3943" t="e">
        <v>#N/A</v>
      </c>
    </row>
    <row r="3944" spans="1:5" ht="15.75" customHeight="1" x14ac:dyDescent="0.2">
      <c r="A3944" t="e">
        <v>#N/A</v>
      </c>
      <c r="B3944" t="e">
        <v>#N/A</v>
      </c>
      <c r="C3944" t="e">
        <v>#N/A</v>
      </c>
      <c r="D3944" t="e">
        <v>#N/A</v>
      </c>
      <c r="E3944" t="e">
        <v>#N/A</v>
      </c>
    </row>
    <row r="3945" spans="1:5" ht="15.75" customHeight="1" x14ac:dyDescent="0.2">
      <c r="A3945" t="e">
        <v>#N/A</v>
      </c>
      <c r="B3945" t="e">
        <v>#N/A</v>
      </c>
      <c r="C3945" t="e">
        <v>#N/A</v>
      </c>
      <c r="D3945" t="e">
        <v>#N/A</v>
      </c>
      <c r="E3945" t="e">
        <v>#N/A</v>
      </c>
    </row>
    <row r="3946" spans="1:5" ht="15.75" customHeight="1" x14ac:dyDescent="0.2">
      <c r="A3946" t="e">
        <v>#N/A</v>
      </c>
      <c r="B3946" t="e">
        <v>#N/A</v>
      </c>
      <c r="C3946" t="e">
        <v>#N/A</v>
      </c>
      <c r="D3946" t="e">
        <v>#N/A</v>
      </c>
      <c r="E3946" t="e">
        <v>#N/A</v>
      </c>
    </row>
    <row r="3947" spans="1:5" ht="15.75" customHeight="1" x14ac:dyDescent="0.2">
      <c r="A3947" t="e">
        <v>#N/A</v>
      </c>
      <c r="B3947" t="e">
        <v>#N/A</v>
      </c>
      <c r="C3947" t="e">
        <v>#N/A</v>
      </c>
      <c r="D3947" t="e">
        <v>#N/A</v>
      </c>
      <c r="E3947" t="e">
        <v>#N/A</v>
      </c>
    </row>
    <row r="3948" spans="1:5" ht="15.75" customHeight="1" x14ac:dyDescent="0.2">
      <c r="A3948" t="e">
        <v>#N/A</v>
      </c>
      <c r="B3948" t="e">
        <v>#N/A</v>
      </c>
      <c r="C3948" t="e">
        <v>#N/A</v>
      </c>
      <c r="D3948" t="e">
        <v>#N/A</v>
      </c>
      <c r="E3948" t="e">
        <v>#N/A</v>
      </c>
    </row>
    <row r="3949" spans="1:5" ht="15.75" customHeight="1" x14ac:dyDescent="0.2">
      <c r="A3949" t="e">
        <v>#N/A</v>
      </c>
      <c r="B3949" t="e">
        <v>#N/A</v>
      </c>
      <c r="C3949" t="e">
        <v>#N/A</v>
      </c>
      <c r="D3949" t="e">
        <v>#N/A</v>
      </c>
      <c r="E3949" t="e">
        <v>#N/A</v>
      </c>
    </row>
    <row r="3950" spans="1:5" ht="15.75" customHeight="1" x14ac:dyDescent="0.2">
      <c r="A3950" t="e">
        <v>#N/A</v>
      </c>
      <c r="B3950" t="e">
        <v>#N/A</v>
      </c>
      <c r="C3950" t="e">
        <v>#N/A</v>
      </c>
      <c r="D3950" t="e">
        <v>#N/A</v>
      </c>
      <c r="E3950" t="e">
        <v>#N/A</v>
      </c>
    </row>
    <row r="3951" spans="1:5" ht="15.75" customHeight="1" x14ac:dyDescent="0.2">
      <c r="A3951" t="e">
        <v>#N/A</v>
      </c>
      <c r="B3951" t="e">
        <v>#N/A</v>
      </c>
      <c r="C3951" t="e">
        <v>#N/A</v>
      </c>
      <c r="D3951" t="e">
        <v>#N/A</v>
      </c>
      <c r="E3951" t="e">
        <v>#N/A</v>
      </c>
    </row>
    <row r="3952" spans="1:5" ht="15.75" customHeight="1" x14ac:dyDescent="0.2">
      <c r="A3952" t="e">
        <v>#N/A</v>
      </c>
      <c r="B3952" t="e">
        <v>#N/A</v>
      </c>
      <c r="C3952" t="e">
        <v>#N/A</v>
      </c>
      <c r="D3952" t="e">
        <v>#N/A</v>
      </c>
      <c r="E3952" t="e">
        <v>#N/A</v>
      </c>
    </row>
    <row r="3953" spans="1:5" ht="15.75" customHeight="1" x14ac:dyDescent="0.2">
      <c r="A3953" t="e">
        <v>#N/A</v>
      </c>
      <c r="B3953" t="e">
        <v>#N/A</v>
      </c>
      <c r="C3953" t="e">
        <v>#N/A</v>
      </c>
      <c r="D3953" t="e">
        <v>#N/A</v>
      </c>
      <c r="E3953" t="e">
        <v>#N/A</v>
      </c>
    </row>
    <row r="3954" spans="1:5" ht="15.75" customHeight="1" x14ac:dyDescent="0.2">
      <c r="A3954" t="e">
        <v>#N/A</v>
      </c>
      <c r="B3954" t="e">
        <v>#N/A</v>
      </c>
      <c r="C3954" t="e">
        <v>#N/A</v>
      </c>
      <c r="D3954" t="e">
        <v>#N/A</v>
      </c>
      <c r="E3954" t="e">
        <v>#N/A</v>
      </c>
    </row>
    <row r="3955" spans="1:5" ht="15.75" customHeight="1" x14ac:dyDescent="0.2">
      <c r="A3955" t="e">
        <v>#N/A</v>
      </c>
      <c r="B3955" t="e">
        <v>#N/A</v>
      </c>
      <c r="C3955" t="e">
        <v>#N/A</v>
      </c>
      <c r="D3955" t="e">
        <v>#N/A</v>
      </c>
      <c r="E3955" t="e">
        <v>#N/A</v>
      </c>
    </row>
    <row r="3956" spans="1:5" ht="15.75" customHeight="1" x14ac:dyDescent="0.2">
      <c r="A3956" t="e">
        <v>#N/A</v>
      </c>
      <c r="B3956" t="e">
        <v>#N/A</v>
      </c>
      <c r="C3956" t="e">
        <v>#N/A</v>
      </c>
      <c r="D3956" t="e">
        <v>#N/A</v>
      </c>
      <c r="E3956" t="e">
        <v>#N/A</v>
      </c>
    </row>
    <row r="3957" spans="1:5" ht="15.75" customHeight="1" x14ac:dyDescent="0.2">
      <c r="A3957" t="e">
        <v>#N/A</v>
      </c>
      <c r="B3957" t="e">
        <v>#N/A</v>
      </c>
      <c r="C3957" t="e">
        <v>#N/A</v>
      </c>
      <c r="D3957" t="e">
        <v>#N/A</v>
      </c>
      <c r="E3957" t="e">
        <v>#N/A</v>
      </c>
    </row>
    <row r="3958" spans="1:5" ht="15.75" customHeight="1" x14ac:dyDescent="0.2">
      <c r="A3958" t="e">
        <v>#N/A</v>
      </c>
      <c r="B3958" t="e">
        <v>#N/A</v>
      </c>
      <c r="C3958" t="e">
        <v>#N/A</v>
      </c>
      <c r="D3958" t="e">
        <v>#N/A</v>
      </c>
      <c r="E3958" t="e">
        <v>#N/A</v>
      </c>
    </row>
    <row r="3959" spans="1:5" ht="15.75" customHeight="1" x14ac:dyDescent="0.2">
      <c r="A3959" t="e">
        <v>#N/A</v>
      </c>
      <c r="B3959" t="e">
        <v>#N/A</v>
      </c>
      <c r="C3959" t="e">
        <v>#N/A</v>
      </c>
      <c r="D3959" t="e">
        <v>#N/A</v>
      </c>
      <c r="E3959" t="e">
        <v>#N/A</v>
      </c>
    </row>
    <row r="3960" spans="1:5" ht="15.75" customHeight="1" x14ac:dyDescent="0.2">
      <c r="A3960" t="e">
        <v>#N/A</v>
      </c>
      <c r="B3960" t="e">
        <v>#N/A</v>
      </c>
      <c r="C3960" t="e">
        <v>#N/A</v>
      </c>
      <c r="D3960" t="e">
        <v>#N/A</v>
      </c>
      <c r="E3960" t="e">
        <v>#N/A</v>
      </c>
    </row>
    <row r="3961" spans="1:5" ht="15.75" customHeight="1" x14ac:dyDescent="0.2">
      <c r="A3961" t="e">
        <v>#N/A</v>
      </c>
      <c r="B3961" t="e">
        <v>#N/A</v>
      </c>
      <c r="C3961" t="e">
        <v>#N/A</v>
      </c>
      <c r="D3961" t="e">
        <v>#N/A</v>
      </c>
      <c r="E3961" t="e">
        <v>#N/A</v>
      </c>
    </row>
    <row r="3962" spans="1:5" ht="15.75" customHeight="1" x14ac:dyDescent="0.2">
      <c r="A3962" t="e">
        <v>#N/A</v>
      </c>
      <c r="B3962" t="e">
        <v>#N/A</v>
      </c>
      <c r="C3962" t="e">
        <v>#N/A</v>
      </c>
      <c r="D3962" t="e">
        <v>#N/A</v>
      </c>
      <c r="E3962" t="e">
        <v>#N/A</v>
      </c>
    </row>
    <row r="3963" spans="1:5" ht="15.75" customHeight="1" x14ac:dyDescent="0.2">
      <c r="A3963" t="e">
        <v>#N/A</v>
      </c>
      <c r="B3963" t="e">
        <v>#N/A</v>
      </c>
      <c r="C3963" t="e">
        <v>#N/A</v>
      </c>
      <c r="D3963" t="e">
        <v>#N/A</v>
      </c>
      <c r="E3963" t="e">
        <v>#N/A</v>
      </c>
    </row>
    <row r="3964" spans="1:5" ht="15.75" customHeight="1" x14ac:dyDescent="0.2">
      <c r="A3964" t="e">
        <v>#N/A</v>
      </c>
      <c r="B3964" t="e">
        <v>#N/A</v>
      </c>
      <c r="C3964" t="e">
        <v>#N/A</v>
      </c>
      <c r="D3964" t="e">
        <v>#N/A</v>
      </c>
      <c r="E3964" t="e">
        <v>#N/A</v>
      </c>
    </row>
    <row r="3965" spans="1:5" ht="15.75" customHeight="1" x14ac:dyDescent="0.2">
      <c r="A3965" t="e">
        <v>#N/A</v>
      </c>
      <c r="B3965" t="e">
        <v>#N/A</v>
      </c>
      <c r="C3965" t="e">
        <v>#N/A</v>
      </c>
      <c r="D3965" t="e">
        <v>#N/A</v>
      </c>
      <c r="E3965" t="e">
        <v>#N/A</v>
      </c>
    </row>
    <row r="3966" spans="1:5" ht="15.75" customHeight="1" x14ac:dyDescent="0.2">
      <c r="A3966" t="e">
        <v>#N/A</v>
      </c>
      <c r="B3966" t="e">
        <v>#N/A</v>
      </c>
      <c r="C3966" t="e">
        <v>#N/A</v>
      </c>
      <c r="D3966" t="e">
        <v>#N/A</v>
      </c>
      <c r="E3966" t="e">
        <v>#N/A</v>
      </c>
    </row>
    <row r="3967" spans="1:5" ht="15.75" customHeight="1" x14ac:dyDescent="0.2">
      <c r="A3967" t="e">
        <v>#N/A</v>
      </c>
      <c r="B3967" t="e">
        <v>#N/A</v>
      </c>
      <c r="C3967" t="e">
        <v>#N/A</v>
      </c>
      <c r="D3967" t="e">
        <v>#N/A</v>
      </c>
      <c r="E3967" t="e">
        <v>#N/A</v>
      </c>
    </row>
    <row r="3968" spans="1:5" ht="15.75" customHeight="1" x14ac:dyDescent="0.2">
      <c r="A3968" t="e">
        <v>#N/A</v>
      </c>
      <c r="B3968" t="e">
        <v>#N/A</v>
      </c>
      <c r="C3968" t="e">
        <v>#N/A</v>
      </c>
      <c r="D3968" t="e">
        <v>#N/A</v>
      </c>
      <c r="E3968" t="e">
        <v>#N/A</v>
      </c>
    </row>
    <row r="3969" spans="1:5" ht="15.75" customHeight="1" x14ac:dyDescent="0.2">
      <c r="A3969" t="e">
        <v>#N/A</v>
      </c>
      <c r="B3969" t="e">
        <v>#N/A</v>
      </c>
      <c r="C3969" t="e">
        <v>#N/A</v>
      </c>
      <c r="D3969" t="e">
        <v>#N/A</v>
      </c>
      <c r="E3969" t="e">
        <v>#N/A</v>
      </c>
    </row>
    <row r="3970" spans="1:5" ht="15.75" customHeight="1" x14ac:dyDescent="0.2">
      <c r="A3970" t="e">
        <v>#N/A</v>
      </c>
      <c r="B3970" t="e">
        <v>#N/A</v>
      </c>
      <c r="C3970" t="e">
        <v>#N/A</v>
      </c>
      <c r="D3970" t="e">
        <v>#N/A</v>
      </c>
      <c r="E3970" t="e">
        <v>#N/A</v>
      </c>
    </row>
    <row r="3971" spans="1:5" ht="15.75" customHeight="1" x14ac:dyDescent="0.2">
      <c r="A3971" t="e">
        <v>#N/A</v>
      </c>
      <c r="B3971" t="e">
        <v>#N/A</v>
      </c>
      <c r="C3971" t="e">
        <v>#N/A</v>
      </c>
      <c r="D3971" t="e">
        <v>#N/A</v>
      </c>
      <c r="E3971" t="e">
        <v>#N/A</v>
      </c>
    </row>
    <row r="3972" spans="1:5" ht="15.75" customHeight="1" x14ac:dyDescent="0.2">
      <c r="A3972" t="e">
        <v>#N/A</v>
      </c>
      <c r="B3972" t="e">
        <v>#N/A</v>
      </c>
      <c r="C3972" t="e">
        <v>#N/A</v>
      </c>
      <c r="D3972" t="e">
        <v>#N/A</v>
      </c>
      <c r="E3972" t="e">
        <v>#N/A</v>
      </c>
    </row>
    <row r="3973" spans="1:5" ht="15.75" customHeight="1" x14ac:dyDescent="0.2">
      <c r="A3973" t="e">
        <v>#N/A</v>
      </c>
      <c r="B3973" t="e">
        <v>#N/A</v>
      </c>
      <c r="C3973" t="e">
        <v>#N/A</v>
      </c>
      <c r="D3973" t="e">
        <v>#N/A</v>
      </c>
      <c r="E3973" t="e">
        <v>#N/A</v>
      </c>
    </row>
    <row r="3974" spans="1:5" ht="15.75" customHeight="1" x14ac:dyDescent="0.2">
      <c r="A3974" t="e">
        <v>#N/A</v>
      </c>
      <c r="B3974" t="e">
        <v>#N/A</v>
      </c>
      <c r="C3974" t="e">
        <v>#N/A</v>
      </c>
      <c r="D3974" t="e">
        <v>#N/A</v>
      </c>
      <c r="E3974" t="e">
        <v>#N/A</v>
      </c>
    </row>
    <row r="3975" spans="1:5" ht="15.75" customHeight="1" x14ac:dyDescent="0.2">
      <c r="A3975" t="e">
        <v>#N/A</v>
      </c>
      <c r="B3975" t="e">
        <v>#N/A</v>
      </c>
      <c r="C3975" t="e">
        <v>#N/A</v>
      </c>
      <c r="D3975" t="e">
        <v>#N/A</v>
      </c>
      <c r="E3975" t="e">
        <v>#N/A</v>
      </c>
    </row>
    <row r="3976" spans="1:5" ht="15.75" customHeight="1" x14ac:dyDescent="0.2">
      <c r="A3976" t="e">
        <v>#N/A</v>
      </c>
      <c r="B3976" t="e">
        <v>#N/A</v>
      </c>
      <c r="C3976" t="e">
        <v>#N/A</v>
      </c>
      <c r="D3976" t="e">
        <v>#N/A</v>
      </c>
      <c r="E3976" t="e">
        <v>#N/A</v>
      </c>
    </row>
    <row r="3977" spans="1:5" ht="15.75" customHeight="1" x14ac:dyDescent="0.2">
      <c r="A3977" t="e">
        <v>#N/A</v>
      </c>
      <c r="B3977" t="e">
        <v>#N/A</v>
      </c>
      <c r="C3977" t="e">
        <v>#N/A</v>
      </c>
      <c r="D3977" t="e">
        <v>#N/A</v>
      </c>
      <c r="E3977" t="e">
        <v>#N/A</v>
      </c>
    </row>
    <row r="3978" spans="1:5" ht="15.75" customHeight="1" x14ac:dyDescent="0.2">
      <c r="A3978" t="e">
        <v>#N/A</v>
      </c>
      <c r="B3978" t="e">
        <v>#N/A</v>
      </c>
      <c r="C3978" t="e">
        <v>#N/A</v>
      </c>
      <c r="D3978" t="e">
        <v>#N/A</v>
      </c>
      <c r="E3978" t="e">
        <v>#N/A</v>
      </c>
    </row>
    <row r="3979" spans="1:5" ht="15.75" customHeight="1" x14ac:dyDescent="0.2">
      <c r="A3979" t="e">
        <v>#N/A</v>
      </c>
      <c r="B3979" t="e">
        <v>#N/A</v>
      </c>
      <c r="C3979" t="e">
        <v>#N/A</v>
      </c>
      <c r="D3979" t="e">
        <v>#N/A</v>
      </c>
      <c r="E3979" t="e">
        <v>#N/A</v>
      </c>
    </row>
    <row r="3980" spans="1:5" ht="15.75" customHeight="1" x14ac:dyDescent="0.2">
      <c r="A3980" t="e">
        <v>#N/A</v>
      </c>
      <c r="B3980" t="e">
        <v>#N/A</v>
      </c>
      <c r="C3980" t="e">
        <v>#N/A</v>
      </c>
      <c r="D3980" t="e">
        <v>#N/A</v>
      </c>
      <c r="E3980" t="e">
        <v>#N/A</v>
      </c>
    </row>
    <row r="3981" spans="1:5" ht="15.75" customHeight="1" x14ac:dyDescent="0.2">
      <c r="A3981" t="e">
        <v>#N/A</v>
      </c>
      <c r="B3981" t="e">
        <v>#N/A</v>
      </c>
      <c r="C3981" t="e">
        <v>#N/A</v>
      </c>
      <c r="D3981" t="e">
        <v>#N/A</v>
      </c>
      <c r="E3981" t="e">
        <v>#N/A</v>
      </c>
    </row>
    <row r="3982" spans="1:5" ht="15.75" customHeight="1" x14ac:dyDescent="0.2">
      <c r="A3982" t="e">
        <v>#N/A</v>
      </c>
      <c r="B3982" t="e">
        <v>#N/A</v>
      </c>
      <c r="C3982" t="e">
        <v>#N/A</v>
      </c>
      <c r="D3982" t="e">
        <v>#N/A</v>
      </c>
      <c r="E3982" t="e">
        <v>#N/A</v>
      </c>
    </row>
    <row r="3983" spans="1:5" ht="15.75" customHeight="1" x14ac:dyDescent="0.2">
      <c r="A3983" t="e">
        <v>#N/A</v>
      </c>
      <c r="B3983" t="e">
        <v>#N/A</v>
      </c>
      <c r="C3983" t="e">
        <v>#N/A</v>
      </c>
      <c r="D3983" t="e">
        <v>#N/A</v>
      </c>
      <c r="E3983" t="e">
        <v>#N/A</v>
      </c>
    </row>
    <row r="3984" spans="1:5" ht="15.75" customHeight="1" x14ac:dyDescent="0.2">
      <c r="A3984" t="e">
        <v>#N/A</v>
      </c>
      <c r="B3984" t="e">
        <v>#N/A</v>
      </c>
      <c r="C3984" t="e">
        <v>#N/A</v>
      </c>
      <c r="D3984" t="e">
        <v>#N/A</v>
      </c>
      <c r="E3984" t="e">
        <v>#N/A</v>
      </c>
    </row>
    <row r="3985" spans="1:5" ht="15.75" customHeight="1" x14ac:dyDescent="0.2">
      <c r="A3985" t="e">
        <v>#N/A</v>
      </c>
      <c r="B3985" t="e">
        <v>#N/A</v>
      </c>
      <c r="C3985" t="e">
        <v>#N/A</v>
      </c>
      <c r="D3985" t="e">
        <v>#N/A</v>
      </c>
      <c r="E3985" t="e">
        <v>#N/A</v>
      </c>
    </row>
    <row r="3986" spans="1:5" ht="15.75" customHeight="1" x14ac:dyDescent="0.2">
      <c r="A3986" t="e">
        <v>#N/A</v>
      </c>
      <c r="B3986" t="e">
        <v>#N/A</v>
      </c>
      <c r="C3986" t="e">
        <v>#N/A</v>
      </c>
      <c r="D3986" t="e">
        <v>#N/A</v>
      </c>
      <c r="E3986" t="e">
        <v>#N/A</v>
      </c>
    </row>
    <row r="3987" spans="1:5" ht="15.75" customHeight="1" x14ac:dyDescent="0.2">
      <c r="A3987" t="e">
        <v>#N/A</v>
      </c>
      <c r="B3987" t="e">
        <v>#N/A</v>
      </c>
      <c r="C3987" t="e">
        <v>#N/A</v>
      </c>
      <c r="D3987" t="e">
        <v>#N/A</v>
      </c>
      <c r="E3987" t="e">
        <v>#N/A</v>
      </c>
    </row>
    <row r="3988" spans="1:5" ht="15.75" customHeight="1" x14ac:dyDescent="0.2">
      <c r="A3988" t="e">
        <v>#N/A</v>
      </c>
      <c r="B3988" t="e">
        <v>#N/A</v>
      </c>
      <c r="C3988" t="e">
        <v>#N/A</v>
      </c>
      <c r="D3988" t="e">
        <v>#N/A</v>
      </c>
      <c r="E3988" t="e">
        <v>#N/A</v>
      </c>
    </row>
    <row r="3989" spans="1:5" ht="15.75" customHeight="1" x14ac:dyDescent="0.2">
      <c r="A3989" t="e">
        <v>#N/A</v>
      </c>
      <c r="B3989" t="e">
        <v>#N/A</v>
      </c>
      <c r="C3989" t="e">
        <v>#N/A</v>
      </c>
      <c r="D3989" t="e">
        <v>#N/A</v>
      </c>
      <c r="E3989" t="e">
        <v>#N/A</v>
      </c>
    </row>
    <row r="3990" spans="1:5" ht="15.75" customHeight="1" x14ac:dyDescent="0.2">
      <c r="A3990" t="e">
        <v>#N/A</v>
      </c>
      <c r="B3990" t="e">
        <v>#N/A</v>
      </c>
      <c r="C3990" t="e">
        <v>#N/A</v>
      </c>
      <c r="D3990" t="e">
        <v>#N/A</v>
      </c>
      <c r="E3990" t="e">
        <v>#N/A</v>
      </c>
    </row>
    <row r="3991" spans="1:5" ht="15.75" customHeight="1" x14ac:dyDescent="0.2">
      <c r="A3991" t="e">
        <v>#N/A</v>
      </c>
      <c r="B3991" t="e">
        <v>#N/A</v>
      </c>
      <c r="C3991" t="e">
        <v>#N/A</v>
      </c>
      <c r="D3991" t="e">
        <v>#N/A</v>
      </c>
      <c r="E3991" t="e">
        <v>#N/A</v>
      </c>
    </row>
    <row r="3992" spans="1:5" ht="15.75" customHeight="1" x14ac:dyDescent="0.2">
      <c r="A3992" t="e">
        <v>#N/A</v>
      </c>
      <c r="B3992" t="e">
        <v>#N/A</v>
      </c>
      <c r="C3992" t="e">
        <v>#N/A</v>
      </c>
      <c r="D3992" t="e">
        <v>#N/A</v>
      </c>
      <c r="E3992" t="e">
        <v>#N/A</v>
      </c>
    </row>
    <row r="3993" spans="1:5" ht="15.75" customHeight="1" x14ac:dyDescent="0.2">
      <c r="A3993" t="e">
        <v>#N/A</v>
      </c>
      <c r="B3993" t="e">
        <v>#N/A</v>
      </c>
      <c r="C3993" t="e">
        <v>#N/A</v>
      </c>
      <c r="D3993" t="e">
        <v>#N/A</v>
      </c>
      <c r="E3993" t="e">
        <v>#N/A</v>
      </c>
    </row>
    <row r="3994" spans="1:5" ht="15.75" customHeight="1" x14ac:dyDescent="0.2">
      <c r="A3994" t="e">
        <v>#N/A</v>
      </c>
      <c r="B3994" t="e">
        <v>#N/A</v>
      </c>
      <c r="C3994" t="e">
        <v>#N/A</v>
      </c>
      <c r="D3994" t="e">
        <v>#N/A</v>
      </c>
      <c r="E3994" t="e">
        <v>#N/A</v>
      </c>
    </row>
    <row r="3995" spans="1:5" ht="15.75" customHeight="1" x14ac:dyDescent="0.2">
      <c r="A3995" t="e">
        <v>#N/A</v>
      </c>
      <c r="B3995" t="e">
        <v>#N/A</v>
      </c>
      <c r="C3995" t="e">
        <v>#N/A</v>
      </c>
      <c r="D3995" t="e">
        <v>#N/A</v>
      </c>
      <c r="E3995" t="e">
        <v>#N/A</v>
      </c>
    </row>
    <row r="3996" spans="1:5" ht="15.75" customHeight="1" x14ac:dyDescent="0.2">
      <c r="A3996" t="e">
        <v>#N/A</v>
      </c>
      <c r="B3996" t="e">
        <v>#N/A</v>
      </c>
      <c r="C3996" t="e">
        <v>#N/A</v>
      </c>
      <c r="D3996" t="e">
        <v>#N/A</v>
      </c>
      <c r="E3996" t="e">
        <v>#N/A</v>
      </c>
    </row>
    <row r="3997" spans="1:5" ht="15.75" customHeight="1" x14ac:dyDescent="0.2">
      <c r="A3997" t="e">
        <v>#N/A</v>
      </c>
      <c r="B3997" t="e">
        <v>#N/A</v>
      </c>
      <c r="C3997" t="e">
        <v>#N/A</v>
      </c>
      <c r="D3997" t="e">
        <v>#N/A</v>
      </c>
      <c r="E3997" t="e">
        <v>#N/A</v>
      </c>
    </row>
    <row r="3998" spans="1:5" ht="15.75" customHeight="1" x14ac:dyDescent="0.2">
      <c r="A3998" t="e">
        <v>#N/A</v>
      </c>
      <c r="B3998" t="e">
        <v>#N/A</v>
      </c>
      <c r="C3998" t="e">
        <v>#N/A</v>
      </c>
      <c r="D3998" t="e">
        <v>#N/A</v>
      </c>
      <c r="E3998" t="e">
        <v>#N/A</v>
      </c>
    </row>
    <row r="3999" spans="1:5" ht="15.75" customHeight="1" x14ac:dyDescent="0.2">
      <c r="A3999" t="e">
        <v>#N/A</v>
      </c>
      <c r="B3999" t="e">
        <v>#N/A</v>
      </c>
      <c r="C3999" t="e">
        <v>#N/A</v>
      </c>
      <c r="D3999" t="e">
        <v>#N/A</v>
      </c>
      <c r="E3999" t="e">
        <v>#N/A</v>
      </c>
    </row>
    <row r="4000" spans="1:5" ht="15.75" customHeight="1" x14ac:dyDescent="0.2">
      <c r="A4000" t="e">
        <v>#N/A</v>
      </c>
      <c r="B4000" t="e">
        <v>#N/A</v>
      </c>
      <c r="C4000" t="e">
        <v>#N/A</v>
      </c>
      <c r="D4000" t="e">
        <v>#N/A</v>
      </c>
      <c r="E4000" t="e">
        <v>#N/A</v>
      </c>
    </row>
    <row r="4001" spans="1:5" ht="15.75" customHeight="1" x14ac:dyDescent="0.2">
      <c r="A4001" t="e">
        <v>#N/A</v>
      </c>
      <c r="B4001" t="e">
        <v>#N/A</v>
      </c>
      <c r="C4001" t="e">
        <v>#N/A</v>
      </c>
      <c r="D4001" t="e">
        <v>#N/A</v>
      </c>
      <c r="E4001" t="e">
        <v>#N/A</v>
      </c>
    </row>
    <row r="4002" spans="1:5" ht="15.75" customHeight="1" x14ac:dyDescent="0.2">
      <c r="A4002" t="e">
        <v>#N/A</v>
      </c>
      <c r="B4002" t="e">
        <v>#N/A</v>
      </c>
      <c r="C4002" t="e">
        <v>#N/A</v>
      </c>
      <c r="D4002" t="e">
        <v>#N/A</v>
      </c>
      <c r="E4002" t="e">
        <v>#N/A</v>
      </c>
    </row>
    <row r="4003" spans="1:5" ht="15.75" customHeight="1" x14ac:dyDescent="0.2">
      <c r="A4003" t="e">
        <v>#N/A</v>
      </c>
      <c r="B4003" t="e">
        <v>#N/A</v>
      </c>
      <c r="C4003" t="e">
        <v>#N/A</v>
      </c>
      <c r="D4003" t="e">
        <v>#N/A</v>
      </c>
      <c r="E4003" t="e">
        <v>#N/A</v>
      </c>
    </row>
    <row r="4004" spans="1:5" ht="15.75" customHeight="1" x14ac:dyDescent="0.2">
      <c r="A4004" t="e">
        <v>#N/A</v>
      </c>
      <c r="B4004" t="e">
        <v>#N/A</v>
      </c>
      <c r="C4004" t="e">
        <v>#N/A</v>
      </c>
      <c r="D4004" t="e">
        <v>#N/A</v>
      </c>
      <c r="E4004" t="e">
        <v>#N/A</v>
      </c>
    </row>
    <row r="4005" spans="1:5" ht="15.75" customHeight="1" x14ac:dyDescent="0.2">
      <c r="A4005" t="e">
        <v>#N/A</v>
      </c>
      <c r="B4005" t="e">
        <v>#N/A</v>
      </c>
      <c r="C4005" t="e">
        <v>#N/A</v>
      </c>
      <c r="D4005" t="e">
        <v>#N/A</v>
      </c>
      <c r="E4005" t="e">
        <v>#N/A</v>
      </c>
    </row>
    <row r="4006" spans="1:5" ht="15.75" customHeight="1" x14ac:dyDescent="0.2">
      <c r="A4006" t="e">
        <v>#N/A</v>
      </c>
      <c r="B4006" t="e">
        <v>#N/A</v>
      </c>
      <c r="C4006" t="e">
        <v>#N/A</v>
      </c>
      <c r="D4006" t="e">
        <v>#N/A</v>
      </c>
      <c r="E4006" t="e">
        <v>#N/A</v>
      </c>
    </row>
    <row r="4007" spans="1:5" ht="15.75" customHeight="1" x14ac:dyDescent="0.2">
      <c r="A4007" t="e">
        <v>#N/A</v>
      </c>
      <c r="B4007" t="e">
        <v>#N/A</v>
      </c>
      <c r="C4007" t="e">
        <v>#N/A</v>
      </c>
      <c r="D4007" t="e">
        <v>#N/A</v>
      </c>
      <c r="E4007" t="e">
        <v>#N/A</v>
      </c>
    </row>
    <row r="4008" spans="1:5" ht="15.75" customHeight="1" x14ac:dyDescent="0.2">
      <c r="A4008" t="e">
        <v>#N/A</v>
      </c>
      <c r="B4008" t="e">
        <v>#N/A</v>
      </c>
      <c r="C4008" t="e">
        <v>#N/A</v>
      </c>
      <c r="D4008" t="e">
        <v>#N/A</v>
      </c>
      <c r="E4008" t="e">
        <v>#N/A</v>
      </c>
    </row>
    <row r="4009" spans="1:5" ht="15.75" customHeight="1" x14ac:dyDescent="0.2">
      <c r="A4009" t="e">
        <v>#N/A</v>
      </c>
      <c r="B4009" t="e">
        <v>#N/A</v>
      </c>
      <c r="C4009" t="e">
        <v>#N/A</v>
      </c>
      <c r="D4009" t="e">
        <v>#N/A</v>
      </c>
      <c r="E4009" t="e">
        <v>#N/A</v>
      </c>
    </row>
    <row r="4010" spans="1:5" ht="15.75" customHeight="1" x14ac:dyDescent="0.2">
      <c r="A4010" t="e">
        <v>#N/A</v>
      </c>
      <c r="B4010" t="e">
        <v>#N/A</v>
      </c>
      <c r="C4010" t="e">
        <v>#N/A</v>
      </c>
      <c r="D4010" t="e">
        <v>#N/A</v>
      </c>
      <c r="E4010" t="e">
        <v>#N/A</v>
      </c>
    </row>
    <row r="4011" spans="1:5" ht="15.75" customHeight="1" x14ac:dyDescent="0.2">
      <c r="A4011" t="e">
        <v>#N/A</v>
      </c>
      <c r="B4011" t="e">
        <v>#N/A</v>
      </c>
      <c r="C4011" t="e">
        <v>#N/A</v>
      </c>
      <c r="D4011" t="e">
        <v>#N/A</v>
      </c>
      <c r="E4011" t="e">
        <v>#N/A</v>
      </c>
    </row>
    <row r="4012" spans="1:5" ht="15.75" customHeight="1" x14ac:dyDescent="0.2">
      <c r="A4012" t="e">
        <v>#N/A</v>
      </c>
      <c r="B4012" t="e">
        <v>#N/A</v>
      </c>
      <c r="C4012" t="e">
        <v>#N/A</v>
      </c>
      <c r="D4012" t="e">
        <v>#N/A</v>
      </c>
      <c r="E4012" t="e">
        <v>#N/A</v>
      </c>
    </row>
    <row r="4013" spans="1:5" ht="15.75" customHeight="1" x14ac:dyDescent="0.2">
      <c r="A4013" t="e">
        <v>#N/A</v>
      </c>
      <c r="B4013" t="e">
        <v>#N/A</v>
      </c>
      <c r="C4013" t="e">
        <v>#N/A</v>
      </c>
      <c r="D4013" t="e">
        <v>#N/A</v>
      </c>
      <c r="E4013" t="e">
        <v>#N/A</v>
      </c>
    </row>
    <row r="4014" spans="1:5" ht="15.75" customHeight="1" x14ac:dyDescent="0.2">
      <c r="A4014" t="e">
        <v>#N/A</v>
      </c>
      <c r="B4014" t="e">
        <v>#N/A</v>
      </c>
      <c r="C4014" t="e">
        <v>#N/A</v>
      </c>
      <c r="D4014" t="e">
        <v>#N/A</v>
      </c>
      <c r="E4014" t="e">
        <v>#N/A</v>
      </c>
    </row>
    <row r="4015" spans="1:5" ht="15.75" customHeight="1" x14ac:dyDescent="0.2">
      <c r="A4015" t="e">
        <v>#N/A</v>
      </c>
      <c r="B4015" t="e">
        <v>#N/A</v>
      </c>
      <c r="C4015" t="e">
        <v>#N/A</v>
      </c>
      <c r="D4015" t="e">
        <v>#N/A</v>
      </c>
      <c r="E4015" t="e">
        <v>#N/A</v>
      </c>
    </row>
    <row r="4016" spans="1:5" ht="15.75" customHeight="1" x14ac:dyDescent="0.2">
      <c r="A4016" t="e">
        <v>#N/A</v>
      </c>
      <c r="B4016" t="e">
        <v>#N/A</v>
      </c>
      <c r="C4016" t="e">
        <v>#N/A</v>
      </c>
      <c r="D4016" t="e">
        <v>#N/A</v>
      </c>
      <c r="E4016" t="e">
        <v>#N/A</v>
      </c>
    </row>
    <row r="4017" spans="1:5" ht="15.75" customHeight="1" x14ac:dyDescent="0.2">
      <c r="A4017" t="e">
        <v>#N/A</v>
      </c>
      <c r="B4017" t="e">
        <v>#N/A</v>
      </c>
      <c r="C4017" t="e">
        <v>#N/A</v>
      </c>
      <c r="D4017" t="e">
        <v>#N/A</v>
      </c>
      <c r="E4017" t="e">
        <v>#N/A</v>
      </c>
    </row>
    <row r="4018" spans="1:5" ht="15.75" customHeight="1" x14ac:dyDescent="0.2">
      <c r="A4018" t="e">
        <v>#N/A</v>
      </c>
      <c r="B4018" t="e">
        <v>#N/A</v>
      </c>
      <c r="C4018" t="e">
        <v>#N/A</v>
      </c>
      <c r="D4018" t="e">
        <v>#N/A</v>
      </c>
      <c r="E4018" t="e">
        <v>#N/A</v>
      </c>
    </row>
    <row r="4019" spans="1:5" ht="15.75" customHeight="1" x14ac:dyDescent="0.2">
      <c r="A4019" t="e">
        <v>#N/A</v>
      </c>
      <c r="B4019" t="e">
        <v>#N/A</v>
      </c>
      <c r="C4019" t="e">
        <v>#N/A</v>
      </c>
      <c r="D4019" t="e">
        <v>#N/A</v>
      </c>
      <c r="E4019" t="e">
        <v>#N/A</v>
      </c>
    </row>
    <row r="4020" spans="1:5" ht="15.75" customHeight="1" x14ac:dyDescent="0.2">
      <c r="A4020" t="e">
        <v>#N/A</v>
      </c>
      <c r="B4020" t="e">
        <v>#N/A</v>
      </c>
      <c r="C4020" t="e">
        <v>#N/A</v>
      </c>
      <c r="D4020" t="e">
        <v>#N/A</v>
      </c>
      <c r="E4020" t="e">
        <v>#N/A</v>
      </c>
    </row>
    <row r="4021" spans="1:5" ht="15.75" customHeight="1" x14ac:dyDescent="0.2">
      <c r="A4021" t="e">
        <v>#N/A</v>
      </c>
      <c r="B4021" t="e">
        <v>#N/A</v>
      </c>
      <c r="C4021" t="e">
        <v>#N/A</v>
      </c>
      <c r="D4021" t="e">
        <v>#N/A</v>
      </c>
      <c r="E4021" t="e">
        <v>#N/A</v>
      </c>
    </row>
    <row r="4022" spans="1:5" ht="15.75" customHeight="1" x14ac:dyDescent="0.2">
      <c r="A4022" t="e">
        <v>#N/A</v>
      </c>
      <c r="B4022" t="e">
        <v>#N/A</v>
      </c>
      <c r="C4022" t="e">
        <v>#N/A</v>
      </c>
      <c r="D4022" t="e">
        <v>#N/A</v>
      </c>
      <c r="E4022" t="e">
        <v>#N/A</v>
      </c>
    </row>
    <row r="4023" spans="1:5" ht="15.75" customHeight="1" x14ac:dyDescent="0.2">
      <c r="A4023" t="e">
        <v>#N/A</v>
      </c>
      <c r="B4023" t="e">
        <v>#N/A</v>
      </c>
      <c r="C4023" t="e">
        <v>#N/A</v>
      </c>
      <c r="D4023" t="e">
        <v>#N/A</v>
      </c>
      <c r="E4023" t="e">
        <v>#N/A</v>
      </c>
    </row>
    <row r="4024" spans="1:5" ht="15.75" customHeight="1" x14ac:dyDescent="0.2">
      <c r="A4024" t="e">
        <v>#N/A</v>
      </c>
      <c r="B4024" t="e">
        <v>#N/A</v>
      </c>
      <c r="C4024" t="e">
        <v>#N/A</v>
      </c>
      <c r="D4024" t="e">
        <v>#N/A</v>
      </c>
      <c r="E4024" t="e">
        <v>#N/A</v>
      </c>
    </row>
    <row r="4025" spans="1:5" ht="15.75" customHeight="1" x14ac:dyDescent="0.2">
      <c r="A4025" t="e">
        <v>#N/A</v>
      </c>
      <c r="B4025" t="e">
        <v>#N/A</v>
      </c>
      <c r="C4025" t="e">
        <v>#N/A</v>
      </c>
      <c r="D4025" t="e">
        <v>#N/A</v>
      </c>
      <c r="E4025" t="e">
        <v>#N/A</v>
      </c>
    </row>
    <row r="4026" spans="1:5" ht="15.75" customHeight="1" x14ac:dyDescent="0.2">
      <c r="A4026" t="e">
        <v>#N/A</v>
      </c>
      <c r="B4026" t="e">
        <v>#N/A</v>
      </c>
      <c r="C4026" t="e">
        <v>#N/A</v>
      </c>
      <c r="D4026" t="e">
        <v>#N/A</v>
      </c>
      <c r="E4026" t="e">
        <v>#N/A</v>
      </c>
    </row>
    <row r="4027" spans="1:5" ht="15.75" customHeight="1" x14ac:dyDescent="0.2">
      <c r="A4027" t="e">
        <v>#N/A</v>
      </c>
      <c r="B4027" t="e">
        <v>#N/A</v>
      </c>
      <c r="C4027" t="e">
        <v>#N/A</v>
      </c>
      <c r="D4027" t="e">
        <v>#N/A</v>
      </c>
      <c r="E4027" t="e">
        <v>#N/A</v>
      </c>
    </row>
    <row r="4028" spans="1:5" ht="15.75" customHeight="1" x14ac:dyDescent="0.2">
      <c r="A4028" t="e">
        <v>#N/A</v>
      </c>
      <c r="B4028" t="e">
        <v>#N/A</v>
      </c>
      <c r="C4028" t="e">
        <v>#N/A</v>
      </c>
      <c r="D4028" t="e">
        <v>#N/A</v>
      </c>
      <c r="E4028" t="e">
        <v>#N/A</v>
      </c>
    </row>
    <row r="4029" spans="1:5" ht="15.75" customHeight="1" x14ac:dyDescent="0.2">
      <c r="A4029" t="e">
        <v>#N/A</v>
      </c>
      <c r="B4029" t="e">
        <v>#N/A</v>
      </c>
      <c r="C4029" t="e">
        <v>#N/A</v>
      </c>
      <c r="D4029" t="e">
        <v>#N/A</v>
      </c>
      <c r="E4029" t="e">
        <v>#N/A</v>
      </c>
    </row>
    <row r="4030" spans="1:5" ht="15.75" customHeight="1" x14ac:dyDescent="0.2">
      <c r="A4030" t="e">
        <v>#N/A</v>
      </c>
      <c r="B4030" t="e">
        <v>#N/A</v>
      </c>
      <c r="C4030" t="e">
        <v>#N/A</v>
      </c>
      <c r="D4030" t="e">
        <v>#N/A</v>
      </c>
      <c r="E4030" t="e">
        <v>#N/A</v>
      </c>
    </row>
    <row r="4031" spans="1:5" ht="15.75" customHeight="1" x14ac:dyDescent="0.2">
      <c r="A4031" t="e">
        <v>#N/A</v>
      </c>
      <c r="B4031" t="e">
        <v>#N/A</v>
      </c>
      <c r="C4031" t="e">
        <v>#N/A</v>
      </c>
      <c r="D4031" t="e">
        <v>#N/A</v>
      </c>
      <c r="E4031" t="e">
        <v>#N/A</v>
      </c>
    </row>
    <row r="4032" spans="1:5" ht="15.75" customHeight="1" x14ac:dyDescent="0.2">
      <c r="A4032" t="e">
        <v>#N/A</v>
      </c>
      <c r="B4032" t="e">
        <v>#N/A</v>
      </c>
      <c r="C4032" t="e">
        <v>#N/A</v>
      </c>
      <c r="D4032" t="e">
        <v>#N/A</v>
      </c>
      <c r="E4032" t="e">
        <v>#N/A</v>
      </c>
    </row>
    <row r="4033" spans="1:5" ht="15.75" customHeight="1" x14ac:dyDescent="0.2">
      <c r="A4033" t="e">
        <v>#N/A</v>
      </c>
      <c r="B4033" t="e">
        <v>#N/A</v>
      </c>
      <c r="C4033" t="e">
        <v>#N/A</v>
      </c>
      <c r="D4033" t="e">
        <v>#N/A</v>
      </c>
      <c r="E4033" t="e">
        <v>#N/A</v>
      </c>
    </row>
    <row r="4034" spans="1:5" ht="15.75" customHeight="1" x14ac:dyDescent="0.2">
      <c r="A4034" t="e">
        <v>#N/A</v>
      </c>
      <c r="B4034" t="e">
        <v>#N/A</v>
      </c>
      <c r="C4034" t="e">
        <v>#N/A</v>
      </c>
      <c r="D4034" t="e">
        <v>#N/A</v>
      </c>
      <c r="E4034" t="e">
        <v>#N/A</v>
      </c>
    </row>
    <row r="4035" spans="1:5" ht="15.75" customHeight="1" x14ac:dyDescent="0.2">
      <c r="A4035" t="e">
        <v>#N/A</v>
      </c>
      <c r="B4035" t="e">
        <v>#N/A</v>
      </c>
      <c r="C4035" t="e">
        <v>#N/A</v>
      </c>
      <c r="D4035" t="e">
        <v>#N/A</v>
      </c>
      <c r="E4035" t="e">
        <v>#N/A</v>
      </c>
    </row>
    <row r="4036" spans="1:5" ht="15.75" customHeight="1" x14ac:dyDescent="0.2">
      <c r="A4036" t="e">
        <v>#N/A</v>
      </c>
      <c r="B4036" t="e">
        <v>#N/A</v>
      </c>
      <c r="C4036" t="e">
        <v>#N/A</v>
      </c>
      <c r="D4036" t="e">
        <v>#N/A</v>
      </c>
      <c r="E4036" t="e">
        <v>#N/A</v>
      </c>
    </row>
    <row r="4037" spans="1:5" ht="15.75" customHeight="1" x14ac:dyDescent="0.2">
      <c r="A4037" t="e">
        <v>#N/A</v>
      </c>
      <c r="B4037" t="e">
        <v>#N/A</v>
      </c>
      <c r="C4037" t="e">
        <v>#N/A</v>
      </c>
      <c r="D4037" t="e">
        <v>#N/A</v>
      </c>
      <c r="E4037" t="e">
        <v>#N/A</v>
      </c>
    </row>
    <row r="4038" spans="1:5" ht="15.75" customHeight="1" x14ac:dyDescent="0.2">
      <c r="A4038" t="e">
        <v>#N/A</v>
      </c>
      <c r="B4038" t="e">
        <v>#N/A</v>
      </c>
      <c r="C4038" t="e">
        <v>#N/A</v>
      </c>
      <c r="D4038" t="e">
        <v>#N/A</v>
      </c>
      <c r="E4038" t="e">
        <v>#N/A</v>
      </c>
    </row>
    <row r="4039" spans="1:5" ht="15.75" customHeight="1" x14ac:dyDescent="0.2">
      <c r="A4039" t="e">
        <v>#N/A</v>
      </c>
      <c r="B4039" t="e">
        <v>#N/A</v>
      </c>
      <c r="C4039" t="e">
        <v>#N/A</v>
      </c>
      <c r="D4039" t="e">
        <v>#N/A</v>
      </c>
      <c r="E4039" t="e">
        <v>#N/A</v>
      </c>
    </row>
    <row r="4040" spans="1:5" ht="15.75" customHeight="1" x14ac:dyDescent="0.2">
      <c r="A4040" t="e">
        <v>#N/A</v>
      </c>
      <c r="B4040" t="e">
        <v>#N/A</v>
      </c>
      <c r="C4040" t="e">
        <v>#N/A</v>
      </c>
      <c r="D4040" t="e">
        <v>#N/A</v>
      </c>
      <c r="E4040" t="e">
        <v>#N/A</v>
      </c>
    </row>
    <row r="4041" spans="1:5" ht="15.75" customHeight="1" x14ac:dyDescent="0.2">
      <c r="A4041" t="e">
        <v>#N/A</v>
      </c>
      <c r="B4041" t="e">
        <v>#N/A</v>
      </c>
      <c r="C4041" t="e">
        <v>#N/A</v>
      </c>
      <c r="D4041" t="e">
        <v>#N/A</v>
      </c>
      <c r="E4041" t="e">
        <v>#N/A</v>
      </c>
    </row>
    <row r="4042" spans="1:5" ht="15.75" customHeight="1" x14ac:dyDescent="0.2">
      <c r="A4042" t="e">
        <v>#N/A</v>
      </c>
      <c r="B4042" t="e">
        <v>#N/A</v>
      </c>
      <c r="C4042" t="e">
        <v>#N/A</v>
      </c>
      <c r="D4042" t="e">
        <v>#N/A</v>
      </c>
      <c r="E4042" t="e">
        <v>#N/A</v>
      </c>
    </row>
    <row r="4043" spans="1:5" ht="15.75" customHeight="1" x14ac:dyDescent="0.2">
      <c r="A4043" t="e">
        <v>#N/A</v>
      </c>
      <c r="B4043" t="e">
        <v>#N/A</v>
      </c>
      <c r="C4043" t="e">
        <v>#N/A</v>
      </c>
      <c r="D4043" t="e">
        <v>#N/A</v>
      </c>
      <c r="E4043" t="e">
        <v>#N/A</v>
      </c>
    </row>
    <row r="4044" spans="1:5" ht="15.75" customHeight="1" x14ac:dyDescent="0.2">
      <c r="A4044" t="e">
        <v>#N/A</v>
      </c>
      <c r="B4044" t="e">
        <v>#N/A</v>
      </c>
      <c r="C4044" t="e">
        <v>#N/A</v>
      </c>
      <c r="D4044" t="e">
        <v>#N/A</v>
      </c>
      <c r="E4044" t="e">
        <v>#N/A</v>
      </c>
    </row>
    <row r="4045" spans="1:5" ht="15.75" customHeight="1" x14ac:dyDescent="0.2">
      <c r="A4045" t="e">
        <v>#N/A</v>
      </c>
      <c r="B4045" t="e">
        <v>#N/A</v>
      </c>
      <c r="C4045" t="e">
        <v>#N/A</v>
      </c>
      <c r="D4045" t="e">
        <v>#N/A</v>
      </c>
      <c r="E4045" t="e">
        <v>#N/A</v>
      </c>
    </row>
    <row r="4046" spans="1:5" ht="15.75" customHeight="1" x14ac:dyDescent="0.2">
      <c r="A4046" t="e">
        <v>#N/A</v>
      </c>
      <c r="B4046" t="e">
        <v>#N/A</v>
      </c>
      <c r="C4046" t="e">
        <v>#N/A</v>
      </c>
      <c r="D4046" t="e">
        <v>#N/A</v>
      </c>
      <c r="E4046" t="e">
        <v>#N/A</v>
      </c>
    </row>
    <row r="4047" spans="1:5" ht="15.75" customHeight="1" x14ac:dyDescent="0.2">
      <c r="A4047" t="e">
        <v>#N/A</v>
      </c>
      <c r="B4047" t="e">
        <v>#N/A</v>
      </c>
      <c r="C4047" t="e">
        <v>#N/A</v>
      </c>
      <c r="D4047" t="e">
        <v>#N/A</v>
      </c>
      <c r="E4047" t="e">
        <v>#N/A</v>
      </c>
    </row>
    <row r="4048" spans="1:5" ht="15.75" customHeight="1" x14ac:dyDescent="0.2">
      <c r="A4048" t="e">
        <v>#N/A</v>
      </c>
      <c r="B4048" t="e">
        <v>#N/A</v>
      </c>
      <c r="C4048" t="e">
        <v>#N/A</v>
      </c>
      <c r="D4048" t="e">
        <v>#N/A</v>
      </c>
      <c r="E4048" t="e">
        <v>#N/A</v>
      </c>
    </row>
    <row r="4049" spans="1:5" ht="15.75" customHeight="1" x14ac:dyDescent="0.2">
      <c r="A4049" t="e">
        <v>#N/A</v>
      </c>
      <c r="B4049" t="e">
        <v>#N/A</v>
      </c>
      <c r="C4049" t="e">
        <v>#N/A</v>
      </c>
      <c r="D4049" t="e">
        <v>#N/A</v>
      </c>
      <c r="E4049" t="e">
        <v>#N/A</v>
      </c>
    </row>
    <row r="4050" spans="1:5" ht="15.75" customHeight="1" x14ac:dyDescent="0.2">
      <c r="A4050" t="e">
        <v>#N/A</v>
      </c>
      <c r="B4050" t="e">
        <v>#N/A</v>
      </c>
      <c r="C4050" t="e">
        <v>#N/A</v>
      </c>
      <c r="D4050" t="e">
        <v>#N/A</v>
      </c>
      <c r="E4050" t="e">
        <v>#N/A</v>
      </c>
    </row>
    <row r="4051" spans="1:5" ht="15.75" customHeight="1" x14ac:dyDescent="0.2">
      <c r="A4051" t="e">
        <v>#N/A</v>
      </c>
      <c r="B4051" t="e">
        <v>#N/A</v>
      </c>
      <c r="C4051" t="e">
        <v>#N/A</v>
      </c>
      <c r="D4051" t="e">
        <v>#N/A</v>
      </c>
      <c r="E4051" t="e">
        <v>#N/A</v>
      </c>
    </row>
    <row r="4052" spans="1:5" ht="15.75" customHeight="1" x14ac:dyDescent="0.2">
      <c r="A4052" t="e">
        <v>#N/A</v>
      </c>
      <c r="B4052" t="e">
        <v>#N/A</v>
      </c>
      <c r="C4052" t="e">
        <v>#N/A</v>
      </c>
      <c r="D4052" t="e">
        <v>#N/A</v>
      </c>
      <c r="E4052" t="e">
        <v>#N/A</v>
      </c>
    </row>
    <row r="4053" spans="1:5" ht="15.75" customHeight="1" x14ac:dyDescent="0.2">
      <c r="A4053" t="e">
        <v>#N/A</v>
      </c>
      <c r="B4053" t="e">
        <v>#N/A</v>
      </c>
      <c r="C4053" t="e">
        <v>#N/A</v>
      </c>
      <c r="D4053" t="e">
        <v>#N/A</v>
      </c>
      <c r="E4053" t="e">
        <v>#N/A</v>
      </c>
    </row>
    <row r="4054" spans="1:5" ht="15.75" customHeight="1" x14ac:dyDescent="0.2">
      <c r="A4054" t="e">
        <v>#N/A</v>
      </c>
      <c r="B4054" t="e">
        <v>#N/A</v>
      </c>
      <c r="C4054" t="e">
        <v>#N/A</v>
      </c>
      <c r="D4054" t="e">
        <v>#N/A</v>
      </c>
      <c r="E4054" t="e">
        <v>#N/A</v>
      </c>
    </row>
    <row r="4055" spans="1:5" ht="15.75" customHeight="1" x14ac:dyDescent="0.2">
      <c r="A4055" t="e">
        <v>#N/A</v>
      </c>
      <c r="B4055" t="e">
        <v>#N/A</v>
      </c>
      <c r="C4055" t="e">
        <v>#N/A</v>
      </c>
      <c r="D4055" t="e">
        <v>#N/A</v>
      </c>
      <c r="E4055" t="e">
        <v>#N/A</v>
      </c>
    </row>
    <row r="4056" spans="1:5" ht="15.75" customHeight="1" x14ac:dyDescent="0.2">
      <c r="A4056" t="e">
        <v>#N/A</v>
      </c>
      <c r="B4056" t="e">
        <v>#N/A</v>
      </c>
      <c r="C4056" t="e">
        <v>#N/A</v>
      </c>
      <c r="D4056" t="e">
        <v>#N/A</v>
      </c>
      <c r="E4056" t="e">
        <v>#N/A</v>
      </c>
    </row>
    <row r="4057" spans="1:5" ht="15.75" customHeight="1" x14ac:dyDescent="0.2">
      <c r="A4057" t="e">
        <v>#N/A</v>
      </c>
      <c r="B4057" t="e">
        <v>#N/A</v>
      </c>
      <c r="C4057" t="e">
        <v>#N/A</v>
      </c>
      <c r="D4057" t="e">
        <v>#N/A</v>
      </c>
      <c r="E4057" t="e">
        <v>#N/A</v>
      </c>
    </row>
    <row r="4058" spans="1:5" ht="15.75" customHeight="1" x14ac:dyDescent="0.2">
      <c r="A4058" t="e">
        <v>#N/A</v>
      </c>
      <c r="B4058" t="e">
        <v>#N/A</v>
      </c>
      <c r="C4058" t="e">
        <v>#N/A</v>
      </c>
      <c r="D4058" t="e">
        <v>#N/A</v>
      </c>
      <c r="E4058" t="e">
        <v>#N/A</v>
      </c>
    </row>
    <row r="4059" spans="1:5" ht="15.75" customHeight="1" x14ac:dyDescent="0.2">
      <c r="A4059" t="e">
        <v>#N/A</v>
      </c>
      <c r="B4059" t="e">
        <v>#N/A</v>
      </c>
      <c r="C4059" t="e">
        <v>#N/A</v>
      </c>
      <c r="D4059" t="e">
        <v>#N/A</v>
      </c>
      <c r="E4059" t="e">
        <v>#N/A</v>
      </c>
    </row>
    <row r="4060" spans="1:5" ht="15.75" customHeight="1" x14ac:dyDescent="0.2">
      <c r="A4060" t="e">
        <v>#N/A</v>
      </c>
      <c r="B4060" t="e">
        <v>#N/A</v>
      </c>
      <c r="C4060" t="e">
        <v>#N/A</v>
      </c>
      <c r="D4060" t="e">
        <v>#N/A</v>
      </c>
      <c r="E4060" t="e">
        <v>#N/A</v>
      </c>
    </row>
    <row r="4061" spans="1:5" ht="15.75" customHeight="1" x14ac:dyDescent="0.2">
      <c r="A4061" t="e">
        <v>#N/A</v>
      </c>
      <c r="B4061" t="e">
        <v>#N/A</v>
      </c>
      <c r="C4061" t="e">
        <v>#N/A</v>
      </c>
      <c r="D4061" t="e">
        <v>#N/A</v>
      </c>
      <c r="E4061" t="e">
        <v>#N/A</v>
      </c>
    </row>
    <row r="4062" spans="1:5" ht="15.75" customHeight="1" x14ac:dyDescent="0.2">
      <c r="A4062" t="e">
        <v>#N/A</v>
      </c>
      <c r="B4062" t="e">
        <v>#N/A</v>
      </c>
      <c r="C4062" t="e">
        <v>#N/A</v>
      </c>
      <c r="D4062" t="e">
        <v>#N/A</v>
      </c>
      <c r="E4062" t="e">
        <v>#N/A</v>
      </c>
    </row>
    <row r="4063" spans="1:5" ht="15.75" customHeight="1" x14ac:dyDescent="0.2">
      <c r="A4063" t="e">
        <v>#N/A</v>
      </c>
      <c r="B4063" t="e">
        <v>#N/A</v>
      </c>
      <c r="C4063" t="e">
        <v>#N/A</v>
      </c>
      <c r="D4063" t="e">
        <v>#N/A</v>
      </c>
      <c r="E4063" t="e">
        <v>#N/A</v>
      </c>
    </row>
    <row r="4064" spans="1:5" ht="15.75" customHeight="1" x14ac:dyDescent="0.2">
      <c r="A4064" t="e">
        <v>#N/A</v>
      </c>
      <c r="B4064" t="e">
        <v>#N/A</v>
      </c>
      <c r="C4064" t="e">
        <v>#N/A</v>
      </c>
      <c r="D4064" t="e">
        <v>#N/A</v>
      </c>
      <c r="E4064" t="e">
        <v>#N/A</v>
      </c>
    </row>
    <row r="4065" spans="1:5" ht="15.75" customHeight="1" x14ac:dyDescent="0.2">
      <c r="A4065" t="e">
        <v>#N/A</v>
      </c>
      <c r="B4065" t="e">
        <v>#N/A</v>
      </c>
      <c r="C4065" t="e">
        <v>#N/A</v>
      </c>
      <c r="D4065" t="e">
        <v>#N/A</v>
      </c>
      <c r="E4065" t="e">
        <v>#N/A</v>
      </c>
    </row>
    <row r="4066" spans="1:5" ht="15.75" customHeight="1" x14ac:dyDescent="0.2">
      <c r="A4066" t="e">
        <v>#N/A</v>
      </c>
      <c r="B4066" t="e">
        <v>#N/A</v>
      </c>
      <c r="C4066" t="e">
        <v>#N/A</v>
      </c>
      <c r="D4066" t="e">
        <v>#N/A</v>
      </c>
      <c r="E4066" t="e">
        <v>#N/A</v>
      </c>
    </row>
    <row r="4067" spans="1:5" ht="15.75" customHeight="1" x14ac:dyDescent="0.2">
      <c r="A4067" t="e">
        <v>#N/A</v>
      </c>
      <c r="B4067" t="e">
        <v>#N/A</v>
      </c>
      <c r="C4067" t="e">
        <v>#N/A</v>
      </c>
      <c r="D4067" t="e">
        <v>#N/A</v>
      </c>
      <c r="E4067" t="e">
        <v>#N/A</v>
      </c>
    </row>
    <row r="4068" spans="1:5" ht="15.75" customHeight="1" x14ac:dyDescent="0.2">
      <c r="A4068" t="e">
        <v>#N/A</v>
      </c>
      <c r="B4068" t="e">
        <v>#N/A</v>
      </c>
      <c r="C4068" t="e">
        <v>#N/A</v>
      </c>
      <c r="D4068" t="e">
        <v>#N/A</v>
      </c>
      <c r="E4068" t="e">
        <v>#N/A</v>
      </c>
    </row>
    <row r="4069" spans="1:5" ht="15.75" customHeight="1" x14ac:dyDescent="0.2">
      <c r="A4069" t="e">
        <v>#N/A</v>
      </c>
      <c r="B4069" t="e">
        <v>#N/A</v>
      </c>
      <c r="C4069" t="e">
        <v>#N/A</v>
      </c>
      <c r="D4069" t="e">
        <v>#N/A</v>
      </c>
      <c r="E4069" t="e">
        <v>#N/A</v>
      </c>
    </row>
    <row r="4070" spans="1:5" ht="15.75" customHeight="1" x14ac:dyDescent="0.2">
      <c r="A4070" t="e">
        <v>#N/A</v>
      </c>
      <c r="B4070" t="e">
        <v>#N/A</v>
      </c>
      <c r="C4070" t="e">
        <v>#N/A</v>
      </c>
      <c r="D4070" t="e">
        <v>#N/A</v>
      </c>
      <c r="E4070" t="e">
        <v>#N/A</v>
      </c>
    </row>
    <row r="4071" spans="1:5" ht="15.75" customHeight="1" x14ac:dyDescent="0.2">
      <c r="A4071" t="e">
        <v>#N/A</v>
      </c>
      <c r="B4071" t="e">
        <v>#N/A</v>
      </c>
      <c r="C4071" t="e">
        <v>#N/A</v>
      </c>
      <c r="D4071" t="e">
        <v>#N/A</v>
      </c>
      <c r="E4071" t="e">
        <v>#N/A</v>
      </c>
    </row>
    <row r="4072" spans="1:5" ht="15.75" customHeight="1" x14ac:dyDescent="0.2">
      <c r="A4072" t="e">
        <v>#N/A</v>
      </c>
      <c r="B4072" t="e">
        <v>#N/A</v>
      </c>
      <c r="C4072" t="e">
        <v>#N/A</v>
      </c>
      <c r="D4072" t="e">
        <v>#N/A</v>
      </c>
      <c r="E4072" t="e">
        <v>#N/A</v>
      </c>
    </row>
    <row r="4073" spans="1:5" ht="15.75" customHeight="1" x14ac:dyDescent="0.2">
      <c r="A4073" t="e">
        <v>#N/A</v>
      </c>
      <c r="B4073" t="e">
        <v>#N/A</v>
      </c>
      <c r="C4073" t="e">
        <v>#N/A</v>
      </c>
      <c r="D4073" t="e">
        <v>#N/A</v>
      </c>
      <c r="E4073" t="e">
        <v>#N/A</v>
      </c>
    </row>
    <row r="4074" spans="1:5" ht="15.75" customHeight="1" x14ac:dyDescent="0.2">
      <c r="A4074" t="e">
        <v>#N/A</v>
      </c>
      <c r="B4074" t="e">
        <v>#N/A</v>
      </c>
      <c r="C4074" t="e">
        <v>#N/A</v>
      </c>
      <c r="D4074" t="e">
        <v>#N/A</v>
      </c>
      <c r="E4074" t="e">
        <v>#N/A</v>
      </c>
    </row>
    <row r="4075" spans="1:5" ht="15.75" customHeight="1" x14ac:dyDescent="0.2">
      <c r="A4075" t="e">
        <v>#N/A</v>
      </c>
      <c r="B4075" t="e">
        <v>#N/A</v>
      </c>
      <c r="C4075" t="e">
        <v>#N/A</v>
      </c>
      <c r="D4075" t="e">
        <v>#N/A</v>
      </c>
      <c r="E4075" t="e">
        <v>#N/A</v>
      </c>
    </row>
    <row r="4076" spans="1:5" ht="15.75" customHeight="1" x14ac:dyDescent="0.2">
      <c r="A4076" t="e">
        <v>#N/A</v>
      </c>
      <c r="B4076" t="e">
        <v>#N/A</v>
      </c>
      <c r="C4076" t="e">
        <v>#N/A</v>
      </c>
      <c r="D4076" t="e">
        <v>#N/A</v>
      </c>
      <c r="E4076" t="e">
        <v>#N/A</v>
      </c>
    </row>
    <row r="4077" spans="1:5" ht="15.75" customHeight="1" x14ac:dyDescent="0.2">
      <c r="A4077" t="e">
        <v>#N/A</v>
      </c>
      <c r="B4077" t="e">
        <v>#N/A</v>
      </c>
      <c r="C4077" t="e">
        <v>#N/A</v>
      </c>
      <c r="D4077" t="e">
        <v>#N/A</v>
      </c>
      <c r="E4077" t="e">
        <v>#N/A</v>
      </c>
    </row>
    <row r="4078" spans="1:5" ht="15.75" customHeight="1" x14ac:dyDescent="0.2">
      <c r="A4078" t="e">
        <v>#N/A</v>
      </c>
      <c r="B4078" t="e">
        <v>#N/A</v>
      </c>
      <c r="C4078" t="e">
        <v>#N/A</v>
      </c>
      <c r="D4078" t="e">
        <v>#N/A</v>
      </c>
      <c r="E4078" t="e">
        <v>#N/A</v>
      </c>
    </row>
    <row r="4079" spans="1:5" ht="15.75" customHeight="1" x14ac:dyDescent="0.2">
      <c r="A4079" t="e">
        <v>#N/A</v>
      </c>
      <c r="B4079" t="e">
        <v>#N/A</v>
      </c>
      <c r="C4079" t="e">
        <v>#N/A</v>
      </c>
      <c r="D4079" t="e">
        <v>#N/A</v>
      </c>
      <c r="E4079" t="e">
        <v>#N/A</v>
      </c>
    </row>
    <row r="4080" spans="1:5" ht="15.75" customHeight="1" x14ac:dyDescent="0.2">
      <c r="A4080" t="e">
        <v>#N/A</v>
      </c>
      <c r="B4080" t="e">
        <v>#N/A</v>
      </c>
      <c r="C4080" t="e">
        <v>#N/A</v>
      </c>
      <c r="D4080" t="e">
        <v>#N/A</v>
      </c>
      <c r="E4080" t="e">
        <v>#N/A</v>
      </c>
    </row>
    <row r="4081" spans="1:5" ht="15.75" customHeight="1" x14ac:dyDescent="0.2">
      <c r="A4081" t="e">
        <v>#N/A</v>
      </c>
      <c r="B4081" t="e">
        <v>#N/A</v>
      </c>
      <c r="C4081" t="e">
        <v>#N/A</v>
      </c>
      <c r="D4081" t="e">
        <v>#N/A</v>
      </c>
      <c r="E4081" t="e">
        <v>#N/A</v>
      </c>
    </row>
    <row r="4082" spans="1:5" ht="15.75" customHeight="1" x14ac:dyDescent="0.2">
      <c r="A4082" t="e">
        <v>#N/A</v>
      </c>
      <c r="B4082" t="e">
        <v>#N/A</v>
      </c>
      <c r="C4082" t="e">
        <v>#N/A</v>
      </c>
      <c r="D4082" t="e">
        <v>#N/A</v>
      </c>
      <c r="E4082" t="e">
        <v>#N/A</v>
      </c>
    </row>
    <row r="4083" spans="1:5" ht="15.75" customHeight="1" x14ac:dyDescent="0.2">
      <c r="A4083" t="e">
        <v>#N/A</v>
      </c>
      <c r="B4083" t="e">
        <v>#N/A</v>
      </c>
      <c r="C4083" t="e">
        <v>#N/A</v>
      </c>
      <c r="D4083" t="e">
        <v>#N/A</v>
      </c>
      <c r="E4083" t="e">
        <v>#N/A</v>
      </c>
    </row>
    <row r="4084" spans="1:5" ht="15.75" customHeight="1" x14ac:dyDescent="0.2">
      <c r="A4084" t="e">
        <v>#N/A</v>
      </c>
      <c r="B4084" t="e">
        <v>#N/A</v>
      </c>
      <c r="C4084" t="e">
        <v>#N/A</v>
      </c>
      <c r="D4084" t="e">
        <v>#N/A</v>
      </c>
      <c r="E4084" t="e">
        <v>#N/A</v>
      </c>
    </row>
    <row r="4085" spans="1:5" ht="15.75" customHeight="1" x14ac:dyDescent="0.2">
      <c r="A4085" t="e">
        <v>#N/A</v>
      </c>
      <c r="B4085" t="e">
        <v>#N/A</v>
      </c>
      <c r="C4085" t="e">
        <v>#N/A</v>
      </c>
      <c r="D4085" t="e">
        <v>#N/A</v>
      </c>
      <c r="E4085" t="e">
        <v>#N/A</v>
      </c>
    </row>
    <row r="4086" spans="1:5" ht="15.75" customHeight="1" x14ac:dyDescent="0.2">
      <c r="A4086" t="e">
        <v>#N/A</v>
      </c>
      <c r="B4086" t="e">
        <v>#N/A</v>
      </c>
      <c r="C4086" t="e">
        <v>#N/A</v>
      </c>
      <c r="D4086" t="e">
        <v>#N/A</v>
      </c>
      <c r="E4086" t="e">
        <v>#N/A</v>
      </c>
    </row>
    <row r="4087" spans="1:5" ht="15.75" customHeight="1" x14ac:dyDescent="0.2">
      <c r="A4087" t="e">
        <v>#N/A</v>
      </c>
      <c r="B4087" t="e">
        <v>#N/A</v>
      </c>
      <c r="C4087" t="e">
        <v>#N/A</v>
      </c>
      <c r="D4087" t="e">
        <v>#N/A</v>
      </c>
      <c r="E4087" t="e">
        <v>#N/A</v>
      </c>
    </row>
    <row r="4088" spans="1:5" ht="15.75" customHeight="1" x14ac:dyDescent="0.2">
      <c r="A4088" t="e">
        <v>#N/A</v>
      </c>
      <c r="B4088" t="e">
        <v>#N/A</v>
      </c>
      <c r="C4088" t="e">
        <v>#N/A</v>
      </c>
      <c r="D4088" t="e">
        <v>#N/A</v>
      </c>
      <c r="E4088" t="e">
        <v>#N/A</v>
      </c>
    </row>
    <row r="4089" spans="1:5" ht="15.75" customHeight="1" x14ac:dyDescent="0.2">
      <c r="A4089" t="e">
        <v>#N/A</v>
      </c>
      <c r="B4089" t="e">
        <v>#N/A</v>
      </c>
      <c r="C4089" t="e">
        <v>#N/A</v>
      </c>
      <c r="D4089" t="e">
        <v>#N/A</v>
      </c>
      <c r="E4089" t="e">
        <v>#N/A</v>
      </c>
    </row>
    <row r="4090" spans="1:5" ht="15.75" customHeight="1" x14ac:dyDescent="0.2">
      <c r="A4090" t="e">
        <v>#N/A</v>
      </c>
      <c r="B4090" t="e">
        <v>#N/A</v>
      </c>
      <c r="C4090" t="e">
        <v>#N/A</v>
      </c>
      <c r="D4090" t="e">
        <v>#N/A</v>
      </c>
      <c r="E4090" t="e">
        <v>#N/A</v>
      </c>
    </row>
    <row r="4091" spans="1:5" ht="15.75" customHeight="1" x14ac:dyDescent="0.2">
      <c r="A4091" t="e">
        <v>#N/A</v>
      </c>
      <c r="B4091" t="e">
        <v>#N/A</v>
      </c>
      <c r="C4091" t="e">
        <v>#N/A</v>
      </c>
      <c r="D4091" t="e">
        <v>#N/A</v>
      </c>
      <c r="E4091" t="e">
        <v>#N/A</v>
      </c>
    </row>
    <row r="4092" spans="1:5" ht="15.75" customHeight="1" x14ac:dyDescent="0.2">
      <c r="A4092" t="e">
        <v>#N/A</v>
      </c>
      <c r="B4092" t="e">
        <v>#N/A</v>
      </c>
      <c r="C4092" t="e">
        <v>#N/A</v>
      </c>
      <c r="D4092" t="e">
        <v>#N/A</v>
      </c>
      <c r="E4092" t="e">
        <v>#N/A</v>
      </c>
    </row>
    <row r="4093" spans="1:5" ht="15.75" customHeight="1" x14ac:dyDescent="0.2">
      <c r="A4093" t="e">
        <v>#N/A</v>
      </c>
      <c r="B4093" t="e">
        <v>#N/A</v>
      </c>
      <c r="C4093" t="e">
        <v>#N/A</v>
      </c>
      <c r="D4093" t="e">
        <v>#N/A</v>
      </c>
      <c r="E4093" t="e">
        <v>#N/A</v>
      </c>
    </row>
    <row r="4094" spans="1:5" ht="15.75" customHeight="1" x14ac:dyDescent="0.2">
      <c r="A4094" t="e">
        <v>#N/A</v>
      </c>
      <c r="B4094" t="e">
        <v>#N/A</v>
      </c>
      <c r="C4094" t="e">
        <v>#N/A</v>
      </c>
      <c r="D4094" t="e">
        <v>#N/A</v>
      </c>
      <c r="E4094" t="e">
        <v>#N/A</v>
      </c>
    </row>
    <row r="4095" spans="1:5" ht="15.75" customHeight="1" x14ac:dyDescent="0.2">
      <c r="A4095" t="e">
        <v>#N/A</v>
      </c>
      <c r="B4095" t="e">
        <v>#N/A</v>
      </c>
      <c r="C4095" t="e">
        <v>#N/A</v>
      </c>
      <c r="D4095" t="e">
        <v>#N/A</v>
      </c>
      <c r="E4095" t="e">
        <v>#N/A</v>
      </c>
    </row>
    <row r="4096" spans="1:5" ht="15.75" customHeight="1" x14ac:dyDescent="0.2">
      <c r="A4096" t="e">
        <v>#N/A</v>
      </c>
      <c r="B4096" t="e">
        <v>#N/A</v>
      </c>
      <c r="C4096" t="e">
        <v>#N/A</v>
      </c>
      <c r="D4096" t="e">
        <v>#N/A</v>
      </c>
      <c r="E4096" t="e">
        <v>#N/A</v>
      </c>
    </row>
    <row r="4097" spans="1:5" ht="15.75" customHeight="1" x14ac:dyDescent="0.2">
      <c r="A4097" t="e">
        <v>#N/A</v>
      </c>
      <c r="B4097" t="e">
        <v>#N/A</v>
      </c>
      <c r="C4097" t="e">
        <v>#N/A</v>
      </c>
      <c r="D4097" t="e">
        <v>#N/A</v>
      </c>
      <c r="E4097" t="e">
        <v>#N/A</v>
      </c>
    </row>
    <row r="4098" spans="1:5" ht="15.75" customHeight="1" x14ac:dyDescent="0.2">
      <c r="A4098" t="e">
        <v>#N/A</v>
      </c>
      <c r="B4098" t="e">
        <v>#N/A</v>
      </c>
      <c r="C4098" t="e">
        <v>#N/A</v>
      </c>
      <c r="D4098" t="e">
        <v>#N/A</v>
      </c>
      <c r="E4098" t="e">
        <v>#N/A</v>
      </c>
    </row>
    <row r="4099" spans="1:5" ht="15.75" customHeight="1" x14ac:dyDescent="0.2">
      <c r="A4099" t="e">
        <v>#N/A</v>
      </c>
      <c r="B4099" t="e">
        <v>#N/A</v>
      </c>
      <c r="C4099" t="e">
        <v>#N/A</v>
      </c>
      <c r="D4099" t="e">
        <v>#N/A</v>
      </c>
      <c r="E4099" t="e">
        <v>#N/A</v>
      </c>
    </row>
    <row r="4100" spans="1:5" ht="15.75" customHeight="1" x14ac:dyDescent="0.2">
      <c r="A4100" t="e">
        <v>#N/A</v>
      </c>
      <c r="B4100" t="e">
        <v>#N/A</v>
      </c>
      <c r="C4100" t="e">
        <v>#N/A</v>
      </c>
      <c r="D4100" t="e">
        <v>#N/A</v>
      </c>
      <c r="E4100" t="e">
        <v>#N/A</v>
      </c>
    </row>
    <row r="4101" spans="1:5" ht="15.75" customHeight="1" x14ac:dyDescent="0.2">
      <c r="A4101" t="e">
        <v>#N/A</v>
      </c>
      <c r="B4101" t="e">
        <v>#N/A</v>
      </c>
      <c r="C4101" t="e">
        <v>#N/A</v>
      </c>
      <c r="D4101" t="e">
        <v>#N/A</v>
      </c>
      <c r="E4101" t="e">
        <v>#N/A</v>
      </c>
    </row>
    <row r="4102" spans="1:5" ht="15.75" customHeight="1" x14ac:dyDescent="0.2">
      <c r="A4102" t="e">
        <v>#N/A</v>
      </c>
      <c r="B4102" t="e">
        <v>#N/A</v>
      </c>
      <c r="C4102" t="e">
        <v>#N/A</v>
      </c>
      <c r="D4102" t="e">
        <v>#N/A</v>
      </c>
      <c r="E4102" t="e">
        <v>#N/A</v>
      </c>
    </row>
    <row r="4103" spans="1:5" ht="15.75" customHeight="1" x14ac:dyDescent="0.2">
      <c r="A4103" t="e">
        <v>#N/A</v>
      </c>
      <c r="B4103" t="e">
        <v>#N/A</v>
      </c>
      <c r="C4103" t="e">
        <v>#N/A</v>
      </c>
      <c r="D4103" t="e">
        <v>#N/A</v>
      </c>
      <c r="E4103" t="e">
        <v>#N/A</v>
      </c>
    </row>
    <row r="4104" spans="1:5" ht="15.75" customHeight="1" x14ac:dyDescent="0.2">
      <c r="A4104" t="e">
        <v>#N/A</v>
      </c>
      <c r="B4104" t="e">
        <v>#N/A</v>
      </c>
      <c r="C4104" t="e">
        <v>#N/A</v>
      </c>
      <c r="D4104" t="e">
        <v>#N/A</v>
      </c>
      <c r="E4104" t="e">
        <v>#N/A</v>
      </c>
    </row>
    <row r="4105" spans="1:5" ht="15.75" customHeight="1" x14ac:dyDescent="0.2">
      <c r="A4105" t="e">
        <v>#N/A</v>
      </c>
      <c r="B4105" t="e">
        <v>#N/A</v>
      </c>
      <c r="C4105" t="e">
        <v>#N/A</v>
      </c>
      <c r="D4105" t="e">
        <v>#N/A</v>
      </c>
      <c r="E4105" t="e">
        <v>#N/A</v>
      </c>
    </row>
    <row r="4106" spans="1:5" ht="15.75" customHeight="1" x14ac:dyDescent="0.2">
      <c r="A4106" t="e">
        <v>#N/A</v>
      </c>
      <c r="B4106" t="e">
        <v>#N/A</v>
      </c>
      <c r="C4106" t="e">
        <v>#N/A</v>
      </c>
      <c r="D4106" t="e">
        <v>#N/A</v>
      </c>
      <c r="E4106" t="e">
        <v>#N/A</v>
      </c>
    </row>
    <row r="4107" spans="1:5" ht="15.75" customHeight="1" x14ac:dyDescent="0.2">
      <c r="A4107" t="e">
        <v>#N/A</v>
      </c>
      <c r="B4107" t="e">
        <v>#N/A</v>
      </c>
      <c r="C4107" t="e">
        <v>#N/A</v>
      </c>
      <c r="D4107" t="e">
        <v>#N/A</v>
      </c>
      <c r="E4107" t="e">
        <v>#N/A</v>
      </c>
    </row>
    <row r="4108" spans="1:5" ht="15.75" customHeight="1" x14ac:dyDescent="0.2">
      <c r="A4108" t="e">
        <v>#N/A</v>
      </c>
      <c r="B4108" t="e">
        <v>#N/A</v>
      </c>
      <c r="C4108" t="e">
        <v>#N/A</v>
      </c>
      <c r="D4108" t="e">
        <v>#N/A</v>
      </c>
      <c r="E4108" t="e">
        <v>#N/A</v>
      </c>
    </row>
    <row r="4109" spans="1:5" ht="15.75" customHeight="1" x14ac:dyDescent="0.2">
      <c r="A4109" t="e">
        <v>#N/A</v>
      </c>
      <c r="B4109" t="e">
        <v>#N/A</v>
      </c>
      <c r="C4109" t="e">
        <v>#N/A</v>
      </c>
      <c r="D4109" t="e">
        <v>#N/A</v>
      </c>
      <c r="E4109" t="e">
        <v>#N/A</v>
      </c>
    </row>
    <row r="4110" spans="1:5" ht="15.75" customHeight="1" x14ac:dyDescent="0.2">
      <c r="A4110" t="e">
        <v>#N/A</v>
      </c>
      <c r="B4110" t="e">
        <v>#N/A</v>
      </c>
      <c r="C4110" t="e">
        <v>#N/A</v>
      </c>
      <c r="D4110" t="e">
        <v>#N/A</v>
      </c>
      <c r="E4110" t="e">
        <v>#N/A</v>
      </c>
    </row>
    <row r="4111" spans="1:5" ht="15.75" customHeight="1" x14ac:dyDescent="0.2">
      <c r="A4111" t="e">
        <v>#N/A</v>
      </c>
      <c r="B4111" t="e">
        <v>#N/A</v>
      </c>
      <c r="C4111" t="e">
        <v>#N/A</v>
      </c>
      <c r="D4111" t="e">
        <v>#N/A</v>
      </c>
      <c r="E4111" t="e">
        <v>#N/A</v>
      </c>
    </row>
    <row r="4112" spans="1:5" ht="15.75" customHeight="1" x14ac:dyDescent="0.2">
      <c r="A4112" t="e">
        <v>#N/A</v>
      </c>
      <c r="B4112" t="e">
        <v>#N/A</v>
      </c>
      <c r="C4112" t="e">
        <v>#N/A</v>
      </c>
      <c r="D4112" t="e">
        <v>#N/A</v>
      </c>
      <c r="E4112" t="e">
        <v>#N/A</v>
      </c>
    </row>
    <row r="4113" spans="1:5" ht="15.75" customHeight="1" x14ac:dyDescent="0.2">
      <c r="A4113" t="e">
        <v>#N/A</v>
      </c>
      <c r="B4113" t="e">
        <v>#N/A</v>
      </c>
      <c r="C4113" t="e">
        <v>#N/A</v>
      </c>
      <c r="D4113" t="e">
        <v>#N/A</v>
      </c>
      <c r="E4113" t="e">
        <v>#N/A</v>
      </c>
    </row>
    <row r="4114" spans="1:5" ht="15.75" customHeight="1" x14ac:dyDescent="0.2">
      <c r="A4114" t="e">
        <v>#N/A</v>
      </c>
      <c r="B4114" t="e">
        <v>#N/A</v>
      </c>
      <c r="C4114" t="e">
        <v>#N/A</v>
      </c>
      <c r="D4114" t="e">
        <v>#N/A</v>
      </c>
      <c r="E4114" t="e">
        <v>#N/A</v>
      </c>
    </row>
    <row r="4115" spans="1:5" ht="15.75" customHeight="1" x14ac:dyDescent="0.2">
      <c r="A4115" t="e">
        <v>#N/A</v>
      </c>
      <c r="B4115" t="e">
        <v>#N/A</v>
      </c>
      <c r="C4115" t="e">
        <v>#N/A</v>
      </c>
      <c r="D4115" t="e">
        <v>#N/A</v>
      </c>
      <c r="E4115" t="e">
        <v>#N/A</v>
      </c>
    </row>
    <row r="4116" spans="1:5" ht="15.75" customHeight="1" x14ac:dyDescent="0.2">
      <c r="A4116" t="e">
        <v>#N/A</v>
      </c>
      <c r="B4116" t="e">
        <v>#N/A</v>
      </c>
      <c r="C4116" t="e">
        <v>#N/A</v>
      </c>
      <c r="D4116" t="e">
        <v>#N/A</v>
      </c>
      <c r="E4116" t="e">
        <v>#N/A</v>
      </c>
    </row>
    <row r="4117" spans="1:5" ht="15.75" customHeight="1" x14ac:dyDescent="0.2">
      <c r="A4117" t="e">
        <v>#N/A</v>
      </c>
      <c r="B4117" t="e">
        <v>#N/A</v>
      </c>
      <c r="C4117" t="e">
        <v>#N/A</v>
      </c>
      <c r="D4117" t="e">
        <v>#N/A</v>
      </c>
      <c r="E4117" t="e">
        <v>#N/A</v>
      </c>
    </row>
    <row r="4118" spans="1:5" ht="15.75" customHeight="1" x14ac:dyDescent="0.2">
      <c r="A4118" t="e">
        <v>#N/A</v>
      </c>
      <c r="B4118" t="e">
        <v>#N/A</v>
      </c>
      <c r="C4118" t="e">
        <v>#N/A</v>
      </c>
      <c r="D4118" t="e">
        <v>#N/A</v>
      </c>
      <c r="E4118" t="e">
        <v>#N/A</v>
      </c>
    </row>
    <row r="4119" spans="1:5" ht="15.75" customHeight="1" x14ac:dyDescent="0.2">
      <c r="A4119" t="e">
        <v>#N/A</v>
      </c>
      <c r="B4119" t="e">
        <v>#N/A</v>
      </c>
      <c r="C4119" t="e">
        <v>#N/A</v>
      </c>
      <c r="D4119" t="e">
        <v>#N/A</v>
      </c>
      <c r="E4119" t="e">
        <v>#N/A</v>
      </c>
    </row>
    <row r="4120" spans="1:5" ht="15.75" customHeight="1" x14ac:dyDescent="0.2">
      <c r="A4120" t="e">
        <v>#N/A</v>
      </c>
      <c r="B4120" t="e">
        <v>#N/A</v>
      </c>
      <c r="C4120" t="e">
        <v>#N/A</v>
      </c>
      <c r="D4120" t="e">
        <v>#N/A</v>
      </c>
      <c r="E4120" t="e">
        <v>#N/A</v>
      </c>
    </row>
    <row r="4121" spans="1:5" ht="15.75" customHeight="1" x14ac:dyDescent="0.2">
      <c r="A4121" t="e">
        <v>#N/A</v>
      </c>
      <c r="B4121" t="e">
        <v>#N/A</v>
      </c>
      <c r="C4121" t="e">
        <v>#N/A</v>
      </c>
      <c r="D4121" t="e">
        <v>#N/A</v>
      </c>
      <c r="E4121" t="e">
        <v>#N/A</v>
      </c>
    </row>
    <row r="4122" spans="1:5" ht="15.75" customHeight="1" x14ac:dyDescent="0.2">
      <c r="A4122" t="e">
        <v>#N/A</v>
      </c>
      <c r="B4122" t="e">
        <v>#N/A</v>
      </c>
      <c r="C4122" t="e">
        <v>#N/A</v>
      </c>
      <c r="D4122" t="e">
        <v>#N/A</v>
      </c>
      <c r="E4122" t="e">
        <v>#N/A</v>
      </c>
    </row>
    <row r="4123" spans="1:5" ht="15.75" customHeight="1" x14ac:dyDescent="0.2">
      <c r="A4123" t="e">
        <v>#N/A</v>
      </c>
      <c r="B4123" t="e">
        <v>#N/A</v>
      </c>
      <c r="C4123" t="e">
        <v>#N/A</v>
      </c>
      <c r="D4123" t="e">
        <v>#N/A</v>
      </c>
      <c r="E4123" t="e">
        <v>#N/A</v>
      </c>
    </row>
    <row r="4124" spans="1:5" ht="15.75" customHeight="1" x14ac:dyDescent="0.2">
      <c r="A4124" t="e">
        <v>#N/A</v>
      </c>
      <c r="B4124" t="e">
        <v>#N/A</v>
      </c>
      <c r="C4124" t="e">
        <v>#N/A</v>
      </c>
      <c r="D4124" t="e">
        <v>#N/A</v>
      </c>
      <c r="E4124" t="e">
        <v>#N/A</v>
      </c>
    </row>
    <row r="4125" spans="1:5" ht="15.75" customHeight="1" x14ac:dyDescent="0.2">
      <c r="A4125" t="e">
        <v>#N/A</v>
      </c>
      <c r="B4125" t="e">
        <v>#N/A</v>
      </c>
      <c r="C4125" t="e">
        <v>#N/A</v>
      </c>
      <c r="D4125" t="e">
        <v>#N/A</v>
      </c>
      <c r="E4125" t="e">
        <v>#N/A</v>
      </c>
    </row>
    <row r="4126" spans="1:5" ht="15.75" customHeight="1" x14ac:dyDescent="0.2">
      <c r="A4126" t="e">
        <v>#N/A</v>
      </c>
      <c r="B4126" t="e">
        <v>#N/A</v>
      </c>
      <c r="C4126" t="e">
        <v>#N/A</v>
      </c>
      <c r="D4126" t="e">
        <v>#N/A</v>
      </c>
      <c r="E4126" t="e">
        <v>#N/A</v>
      </c>
    </row>
    <row r="4127" spans="1:5" ht="15.75" customHeight="1" x14ac:dyDescent="0.2">
      <c r="A4127" t="e">
        <v>#N/A</v>
      </c>
      <c r="B4127" t="e">
        <v>#N/A</v>
      </c>
      <c r="C4127" t="e">
        <v>#N/A</v>
      </c>
      <c r="D4127" t="e">
        <v>#N/A</v>
      </c>
      <c r="E4127" t="e">
        <v>#N/A</v>
      </c>
    </row>
    <row r="4128" spans="1:5" ht="15.75" customHeight="1" x14ac:dyDescent="0.2">
      <c r="A4128" t="e">
        <v>#N/A</v>
      </c>
      <c r="B4128" t="e">
        <v>#N/A</v>
      </c>
      <c r="C4128" t="e">
        <v>#N/A</v>
      </c>
      <c r="D4128" t="e">
        <v>#N/A</v>
      </c>
      <c r="E4128" t="e">
        <v>#N/A</v>
      </c>
    </row>
    <row r="4129" spans="1:5" ht="15.75" customHeight="1" x14ac:dyDescent="0.2">
      <c r="A4129" t="e">
        <v>#N/A</v>
      </c>
      <c r="B4129" t="e">
        <v>#N/A</v>
      </c>
      <c r="C4129" t="e">
        <v>#N/A</v>
      </c>
      <c r="D4129" t="e">
        <v>#N/A</v>
      </c>
      <c r="E4129" t="e">
        <v>#N/A</v>
      </c>
    </row>
    <row r="4130" spans="1:5" ht="15.75" customHeight="1" x14ac:dyDescent="0.2">
      <c r="A4130" t="e">
        <v>#N/A</v>
      </c>
      <c r="B4130" t="e">
        <v>#N/A</v>
      </c>
      <c r="C4130" t="e">
        <v>#N/A</v>
      </c>
      <c r="D4130" t="e">
        <v>#N/A</v>
      </c>
      <c r="E4130" t="e">
        <v>#N/A</v>
      </c>
    </row>
    <row r="4131" spans="1:5" ht="15.75" customHeight="1" x14ac:dyDescent="0.2">
      <c r="A4131" t="e">
        <v>#N/A</v>
      </c>
      <c r="B4131" t="e">
        <v>#N/A</v>
      </c>
      <c r="C4131" t="e">
        <v>#N/A</v>
      </c>
      <c r="D4131" t="e">
        <v>#N/A</v>
      </c>
      <c r="E4131" t="e">
        <v>#N/A</v>
      </c>
    </row>
    <row r="4132" spans="1:5" ht="15.75" customHeight="1" x14ac:dyDescent="0.2">
      <c r="A4132" t="e">
        <v>#N/A</v>
      </c>
      <c r="B4132" t="e">
        <v>#N/A</v>
      </c>
      <c r="C4132" t="e">
        <v>#N/A</v>
      </c>
      <c r="D4132" t="e">
        <v>#N/A</v>
      </c>
      <c r="E4132" t="e">
        <v>#N/A</v>
      </c>
    </row>
    <row r="4133" spans="1:5" ht="15.75" customHeight="1" x14ac:dyDescent="0.2">
      <c r="A4133" t="e">
        <v>#N/A</v>
      </c>
      <c r="B4133" t="e">
        <v>#N/A</v>
      </c>
      <c r="C4133" t="e">
        <v>#N/A</v>
      </c>
      <c r="D4133" t="e">
        <v>#N/A</v>
      </c>
      <c r="E4133" t="e">
        <v>#N/A</v>
      </c>
    </row>
    <row r="4134" spans="1:5" ht="15.75" customHeight="1" x14ac:dyDescent="0.2">
      <c r="A4134" t="e">
        <v>#N/A</v>
      </c>
      <c r="B4134" t="e">
        <v>#N/A</v>
      </c>
      <c r="C4134" t="e">
        <v>#N/A</v>
      </c>
      <c r="D4134" t="e">
        <v>#N/A</v>
      </c>
      <c r="E4134" t="e">
        <v>#N/A</v>
      </c>
    </row>
    <row r="4135" spans="1:5" ht="15.75" customHeight="1" x14ac:dyDescent="0.2">
      <c r="A4135" t="e">
        <v>#N/A</v>
      </c>
      <c r="B4135" t="e">
        <v>#N/A</v>
      </c>
      <c r="C4135" t="e">
        <v>#N/A</v>
      </c>
      <c r="D4135" t="e">
        <v>#N/A</v>
      </c>
      <c r="E4135" t="e">
        <v>#N/A</v>
      </c>
    </row>
    <row r="4136" spans="1:5" ht="15.75" customHeight="1" x14ac:dyDescent="0.2">
      <c r="A4136" t="e">
        <v>#N/A</v>
      </c>
      <c r="B4136" t="e">
        <v>#N/A</v>
      </c>
      <c r="C4136" t="e">
        <v>#N/A</v>
      </c>
      <c r="D4136" t="e">
        <v>#N/A</v>
      </c>
      <c r="E4136" t="e">
        <v>#N/A</v>
      </c>
    </row>
    <row r="4137" spans="1:5" ht="15.75" customHeight="1" x14ac:dyDescent="0.2">
      <c r="A4137" t="e">
        <v>#N/A</v>
      </c>
      <c r="B4137" t="e">
        <v>#N/A</v>
      </c>
      <c r="C4137" t="e">
        <v>#N/A</v>
      </c>
      <c r="D4137" t="e">
        <v>#N/A</v>
      </c>
      <c r="E4137" t="e">
        <v>#N/A</v>
      </c>
    </row>
    <row r="4138" spans="1:5" ht="15.75" customHeight="1" x14ac:dyDescent="0.2">
      <c r="A4138" t="e">
        <v>#N/A</v>
      </c>
      <c r="B4138" t="e">
        <v>#N/A</v>
      </c>
      <c r="C4138" t="e">
        <v>#N/A</v>
      </c>
      <c r="D4138" t="e">
        <v>#N/A</v>
      </c>
      <c r="E4138" t="e">
        <v>#N/A</v>
      </c>
    </row>
    <row r="4139" spans="1:5" ht="15.75" customHeight="1" x14ac:dyDescent="0.2">
      <c r="A4139" t="e">
        <v>#N/A</v>
      </c>
      <c r="B4139" t="e">
        <v>#N/A</v>
      </c>
      <c r="C4139" t="e">
        <v>#N/A</v>
      </c>
      <c r="D4139" t="e">
        <v>#N/A</v>
      </c>
      <c r="E4139" t="e">
        <v>#N/A</v>
      </c>
    </row>
    <row r="4140" spans="1:5" ht="15.75" customHeight="1" x14ac:dyDescent="0.2">
      <c r="A4140" t="e">
        <v>#N/A</v>
      </c>
      <c r="B4140" t="e">
        <v>#N/A</v>
      </c>
      <c r="C4140" t="e">
        <v>#N/A</v>
      </c>
      <c r="D4140" t="e">
        <v>#N/A</v>
      </c>
      <c r="E4140" t="e">
        <v>#N/A</v>
      </c>
    </row>
    <row r="4141" spans="1:5" ht="15.75" customHeight="1" x14ac:dyDescent="0.2">
      <c r="A4141" t="e">
        <v>#N/A</v>
      </c>
      <c r="B4141" t="e">
        <v>#N/A</v>
      </c>
      <c r="C4141" t="e">
        <v>#N/A</v>
      </c>
      <c r="D4141" t="e">
        <v>#N/A</v>
      </c>
      <c r="E4141" t="e">
        <v>#N/A</v>
      </c>
    </row>
    <row r="4142" spans="1:5" ht="15.75" customHeight="1" x14ac:dyDescent="0.2">
      <c r="A4142" t="e">
        <v>#N/A</v>
      </c>
      <c r="B4142" t="e">
        <v>#N/A</v>
      </c>
      <c r="C4142" t="e">
        <v>#N/A</v>
      </c>
      <c r="D4142" t="e">
        <v>#N/A</v>
      </c>
      <c r="E4142" t="e">
        <v>#N/A</v>
      </c>
    </row>
    <row r="4143" spans="1:5" ht="15.75" customHeight="1" x14ac:dyDescent="0.2">
      <c r="A4143" t="e">
        <v>#N/A</v>
      </c>
      <c r="B4143" t="e">
        <v>#N/A</v>
      </c>
      <c r="C4143" t="e">
        <v>#N/A</v>
      </c>
      <c r="D4143" t="e">
        <v>#N/A</v>
      </c>
      <c r="E4143" t="e">
        <v>#N/A</v>
      </c>
    </row>
    <row r="4144" spans="1:5" ht="15.75" customHeight="1" x14ac:dyDescent="0.2">
      <c r="A4144" t="e">
        <v>#N/A</v>
      </c>
      <c r="B4144" t="e">
        <v>#N/A</v>
      </c>
      <c r="C4144" t="e">
        <v>#N/A</v>
      </c>
      <c r="D4144" t="e">
        <v>#N/A</v>
      </c>
      <c r="E4144" t="e">
        <v>#N/A</v>
      </c>
    </row>
    <row r="4145" spans="1:5" ht="15.75" customHeight="1" x14ac:dyDescent="0.2">
      <c r="A4145" t="e">
        <v>#N/A</v>
      </c>
      <c r="B4145" t="e">
        <v>#N/A</v>
      </c>
      <c r="C4145" t="e">
        <v>#N/A</v>
      </c>
      <c r="D4145" t="e">
        <v>#N/A</v>
      </c>
      <c r="E4145" t="e">
        <v>#N/A</v>
      </c>
    </row>
    <row r="4146" spans="1:5" ht="15.75" customHeight="1" x14ac:dyDescent="0.2">
      <c r="A4146" t="e">
        <v>#N/A</v>
      </c>
      <c r="B4146" t="e">
        <v>#N/A</v>
      </c>
      <c r="C4146" t="e">
        <v>#N/A</v>
      </c>
      <c r="D4146" t="e">
        <v>#N/A</v>
      </c>
      <c r="E4146" t="e">
        <v>#N/A</v>
      </c>
    </row>
    <row r="4147" spans="1:5" ht="15.75" customHeight="1" x14ac:dyDescent="0.2">
      <c r="A4147" t="e">
        <v>#N/A</v>
      </c>
      <c r="B4147" t="e">
        <v>#N/A</v>
      </c>
      <c r="C4147" t="e">
        <v>#N/A</v>
      </c>
      <c r="D4147" t="e">
        <v>#N/A</v>
      </c>
      <c r="E4147" t="e">
        <v>#N/A</v>
      </c>
    </row>
    <row r="4148" spans="1:5" ht="15.75" customHeight="1" x14ac:dyDescent="0.2">
      <c r="A4148" t="e">
        <v>#N/A</v>
      </c>
      <c r="B4148" t="e">
        <v>#N/A</v>
      </c>
      <c r="C4148" t="e">
        <v>#N/A</v>
      </c>
      <c r="D4148" t="e">
        <v>#N/A</v>
      </c>
      <c r="E4148" t="e">
        <v>#N/A</v>
      </c>
    </row>
    <row r="4149" spans="1:5" ht="15.75" customHeight="1" x14ac:dyDescent="0.2">
      <c r="A4149" t="e">
        <v>#N/A</v>
      </c>
      <c r="B4149" t="e">
        <v>#N/A</v>
      </c>
      <c r="C4149" t="e">
        <v>#N/A</v>
      </c>
      <c r="D4149" t="e">
        <v>#N/A</v>
      </c>
      <c r="E4149" t="e">
        <v>#N/A</v>
      </c>
    </row>
    <row r="4150" spans="1:5" ht="15.75" customHeight="1" x14ac:dyDescent="0.2">
      <c r="A4150" t="e">
        <v>#N/A</v>
      </c>
      <c r="B4150" t="e">
        <v>#N/A</v>
      </c>
      <c r="C4150" t="e">
        <v>#N/A</v>
      </c>
      <c r="D4150" t="e">
        <v>#N/A</v>
      </c>
      <c r="E4150" t="e">
        <v>#N/A</v>
      </c>
    </row>
    <row r="4151" spans="1:5" ht="15.75" customHeight="1" x14ac:dyDescent="0.2">
      <c r="A4151" t="e">
        <v>#N/A</v>
      </c>
      <c r="B4151" t="e">
        <v>#N/A</v>
      </c>
      <c r="C4151" t="e">
        <v>#N/A</v>
      </c>
      <c r="D4151" t="e">
        <v>#N/A</v>
      </c>
      <c r="E4151" t="e">
        <v>#N/A</v>
      </c>
    </row>
    <row r="4152" spans="1:5" ht="15.75" customHeight="1" x14ac:dyDescent="0.2">
      <c r="A4152" t="e">
        <v>#N/A</v>
      </c>
      <c r="B4152" t="e">
        <v>#N/A</v>
      </c>
      <c r="C4152" t="e">
        <v>#N/A</v>
      </c>
      <c r="D4152" t="e">
        <v>#N/A</v>
      </c>
      <c r="E4152" t="e">
        <v>#N/A</v>
      </c>
    </row>
    <row r="4153" spans="1:5" ht="15.75" customHeight="1" x14ac:dyDescent="0.2">
      <c r="A4153" t="e">
        <v>#N/A</v>
      </c>
      <c r="B4153" t="e">
        <v>#N/A</v>
      </c>
      <c r="C4153" t="e">
        <v>#N/A</v>
      </c>
      <c r="D4153" t="e">
        <v>#N/A</v>
      </c>
      <c r="E4153" t="e">
        <v>#N/A</v>
      </c>
    </row>
    <row r="4154" spans="1:5" ht="15.75" customHeight="1" x14ac:dyDescent="0.2">
      <c r="A4154" t="e">
        <v>#N/A</v>
      </c>
      <c r="B4154" t="e">
        <v>#N/A</v>
      </c>
      <c r="C4154" t="e">
        <v>#N/A</v>
      </c>
      <c r="D4154" t="e">
        <v>#N/A</v>
      </c>
      <c r="E4154" t="e">
        <v>#N/A</v>
      </c>
    </row>
    <row r="4155" spans="1:5" ht="15.75" customHeight="1" x14ac:dyDescent="0.2">
      <c r="A4155" t="e">
        <v>#N/A</v>
      </c>
      <c r="B4155" t="e">
        <v>#N/A</v>
      </c>
      <c r="C4155" t="e">
        <v>#N/A</v>
      </c>
      <c r="D4155" t="e">
        <v>#N/A</v>
      </c>
      <c r="E4155" t="e">
        <v>#N/A</v>
      </c>
    </row>
    <row r="4156" spans="1:5" ht="15.75" customHeight="1" x14ac:dyDescent="0.2">
      <c r="A4156" t="e">
        <v>#N/A</v>
      </c>
      <c r="B4156" t="e">
        <v>#N/A</v>
      </c>
      <c r="C4156" t="e">
        <v>#N/A</v>
      </c>
      <c r="D4156" t="e">
        <v>#N/A</v>
      </c>
      <c r="E4156" t="e">
        <v>#N/A</v>
      </c>
    </row>
    <row r="4157" spans="1:5" ht="15.75" customHeight="1" x14ac:dyDescent="0.2">
      <c r="A4157" t="e">
        <v>#N/A</v>
      </c>
      <c r="B4157" t="e">
        <v>#N/A</v>
      </c>
      <c r="C4157" t="e">
        <v>#N/A</v>
      </c>
      <c r="D4157" t="e">
        <v>#N/A</v>
      </c>
      <c r="E4157" t="e">
        <v>#N/A</v>
      </c>
    </row>
    <row r="4158" spans="1:5" ht="15.75" customHeight="1" x14ac:dyDescent="0.2">
      <c r="A4158" t="e">
        <v>#N/A</v>
      </c>
      <c r="B4158" t="e">
        <v>#N/A</v>
      </c>
      <c r="C4158" t="e">
        <v>#N/A</v>
      </c>
      <c r="D4158" t="e">
        <v>#N/A</v>
      </c>
      <c r="E4158" t="e">
        <v>#N/A</v>
      </c>
    </row>
    <row r="4159" spans="1:5" ht="15.75" customHeight="1" x14ac:dyDescent="0.2">
      <c r="A4159" t="e">
        <v>#N/A</v>
      </c>
      <c r="B4159" t="e">
        <v>#N/A</v>
      </c>
      <c r="C4159" t="e">
        <v>#N/A</v>
      </c>
      <c r="D4159" t="e">
        <v>#N/A</v>
      </c>
      <c r="E4159" t="e">
        <v>#N/A</v>
      </c>
    </row>
    <row r="4160" spans="1:5" ht="15.75" customHeight="1" x14ac:dyDescent="0.2">
      <c r="A4160" t="e">
        <v>#N/A</v>
      </c>
      <c r="B4160" t="e">
        <v>#N/A</v>
      </c>
      <c r="C4160" t="e">
        <v>#N/A</v>
      </c>
      <c r="D4160" t="e">
        <v>#N/A</v>
      </c>
      <c r="E4160" t="e">
        <v>#N/A</v>
      </c>
    </row>
    <row r="4161" spans="1:5" ht="15.75" customHeight="1" x14ac:dyDescent="0.2">
      <c r="A4161" t="e">
        <v>#N/A</v>
      </c>
      <c r="B4161" t="e">
        <v>#N/A</v>
      </c>
      <c r="C4161" t="e">
        <v>#N/A</v>
      </c>
      <c r="D4161" t="e">
        <v>#N/A</v>
      </c>
      <c r="E4161" t="e">
        <v>#N/A</v>
      </c>
    </row>
    <row r="4162" spans="1:5" ht="15.75" customHeight="1" x14ac:dyDescent="0.2">
      <c r="A4162" t="e">
        <v>#N/A</v>
      </c>
      <c r="B4162" t="e">
        <v>#N/A</v>
      </c>
      <c r="C4162" t="e">
        <v>#N/A</v>
      </c>
      <c r="D4162" t="e">
        <v>#N/A</v>
      </c>
      <c r="E4162" t="e">
        <v>#N/A</v>
      </c>
    </row>
    <row r="4163" spans="1:5" ht="15.75" customHeight="1" x14ac:dyDescent="0.2">
      <c r="A4163" t="e">
        <v>#N/A</v>
      </c>
      <c r="B4163" t="e">
        <v>#N/A</v>
      </c>
      <c r="C4163" t="e">
        <v>#N/A</v>
      </c>
      <c r="D4163" t="e">
        <v>#N/A</v>
      </c>
      <c r="E4163" t="e">
        <v>#N/A</v>
      </c>
    </row>
    <row r="4164" spans="1:5" ht="15.75" customHeight="1" x14ac:dyDescent="0.2">
      <c r="A4164" t="e">
        <v>#N/A</v>
      </c>
      <c r="B4164" t="e">
        <v>#N/A</v>
      </c>
      <c r="C4164" t="e">
        <v>#N/A</v>
      </c>
      <c r="D4164" t="e">
        <v>#N/A</v>
      </c>
      <c r="E4164" t="e">
        <v>#N/A</v>
      </c>
    </row>
    <row r="4165" spans="1:5" ht="15.75" customHeight="1" x14ac:dyDescent="0.2">
      <c r="A4165" t="e">
        <v>#N/A</v>
      </c>
      <c r="B4165" t="e">
        <v>#N/A</v>
      </c>
      <c r="C4165" t="e">
        <v>#N/A</v>
      </c>
      <c r="D4165" t="e">
        <v>#N/A</v>
      </c>
      <c r="E4165" t="e">
        <v>#N/A</v>
      </c>
    </row>
    <row r="4166" spans="1:5" ht="15.75" customHeight="1" x14ac:dyDescent="0.2">
      <c r="A4166" t="e">
        <v>#N/A</v>
      </c>
      <c r="B4166" t="e">
        <v>#N/A</v>
      </c>
      <c r="C4166" t="e">
        <v>#N/A</v>
      </c>
      <c r="D4166" t="e">
        <v>#N/A</v>
      </c>
      <c r="E4166" t="e">
        <v>#N/A</v>
      </c>
    </row>
    <row r="4167" spans="1:5" ht="15.75" customHeight="1" x14ac:dyDescent="0.2">
      <c r="A4167" t="e">
        <v>#N/A</v>
      </c>
      <c r="B4167" t="e">
        <v>#N/A</v>
      </c>
      <c r="C4167" t="e">
        <v>#N/A</v>
      </c>
      <c r="D4167" t="e">
        <v>#N/A</v>
      </c>
      <c r="E4167" t="e">
        <v>#N/A</v>
      </c>
    </row>
    <row r="4168" spans="1:5" ht="15.75" customHeight="1" x14ac:dyDescent="0.2">
      <c r="A4168" t="e">
        <v>#N/A</v>
      </c>
      <c r="B4168" t="e">
        <v>#N/A</v>
      </c>
      <c r="C4168" t="e">
        <v>#N/A</v>
      </c>
      <c r="D4168" t="e">
        <v>#N/A</v>
      </c>
      <c r="E4168" t="e">
        <v>#N/A</v>
      </c>
    </row>
    <row r="4169" spans="1:5" ht="15.75" customHeight="1" x14ac:dyDescent="0.2">
      <c r="A4169" t="e">
        <v>#N/A</v>
      </c>
      <c r="B4169" t="e">
        <v>#N/A</v>
      </c>
      <c r="C4169" t="e">
        <v>#N/A</v>
      </c>
      <c r="D4169" t="e">
        <v>#N/A</v>
      </c>
      <c r="E4169" t="e">
        <v>#N/A</v>
      </c>
    </row>
    <row r="4170" spans="1:5" ht="15.75" customHeight="1" x14ac:dyDescent="0.2">
      <c r="A4170" t="e">
        <v>#N/A</v>
      </c>
      <c r="B4170" t="e">
        <v>#N/A</v>
      </c>
      <c r="C4170" t="e">
        <v>#N/A</v>
      </c>
      <c r="D4170" t="e">
        <v>#N/A</v>
      </c>
      <c r="E4170" t="e">
        <v>#N/A</v>
      </c>
    </row>
    <row r="4171" spans="1:5" ht="15.75" customHeight="1" x14ac:dyDescent="0.2">
      <c r="A4171" t="e">
        <v>#N/A</v>
      </c>
      <c r="B4171" t="e">
        <v>#N/A</v>
      </c>
      <c r="C4171" t="e">
        <v>#N/A</v>
      </c>
      <c r="D4171" t="e">
        <v>#N/A</v>
      </c>
      <c r="E4171" t="e">
        <v>#N/A</v>
      </c>
    </row>
    <row r="4172" spans="1:5" ht="15.75" customHeight="1" x14ac:dyDescent="0.2">
      <c r="A4172" t="e">
        <v>#N/A</v>
      </c>
      <c r="B4172" t="e">
        <v>#N/A</v>
      </c>
      <c r="C4172" t="e">
        <v>#N/A</v>
      </c>
      <c r="D4172" t="e">
        <v>#N/A</v>
      </c>
      <c r="E4172" t="e">
        <v>#N/A</v>
      </c>
    </row>
    <row r="4173" spans="1:5" ht="15.75" customHeight="1" x14ac:dyDescent="0.2">
      <c r="A4173" t="e">
        <v>#N/A</v>
      </c>
      <c r="B4173" t="e">
        <v>#N/A</v>
      </c>
      <c r="C4173" t="e">
        <v>#N/A</v>
      </c>
      <c r="D4173" t="e">
        <v>#N/A</v>
      </c>
      <c r="E4173" t="e">
        <v>#N/A</v>
      </c>
    </row>
    <row r="4174" spans="1:5" ht="15.75" customHeight="1" x14ac:dyDescent="0.2">
      <c r="A4174" t="e">
        <v>#N/A</v>
      </c>
      <c r="B4174" t="e">
        <v>#N/A</v>
      </c>
      <c r="C4174" t="e">
        <v>#N/A</v>
      </c>
      <c r="D4174" t="e">
        <v>#N/A</v>
      </c>
      <c r="E4174" t="e">
        <v>#N/A</v>
      </c>
    </row>
    <row r="4175" spans="1:5" ht="15.75" customHeight="1" x14ac:dyDescent="0.2">
      <c r="A4175" t="e">
        <v>#N/A</v>
      </c>
      <c r="B4175" t="e">
        <v>#N/A</v>
      </c>
      <c r="C4175" t="e">
        <v>#N/A</v>
      </c>
      <c r="D4175" t="e">
        <v>#N/A</v>
      </c>
      <c r="E4175" t="e">
        <v>#N/A</v>
      </c>
    </row>
    <row r="4176" spans="1:5" ht="15.75" customHeight="1" x14ac:dyDescent="0.2">
      <c r="A4176" t="e">
        <v>#N/A</v>
      </c>
      <c r="B4176" t="e">
        <v>#N/A</v>
      </c>
      <c r="C4176" t="e">
        <v>#N/A</v>
      </c>
      <c r="D4176" t="e">
        <v>#N/A</v>
      </c>
      <c r="E4176" t="e">
        <v>#N/A</v>
      </c>
    </row>
    <row r="4177" spans="1:5" ht="15.75" customHeight="1" x14ac:dyDescent="0.2">
      <c r="A4177" t="e">
        <v>#N/A</v>
      </c>
      <c r="B4177" t="e">
        <v>#N/A</v>
      </c>
      <c r="C4177" t="e">
        <v>#N/A</v>
      </c>
      <c r="D4177" t="e">
        <v>#N/A</v>
      </c>
      <c r="E4177" t="e">
        <v>#N/A</v>
      </c>
    </row>
    <row r="4178" spans="1:5" ht="15.75" customHeight="1" x14ac:dyDescent="0.2">
      <c r="A4178" t="e">
        <v>#N/A</v>
      </c>
      <c r="B4178" t="e">
        <v>#N/A</v>
      </c>
      <c r="C4178" t="e">
        <v>#N/A</v>
      </c>
      <c r="D4178" t="e">
        <v>#N/A</v>
      </c>
      <c r="E4178" t="e">
        <v>#N/A</v>
      </c>
    </row>
    <row r="4179" spans="1:5" ht="15.75" customHeight="1" x14ac:dyDescent="0.2">
      <c r="A4179" t="e">
        <v>#N/A</v>
      </c>
      <c r="B4179" t="e">
        <v>#N/A</v>
      </c>
      <c r="C4179" t="e">
        <v>#N/A</v>
      </c>
      <c r="D4179" t="e">
        <v>#N/A</v>
      </c>
      <c r="E4179" t="e">
        <v>#N/A</v>
      </c>
    </row>
    <row r="4180" spans="1:5" ht="15.75" customHeight="1" x14ac:dyDescent="0.2">
      <c r="A4180" t="e">
        <v>#N/A</v>
      </c>
      <c r="B4180" t="e">
        <v>#N/A</v>
      </c>
      <c r="C4180" t="e">
        <v>#N/A</v>
      </c>
      <c r="D4180" t="e">
        <v>#N/A</v>
      </c>
      <c r="E4180" t="e">
        <v>#N/A</v>
      </c>
    </row>
    <row r="4181" spans="1:5" ht="15.75" customHeight="1" x14ac:dyDescent="0.2">
      <c r="A4181" t="e">
        <v>#N/A</v>
      </c>
      <c r="B4181" t="e">
        <v>#N/A</v>
      </c>
      <c r="C4181" t="e">
        <v>#N/A</v>
      </c>
      <c r="D4181" t="e">
        <v>#N/A</v>
      </c>
      <c r="E4181" t="e">
        <v>#N/A</v>
      </c>
    </row>
    <row r="4182" spans="1:5" ht="15.75" customHeight="1" x14ac:dyDescent="0.2">
      <c r="A4182" t="e">
        <v>#N/A</v>
      </c>
      <c r="B4182" t="e">
        <v>#N/A</v>
      </c>
      <c r="C4182" t="e">
        <v>#N/A</v>
      </c>
      <c r="D4182" t="e">
        <v>#N/A</v>
      </c>
      <c r="E4182" t="e">
        <v>#N/A</v>
      </c>
    </row>
    <row r="4183" spans="1:5" ht="15.75" customHeight="1" x14ac:dyDescent="0.2">
      <c r="A4183" t="e">
        <v>#N/A</v>
      </c>
      <c r="B4183" t="e">
        <v>#N/A</v>
      </c>
      <c r="C4183" t="e">
        <v>#N/A</v>
      </c>
      <c r="D4183" t="e">
        <v>#N/A</v>
      </c>
      <c r="E4183" t="e">
        <v>#N/A</v>
      </c>
    </row>
    <row r="4184" spans="1:5" ht="15.75" customHeight="1" x14ac:dyDescent="0.2">
      <c r="A4184" t="e">
        <v>#N/A</v>
      </c>
      <c r="B4184" t="e">
        <v>#N/A</v>
      </c>
      <c r="C4184" t="e">
        <v>#N/A</v>
      </c>
      <c r="D4184" t="e">
        <v>#N/A</v>
      </c>
      <c r="E4184" t="e">
        <v>#N/A</v>
      </c>
    </row>
    <row r="4185" spans="1:5" ht="15.75" customHeight="1" x14ac:dyDescent="0.2">
      <c r="A4185" t="e">
        <v>#N/A</v>
      </c>
      <c r="B4185" t="e">
        <v>#N/A</v>
      </c>
      <c r="C4185" t="e">
        <v>#N/A</v>
      </c>
      <c r="D4185" t="e">
        <v>#N/A</v>
      </c>
      <c r="E4185" t="e">
        <v>#N/A</v>
      </c>
    </row>
    <row r="4186" spans="1:5" ht="15.75" customHeight="1" x14ac:dyDescent="0.2">
      <c r="A4186" t="e">
        <v>#N/A</v>
      </c>
      <c r="B4186" t="e">
        <v>#N/A</v>
      </c>
      <c r="C4186" t="e">
        <v>#N/A</v>
      </c>
      <c r="D4186" t="e">
        <v>#N/A</v>
      </c>
      <c r="E4186" t="e">
        <v>#N/A</v>
      </c>
    </row>
    <row r="4187" spans="1:5" ht="15.75" customHeight="1" x14ac:dyDescent="0.2">
      <c r="A4187" t="e">
        <v>#N/A</v>
      </c>
      <c r="B4187" t="e">
        <v>#N/A</v>
      </c>
      <c r="C4187" t="e">
        <v>#N/A</v>
      </c>
      <c r="D4187" t="e">
        <v>#N/A</v>
      </c>
      <c r="E4187" t="e">
        <v>#N/A</v>
      </c>
    </row>
    <row r="4188" spans="1:5" ht="15.75" customHeight="1" x14ac:dyDescent="0.2">
      <c r="A4188" t="e">
        <v>#N/A</v>
      </c>
      <c r="B4188" t="e">
        <v>#N/A</v>
      </c>
      <c r="C4188" t="e">
        <v>#N/A</v>
      </c>
      <c r="D4188" t="e">
        <v>#N/A</v>
      </c>
      <c r="E4188" t="e">
        <v>#N/A</v>
      </c>
    </row>
    <row r="4189" spans="1:5" ht="15.75" customHeight="1" x14ac:dyDescent="0.2">
      <c r="A4189" t="e">
        <v>#N/A</v>
      </c>
      <c r="B4189" t="e">
        <v>#N/A</v>
      </c>
      <c r="C4189" t="e">
        <v>#N/A</v>
      </c>
      <c r="D4189" t="e">
        <v>#N/A</v>
      </c>
      <c r="E4189" t="e">
        <v>#N/A</v>
      </c>
    </row>
    <row r="4190" spans="1:5" ht="15.75" customHeight="1" x14ac:dyDescent="0.2">
      <c r="A4190" t="e">
        <v>#N/A</v>
      </c>
      <c r="B4190" t="e">
        <v>#N/A</v>
      </c>
      <c r="C4190" t="e">
        <v>#N/A</v>
      </c>
      <c r="D4190" t="e">
        <v>#N/A</v>
      </c>
      <c r="E4190" t="e">
        <v>#N/A</v>
      </c>
    </row>
    <row r="4191" spans="1:5" ht="15.75" customHeight="1" x14ac:dyDescent="0.2">
      <c r="A4191" t="e">
        <v>#N/A</v>
      </c>
      <c r="B4191" t="e">
        <v>#N/A</v>
      </c>
      <c r="C4191" t="e">
        <v>#N/A</v>
      </c>
      <c r="D4191" t="e">
        <v>#N/A</v>
      </c>
      <c r="E4191" t="e">
        <v>#N/A</v>
      </c>
    </row>
    <row r="4192" spans="1:5" ht="15.75" customHeight="1" x14ac:dyDescent="0.2">
      <c r="A4192" t="e">
        <v>#N/A</v>
      </c>
      <c r="B4192" t="e">
        <v>#N/A</v>
      </c>
      <c r="C4192" t="e">
        <v>#N/A</v>
      </c>
      <c r="D4192" t="e">
        <v>#N/A</v>
      </c>
      <c r="E4192" t="e">
        <v>#N/A</v>
      </c>
    </row>
    <row r="4193" spans="1:5" ht="15.75" customHeight="1" x14ac:dyDescent="0.2">
      <c r="A4193" t="e">
        <v>#N/A</v>
      </c>
      <c r="B4193" t="e">
        <v>#N/A</v>
      </c>
      <c r="C4193" t="e">
        <v>#N/A</v>
      </c>
      <c r="D4193" t="e">
        <v>#N/A</v>
      </c>
      <c r="E4193" t="e">
        <v>#N/A</v>
      </c>
    </row>
    <row r="4194" spans="1:5" ht="15.75" customHeight="1" x14ac:dyDescent="0.2">
      <c r="A4194" t="e">
        <v>#N/A</v>
      </c>
      <c r="B4194" t="e">
        <v>#N/A</v>
      </c>
      <c r="C4194" t="e">
        <v>#N/A</v>
      </c>
      <c r="D4194" t="e">
        <v>#N/A</v>
      </c>
      <c r="E4194" t="e">
        <v>#N/A</v>
      </c>
    </row>
    <row r="4195" spans="1:5" ht="15.75" customHeight="1" x14ac:dyDescent="0.2">
      <c r="A4195" t="e">
        <v>#N/A</v>
      </c>
      <c r="B4195" t="e">
        <v>#N/A</v>
      </c>
      <c r="C4195" t="e">
        <v>#N/A</v>
      </c>
      <c r="D4195" t="e">
        <v>#N/A</v>
      </c>
      <c r="E4195" t="e">
        <v>#N/A</v>
      </c>
    </row>
    <row r="4196" spans="1:5" ht="15.75" customHeight="1" x14ac:dyDescent="0.2">
      <c r="A4196" t="e">
        <v>#N/A</v>
      </c>
      <c r="B4196" t="e">
        <v>#N/A</v>
      </c>
      <c r="C4196" t="e">
        <v>#N/A</v>
      </c>
      <c r="D4196" t="e">
        <v>#N/A</v>
      </c>
      <c r="E4196" t="e">
        <v>#N/A</v>
      </c>
    </row>
    <row r="4197" spans="1:5" ht="15.75" customHeight="1" x14ac:dyDescent="0.2">
      <c r="A4197" t="e">
        <v>#N/A</v>
      </c>
      <c r="B4197" t="e">
        <v>#N/A</v>
      </c>
      <c r="C4197" t="e">
        <v>#N/A</v>
      </c>
      <c r="D4197" t="e">
        <v>#N/A</v>
      </c>
      <c r="E4197" t="e">
        <v>#N/A</v>
      </c>
    </row>
    <row r="4198" spans="1:5" ht="15.75" customHeight="1" x14ac:dyDescent="0.2">
      <c r="A4198" t="e">
        <v>#N/A</v>
      </c>
      <c r="B4198" t="e">
        <v>#N/A</v>
      </c>
      <c r="C4198" t="e">
        <v>#N/A</v>
      </c>
      <c r="D4198" t="e">
        <v>#N/A</v>
      </c>
      <c r="E4198" t="e">
        <v>#N/A</v>
      </c>
    </row>
    <row r="4199" spans="1:5" ht="15.75" customHeight="1" x14ac:dyDescent="0.2">
      <c r="A4199" t="e">
        <v>#N/A</v>
      </c>
      <c r="B4199" t="e">
        <v>#N/A</v>
      </c>
      <c r="C4199" t="e">
        <v>#N/A</v>
      </c>
      <c r="D4199" t="e">
        <v>#N/A</v>
      </c>
      <c r="E4199" t="e">
        <v>#N/A</v>
      </c>
    </row>
    <row r="4200" spans="1:5" ht="15.75" customHeight="1" x14ac:dyDescent="0.2">
      <c r="A4200" t="e">
        <v>#N/A</v>
      </c>
      <c r="B4200" t="e">
        <v>#N/A</v>
      </c>
      <c r="C4200" t="e">
        <v>#N/A</v>
      </c>
      <c r="D4200" t="e">
        <v>#N/A</v>
      </c>
      <c r="E4200" t="e">
        <v>#N/A</v>
      </c>
    </row>
    <row r="4201" spans="1:5" ht="15.75" customHeight="1" x14ac:dyDescent="0.2">
      <c r="A4201" t="e">
        <v>#N/A</v>
      </c>
      <c r="B4201" t="e">
        <v>#N/A</v>
      </c>
      <c r="C4201" t="e">
        <v>#N/A</v>
      </c>
      <c r="D4201" t="e">
        <v>#N/A</v>
      </c>
      <c r="E4201" t="e">
        <v>#N/A</v>
      </c>
    </row>
    <row r="4202" spans="1:5" ht="15.75" customHeight="1" x14ac:dyDescent="0.2">
      <c r="A4202" t="e">
        <v>#N/A</v>
      </c>
      <c r="B4202" t="e">
        <v>#N/A</v>
      </c>
      <c r="C4202" t="e">
        <v>#N/A</v>
      </c>
      <c r="D4202" t="e">
        <v>#N/A</v>
      </c>
      <c r="E4202" t="e">
        <v>#N/A</v>
      </c>
    </row>
    <row r="4203" spans="1:5" ht="15.75" customHeight="1" x14ac:dyDescent="0.2">
      <c r="A4203" t="e">
        <v>#N/A</v>
      </c>
      <c r="B4203" t="e">
        <v>#N/A</v>
      </c>
      <c r="C4203" t="e">
        <v>#N/A</v>
      </c>
      <c r="D4203" t="e">
        <v>#N/A</v>
      </c>
      <c r="E4203" t="e">
        <v>#N/A</v>
      </c>
    </row>
    <row r="4204" spans="1:5" ht="15.75" customHeight="1" x14ac:dyDescent="0.2">
      <c r="A4204" t="e">
        <v>#N/A</v>
      </c>
      <c r="B4204" t="e">
        <v>#N/A</v>
      </c>
      <c r="C4204" t="e">
        <v>#N/A</v>
      </c>
      <c r="D4204" t="e">
        <v>#N/A</v>
      </c>
      <c r="E4204" t="e">
        <v>#N/A</v>
      </c>
    </row>
    <row r="4205" spans="1:5" ht="15.75" customHeight="1" x14ac:dyDescent="0.2">
      <c r="A4205" t="e">
        <v>#N/A</v>
      </c>
      <c r="B4205" t="e">
        <v>#N/A</v>
      </c>
      <c r="C4205" t="e">
        <v>#N/A</v>
      </c>
      <c r="D4205" t="e">
        <v>#N/A</v>
      </c>
      <c r="E4205" t="e">
        <v>#N/A</v>
      </c>
    </row>
    <row r="4206" spans="1:5" ht="15.75" customHeight="1" x14ac:dyDescent="0.2">
      <c r="A4206" t="e">
        <v>#N/A</v>
      </c>
      <c r="B4206" t="e">
        <v>#N/A</v>
      </c>
      <c r="C4206" t="e">
        <v>#N/A</v>
      </c>
      <c r="D4206" t="e">
        <v>#N/A</v>
      </c>
      <c r="E4206" t="e">
        <v>#N/A</v>
      </c>
    </row>
    <row r="4207" spans="1:5" ht="15.75" customHeight="1" x14ac:dyDescent="0.2">
      <c r="A4207" t="e">
        <v>#N/A</v>
      </c>
      <c r="B4207" t="e">
        <v>#N/A</v>
      </c>
      <c r="C4207" t="e">
        <v>#N/A</v>
      </c>
      <c r="D4207" t="e">
        <v>#N/A</v>
      </c>
      <c r="E4207" t="e">
        <v>#N/A</v>
      </c>
    </row>
    <row r="4208" spans="1:5" ht="15.75" customHeight="1" x14ac:dyDescent="0.2">
      <c r="A4208" t="e">
        <v>#N/A</v>
      </c>
      <c r="B4208" t="e">
        <v>#N/A</v>
      </c>
      <c r="C4208" t="e">
        <v>#N/A</v>
      </c>
      <c r="D4208" t="e">
        <v>#N/A</v>
      </c>
      <c r="E4208" t="e">
        <v>#N/A</v>
      </c>
    </row>
    <row r="4209" spans="1:5" ht="15.75" customHeight="1" x14ac:dyDescent="0.2">
      <c r="A4209" t="e">
        <v>#N/A</v>
      </c>
      <c r="B4209" t="e">
        <v>#N/A</v>
      </c>
      <c r="C4209" t="e">
        <v>#N/A</v>
      </c>
      <c r="D4209" t="e">
        <v>#N/A</v>
      </c>
      <c r="E4209" t="e">
        <v>#N/A</v>
      </c>
    </row>
    <row r="4210" spans="1:5" ht="15.75" customHeight="1" x14ac:dyDescent="0.2">
      <c r="A4210" t="e">
        <v>#N/A</v>
      </c>
      <c r="B4210" t="e">
        <v>#N/A</v>
      </c>
      <c r="C4210" t="e">
        <v>#N/A</v>
      </c>
      <c r="D4210" t="e">
        <v>#N/A</v>
      </c>
      <c r="E4210" t="e">
        <v>#N/A</v>
      </c>
    </row>
    <row r="4211" spans="1:5" ht="15.75" customHeight="1" x14ac:dyDescent="0.2">
      <c r="A4211" t="e">
        <v>#N/A</v>
      </c>
      <c r="B4211" t="e">
        <v>#N/A</v>
      </c>
      <c r="C4211" t="e">
        <v>#N/A</v>
      </c>
      <c r="D4211" t="e">
        <v>#N/A</v>
      </c>
      <c r="E4211" t="e">
        <v>#N/A</v>
      </c>
    </row>
    <row r="4212" spans="1:5" ht="15.75" customHeight="1" x14ac:dyDescent="0.2">
      <c r="A4212" t="e">
        <v>#N/A</v>
      </c>
      <c r="B4212" t="e">
        <v>#N/A</v>
      </c>
      <c r="C4212" t="e">
        <v>#N/A</v>
      </c>
      <c r="D4212" t="e">
        <v>#N/A</v>
      </c>
      <c r="E4212" t="e">
        <v>#N/A</v>
      </c>
    </row>
    <row r="4213" spans="1:5" ht="15.75" customHeight="1" x14ac:dyDescent="0.2">
      <c r="A4213" t="e">
        <v>#N/A</v>
      </c>
      <c r="B4213" t="e">
        <v>#N/A</v>
      </c>
      <c r="C4213" t="e">
        <v>#N/A</v>
      </c>
      <c r="D4213" t="e">
        <v>#N/A</v>
      </c>
      <c r="E4213" t="e">
        <v>#N/A</v>
      </c>
    </row>
    <row r="4214" spans="1:5" ht="15.75" customHeight="1" x14ac:dyDescent="0.2">
      <c r="A4214" t="e">
        <v>#N/A</v>
      </c>
      <c r="B4214" t="e">
        <v>#N/A</v>
      </c>
      <c r="C4214" t="e">
        <v>#N/A</v>
      </c>
      <c r="D4214" t="e">
        <v>#N/A</v>
      </c>
      <c r="E4214" t="e">
        <v>#N/A</v>
      </c>
    </row>
    <row r="4215" spans="1:5" ht="15.75" customHeight="1" x14ac:dyDescent="0.2">
      <c r="A4215" t="e">
        <v>#N/A</v>
      </c>
      <c r="B4215" t="e">
        <v>#N/A</v>
      </c>
      <c r="C4215" t="e">
        <v>#N/A</v>
      </c>
      <c r="D4215" t="e">
        <v>#N/A</v>
      </c>
      <c r="E4215" t="e">
        <v>#N/A</v>
      </c>
    </row>
    <row r="4216" spans="1:5" ht="15.75" customHeight="1" x14ac:dyDescent="0.2">
      <c r="A4216" t="e">
        <v>#N/A</v>
      </c>
      <c r="B4216" t="e">
        <v>#N/A</v>
      </c>
      <c r="C4216" t="e">
        <v>#N/A</v>
      </c>
      <c r="D4216" t="e">
        <v>#N/A</v>
      </c>
      <c r="E4216" t="e">
        <v>#N/A</v>
      </c>
    </row>
    <row r="4217" spans="1:5" ht="15.75" customHeight="1" x14ac:dyDescent="0.2">
      <c r="A4217" t="e">
        <v>#N/A</v>
      </c>
      <c r="B4217" t="e">
        <v>#N/A</v>
      </c>
      <c r="C4217" t="e">
        <v>#N/A</v>
      </c>
      <c r="D4217" t="e">
        <v>#N/A</v>
      </c>
      <c r="E4217" t="e">
        <v>#N/A</v>
      </c>
    </row>
    <row r="4218" spans="1:5" ht="15.75" customHeight="1" x14ac:dyDescent="0.2">
      <c r="A4218" t="e">
        <v>#N/A</v>
      </c>
      <c r="B4218" t="e">
        <v>#N/A</v>
      </c>
      <c r="C4218" t="e">
        <v>#N/A</v>
      </c>
      <c r="D4218" t="e">
        <v>#N/A</v>
      </c>
      <c r="E4218" t="e">
        <v>#N/A</v>
      </c>
    </row>
    <row r="4219" spans="1:5" ht="15.75" customHeight="1" x14ac:dyDescent="0.2">
      <c r="A4219" t="e">
        <v>#N/A</v>
      </c>
      <c r="B4219" t="e">
        <v>#N/A</v>
      </c>
      <c r="C4219" t="e">
        <v>#N/A</v>
      </c>
      <c r="D4219" t="e">
        <v>#N/A</v>
      </c>
      <c r="E4219" t="e">
        <v>#N/A</v>
      </c>
    </row>
    <row r="4220" spans="1:5" ht="15.75" customHeight="1" x14ac:dyDescent="0.2">
      <c r="A4220" t="e">
        <v>#N/A</v>
      </c>
      <c r="B4220" t="e">
        <v>#N/A</v>
      </c>
      <c r="C4220" t="e">
        <v>#N/A</v>
      </c>
      <c r="D4220" t="e">
        <v>#N/A</v>
      </c>
      <c r="E4220" t="e">
        <v>#N/A</v>
      </c>
    </row>
    <row r="4221" spans="1:5" ht="15.75" customHeight="1" x14ac:dyDescent="0.2">
      <c r="A4221" t="e">
        <v>#N/A</v>
      </c>
      <c r="B4221" t="e">
        <v>#N/A</v>
      </c>
      <c r="C4221" t="e">
        <v>#N/A</v>
      </c>
      <c r="D4221" t="e">
        <v>#N/A</v>
      </c>
      <c r="E4221" t="e">
        <v>#N/A</v>
      </c>
    </row>
    <row r="4222" spans="1:5" ht="15.75" customHeight="1" x14ac:dyDescent="0.2">
      <c r="A4222" t="e">
        <v>#N/A</v>
      </c>
      <c r="B4222" t="e">
        <v>#N/A</v>
      </c>
      <c r="C4222" t="e">
        <v>#N/A</v>
      </c>
      <c r="D4222" t="e">
        <v>#N/A</v>
      </c>
      <c r="E4222" t="e">
        <v>#N/A</v>
      </c>
    </row>
    <row r="4223" spans="1:5" ht="15.75" customHeight="1" x14ac:dyDescent="0.2">
      <c r="A4223" t="e">
        <v>#N/A</v>
      </c>
      <c r="B4223" t="e">
        <v>#N/A</v>
      </c>
      <c r="C4223" t="e">
        <v>#N/A</v>
      </c>
      <c r="D4223" t="e">
        <v>#N/A</v>
      </c>
      <c r="E4223" t="e">
        <v>#N/A</v>
      </c>
    </row>
    <row r="4224" spans="1:5" ht="15.75" customHeight="1" x14ac:dyDescent="0.2">
      <c r="A4224" t="e">
        <v>#N/A</v>
      </c>
      <c r="B4224" t="e">
        <v>#N/A</v>
      </c>
      <c r="C4224" t="e">
        <v>#N/A</v>
      </c>
      <c r="D4224" t="e">
        <v>#N/A</v>
      </c>
      <c r="E4224" t="e">
        <v>#N/A</v>
      </c>
    </row>
    <row r="4225" spans="1:5" ht="15.75" customHeight="1" x14ac:dyDescent="0.2">
      <c r="A4225" t="e">
        <v>#N/A</v>
      </c>
      <c r="B4225" t="e">
        <v>#N/A</v>
      </c>
      <c r="C4225" t="e">
        <v>#N/A</v>
      </c>
      <c r="D4225" t="e">
        <v>#N/A</v>
      </c>
      <c r="E4225" t="e">
        <v>#N/A</v>
      </c>
    </row>
    <row r="4226" spans="1:5" ht="15.75" customHeight="1" x14ac:dyDescent="0.2">
      <c r="A4226" t="e">
        <v>#N/A</v>
      </c>
      <c r="B4226" t="e">
        <v>#N/A</v>
      </c>
      <c r="C4226" t="e">
        <v>#N/A</v>
      </c>
      <c r="D4226" t="e">
        <v>#N/A</v>
      </c>
      <c r="E4226" t="e">
        <v>#N/A</v>
      </c>
    </row>
    <row r="4227" spans="1:5" ht="15.75" customHeight="1" x14ac:dyDescent="0.2">
      <c r="A4227" t="e">
        <v>#N/A</v>
      </c>
      <c r="B4227" t="e">
        <v>#N/A</v>
      </c>
      <c r="C4227" t="e">
        <v>#N/A</v>
      </c>
      <c r="D4227" t="e">
        <v>#N/A</v>
      </c>
      <c r="E4227" t="e">
        <v>#N/A</v>
      </c>
    </row>
    <row r="4228" spans="1:5" ht="15.75" customHeight="1" x14ac:dyDescent="0.2">
      <c r="A4228" t="e">
        <v>#N/A</v>
      </c>
      <c r="B4228" t="e">
        <v>#N/A</v>
      </c>
      <c r="C4228" t="e">
        <v>#N/A</v>
      </c>
      <c r="D4228" t="e">
        <v>#N/A</v>
      </c>
      <c r="E4228" t="e">
        <v>#N/A</v>
      </c>
    </row>
    <row r="4229" spans="1:5" ht="15.75" customHeight="1" x14ac:dyDescent="0.2">
      <c r="A4229" t="e">
        <v>#N/A</v>
      </c>
      <c r="B4229" t="e">
        <v>#N/A</v>
      </c>
      <c r="C4229" t="e">
        <v>#N/A</v>
      </c>
      <c r="D4229" t="e">
        <v>#N/A</v>
      </c>
      <c r="E4229" t="e">
        <v>#N/A</v>
      </c>
    </row>
    <row r="4230" spans="1:5" ht="15.75" customHeight="1" x14ac:dyDescent="0.2">
      <c r="A4230" t="e">
        <v>#N/A</v>
      </c>
      <c r="B4230" t="e">
        <v>#N/A</v>
      </c>
      <c r="C4230" t="e">
        <v>#N/A</v>
      </c>
      <c r="D4230" t="e">
        <v>#N/A</v>
      </c>
      <c r="E4230" t="e">
        <v>#N/A</v>
      </c>
    </row>
    <row r="4231" spans="1:5" ht="15.75" customHeight="1" x14ac:dyDescent="0.2">
      <c r="A4231" t="e">
        <v>#N/A</v>
      </c>
      <c r="B4231" t="e">
        <v>#N/A</v>
      </c>
      <c r="C4231" t="e">
        <v>#N/A</v>
      </c>
      <c r="D4231" t="e">
        <v>#N/A</v>
      </c>
      <c r="E4231" t="e">
        <v>#N/A</v>
      </c>
    </row>
    <row r="4232" spans="1:5" ht="15.75" customHeight="1" x14ac:dyDescent="0.2">
      <c r="A4232" t="e">
        <v>#N/A</v>
      </c>
      <c r="B4232" t="e">
        <v>#N/A</v>
      </c>
      <c r="C4232" t="e">
        <v>#N/A</v>
      </c>
      <c r="D4232" t="e">
        <v>#N/A</v>
      </c>
      <c r="E4232" t="e">
        <v>#N/A</v>
      </c>
    </row>
    <row r="4233" spans="1:5" ht="15.75" customHeight="1" x14ac:dyDescent="0.2">
      <c r="A4233" t="e">
        <v>#N/A</v>
      </c>
      <c r="B4233" t="e">
        <v>#N/A</v>
      </c>
      <c r="C4233" t="e">
        <v>#N/A</v>
      </c>
      <c r="D4233" t="e">
        <v>#N/A</v>
      </c>
      <c r="E4233" t="e">
        <v>#N/A</v>
      </c>
    </row>
    <row r="4234" spans="1:5" ht="15.75" customHeight="1" x14ac:dyDescent="0.2">
      <c r="A4234" t="e">
        <v>#N/A</v>
      </c>
      <c r="B4234" t="e">
        <v>#N/A</v>
      </c>
      <c r="C4234" t="e">
        <v>#N/A</v>
      </c>
      <c r="D4234" t="e">
        <v>#N/A</v>
      </c>
      <c r="E4234" t="e">
        <v>#N/A</v>
      </c>
    </row>
    <row r="4235" spans="1:5" ht="15.75" customHeight="1" x14ac:dyDescent="0.2">
      <c r="A4235" t="e">
        <v>#N/A</v>
      </c>
      <c r="B4235" t="e">
        <v>#N/A</v>
      </c>
      <c r="C4235" t="e">
        <v>#N/A</v>
      </c>
      <c r="D4235" t="e">
        <v>#N/A</v>
      </c>
      <c r="E4235" t="e">
        <v>#N/A</v>
      </c>
    </row>
    <row r="4236" spans="1:5" ht="15.75" customHeight="1" x14ac:dyDescent="0.2">
      <c r="A4236" t="e">
        <v>#N/A</v>
      </c>
      <c r="B4236" t="e">
        <v>#N/A</v>
      </c>
      <c r="C4236" t="e">
        <v>#N/A</v>
      </c>
      <c r="D4236" t="e">
        <v>#N/A</v>
      </c>
      <c r="E4236" t="e">
        <v>#N/A</v>
      </c>
    </row>
    <row r="4237" spans="1:5" ht="15.75" customHeight="1" x14ac:dyDescent="0.2">
      <c r="A4237" t="e">
        <v>#N/A</v>
      </c>
      <c r="B4237" t="e">
        <v>#N/A</v>
      </c>
      <c r="C4237" t="e">
        <v>#N/A</v>
      </c>
      <c r="D4237" t="e">
        <v>#N/A</v>
      </c>
      <c r="E4237" t="e">
        <v>#N/A</v>
      </c>
    </row>
    <row r="4238" spans="1:5" ht="15.75" customHeight="1" x14ac:dyDescent="0.2">
      <c r="A4238" t="e">
        <v>#N/A</v>
      </c>
      <c r="B4238" t="e">
        <v>#N/A</v>
      </c>
      <c r="C4238" t="e">
        <v>#N/A</v>
      </c>
      <c r="D4238" t="e">
        <v>#N/A</v>
      </c>
      <c r="E4238" t="e">
        <v>#N/A</v>
      </c>
    </row>
    <row r="4239" spans="1:5" ht="15.75" customHeight="1" x14ac:dyDescent="0.2">
      <c r="A4239" t="e">
        <v>#N/A</v>
      </c>
      <c r="B4239" t="e">
        <v>#N/A</v>
      </c>
      <c r="C4239" t="e">
        <v>#N/A</v>
      </c>
      <c r="D4239" t="e">
        <v>#N/A</v>
      </c>
      <c r="E4239" t="e">
        <v>#N/A</v>
      </c>
    </row>
    <row r="4240" spans="1:5" ht="15.75" customHeight="1" x14ac:dyDescent="0.2">
      <c r="A4240" t="e">
        <v>#N/A</v>
      </c>
      <c r="B4240" t="e">
        <v>#N/A</v>
      </c>
      <c r="C4240" t="e">
        <v>#N/A</v>
      </c>
      <c r="D4240" t="e">
        <v>#N/A</v>
      </c>
      <c r="E4240" t="e">
        <v>#N/A</v>
      </c>
    </row>
    <row r="4241" spans="1:5" ht="15.75" customHeight="1" x14ac:dyDescent="0.2">
      <c r="A4241" t="e">
        <v>#N/A</v>
      </c>
      <c r="B4241" t="e">
        <v>#N/A</v>
      </c>
      <c r="C4241" t="e">
        <v>#N/A</v>
      </c>
      <c r="D4241" t="e">
        <v>#N/A</v>
      </c>
      <c r="E4241" t="e">
        <v>#N/A</v>
      </c>
    </row>
    <row r="4242" spans="1:5" ht="15.75" customHeight="1" x14ac:dyDescent="0.2">
      <c r="A4242" t="e">
        <v>#N/A</v>
      </c>
      <c r="B4242" t="e">
        <v>#N/A</v>
      </c>
      <c r="C4242" t="e">
        <v>#N/A</v>
      </c>
      <c r="D4242" t="e">
        <v>#N/A</v>
      </c>
      <c r="E4242" t="e">
        <v>#N/A</v>
      </c>
    </row>
    <row r="4243" spans="1:5" ht="15.75" customHeight="1" x14ac:dyDescent="0.2">
      <c r="A4243" t="e">
        <v>#N/A</v>
      </c>
      <c r="B4243" t="e">
        <v>#N/A</v>
      </c>
      <c r="C4243" t="e">
        <v>#N/A</v>
      </c>
      <c r="D4243" t="e">
        <v>#N/A</v>
      </c>
      <c r="E4243" t="e">
        <v>#N/A</v>
      </c>
    </row>
    <row r="4244" spans="1:5" ht="15.75" customHeight="1" x14ac:dyDescent="0.2">
      <c r="A4244" t="e">
        <v>#N/A</v>
      </c>
      <c r="B4244" t="e">
        <v>#N/A</v>
      </c>
      <c r="C4244" t="e">
        <v>#N/A</v>
      </c>
      <c r="D4244" t="e">
        <v>#N/A</v>
      </c>
      <c r="E4244" t="e">
        <v>#N/A</v>
      </c>
    </row>
    <row r="4245" spans="1:5" ht="15.75" customHeight="1" x14ac:dyDescent="0.2">
      <c r="A4245" t="e">
        <v>#N/A</v>
      </c>
      <c r="B4245" t="e">
        <v>#N/A</v>
      </c>
      <c r="C4245" t="e">
        <v>#N/A</v>
      </c>
      <c r="D4245" t="e">
        <v>#N/A</v>
      </c>
      <c r="E4245" t="e">
        <v>#N/A</v>
      </c>
    </row>
    <row r="4246" spans="1:5" ht="15.75" customHeight="1" x14ac:dyDescent="0.2">
      <c r="A4246" t="e">
        <v>#N/A</v>
      </c>
      <c r="B4246" t="e">
        <v>#N/A</v>
      </c>
      <c r="C4246" t="e">
        <v>#N/A</v>
      </c>
      <c r="D4246" t="e">
        <v>#N/A</v>
      </c>
      <c r="E4246" t="e">
        <v>#N/A</v>
      </c>
    </row>
    <row r="4247" spans="1:5" ht="15.75" customHeight="1" x14ac:dyDescent="0.2">
      <c r="A4247" t="e">
        <v>#N/A</v>
      </c>
      <c r="B4247" t="e">
        <v>#N/A</v>
      </c>
      <c r="C4247" t="e">
        <v>#N/A</v>
      </c>
      <c r="D4247" t="e">
        <v>#N/A</v>
      </c>
      <c r="E4247" t="e">
        <v>#N/A</v>
      </c>
    </row>
    <row r="4248" spans="1:5" ht="15.75" customHeight="1" x14ac:dyDescent="0.2">
      <c r="A4248" t="e">
        <v>#N/A</v>
      </c>
      <c r="B4248" t="e">
        <v>#N/A</v>
      </c>
      <c r="C4248" t="e">
        <v>#N/A</v>
      </c>
      <c r="D4248" t="e">
        <v>#N/A</v>
      </c>
      <c r="E4248" t="e">
        <v>#N/A</v>
      </c>
    </row>
    <row r="4249" spans="1:5" ht="15.75" customHeight="1" x14ac:dyDescent="0.2">
      <c r="A4249" t="e">
        <v>#N/A</v>
      </c>
      <c r="B4249" t="e">
        <v>#N/A</v>
      </c>
      <c r="C4249" t="e">
        <v>#N/A</v>
      </c>
      <c r="D4249" t="e">
        <v>#N/A</v>
      </c>
      <c r="E4249" t="e">
        <v>#N/A</v>
      </c>
    </row>
    <row r="4250" spans="1:5" ht="15.75" customHeight="1" x14ac:dyDescent="0.2">
      <c r="A4250" t="e">
        <v>#N/A</v>
      </c>
      <c r="B4250" t="e">
        <v>#N/A</v>
      </c>
      <c r="C4250" t="e">
        <v>#N/A</v>
      </c>
      <c r="D4250" t="e">
        <v>#N/A</v>
      </c>
      <c r="E4250" t="e">
        <v>#N/A</v>
      </c>
    </row>
    <row r="4251" spans="1:5" ht="15.75" customHeight="1" x14ac:dyDescent="0.2">
      <c r="A4251" t="e">
        <v>#N/A</v>
      </c>
      <c r="B4251" t="e">
        <v>#N/A</v>
      </c>
      <c r="C4251" t="e">
        <v>#N/A</v>
      </c>
      <c r="D4251" t="e">
        <v>#N/A</v>
      </c>
      <c r="E4251" t="e">
        <v>#N/A</v>
      </c>
    </row>
    <row r="4252" spans="1:5" ht="15.75" customHeight="1" x14ac:dyDescent="0.2">
      <c r="A4252" t="e">
        <v>#N/A</v>
      </c>
      <c r="B4252" t="e">
        <v>#N/A</v>
      </c>
      <c r="C4252" t="e">
        <v>#N/A</v>
      </c>
      <c r="D4252" t="e">
        <v>#N/A</v>
      </c>
      <c r="E4252" t="e">
        <v>#N/A</v>
      </c>
    </row>
    <row r="4253" spans="1:5" ht="15.75" customHeight="1" x14ac:dyDescent="0.2">
      <c r="A4253" t="e">
        <v>#N/A</v>
      </c>
      <c r="B4253" t="e">
        <v>#N/A</v>
      </c>
      <c r="C4253" t="e">
        <v>#N/A</v>
      </c>
      <c r="D4253" t="e">
        <v>#N/A</v>
      </c>
      <c r="E4253" t="e">
        <v>#N/A</v>
      </c>
    </row>
    <row r="4254" spans="1:5" ht="15.75" customHeight="1" x14ac:dyDescent="0.2">
      <c r="A4254" t="e">
        <v>#N/A</v>
      </c>
      <c r="B4254" t="e">
        <v>#N/A</v>
      </c>
      <c r="C4254" t="e">
        <v>#N/A</v>
      </c>
      <c r="D4254" t="e">
        <v>#N/A</v>
      </c>
      <c r="E4254" t="e">
        <v>#N/A</v>
      </c>
    </row>
    <row r="4255" spans="1:5" ht="15.75" customHeight="1" x14ac:dyDescent="0.2">
      <c r="A4255" t="e">
        <v>#N/A</v>
      </c>
      <c r="B4255" t="e">
        <v>#N/A</v>
      </c>
      <c r="C4255" t="e">
        <v>#N/A</v>
      </c>
      <c r="D4255" t="e">
        <v>#N/A</v>
      </c>
      <c r="E4255" t="e">
        <v>#N/A</v>
      </c>
    </row>
    <row r="4256" spans="1:5" ht="15.75" customHeight="1" x14ac:dyDescent="0.2">
      <c r="A4256" t="e">
        <v>#N/A</v>
      </c>
      <c r="B4256" t="e">
        <v>#N/A</v>
      </c>
      <c r="C4256" t="e">
        <v>#N/A</v>
      </c>
      <c r="D4256" t="e">
        <v>#N/A</v>
      </c>
      <c r="E4256" t="e">
        <v>#N/A</v>
      </c>
    </row>
    <row r="4257" spans="1:5" ht="15.75" customHeight="1" x14ac:dyDescent="0.2">
      <c r="A4257" t="e">
        <v>#N/A</v>
      </c>
      <c r="B4257" t="e">
        <v>#N/A</v>
      </c>
      <c r="C4257" t="e">
        <v>#N/A</v>
      </c>
      <c r="D4257" t="e">
        <v>#N/A</v>
      </c>
      <c r="E4257" t="e">
        <v>#N/A</v>
      </c>
    </row>
    <row r="4258" spans="1:5" ht="15.75" customHeight="1" x14ac:dyDescent="0.2">
      <c r="A4258" t="e">
        <v>#N/A</v>
      </c>
      <c r="B4258" t="e">
        <v>#N/A</v>
      </c>
      <c r="C4258" t="e">
        <v>#N/A</v>
      </c>
      <c r="D4258" t="e">
        <v>#N/A</v>
      </c>
      <c r="E4258" t="e">
        <v>#N/A</v>
      </c>
    </row>
    <row r="4259" spans="1:5" ht="15.75" customHeight="1" x14ac:dyDescent="0.2">
      <c r="A4259" t="e">
        <v>#N/A</v>
      </c>
      <c r="B4259" t="e">
        <v>#N/A</v>
      </c>
      <c r="C4259" t="e">
        <v>#N/A</v>
      </c>
      <c r="D4259" t="e">
        <v>#N/A</v>
      </c>
      <c r="E4259" t="e">
        <v>#N/A</v>
      </c>
    </row>
    <row r="4260" spans="1:5" ht="15.75" customHeight="1" x14ac:dyDescent="0.2">
      <c r="A4260" t="e">
        <v>#N/A</v>
      </c>
      <c r="B4260" t="e">
        <v>#N/A</v>
      </c>
      <c r="C4260" t="e">
        <v>#N/A</v>
      </c>
      <c r="D4260" t="e">
        <v>#N/A</v>
      </c>
      <c r="E4260" t="e">
        <v>#N/A</v>
      </c>
    </row>
    <row r="4261" spans="1:5" ht="15.75" customHeight="1" x14ac:dyDescent="0.2">
      <c r="A4261" t="e">
        <v>#N/A</v>
      </c>
      <c r="B4261" t="e">
        <v>#N/A</v>
      </c>
      <c r="C4261" t="e">
        <v>#N/A</v>
      </c>
      <c r="D4261" t="e">
        <v>#N/A</v>
      </c>
      <c r="E4261" t="e">
        <v>#N/A</v>
      </c>
    </row>
    <row r="4262" spans="1:5" ht="15.75" customHeight="1" x14ac:dyDescent="0.2">
      <c r="A4262" t="e">
        <v>#N/A</v>
      </c>
      <c r="B4262" t="e">
        <v>#N/A</v>
      </c>
      <c r="C4262" t="e">
        <v>#N/A</v>
      </c>
      <c r="D4262" t="e">
        <v>#N/A</v>
      </c>
      <c r="E4262" t="e">
        <v>#N/A</v>
      </c>
    </row>
    <row r="4263" spans="1:5" ht="15.75" customHeight="1" x14ac:dyDescent="0.2">
      <c r="A4263" t="e">
        <v>#N/A</v>
      </c>
      <c r="B4263" t="e">
        <v>#N/A</v>
      </c>
      <c r="C4263" t="e">
        <v>#N/A</v>
      </c>
      <c r="D4263" t="e">
        <v>#N/A</v>
      </c>
      <c r="E4263" t="e">
        <v>#N/A</v>
      </c>
    </row>
    <row r="4264" spans="1:5" ht="15.75" customHeight="1" x14ac:dyDescent="0.2">
      <c r="A4264" t="e">
        <v>#N/A</v>
      </c>
      <c r="B4264" t="e">
        <v>#N/A</v>
      </c>
      <c r="C4264" t="e">
        <v>#N/A</v>
      </c>
      <c r="D4264" t="e">
        <v>#N/A</v>
      </c>
      <c r="E4264" t="e">
        <v>#N/A</v>
      </c>
    </row>
    <row r="4265" spans="1:5" ht="15.75" customHeight="1" x14ac:dyDescent="0.2">
      <c r="A4265" t="e">
        <v>#N/A</v>
      </c>
      <c r="B4265" t="e">
        <v>#N/A</v>
      </c>
      <c r="C4265" t="e">
        <v>#N/A</v>
      </c>
      <c r="D4265" t="e">
        <v>#N/A</v>
      </c>
      <c r="E4265" t="e">
        <v>#N/A</v>
      </c>
    </row>
    <row r="4266" spans="1:5" ht="15.75" customHeight="1" x14ac:dyDescent="0.2">
      <c r="A4266" t="e">
        <v>#N/A</v>
      </c>
      <c r="B4266" t="e">
        <v>#N/A</v>
      </c>
      <c r="C4266" t="e">
        <v>#N/A</v>
      </c>
      <c r="D4266" t="e">
        <v>#N/A</v>
      </c>
      <c r="E4266" t="e">
        <v>#N/A</v>
      </c>
    </row>
    <row r="4267" spans="1:5" ht="15.75" customHeight="1" x14ac:dyDescent="0.2">
      <c r="A4267" t="e">
        <v>#N/A</v>
      </c>
      <c r="B4267" t="e">
        <v>#N/A</v>
      </c>
      <c r="C4267" t="e">
        <v>#N/A</v>
      </c>
      <c r="D4267" t="e">
        <v>#N/A</v>
      </c>
      <c r="E4267" t="e">
        <v>#N/A</v>
      </c>
    </row>
    <row r="4268" spans="1:5" ht="15.75" customHeight="1" x14ac:dyDescent="0.2">
      <c r="A4268" t="e">
        <v>#N/A</v>
      </c>
      <c r="B4268" t="e">
        <v>#N/A</v>
      </c>
      <c r="C4268" t="e">
        <v>#N/A</v>
      </c>
      <c r="D4268" t="e">
        <v>#N/A</v>
      </c>
      <c r="E4268" t="e">
        <v>#N/A</v>
      </c>
    </row>
    <row r="4269" spans="1:5" ht="15.75" customHeight="1" x14ac:dyDescent="0.2">
      <c r="A4269" t="e">
        <v>#N/A</v>
      </c>
      <c r="B4269" t="e">
        <v>#N/A</v>
      </c>
      <c r="C4269" t="e">
        <v>#N/A</v>
      </c>
      <c r="D4269" t="e">
        <v>#N/A</v>
      </c>
      <c r="E4269" t="e">
        <v>#N/A</v>
      </c>
    </row>
    <row r="4270" spans="1:5" ht="15.75" customHeight="1" x14ac:dyDescent="0.2">
      <c r="A4270" t="e">
        <v>#N/A</v>
      </c>
      <c r="B4270" t="e">
        <v>#N/A</v>
      </c>
      <c r="C4270" t="e">
        <v>#N/A</v>
      </c>
      <c r="D4270" t="e">
        <v>#N/A</v>
      </c>
      <c r="E4270" t="e">
        <v>#N/A</v>
      </c>
    </row>
    <row r="4271" spans="1:5" ht="15.75" customHeight="1" x14ac:dyDescent="0.2">
      <c r="A4271" t="e">
        <v>#N/A</v>
      </c>
      <c r="B4271" t="e">
        <v>#N/A</v>
      </c>
      <c r="C4271" t="e">
        <v>#N/A</v>
      </c>
      <c r="D4271" t="e">
        <v>#N/A</v>
      </c>
      <c r="E4271" t="e">
        <v>#N/A</v>
      </c>
    </row>
    <row r="4272" spans="1:5" ht="15.75" customHeight="1" x14ac:dyDescent="0.2">
      <c r="A4272" t="e">
        <v>#N/A</v>
      </c>
      <c r="B4272" t="e">
        <v>#N/A</v>
      </c>
      <c r="C4272" t="e">
        <v>#N/A</v>
      </c>
      <c r="D4272" t="e">
        <v>#N/A</v>
      </c>
      <c r="E4272" t="e">
        <v>#N/A</v>
      </c>
    </row>
    <row r="4273" spans="1:5" ht="15.75" customHeight="1" x14ac:dyDescent="0.2">
      <c r="A4273" t="e">
        <v>#N/A</v>
      </c>
      <c r="B4273" t="e">
        <v>#N/A</v>
      </c>
      <c r="C4273" t="e">
        <v>#N/A</v>
      </c>
      <c r="D4273" t="e">
        <v>#N/A</v>
      </c>
      <c r="E4273" t="e">
        <v>#N/A</v>
      </c>
    </row>
    <row r="4274" spans="1:5" ht="15.75" customHeight="1" x14ac:dyDescent="0.2">
      <c r="A4274" t="e">
        <v>#N/A</v>
      </c>
      <c r="B4274" t="e">
        <v>#N/A</v>
      </c>
      <c r="C4274" t="e">
        <v>#N/A</v>
      </c>
      <c r="D4274" t="e">
        <v>#N/A</v>
      </c>
      <c r="E4274" t="e">
        <v>#N/A</v>
      </c>
    </row>
    <row r="4275" spans="1:5" ht="15.75" customHeight="1" x14ac:dyDescent="0.2">
      <c r="A4275" t="e">
        <v>#N/A</v>
      </c>
      <c r="B4275" t="e">
        <v>#N/A</v>
      </c>
      <c r="C4275" t="e">
        <v>#N/A</v>
      </c>
      <c r="D4275" t="e">
        <v>#N/A</v>
      </c>
      <c r="E4275" t="e">
        <v>#N/A</v>
      </c>
    </row>
    <row r="4276" spans="1:5" ht="15.75" customHeight="1" x14ac:dyDescent="0.2">
      <c r="A4276" t="e">
        <v>#N/A</v>
      </c>
      <c r="B4276" t="e">
        <v>#N/A</v>
      </c>
      <c r="C4276" t="e">
        <v>#N/A</v>
      </c>
      <c r="D4276" t="e">
        <v>#N/A</v>
      </c>
      <c r="E4276" t="e">
        <v>#N/A</v>
      </c>
    </row>
    <row r="4277" spans="1:5" ht="15.75" customHeight="1" x14ac:dyDescent="0.2">
      <c r="A4277" t="e">
        <v>#N/A</v>
      </c>
      <c r="B4277" t="e">
        <v>#N/A</v>
      </c>
      <c r="C4277" t="e">
        <v>#N/A</v>
      </c>
      <c r="D4277" t="e">
        <v>#N/A</v>
      </c>
      <c r="E4277" t="e">
        <v>#N/A</v>
      </c>
    </row>
    <row r="4278" spans="1:5" ht="15.75" customHeight="1" x14ac:dyDescent="0.2">
      <c r="A4278" t="e">
        <v>#N/A</v>
      </c>
      <c r="B4278" t="e">
        <v>#N/A</v>
      </c>
      <c r="C4278" t="e">
        <v>#N/A</v>
      </c>
      <c r="D4278" t="e">
        <v>#N/A</v>
      </c>
      <c r="E4278" t="e">
        <v>#N/A</v>
      </c>
    </row>
    <row r="4279" spans="1:5" ht="15.75" customHeight="1" x14ac:dyDescent="0.2">
      <c r="A4279" t="e">
        <v>#N/A</v>
      </c>
      <c r="B4279" t="e">
        <v>#N/A</v>
      </c>
      <c r="C4279" t="e">
        <v>#N/A</v>
      </c>
      <c r="D4279" t="e">
        <v>#N/A</v>
      </c>
      <c r="E4279" t="e">
        <v>#N/A</v>
      </c>
    </row>
    <row r="4280" spans="1:5" ht="15.75" customHeight="1" x14ac:dyDescent="0.2">
      <c r="A4280" t="e">
        <v>#N/A</v>
      </c>
      <c r="B4280" t="e">
        <v>#N/A</v>
      </c>
      <c r="C4280" t="e">
        <v>#N/A</v>
      </c>
      <c r="D4280" t="e">
        <v>#N/A</v>
      </c>
      <c r="E4280" t="e">
        <v>#N/A</v>
      </c>
    </row>
    <row r="4281" spans="1:5" ht="15.75" customHeight="1" x14ac:dyDescent="0.2">
      <c r="A4281" t="e">
        <v>#N/A</v>
      </c>
      <c r="B4281" t="e">
        <v>#N/A</v>
      </c>
      <c r="C4281" t="e">
        <v>#N/A</v>
      </c>
      <c r="D4281" t="e">
        <v>#N/A</v>
      </c>
      <c r="E4281" t="e">
        <v>#N/A</v>
      </c>
    </row>
    <row r="4282" spans="1:5" ht="15.75" customHeight="1" x14ac:dyDescent="0.2">
      <c r="A4282" t="e">
        <v>#N/A</v>
      </c>
      <c r="B4282" t="e">
        <v>#N/A</v>
      </c>
      <c r="C4282" t="e">
        <v>#N/A</v>
      </c>
      <c r="D4282" t="e">
        <v>#N/A</v>
      </c>
      <c r="E4282" t="e">
        <v>#N/A</v>
      </c>
    </row>
    <row r="4283" spans="1:5" ht="15.75" customHeight="1" x14ac:dyDescent="0.2">
      <c r="A4283" t="e">
        <v>#N/A</v>
      </c>
      <c r="B4283" t="e">
        <v>#N/A</v>
      </c>
      <c r="C4283" t="e">
        <v>#N/A</v>
      </c>
      <c r="D4283" t="e">
        <v>#N/A</v>
      </c>
      <c r="E4283" t="e">
        <v>#N/A</v>
      </c>
    </row>
    <row r="4284" spans="1:5" ht="15.75" customHeight="1" x14ac:dyDescent="0.2">
      <c r="A4284" t="e">
        <v>#N/A</v>
      </c>
      <c r="B4284" t="e">
        <v>#N/A</v>
      </c>
      <c r="C4284" t="e">
        <v>#N/A</v>
      </c>
      <c r="D4284" t="e">
        <v>#N/A</v>
      </c>
      <c r="E4284" t="e">
        <v>#N/A</v>
      </c>
    </row>
    <row r="4285" spans="1:5" ht="15.75" customHeight="1" x14ac:dyDescent="0.2">
      <c r="A4285" t="e">
        <v>#N/A</v>
      </c>
      <c r="B4285" t="e">
        <v>#N/A</v>
      </c>
      <c r="C4285" t="e">
        <v>#N/A</v>
      </c>
      <c r="D4285" t="e">
        <v>#N/A</v>
      </c>
      <c r="E4285" t="e">
        <v>#N/A</v>
      </c>
    </row>
    <row r="4286" spans="1:5" ht="15.75" customHeight="1" x14ac:dyDescent="0.2">
      <c r="A4286" t="e">
        <v>#N/A</v>
      </c>
      <c r="B4286" t="e">
        <v>#N/A</v>
      </c>
      <c r="C4286" t="e">
        <v>#N/A</v>
      </c>
      <c r="D4286" t="e">
        <v>#N/A</v>
      </c>
      <c r="E4286" t="e">
        <v>#N/A</v>
      </c>
    </row>
    <row r="4287" spans="1:5" ht="15.75" customHeight="1" x14ac:dyDescent="0.2">
      <c r="A4287" t="e">
        <v>#N/A</v>
      </c>
      <c r="B4287" t="e">
        <v>#N/A</v>
      </c>
      <c r="C4287" t="e">
        <v>#N/A</v>
      </c>
      <c r="D4287" t="e">
        <v>#N/A</v>
      </c>
      <c r="E4287" t="e">
        <v>#N/A</v>
      </c>
    </row>
    <row r="4288" spans="1:5" ht="15.75" customHeight="1" x14ac:dyDescent="0.2">
      <c r="A4288" t="e">
        <v>#N/A</v>
      </c>
      <c r="B4288" t="e">
        <v>#N/A</v>
      </c>
      <c r="C4288" t="e">
        <v>#N/A</v>
      </c>
      <c r="D4288" t="e">
        <v>#N/A</v>
      </c>
      <c r="E4288" t="e">
        <v>#N/A</v>
      </c>
    </row>
    <row r="4289" spans="1:5" ht="15.75" customHeight="1" x14ac:dyDescent="0.2">
      <c r="A4289" t="e">
        <v>#N/A</v>
      </c>
      <c r="B4289" t="e">
        <v>#N/A</v>
      </c>
      <c r="C4289" t="e">
        <v>#N/A</v>
      </c>
      <c r="D4289" t="e">
        <v>#N/A</v>
      </c>
      <c r="E4289" t="e">
        <v>#N/A</v>
      </c>
    </row>
    <row r="4290" spans="1:5" ht="15.75" customHeight="1" x14ac:dyDescent="0.2">
      <c r="A4290" t="e">
        <v>#N/A</v>
      </c>
      <c r="B4290" t="e">
        <v>#N/A</v>
      </c>
      <c r="C4290" t="e">
        <v>#N/A</v>
      </c>
      <c r="D4290" t="e">
        <v>#N/A</v>
      </c>
      <c r="E4290" t="e">
        <v>#N/A</v>
      </c>
    </row>
    <row r="4291" spans="1:5" ht="15.75" customHeight="1" x14ac:dyDescent="0.2">
      <c r="A4291" t="e">
        <v>#N/A</v>
      </c>
      <c r="B4291" t="e">
        <v>#N/A</v>
      </c>
      <c r="C4291" t="e">
        <v>#N/A</v>
      </c>
      <c r="D4291" t="e">
        <v>#N/A</v>
      </c>
      <c r="E4291" t="e">
        <v>#N/A</v>
      </c>
    </row>
    <row r="4292" spans="1:5" ht="15.75" customHeight="1" x14ac:dyDescent="0.2">
      <c r="A4292" t="e">
        <v>#N/A</v>
      </c>
      <c r="B4292" t="e">
        <v>#N/A</v>
      </c>
      <c r="C4292" t="e">
        <v>#N/A</v>
      </c>
      <c r="D4292" t="e">
        <v>#N/A</v>
      </c>
      <c r="E4292" t="e">
        <v>#N/A</v>
      </c>
    </row>
    <row r="4293" spans="1:5" ht="15.75" customHeight="1" x14ac:dyDescent="0.2">
      <c r="A4293" t="e">
        <v>#N/A</v>
      </c>
      <c r="B4293" t="e">
        <v>#N/A</v>
      </c>
      <c r="C4293" t="e">
        <v>#N/A</v>
      </c>
      <c r="D4293" t="e">
        <v>#N/A</v>
      </c>
      <c r="E4293" t="e">
        <v>#N/A</v>
      </c>
    </row>
    <row r="4294" spans="1:5" ht="15.75" customHeight="1" x14ac:dyDescent="0.2">
      <c r="A4294" t="e">
        <v>#N/A</v>
      </c>
      <c r="B4294" t="e">
        <v>#N/A</v>
      </c>
      <c r="C4294" t="e">
        <v>#N/A</v>
      </c>
      <c r="D4294" t="e">
        <v>#N/A</v>
      </c>
      <c r="E4294" t="e">
        <v>#N/A</v>
      </c>
    </row>
    <row r="4295" spans="1:5" ht="15.75" customHeight="1" x14ac:dyDescent="0.2">
      <c r="A4295" t="e">
        <v>#N/A</v>
      </c>
      <c r="B4295" t="e">
        <v>#N/A</v>
      </c>
      <c r="C4295" t="e">
        <v>#N/A</v>
      </c>
      <c r="D4295" t="e">
        <v>#N/A</v>
      </c>
      <c r="E4295" t="e">
        <v>#N/A</v>
      </c>
    </row>
    <row r="4296" spans="1:5" ht="15.75" customHeight="1" x14ac:dyDescent="0.2">
      <c r="A4296" t="e">
        <v>#N/A</v>
      </c>
      <c r="B4296" t="e">
        <v>#N/A</v>
      </c>
      <c r="C4296" t="e">
        <v>#N/A</v>
      </c>
      <c r="D4296" t="e">
        <v>#N/A</v>
      </c>
      <c r="E4296" t="e">
        <v>#N/A</v>
      </c>
    </row>
    <row r="4297" spans="1:5" ht="15.75" customHeight="1" x14ac:dyDescent="0.2">
      <c r="A4297" t="e">
        <v>#N/A</v>
      </c>
      <c r="B4297" t="e">
        <v>#N/A</v>
      </c>
      <c r="C4297" t="e">
        <v>#N/A</v>
      </c>
      <c r="D4297" t="e">
        <v>#N/A</v>
      </c>
      <c r="E4297" t="e">
        <v>#N/A</v>
      </c>
    </row>
    <row r="4298" spans="1:5" ht="15.75" customHeight="1" x14ac:dyDescent="0.2">
      <c r="A4298" t="e">
        <v>#N/A</v>
      </c>
      <c r="B4298" t="e">
        <v>#N/A</v>
      </c>
      <c r="C4298" t="e">
        <v>#N/A</v>
      </c>
      <c r="D4298" t="e">
        <v>#N/A</v>
      </c>
      <c r="E4298" t="e">
        <v>#N/A</v>
      </c>
    </row>
    <row r="4299" spans="1:5" ht="15.75" customHeight="1" x14ac:dyDescent="0.2">
      <c r="A4299" t="e">
        <v>#N/A</v>
      </c>
      <c r="B4299" t="e">
        <v>#N/A</v>
      </c>
      <c r="C4299" t="e">
        <v>#N/A</v>
      </c>
      <c r="D4299" t="e">
        <v>#N/A</v>
      </c>
      <c r="E4299" t="e">
        <v>#N/A</v>
      </c>
    </row>
    <row r="4300" spans="1:5" ht="15.75" customHeight="1" x14ac:dyDescent="0.2">
      <c r="A4300" t="e">
        <v>#N/A</v>
      </c>
      <c r="B4300" t="e">
        <v>#N/A</v>
      </c>
      <c r="C4300" t="e">
        <v>#N/A</v>
      </c>
      <c r="D4300" t="e">
        <v>#N/A</v>
      </c>
      <c r="E4300" t="e">
        <v>#N/A</v>
      </c>
    </row>
    <row r="4301" spans="1:5" ht="15.75" customHeight="1" x14ac:dyDescent="0.2">
      <c r="A4301" t="e">
        <v>#N/A</v>
      </c>
      <c r="B4301" t="e">
        <v>#N/A</v>
      </c>
      <c r="C4301" t="e">
        <v>#N/A</v>
      </c>
      <c r="D4301" t="e">
        <v>#N/A</v>
      </c>
      <c r="E4301" t="e">
        <v>#N/A</v>
      </c>
    </row>
    <row r="4302" spans="1:5" ht="15.75" customHeight="1" x14ac:dyDescent="0.2">
      <c r="A4302" t="e">
        <v>#N/A</v>
      </c>
      <c r="B4302" t="e">
        <v>#N/A</v>
      </c>
      <c r="C4302" t="e">
        <v>#N/A</v>
      </c>
      <c r="D4302" t="e">
        <v>#N/A</v>
      </c>
      <c r="E4302" t="e">
        <v>#N/A</v>
      </c>
    </row>
    <row r="4303" spans="1:5" ht="15.75" customHeight="1" x14ac:dyDescent="0.2">
      <c r="A4303" t="e">
        <v>#N/A</v>
      </c>
      <c r="B4303" t="e">
        <v>#N/A</v>
      </c>
      <c r="C4303" t="e">
        <v>#N/A</v>
      </c>
      <c r="D4303" t="e">
        <v>#N/A</v>
      </c>
      <c r="E4303" t="e">
        <v>#N/A</v>
      </c>
    </row>
    <row r="4304" spans="1:5" ht="15.75" customHeight="1" x14ac:dyDescent="0.2">
      <c r="A4304" t="e">
        <v>#N/A</v>
      </c>
      <c r="B4304" t="e">
        <v>#N/A</v>
      </c>
      <c r="C4304" t="e">
        <v>#N/A</v>
      </c>
      <c r="D4304" t="e">
        <v>#N/A</v>
      </c>
      <c r="E4304" t="e">
        <v>#N/A</v>
      </c>
    </row>
    <row r="4305" spans="1:5" ht="15.75" customHeight="1" x14ac:dyDescent="0.2">
      <c r="A4305" t="e">
        <v>#N/A</v>
      </c>
      <c r="B4305" t="e">
        <v>#N/A</v>
      </c>
      <c r="C4305" t="e">
        <v>#N/A</v>
      </c>
      <c r="D4305" t="e">
        <v>#N/A</v>
      </c>
      <c r="E4305" t="e">
        <v>#N/A</v>
      </c>
    </row>
    <row r="4306" spans="1:5" ht="15.75" customHeight="1" x14ac:dyDescent="0.2">
      <c r="A4306" t="e">
        <v>#N/A</v>
      </c>
      <c r="B4306" t="e">
        <v>#N/A</v>
      </c>
      <c r="C4306" t="e">
        <v>#N/A</v>
      </c>
      <c r="D4306" t="e">
        <v>#N/A</v>
      </c>
      <c r="E4306" t="e">
        <v>#N/A</v>
      </c>
    </row>
    <row r="4307" spans="1:5" ht="15.75" customHeight="1" x14ac:dyDescent="0.2">
      <c r="A4307" t="e">
        <v>#N/A</v>
      </c>
      <c r="B4307" t="e">
        <v>#N/A</v>
      </c>
      <c r="C4307" t="e">
        <v>#N/A</v>
      </c>
      <c r="D4307" t="e">
        <v>#N/A</v>
      </c>
      <c r="E4307" t="e">
        <v>#N/A</v>
      </c>
    </row>
    <row r="4308" spans="1:5" ht="15.75" customHeight="1" x14ac:dyDescent="0.2">
      <c r="A4308" t="e">
        <v>#N/A</v>
      </c>
      <c r="B4308" t="e">
        <v>#N/A</v>
      </c>
      <c r="C4308" t="e">
        <v>#N/A</v>
      </c>
      <c r="D4308" t="e">
        <v>#N/A</v>
      </c>
      <c r="E4308" t="e">
        <v>#N/A</v>
      </c>
    </row>
    <row r="4309" spans="1:5" ht="15.75" customHeight="1" x14ac:dyDescent="0.2">
      <c r="A4309" t="e">
        <v>#N/A</v>
      </c>
      <c r="B4309" t="e">
        <v>#N/A</v>
      </c>
      <c r="C4309" t="e">
        <v>#N/A</v>
      </c>
      <c r="D4309" t="e">
        <v>#N/A</v>
      </c>
      <c r="E4309" t="e">
        <v>#N/A</v>
      </c>
    </row>
    <row r="4310" spans="1:5" ht="15.75" customHeight="1" x14ac:dyDescent="0.2">
      <c r="A4310" t="e">
        <v>#N/A</v>
      </c>
      <c r="B4310" t="e">
        <v>#N/A</v>
      </c>
      <c r="C4310" t="e">
        <v>#N/A</v>
      </c>
      <c r="D4310" t="e">
        <v>#N/A</v>
      </c>
      <c r="E4310" t="e">
        <v>#N/A</v>
      </c>
    </row>
    <row r="4311" spans="1:5" ht="15.75" customHeight="1" x14ac:dyDescent="0.2">
      <c r="A4311" t="e">
        <v>#N/A</v>
      </c>
      <c r="B4311" t="e">
        <v>#N/A</v>
      </c>
      <c r="C4311" t="e">
        <v>#N/A</v>
      </c>
      <c r="D4311" t="e">
        <v>#N/A</v>
      </c>
      <c r="E4311" t="e">
        <v>#N/A</v>
      </c>
    </row>
    <row r="4312" spans="1:5" ht="15.75" customHeight="1" x14ac:dyDescent="0.2">
      <c r="A4312" t="e">
        <v>#N/A</v>
      </c>
      <c r="B4312" t="e">
        <v>#N/A</v>
      </c>
      <c r="C4312" t="e">
        <v>#N/A</v>
      </c>
      <c r="D4312" t="e">
        <v>#N/A</v>
      </c>
      <c r="E4312" t="e">
        <v>#N/A</v>
      </c>
    </row>
    <row r="4313" spans="1:5" ht="15.75" customHeight="1" x14ac:dyDescent="0.2">
      <c r="A4313" t="e">
        <v>#N/A</v>
      </c>
      <c r="B4313" t="e">
        <v>#N/A</v>
      </c>
      <c r="C4313" t="e">
        <v>#N/A</v>
      </c>
      <c r="D4313" t="e">
        <v>#N/A</v>
      </c>
      <c r="E4313" t="e">
        <v>#N/A</v>
      </c>
    </row>
    <row r="4314" spans="1:5" ht="15.75" customHeight="1" x14ac:dyDescent="0.2">
      <c r="A4314" t="e">
        <v>#N/A</v>
      </c>
      <c r="B4314" t="e">
        <v>#N/A</v>
      </c>
      <c r="C4314" t="e">
        <v>#N/A</v>
      </c>
      <c r="D4314" t="e">
        <v>#N/A</v>
      </c>
      <c r="E4314" t="e">
        <v>#N/A</v>
      </c>
    </row>
    <row r="4315" spans="1:5" ht="15.75" customHeight="1" x14ac:dyDescent="0.2">
      <c r="A4315" t="e">
        <v>#N/A</v>
      </c>
      <c r="B4315" t="e">
        <v>#N/A</v>
      </c>
      <c r="C4315" t="e">
        <v>#N/A</v>
      </c>
      <c r="D4315" t="e">
        <v>#N/A</v>
      </c>
      <c r="E4315" t="e">
        <v>#N/A</v>
      </c>
    </row>
    <row r="4316" spans="1:5" ht="15.75" customHeight="1" x14ac:dyDescent="0.2">
      <c r="A4316" t="e">
        <v>#N/A</v>
      </c>
      <c r="B4316" t="e">
        <v>#N/A</v>
      </c>
      <c r="C4316" t="e">
        <v>#N/A</v>
      </c>
      <c r="D4316" t="e">
        <v>#N/A</v>
      </c>
      <c r="E4316" t="e">
        <v>#N/A</v>
      </c>
    </row>
    <row r="4317" spans="1:5" ht="15.75" customHeight="1" x14ac:dyDescent="0.2">
      <c r="A4317" t="e">
        <v>#N/A</v>
      </c>
      <c r="B4317" t="e">
        <v>#N/A</v>
      </c>
      <c r="C4317" t="e">
        <v>#N/A</v>
      </c>
      <c r="D4317" t="e">
        <v>#N/A</v>
      </c>
      <c r="E4317" t="e">
        <v>#N/A</v>
      </c>
    </row>
    <row r="4318" spans="1:5" ht="15.75" customHeight="1" x14ac:dyDescent="0.2">
      <c r="A4318" t="e">
        <v>#N/A</v>
      </c>
      <c r="B4318" t="e">
        <v>#N/A</v>
      </c>
      <c r="C4318" t="e">
        <v>#N/A</v>
      </c>
      <c r="D4318" t="e">
        <v>#N/A</v>
      </c>
      <c r="E4318" t="e">
        <v>#N/A</v>
      </c>
    </row>
    <row r="4319" spans="1:5" ht="15.75" customHeight="1" x14ac:dyDescent="0.2">
      <c r="A4319" t="e">
        <v>#N/A</v>
      </c>
      <c r="B4319" t="e">
        <v>#N/A</v>
      </c>
      <c r="C4319" t="e">
        <v>#N/A</v>
      </c>
      <c r="D4319" t="e">
        <v>#N/A</v>
      </c>
      <c r="E4319" t="e">
        <v>#N/A</v>
      </c>
    </row>
    <row r="4320" spans="1:5" ht="15.75" customHeight="1" x14ac:dyDescent="0.2">
      <c r="A4320" t="e">
        <v>#N/A</v>
      </c>
      <c r="B4320" t="e">
        <v>#N/A</v>
      </c>
      <c r="C4320" t="e">
        <v>#N/A</v>
      </c>
      <c r="D4320" t="e">
        <v>#N/A</v>
      </c>
      <c r="E4320" t="e">
        <v>#N/A</v>
      </c>
    </row>
    <row r="4321" spans="1:5" ht="15.75" customHeight="1" x14ac:dyDescent="0.2">
      <c r="A4321" t="e">
        <v>#N/A</v>
      </c>
      <c r="B4321" t="e">
        <v>#N/A</v>
      </c>
      <c r="C4321" t="e">
        <v>#N/A</v>
      </c>
      <c r="D4321" t="e">
        <v>#N/A</v>
      </c>
      <c r="E4321" t="e">
        <v>#N/A</v>
      </c>
    </row>
    <row r="4322" spans="1:5" ht="15.75" customHeight="1" x14ac:dyDescent="0.2">
      <c r="A4322" t="e">
        <v>#N/A</v>
      </c>
      <c r="B4322" t="e">
        <v>#N/A</v>
      </c>
      <c r="C4322" t="e">
        <v>#N/A</v>
      </c>
      <c r="D4322" t="e">
        <v>#N/A</v>
      </c>
      <c r="E4322" t="e">
        <v>#N/A</v>
      </c>
    </row>
    <row r="4323" spans="1:5" ht="15.75" customHeight="1" x14ac:dyDescent="0.2">
      <c r="A4323" t="e">
        <v>#N/A</v>
      </c>
      <c r="B4323" t="e">
        <v>#N/A</v>
      </c>
      <c r="C4323" t="e">
        <v>#N/A</v>
      </c>
      <c r="D4323" t="e">
        <v>#N/A</v>
      </c>
      <c r="E4323" t="e">
        <v>#N/A</v>
      </c>
    </row>
    <row r="4324" spans="1:5" ht="15.75" customHeight="1" x14ac:dyDescent="0.2">
      <c r="A4324" t="e">
        <v>#N/A</v>
      </c>
      <c r="B4324" t="e">
        <v>#N/A</v>
      </c>
      <c r="C4324" t="e">
        <v>#N/A</v>
      </c>
      <c r="D4324" t="e">
        <v>#N/A</v>
      </c>
      <c r="E4324" t="e">
        <v>#N/A</v>
      </c>
    </row>
    <row r="4325" spans="1:5" ht="15.75" customHeight="1" x14ac:dyDescent="0.2">
      <c r="A4325" t="e">
        <v>#N/A</v>
      </c>
      <c r="B4325" t="e">
        <v>#N/A</v>
      </c>
      <c r="C4325" t="e">
        <v>#N/A</v>
      </c>
      <c r="D4325" t="e">
        <v>#N/A</v>
      </c>
      <c r="E4325" t="e">
        <v>#N/A</v>
      </c>
    </row>
    <row r="4326" spans="1:5" ht="15.75" customHeight="1" x14ac:dyDescent="0.2">
      <c r="A4326" t="e">
        <v>#N/A</v>
      </c>
      <c r="B4326" t="e">
        <v>#N/A</v>
      </c>
      <c r="C4326" t="e">
        <v>#N/A</v>
      </c>
      <c r="D4326" t="e">
        <v>#N/A</v>
      </c>
      <c r="E4326" t="e">
        <v>#N/A</v>
      </c>
    </row>
    <row r="4327" spans="1:5" ht="15.75" customHeight="1" x14ac:dyDescent="0.2">
      <c r="A4327" t="e">
        <v>#N/A</v>
      </c>
      <c r="B4327" t="e">
        <v>#N/A</v>
      </c>
      <c r="C4327" t="e">
        <v>#N/A</v>
      </c>
      <c r="D4327" t="e">
        <v>#N/A</v>
      </c>
      <c r="E4327" t="e">
        <v>#N/A</v>
      </c>
    </row>
    <row r="4328" spans="1:5" ht="15.75" customHeight="1" x14ac:dyDescent="0.2">
      <c r="A4328" t="e">
        <v>#N/A</v>
      </c>
      <c r="B4328" t="e">
        <v>#N/A</v>
      </c>
      <c r="C4328" t="e">
        <v>#N/A</v>
      </c>
      <c r="D4328" t="e">
        <v>#N/A</v>
      </c>
      <c r="E4328" t="e">
        <v>#N/A</v>
      </c>
    </row>
    <row r="4329" spans="1:5" ht="15.75" customHeight="1" x14ac:dyDescent="0.2">
      <c r="A4329" t="e">
        <v>#N/A</v>
      </c>
      <c r="B4329" t="e">
        <v>#N/A</v>
      </c>
      <c r="C4329" t="e">
        <v>#N/A</v>
      </c>
      <c r="D4329" t="e">
        <v>#N/A</v>
      </c>
      <c r="E4329" t="e">
        <v>#N/A</v>
      </c>
    </row>
    <row r="4330" spans="1:5" ht="15.75" customHeight="1" x14ac:dyDescent="0.2">
      <c r="A4330" t="e">
        <v>#N/A</v>
      </c>
      <c r="B4330" t="e">
        <v>#N/A</v>
      </c>
      <c r="C4330" t="e">
        <v>#N/A</v>
      </c>
      <c r="D4330" t="e">
        <v>#N/A</v>
      </c>
      <c r="E4330" t="e">
        <v>#N/A</v>
      </c>
    </row>
    <row r="4331" spans="1:5" ht="15.75" customHeight="1" x14ac:dyDescent="0.2">
      <c r="A4331" t="e">
        <v>#N/A</v>
      </c>
      <c r="B4331" t="e">
        <v>#N/A</v>
      </c>
      <c r="C4331" t="e">
        <v>#N/A</v>
      </c>
      <c r="D4331" t="e">
        <v>#N/A</v>
      </c>
      <c r="E4331" t="e">
        <v>#N/A</v>
      </c>
    </row>
    <row r="4332" spans="1:5" ht="15.75" customHeight="1" x14ac:dyDescent="0.2">
      <c r="A4332" t="e">
        <v>#N/A</v>
      </c>
      <c r="B4332" t="e">
        <v>#N/A</v>
      </c>
      <c r="C4332" t="e">
        <v>#N/A</v>
      </c>
      <c r="D4332" t="e">
        <v>#N/A</v>
      </c>
      <c r="E4332" t="e">
        <v>#N/A</v>
      </c>
    </row>
    <row r="4333" spans="1:5" ht="15.75" customHeight="1" x14ac:dyDescent="0.2">
      <c r="A4333" t="e">
        <v>#N/A</v>
      </c>
      <c r="B4333" t="e">
        <v>#N/A</v>
      </c>
      <c r="C4333" t="e">
        <v>#N/A</v>
      </c>
      <c r="D4333" t="e">
        <v>#N/A</v>
      </c>
      <c r="E4333" t="e">
        <v>#N/A</v>
      </c>
    </row>
    <row r="4334" spans="1:5" ht="15.75" customHeight="1" x14ac:dyDescent="0.2">
      <c r="A4334" t="e">
        <v>#N/A</v>
      </c>
      <c r="B4334" t="e">
        <v>#N/A</v>
      </c>
      <c r="C4334" t="e">
        <v>#N/A</v>
      </c>
      <c r="D4334" t="e">
        <v>#N/A</v>
      </c>
      <c r="E4334" t="e">
        <v>#N/A</v>
      </c>
    </row>
    <row r="4335" spans="1:5" ht="15.75" customHeight="1" x14ac:dyDescent="0.2">
      <c r="A4335" t="e">
        <v>#N/A</v>
      </c>
      <c r="B4335" t="e">
        <v>#N/A</v>
      </c>
      <c r="C4335" t="e">
        <v>#N/A</v>
      </c>
      <c r="D4335" t="e">
        <v>#N/A</v>
      </c>
      <c r="E4335" t="e">
        <v>#N/A</v>
      </c>
    </row>
    <row r="4336" spans="1:5" ht="15.75" customHeight="1" x14ac:dyDescent="0.2">
      <c r="A4336" t="e">
        <v>#N/A</v>
      </c>
      <c r="B4336" t="e">
        <v>#N/A</v>
      </c>
      <c r="C4336" t="e">
        <v>#N/A</v>
      </c>
      <c r="D4336" t="e">
        <v>#N/A</v>
      </c>
      <c r="E4336" t="e">
        <v>#N/A</v>
      </c>
    </row>
    <row r="4337" spans="1:5" ht="15.75" customHeight="1" x14ac:dyDescent="0.2">
      <c r="A4337" t="e">
        <v>#N/A</v>
      </c>
      <c r="B4337" t="e">
        <v>#N/A</v>
      </c>
      <c r="C4337" t="e">
        <v>#N/A</v>
      </c>
      <c r="D4337" t="e">
        <v>#N/A</v>
      </c>
      <c r="E4337" t="e">
        <v>#N/A</v>
      </c>
    </row>
    <row r="4338" spans="1:5" ht="15.75" customHeight="1" x14ac:dyDescent="0.2">
      <c r="A4338" t="e">
        <v>#N/A</v>
      </c>
      <c r="B4338" t="e">
        <v>#N/A</v>
      </c>
      <c r="C4338" t="e">
        <v>#N/A</v>
      </c>
      <c r="D4338" t="e">
        <v>#N/A</v>
      </c>
      <c r="E4338" t="e">
        <v>#N/A</v>
      </c>
    </row>
    <row r="4339" spans="1:5" ht="15.75" customHeight="1" x14ac:dyDescent="0.2">
      <c r="A4339" t="e">
        <v>#N/A</v>
      </c>
      <c r="B4339" t="e">
        <v>#N/A</v>
      </c>
      <c r="C4339" t="e">
        <v>#N/A</v>
      </c>
      <c r="D4339" t="e">
        <v>#N/A</v>
      </c>
      <c r="E4339" t="e">
        <v>#N/A</v>
      </c>
    </row>
    <row r="4340" spans="1:5" ht="15.75" customHeight="1" x14ac:dyDescent="0.2">
      <c r="A4340" t="e">
        <v>#N/A</v>
      </c>
      <c r="B4340" t="e">
        <v>#N/A</v>
      </c>
      <c r="C4340" t="e">
        <v>#N/A</v>
      </c>
      <c r="D4340" t="e">
        <v>#N/A</v>
      </c>
      <c r="E4340" t="e">
        <v>#N/A</v>
      </c>
    </row>
    <row r="4341" spans="1:5" ht="15.75" customHeight="1" x14ac:dyDescent="0.2">
      <c r="A4341" t="e">
        <v>#N/A</v>
      </c>
      <c r="B4341" t="e">
        <v>#N/A</v>
      </c>
      <c r="C4341" t="e">
        <v>#N/A</v>
      </c>
      <c r="D4341" t="e">
        <v>#N/A</v>
      </c>
      <c r="E4341" t="e">
        <v>#N/A</v>
      </c>
    </row>
    <row r="4342" spans="1:5" ht="15.75" customHeight="1" x14ac:dyDescent="0.2">
      <c r="A4342" t="e">
        <v>#N/A</v>
      </c>
      <c r="B4342" t="e">
        <v>#N/A</v>
      </c>
      <c r="C4342" t="e">
        <v>#N/A</v>
      </c>
      <c r="D4342" t="e">
        <v>#N/A</v>
      </c>
      <c r="E4342" t="e">
        <v>#N/A</v>
      </c>
    </row>
    <row r="4343" spans="1:5" ht="15.75" customHeight="1" x14ac:dyDescent="0.2">
      <c r="A4343" t="e">
        <v>#N/A</v>
      </c>
      <c r="B4343" t="e">
        <v>#N/A</v>
      </c>
      <c r="C4343" t="e">
        <v>#N/A</v>
      </c>
      <c r="D4343" t="e">
        <v>#N/A</v>
      </c>
      <c r="E4343" t="e">
        <v>#N/A</v>
      </c>
    </row>
    <row r="4344" spans="1:5" ht="15.75" customHeight="1" x14ac:dyDescent="0.2">
      <c r="A4344" t="e">
        <v>#N/A</v>
      </c>
      <c r="B4344" t="e">
        <v>#N/A</v>
      </c>
      <c r="C4344" t="e">
        <v>#N/A</v>
      </c>
      <c r="D4344" t="e">
        <v>#N/A</v>
      </c>
      <c r="E4344" t="e">
        <v>#N/A</v>
      </c>
    </row>
    <row r="4345" spans="1:5" ht="15.75" customHeight="1" x14ac:dyDescent="0.2">
      <c r="A4345" t="e">
        <v>#N/A</v>
      </c>
      <c r="B4345" t="e">
        <v>#N/A</v>
      </c>
      <c r="C4345" t="e">
        <v>#N/A</v>
      </c>
      <c r="D4345" t="e">
        <v>#N/A</v>
      </c>
      <c r="E4345" t="e">
        <v>#N/A</v>
      </c>
    </row>
    <row r="4346" spans="1:5" ht="15.75" customHeight="1" x14ac:dyDescent="0.2">
      <c r="A4346" t="e">
        <v>#N/A</v>
      </c>
      <c r="B4346" t="e">
        <v>#N/A</v>
      </c>
      <c r="C4346" t="e">
        <v>#N/A</v>
      </c>
      <c r="D4346" t="e">
        <v>#N/A</v>
      </c>
      <c r="E4346" t="e">
        <v>#N/A</v>
      </c>
    </row>
    <row r="4347" spans="1:5" ht="15.75" customHeight="1" x14ac:dyDescent="0.2">
      <c r="A4347" t="e">
        <v>#N/A</v>
      </c>
      <c r="B4347" t="e">
        <v>#N/A</v>
      </c>
      <c r="C4347" t="e">
        <v>#N/A</v>
      </c>
      <c r="D4347" t="e">
        <v>#N/A</v>
      </c>
      <c r="E4347" t="e">
        <v>#N/A</v>
      </c>
    </row>
    <row r="4348" spans="1:5" ht="15.75" customHeight="1" x14ac:dyDescent="0.2">
      <c r="A4348" t="e">
        <v>#N/A</v>
      </c>
      <c r="B4348" t="e">
        <v>#N/A</v>
      </c>
      <c r="C4348" t="e">
        <v>#N/A</v>
      </c>
      <c r="D4348" t="e">
        <v>#N/A</v>
      </c>
      <c r="E4348" t="e">
        <v>#N/A</v>
      </c>
    </row>
    <row r="4349" spans="1:5" ht="15.75" customHeight="1" x14ac:dyDescent="0.2">
      <c r="A4349" t="e">
        <v>#N/A</v>
      </c>
      <c r="B4349" t="e">
        <v>#N/A</v>
      </c>
      <c r="C4349" t="e">
        <v>#N/A</v>
      </c>
      <c r="D4349" t="e">
        <v>#N/A</v>
      </c>
      <c r="E4349" t="e">
        <v>#N/A</v>
      </c>
    </row>
    <row r="4350" spans="1:5" ht="15.75" customHeight="1" x14ac:dyDescent="0.2">
      <c r="A4350" t="e">
        <v>#N/A</v>
      </c>
      <c r="B4350" t="e">
        <v>#N/A</v>
      </c>
      <c r="C4350" t="e">
        <v>#N/A</v>
      </c>
      <c r="D4350" t="e">
        <v>#N/A</v>
      </c>
      <c r="E4350" t="e">
        <v>#N/A</v>
      </c>
    </row>
    <row r="4351" spans="1:5" ht="15.75" customHeight="1" x14ac:dyDescent="0.2">
      <c r="A4351" t="e">
        <v>#N/A</v>
      </c>
      <c r="B4351" t="e">
        <v>#N/A</v>
      </c>
      <c r="C4351" t="e">
        <v>#N/A</v>
      </c>
      <c r="D4351" t="e">
        <v>#N/A</v>
      </c>
      <c r="E4351" t="e">
        <v>#N/A</v>
      </c>
    </row>
    <row r="4352" spans="1:5" ht="15.75" customHeight="1" x14ac:dyDescent="0.2">
      <c r="A4352" t="e">
        <v>#N/A</v>
      </c>
      <c r="B4352" t="e">
        <v>#N/A</v>
      </c>
      <c r="C4352" t="e">
        <v>#N/A</v>
      </c>
      <c r="D4352" t="e">
        <v>#N/A</v>
      </c>
      <c r="E4352" t="e">
        <v>#N/A</v>
      </c>
    </row>
    <row r="4353" spans="1:5" ht="15.75" customHeight="1" x14ac:dyDescent="0.2">
      <c r="A4353" t="e">
        <v>#N/A</v>
      </c>
      <c r="B4353" t="e">
        <v>#N/A</v>
      </c>
      <c r="C4353" t="e">
        <v>#N/A</v>
      </c>
      <c r="D4353" t="e">
        <v>#N/A</v>
      </c>
      <c r="E4353" t="e">
        <v>#N/A</v>
      </c>
    </row>
    <row r="4354" spans="1:5" ht="15.75" customHeight="1" x14ac:dyDescent="0.2">
      <c r="A4354" t="e">
        <v>#N/A</v>
      </c>
      <c r="B4354" t="e">
        <v>#N/A</v>
      </c>
      <c r="C4354" t="e">
        <v>#N/A</v>
      </c>
      <c r="D4354" t="e">
        <v>#N/A</v>
      </c>
      <c r="E4354" t="e">
        <v>#N/A</v>
      </c>
    </row>
    <row r="4355" spans="1:5" ht="15.75" customHeight="1" x14ac:dyDescent="0.2">
      <c r="A4355" t="e">
        <v>#N/A</v>
      </c>
      <c r="B4355" t="e">
        <v>#N/A</v>
      </c>
      <c r="C4355" t="e">
        <v>#N/A</v>
      </c>
      <c r="D4355" t="e">
        <v>#N/A</v>
      </c>
      <c r="E4355" t="e">
        <v>#N/A</v>
      </c>
    </row>
    <row r="4356" spans="1:5" ht="15.75" customHeight="1" x14ac:dyDescent="0.2">
      <c r="A4356" t="e">
        <v>#N/A</v>
      </c>
      <c r="B4356" t="e">
        <v>#N/A</v>
      </c>
      <c r="C4356" t="e">
        <v>#N/A</v>
      </c>
      <c r="D4356" t="e">
        <v>#N/A</v>
      </c>
      <c r="E4356" t="e">
        <v>#N/A</v>
      </c>
    </row>
    <row r="4357" spans="1:5" ht="15.75" customHeight="1" x14ac:dyDescent="0.2">
      <c r="A4357" t="e">
        <v>#N/A</v>
      </c>
      <c r="B4357" t="e">
        <v>#N/A</v>
      </c>
      <c r="C4357" t="e">
        <v>#N/A</v>
      </c>
      <c r="D4357" t="e">
        <v>#N/A</v>
      </c>
      <c r="E4357" t="e">
        <v>#N/A</v>
      </c>
    </row>
    <row r="4358" spans="1:5" ht="15.75" customHeight="1" x14ac:dyDescent="0.2">
      <c r="A4358" t="e">
        <v>#N/A</v>
      </c>
      <c r="B4358" t="e">
        <v>#N/A</v>
      </c>
      <c r="C4358" t="e">
        <v>#N/A</v>
      </c>
      <c r="D4358" t="e">
        <v>#N/A</v>
      </c>
      <c r="E4358" t="e">
        <v>#N/A</v>
      </c>
    </row>
    <row r="4359" spans="1:5" ht="15.75" customHeight="1" x14ac:dyDescent="0.2">
      <c r="A4359" t="e">
        <v>#N/A</v>
      </c>
      <c r="B4359" t="e">
        <v>#N/A</v>
      </c>
      <c r="C4359" t="e">
        <v>#N/A</v>
      </c>
      <c r="D4359" t="e">
        <v>#N/A</v>
      </c>
      <c r="E4359" t="e">
        <v>#N/A</v>
      </c>
    </row>
    <row r="4360" spans="1:5" ht="15.75" customHeight="1" x14ac:dyDescent="0.2">
      <c r="A4360" t="e">
        <v>#N/A</v>
      </c>
      <c r="B4360" t="e">
        <v>#N/A</v>
      </c>
      <c r="C4360" t="e">
        <v>#N/A</v>
      </c>
      <c r="D4360" t="e">
        <v>#N/A</v>
      </c>
      <c r="E4360" t="e">
        <v>#N/A</v>
      </c>
    </row>
    <row r="4361" spans="1:5" ht="15.75" customHeight="1" x14ac:dyDescent="0.2">
      <c r="A4361" t="e">
        <v>#N/A</v>
      </c>
      <c r="B4361" t="e">
        <v>#N/A</v>
      </c>
      <c r="C4361" t="e">
        <v>#N/A</v>
      </c>
      <c r="D4361" t="e">
        <v>#N/A</v>
      </c>
      <c r="E4361" t="e">
        <v>#N/A</v>
      </c>
    </row>
    <row r="4362" spans="1:5" ht="15.75" customHeight="1" x14ac:dyDescent="0.2">
      <c r="A4362" t="e">
        <v>#N/A</v>
      </c>
      <c r="B4362" t="e">
        <v>#N/A</v>
      </c>
      <c r="C4362" t="e">
        <v>#N/A</v>
      </c>
      <c r="D4362" t="e">
        <v>#N/A</v>
      </c>
      <c r="E4362" t="e">
        <v>#N/A</v>
      </c>
    </row>
    <row r="4363" spans="1:5" ht="15.75" customHeight="1" x14ac:dyDescent="0.2">
      <c r="A4363" t="e">
        <v>#N/A</v>
      </c>
      <c r="B4363" t="e">
        <v>#N/A</v>
      </c>
      <c r="C4363" t="e">
        <v>#N/A</v>
      </c>
      <c r="D4363" t="e">
        <v>#N/A</v>
      </c>
      <c r="E4363" t="e">
        <v>#N/A</v>
      </c>
    </row>
    <row r="4364" spans="1:5" ht="15.75" customHeight="1" x14ac:dyDescent="0.2">
      <c r="A4364" t="e">
        <v>#N/A</v>
      </c>
      <c r="B4364" t="e">
        <v>#N/A</v>
      </c>
      <c r="C4364" t="e">
        <v>#N/A</v>
      </c>
      <c r="D4364" t="e">
        <v>#N/A</v>
      </c>
      <c r="E4364" t="e">
        <v>#N/A</v>
      </c>
    </row>
    <row r="4365" spans="1:5" ht="15.75" customHeight="1" x14ac:dyDescent="0.2">
      <c r="A4365" t="e">
        <v>#N/A</v>
      </c>
      <c r="B4365" t="e">
        <v>#N/A</v>
      </c>
      <c r="C4365" t="e">
        <v>#N/A</v>
      </c>
      <c r="D4365" t="e">
        <v>#N/A</v>
      </c>
      <c r="E4365" t="e">
        <v>#N/A</v>
      </c>
    </row>
    <row r="4366" spans="1:5" ht="15.75" customHeight="1" x14ac:dyDescent="0.2">
      <c r="A4366" t="e">
        <v>#N/A</v>
      </c>
      <c r="B4366" t="e">
        <v>#N/A</v>
      </c>
      <c r="C4366" t="e">
        <v>#N/A</v>
      </c>
      <c r="D4366" t="e">
        <v>#N/A</v>
      </c>
      <c r="E4366" t="e">
        <v>#N/A</v>
      </c>
    </row>
    <row r="4367" spans="1:5" ht="15.75" customHeight="1" x14ac:dyDescent="0.2">
      <c r="A4367" t="e">
        <v>#N/A</v>
      </c>
      <c r="B4367" t="e">
        <v>#N/A</v>
      </c>
      <c r="C4367" t="e">
        <v>#N/A</v>
      </c>
      <c r="D4367" t="e">
        <v>#N/A</v>
      </c>
      <c r="E4367" t="e">
        <v>#N/A</v>
      </c>
    </row>
    <row r="4368" spans="1:5" ht="15.75" customHeight="1" x14ac:dyDescent="0.2">
      <c r="A4368" t="e">
        <v>#N/A</v>
      </c>
      <c r="B4368" t="e">
        <v>#N/A</v>
      </c>
      <c r="C4368" t="e">
        <v>#N/A</v>
      </c>
      <c r="D4368" t="e">
        <v>#N/A</v>
      </c>
      <c r="E4368" t="e">
        <v>#N/A</v>
      </c>
    </row>
    <row r="4369" spans="1:5" ht="15.75" customHeight="1" x14ac:dyDescent="0.2">
      <c r="A4369" t="e">
        <v>#N/A</v>
      </c>
      <c r="B4369" t="e">
        <v>#N/A</v>
      </c>
      <c r="C4369" t="e">
        <v>#N/A</v>
      </c>
      <c r="D4369" t="e">
        <v>#N/A</v>
      </c>
      <c r="E4369" t="e">
        <v>#N/A</v>
      </c>
    </row>
    <row r="4370" spans="1:5" ht="15.75" customHeight="1" x14ac:dyDescent="0.2">
      <c r="A4370" t="e">
        <v>#N/A</v>
      </c>
      <c r="B4370" t="e">
        <v>#N/A</v>
      </c>
      <c r="C4370" t="e">
        <v>#N/A</v>
      </c>
      <c r="D4370" t="e">
        <v>#N/A</v>
      </c>
      <c r="E4370" t="e">
        <v>#N/A</v>
      </c>
    </row>
    <row r="4371" spans="1:5" ht="15.75" customHeight="1" x14ac:dyDescent="0.2">
      <c r="A4371" t="e">
        <v>#N/A</v>
      </c>
      <c r="B4371" t="e">
        <v>#N/A</v>
      </c>
      <c r="C4371" t="e">
        <v>#N/A</v>
      </c>
      <c r="D4371" t="e">
        <v>#N/A</v>
      </c>
      <c r="E4371" t="e">
        <v>#N/A</v>
      </c>
    </row>
    <row r="4372" spans="1:5" ht="15.75" customHeight="1" x14ac:dyDescent="0.2">
      <c r="A4372" t="e">
        <v>#N/A</v>
      </c>
      <c r="B4372" t="e">
        <v>#N/A</v>
      </c>
      <c r="C4372" t="e">
        <v>#N/A</v>
      </c>
      <c r="D4372" t="e">
        <v>#N/A</v>
      </c>
      <c r="E4372" t="e">
        <v>#N/A</v>
      </c>
    </row>
    <row r="4373" spans="1:5" ht="15.75" customHeight="1" x14ac:dyDescent="0.2">
      <c r="A4373" t="e">
        <v>#N/A</v>
      </c>
      <c r="B4373" t="e">
        <v>#N/A</v>
      </c>
      <c r="C4373" t="e">
        <v>#N/A</v>
      </c>
      <c r="D4373" t="e">
        <v>#N/A</v>
      </c>
      <c r="E4373" t="e">
        <v>#N/A</v>
      </c>
    </row>
    <row r="4374" spans="1:5" ht="15.75" customHeight="1" x14ac:dyDescent="0.2">
      <c r="A4374" t="e">
        <v>#N/A</v>
      </c>
      <c r="B4374" t="e">
        <v>#N/A</v>
      </c>
      <c r="C4374" t="e">
        <v>#N/A</v>
      </c>
      <c r="D4374" t="e">
        <v>#N/A</v>
      </c>
      <c r="E4374" t="e">
        <v>#N/A</v>
      </c>
    </row>
    <row r="4375" spans="1:5" ht="15.75" customHeight="1" x14ac:dyDescent="0.2">
      <c r="A4375" t="e">
        <v>#N/A</v>
      </c>
      <c r="B4375" t="e">
        <v>#N/A</v>
      </c>
      <c r="C4375" t="e">
        <v>#N/A</v>
      </c>
      <c r="D4375" t="e">
        <v>#N/A</v>
      </c>
      <c r="E4375" t="e">
        <v>#N/A</v>
      </c>
    </row>
    <row r="4376" spans="1:5" ht="15.75" customHeight="1" x14ac:dyDescent="0.2">
      <c r="A4376" t="e">
        <v>#N/A</v>
      </c>
      <c r="B4376" t="e">
        <v>#N/A</v>
      </c>
      <c r="C4376" t="e">
        <v>#N/A</v>
      </c>
      <c r="D4376" t="e">
        <v>#N/A</v>
      </c>
      <c r="E4376" t="e">
        <v>#N/A</v>
      </c>
    </row>
    <row r="4377" spans="1:5" ht="15.75" customHeight="1" x14ac:dyDescent="0.2">
      <c r="A4377" t="e">
        <v>#N/A</v>
      </c>
      <c r="B4377" t="e">
        <v>#N/A</v>
      </c>
      <c r="C4377" t="e">
        <v>#N/A</v>
      </c>
      <c r="D4377" t="e">
        <v>#N/A</v>
      </c>
      <c r="E4377" t="e">
        <v>#N/A</v>
      </c>
    </row>
    <row r="4378" spans="1:5" ht="15.75" customHeight="1" x14ac:dyDescent="0.2">
      <c r="A4378" t="e">
        <v>#N/A</v>
      </c>
      <c r="B4378" t="e">
        <v>#N/A</v>
      </c>
      <c r="C4378" t="e">
        <v>#N/A</v>
      </c>
      <c r="D4378" t="e">
        <v>#N/A</v>
      </c>
      <c r="E4378" t="e">
        <v>#N/A</v>
      </c>
    </row>
    <row r="4379" spans="1:5" ht="15.75" customHeight="1" x14ac:dyDescent="0.2">
      <c r="A4379" t="e">
        <v>#N/A</v>
      </c>
      <c r="B4379" t="e">
        <v>#N/A</v>
      </c>
      <c r="C4379" t="e">
        <v>#N/A</v>
      </c>
      <c r="D4379" t="e">
        <v>#N/A</v>
      </c>
      <c r="E4379" t="e">
        <v>#N/A</v>
      </c>
    </row>
    <row r="4380" spans="1:5" ht="15.75" customHeight="1" x14ac:dyDescent="0.2">
      <c r="A4380" t="e">
        <v>#N/A</v>
      </c>
      <c r="B4380" t="e">
        <v>#N/A</v>
      </c>
      <c r="C4380" t="e">
        <v>#N/A</v>
      </c>
      <c r="D4380" t="e">
        <v>#N/A</v>
      </c>
      <c r="E4380" t="e">
        <v>#N/A</v>
      </c>
    </row>
    <row r="4381" spans="1:5" ht="15.75" customHeight="1" x14ac:dyDescent="0.2">
      <c r="A4381" t="e">
        <v>#N/A</v>
      </c>
      <c r="B4381" t="e">
        <v>#N/A</v>
      </c>
      <c r="C4381" t="e">
        <v>#N/A</v>
      </c>
      <c r="D4381" t="e">
        <v>#N/A</v>
      </c>
      <c r="E4381" t="e">
        <v>#N/A</v>
      </c>
    </row>
    <row r="4382" spans="1:5" ht="15.75" customHeight="1" x14ac:dyDescent="0.2">
      <c r="A4382" t="e">
        <v>#N/A</v>
      </c>
      <c r="B4382" t="e">
        <v>#N/A</v>
      </c>
      <c r="C4382" t="e">
        <v>#N/A</v>
      </c>
      <c r="D4382" t="e">
        <v>#N/A</v>
      </c>
      <c r="E4382" t="e">
        <v>#N/A</v>
      </c>
    </row>
    <row r="4383" spans="1:5" ht="15.75" customHeight="1" x14ac:dyDescent="0.2">
      <c r="A4383" t="e">
        <v>#N/A</v>
      </c>
      <c r="B4383" t="e">
        <v>#N/A</v>
      </c>
      <c r="C4383" t="e">
        <v>#N/A</v>
      </c>
      <c r="D4383" t="e">
        <v>#N/A</v>
      </c>
      <c r="E4383" t="e">
        <v>#N/A</v>
      </c>
    </row>
    <row r="4384" spans="1:5" ht="15.75" customHeight="1" x14ac:dyDescent="0.2">
      <c r="A4384" t="e">
        <v>#N/A</v>
      </c>
      <c r="B4384" t="e">
        <v>#N/A</v>
      </c>
      <c r="C4384" t="e">
        <v>#N/A</v>
      </c>
      <c r="D4384" t="e">
        <v>#N/A</v>
      </c>
      <c r="E4384" t="e">
        <v>#N/A</v>
      </c>
    </row>
    <row r="4385" spans="1:5" ht="15.75" customHeight="1" x14ac:dyDescent="0.2">
      <c r="A4385" t="e">
        <v>#N/A</v>
      </c>
      <c r="B4385" t="e">
        <v>#N/A</v>
      </c>
      <c r="C4385" t="e">
        <v>#N/A</v>
      </c>
      <c r="D4385" t="e">
        <v>#N/A</v>
      </c>
      <c r="E4385" t="e">
        <v>#N/A</v>
      </c>
    </row>
    <row r="4386" spans="1:5" ht="15.75" customHeight="1" x14ac:dyDescent="0.2">
      <c r="A4386" t="e">
        <v>#N/A</v>
      </c>
      <c r="B4386" t="e">
        <v>#N/A</v>
      </c>
      <c r="C4386" t="e">
        <v>#N/A</v>
      </c>
      <c r="D4386" t="e">
        <v>#N/A</v>
      </c>
      <c r="E4386" t="e">
        <v>#N/A</v>
      </c>
    </row>
    <row r="4387" spans="1:5" ht="15.75" customHeight="1" x14ac:dyDescent="0.2">
      <c r="A4387" t="e">
        <v>#N/A</v>
      </c>
      <c r="B4387" t="e">
        <v>#N/A</v>
      </c>
      <c r="C4387" t="e">
        <v>#N/A</v>
      </c>
      <c r="D4387" t="e">
        <v>#N/A</v>
      </c>
      <c r="E4387" t="e">
        <v>#N/A</v>
      </c>
    </row>
    <row r="4388" spans="1:5" ht="15.75" customHeight="1" x14ac:dyDescent="0.2">
      <c r="A4388" t="e">
        <v>#N/A</v>
      </c>
      <c r="B4388" t="e">
        <v>#N/A</v>
      </c>
      <c r="C4388" t="e">
        <v>#N/A</v>
      </c>
      <c r="D4388" t="e">
        <v>#N/A</v>
      </c>
      <c r="E4388" t="e">
        <v>#N/A</v>
      </c>
    </row>
    <row r="4389" spans="1:5" ht="15.75" customHeight="1" x14ac:dyDescent="0.2">
      <c r="A4389" t="e">
        <v>#N/A</v>
      </c>
      <c r="B4389" t="e">
        <v>#N/A</v>
      </c>
      <c r="C4389" t="e">
        <v>#N/A</v>
      </c>
      <c r="D4389" t="e">
        <v>#N/A</v>
      </c>
      <c r="E4389" t="e">
        <v>#N/A</v>
      </c>
    </row>
    <row r="4390" spans="1:5" ht="15.75" customHeight="1" x14ac:dyDescent="0.2">
      <c r="A4390" t="e">
        <v>#N/A</v>
      </c>
      <c r="B4390" t="e">
        <v>#N/A</v>
      </c>
      <c r="C4390" t="e">
        <v>#N/A</v>
      </c>
      <c r="D4390" t="e">
        <v>#N/A</v>
      </c>
      <c r="E4390" t="e">
        <v>#N/A</v>
      </c>
    </row>
    <row r="4391" spans="1:5" ht="15.75" customHeight="1" x14ac:dyDescent="0.2">
      <c r="A4391" t="e">
        <v>#N/A</v>
      </c>
      <c r="B4391" t="e">
        <v>#N/A</v>
      </c>
      <c r="C4391" t="e">
        <v>#N/A</v>
      </c>
      <c r="D4391" t="e">
        <v>#N/A</v>
      </c>
      <c r="E4391" t="e">
        <v>#N/A</v>
      </c>
    </row>
    <row r="4392" spans="1:5" ht="15.75" customHeight="1" x14ac:dyDescent="0.2">
      <c r="A4392" t="e">
        <v>#N/A</v>
      </c>
      <c r="B4392" t="e">
        <v>#N/A</v>
      </c>
      <c r="C4392" t="e">
        <v>#N/A</v>
      </c>
      <c r="D4392" t="e">
        <v>#N/A</v>
      </c>
      <c r="E4392" t="e">
        <v>#N/A</v>
      </c>
    </row>
    <row r="4393" spans="1:5" ht="15.75" customHeight="1" x14ac:dyDescent="0.2">
      <c r="A4393" t="e">
        <v>#N/A</v>
      </c>
      <c r="B4393" t="e">
        <v>#N/A</v>
      </c>
      <c r="C4393" t="e">
        <v>#N/A</v>
      </c>
      <c r="D4393" t="e">
        <v>#N/A</v>
      </c>
      <c r="E4393" t="e">
        <v>#N/A</v>
      </c>
    </row>
    <row r="4394" spans="1:5" ht="15.75" customHeight="1" x14ac:dyDescent="0.2">
      <c r="A4394" t="e">
        <v>#N/A</v>
      </c>
      <c r="B4394" t="e">
        <v>#N/A</v>
      </c>
      <c r="C4394" t="e">
        <v>#N/A</v>
      </c>
      <c r="D4394" t="e">
        <v>#N/A</v>
      </c>
      <c r="E4394" t="e">
        <v>#N/A</v>
      </c>
    </row>
    <row r="4395" spans="1:5" ht="15.75" customHeight="1" x14ac:dyDescent="0.2">
      <c r="A4395" t="e">
        <v>#N/A</v>
      </c>
      <c r="B4395" t="e">
        <v>#N/A</v>
      </c>
      <c r="C4395" t="e">
        <v>#N/A</v>
      </c>
      <c r="D4395" t="e">
        <v>#N/A</v>
      </c>
      <c r="E4395" t="e">
        <v>#N/A</v>
      </c>
    </row>
    <row r="4396" spans="1:5" ht="15.75" customHeight="1" x14ac:dyDescent="0.2">
      <c r="A4396" t="e">
        <v>#N/A</v>
      </c>
      <c r="B4396" t="e">
        <v>#N/A</v>
      </c>
      <c r="C4396" t="e">
        <v>#N/A</v>
      </c>
      <c r="D4396" t="e">
        <v>#N/A</v>
      </c>
      <c r="E4396" t="e">
        <v>#N/A</v>
      </c>
    </row>
    <row r="4397" spans="1:5" ht="15.75" customHeight="1" x14ac:dyDescent="0.2">
      <c r="A4397" t="e">
        <v>#N/A</v>
      </c>
      <c r="B4397" t="e">
        <v>#N/A</v>
      </c>
      <c r="C4397" t="e">
        <v>#N/A</v>
      </c>
      <c r="D4397" t="e">
        <v>#N/A</v>
      </c>
      <c r="E4397" t="e">
        <v>#N/A</v>
      </c>
    </row>
    <row r="4398" spans="1:5" ht="15.75" customHeight="1" x14ac:dyDescent="0.2">
      <c r="A4398" t="e">
        <v>#N/A</v>
      </c>
      <c r="B4398" t="e">
        <v>#N/A</v>
      </c>
      <c r="C4398" t="e">
        <v>#N/A</v>
      </c>
      <c r="D4398" t="e">
        <v>#N/A</v>
      </c>
      <c r="E4398" t="e">
        <v>#N/A</v>
      </c>
    </row>
    <row r="4399" spans="1:5" ht="15.75" customHeight="1" x14ac:dyDescent="0.2">
      <c r="A4399" t="e">
        <v>#N/A</v>
      </c>
      <c r="B4399" t="e">
        <v>#N/A</v>
      </c>
      <c r="C4399" t="e">
        <v>#N/A</v>
      </c>
      <c r="D4399" t="e">
        <v>#N/A</v>
      </c>
      <c r="E4399" t="e">
        <v>#N/A</v>
      </c>
    </row>
    <row r="4400" spans="1:5" ht="15.75" customHeight="1" x14ac:dyDescent="0.2">
      <c r="A4400" t="e">
        <v>#N/A</v>
      </c>
      <c r="B4400" t="e">
        <v>#N/A</v>
      </c>
      <c r="C4400" t="e">
        <v>#N/A</v>
      </c>
      <c r="D4400" t="e">
        <v>#N/A</v>
      </c>
      <c r="E4400" t="e">
        <v>#N/A</v>
      </c>
    </row>
    <row r="4401" spans="1:5" ht="15.75" customHeight="1" x14ac:dyDescent="0.2">
      <c r="A4401" t="e">
        <v>#N/A</v>
      </c>
      <c r="B4401" t="e">
        <v>#N/A</v>
      </c>
      <c r="C4401" t="e">
        <v>#N/A</v>
      </c>
      <c r="D4401" t="e">
        <v>#N/A</v>
      </c>
      <c r="E4401" t="e">
        <v>#N/A</v>
      </c>
    </row>
    <row r="4402" spans="1:5" ht="15.75" customHeight="1" x14ac:dyDescent="0.2">
      <c r="A4402" t="e">
        <v>#N/A</v>
      </c>
      <c r="B4402" t="e">
        <v>#N/A</v>
      </c>
      <c r="C4402" t="e">
        <v>#N/A</v>
      </c>
      <c r="D4402" t="e">
        <v>#N/A</v>
      </c>
      <c r="E4402" t="e">
        <v>#N/A</v>
      </c>
    </row>
    <row r="4403" spans="1:5" ht="15.75" customHeight="1" x14ac:dyDescent="0.2">
      <c r="A4403" t="e">
        <v>#N/A</v>
      </c>
      <c r="B4403" t="e">
        <v>#N/A</v>
      </c>
      <c r="C4403" t="e">
        <v>#N/A</v>
      </c>
      <c r="D4403" t="e">
        <v>#N/A</v>
      </c>
      <c r="E4403" t="e">
        <v>#N/A</v>
      </c>
    </row>
    <row r="4404" spans="1:5" ht="15.75" customHeight="1" x14ac:dyDescent="0.2">
      <c r="A4404" t="e">
        <v>#N/A</v>
      </c>
      <c r="B4404" t="e">
        <v>#N/A</v>
      </c>
      <c r="C4404" t="e">
        <v>#N/A</v>
      </c>
      <c r="D4404" t="e">
        <v>#N/A</v>
      </c>
      <c r="E4404" t="e">
        <v>#N/A</v>
      </c>
    </row>
    <row r="4405" spans="1:5" ht="15.75" customHeight="1" x14ac:dyDescent="0.2">
      <c r="A4405" t="e">
        <v>#N/A</v>
      </c>
      <c r="B4405" t="e">
        <v>#N/A</v>
      </c>
      <c r="C4405" t="e">
        <v>#N/A</v>
      </c>
      <c r="D4405" t="e">
        <v>#N/A</v>
      </c>
      <c r="E4405" t="e">
        <v>#N/A</v>
      </c>
    </row>
    <row r="4406" spans="1:5" ht="15.75" customHeight="1" x14ac:dyDescent="0.2">
      <c r="A4406" t="e">
        <v>#N/A</v>
      </c>
      <c r="B4406" t="e">
        <v>#N/A</v>
      </c>
      <c r="C4406" t="e">
        <v>#N/A</v>
      </c>
      <c r="D4406" t="e">
        <v>#N/A</v>
      </c>
      <c r="E4406" t="e">
        <v>#N/A</v>
      </c>
    </row>
    <row r="4407" spans="1:5" ht="15.75" customHeight="1" x14ac:dyDescent="0.2">
      <c r="A4407" t="e">
        <v>#N/A</v>
      </c>
      <c r="B4407" t="e">
        <v>#N/A</v>
      </c>
      <c r="C4407" t="e">
        <v>#N/A</v>
      </c>
      <c r="D4407" t="e">
        <v>#N/A</v>
      </c>
      <c r="E4407" t="e">
        <v>#N/A</v>
      </c>
    </row>
    <row r="4408" spans="1:5" ht="15.75" customHeight="1" x14ac:dyDescent="0.2">
      <c r="A4408" t="e">
        <v>#N/A</v>
      </c>
      <c r="B4408" t="e">
        <v>#N/A</v>
      </c>
      <c r="C4408" t="e">
        <v>#N/A</v>
      </c>
      <c r="D4408" t="e">
        <v>#N/A</v>
      </c>
      <c r="E4408" t="e">
        <v>#N/A</v>
      </c>
    </row>
    <row r="4409" spans="1:5" ht="15.75" customHeight="1" x14ac:dyDescent="0.2">
      <c r="A4409" t="e">
        <v>#N/A</v>
      </c>
      <c r="B4409" t="e">
        <v>#N/A</v>
      </c>
      <c r="C4409" t="e">
        <v>#N/A</v>
      </c>
      <c r="D4409" t="e">
        <v>#N/A</v>
      </c>
      <c r="E4409" t="e">
        <v>#N/A</v>
      </c>
    </row>
    <row r="4410" spans="1:5" ht="15.75" customHeight="1" x14ac:dyDescent="0.2">
      <c r="A4410" t="e">
        <v>#N/A</v>
      </c>
      <c r="B4410" t="e">
        <v>#N/A</v>
      </c>
      <c r="C4410" t="e">
        <v>#N/A</v>
      </c>
      <c r="D4410" t="e">
        <v>#N/A</v>
      </c>
      <c r="E4410" t="e">
        <v>#N/A</v>
      </c>
    </row>
    <row r="4411" spans="1:5" ht="15.75" customHeight="1" x14ac:dyDescent="0.2">
      <c r="A4411" t="e">
        <v>#N/A</v>
      </c>
      <c r="B4411" t="e">
        <v>#N/A</v>
      </c>
      <c r="C4411" t="e">
        <v>#N/A</v>
      </c>
      <c r="D4411" t="e">
        <v>#N/A</v>
      </c>
      <c r="E4411" t="e">
        <v>#N/A</v>
      </c>
    </row>
    <row r="4412" spans="1:5" ht="15.75" customHeight="1" x14ac:dyDescent="0.2">
      <c r="A4412" t="e">
        <v>#N/A</v>
      </c>
      <c r="B4412" t="e">
        <v>#N/A</v>
      </c>
      <c r="C4412" t="e">
        <v>#N/A</v>
      </c>
      <c r="D4412" t="e">
        <v>#N/A</v>
      </c>
      <c r="E4412" t="e">
        <v>#N/A</v>
      </c>
    </row>
    <row r="4413" spans="1:5" ht="15.75" customHeight="1" x14ac:dyDescent="0.2">
      <c r="A4413" t="e">
        <v>#N/A</v>
      </c>
      <c r="B4413" t="e">
        <v>#N/A</v>
      </c>
      <c r="C4413" t="e">
        <v>#N/A</v>
      </c>
      <c r="D4413" t="e">
        <v>#N/A</v>
      </c>
      <c r="E4413" t="e">
        <v>#N/A</v>
      </c>
    </row>
    <row r="4414" spans="1:5" ht="15.75" customHeight="1" x14ac:dyDescent="0.2">
      <c r="A4414" t="e">
        <v>#N/A</v>
      </c>
      <c r="B4414" t="e">
        <v>#N/A</v>
      </c>
      <c r="C4414" t="e">
        <v>#N/A</v>
      </c>
      <c r="D4414" t="e">
        <v>#N/A</v>
      </c>
      <c r="E4414" t="e">
        <v>#N/A</v>
      </c>
    </row>
    <row r="4415" spans="1:5" ht="15.75" customHeight="1" x14ac:dyDescent="0.2">
      <c r="A4415" t="e">
        <v>#N/A</v>
      </c>
      <c r="B4415" t="e">
        <v>#N/A</v>
      </c>
      <c r="C4415" t="e">
        <v>#N/A</v>
      </c>
      <c r="D4415" t="e">
        <v>#N/A</v>
      </c>
      <c r="E4415" t="e">
        <v>#N/A</v>
      </c>
    </row>
    <row r="4416" spans="1:5" ht="15.75" customHeight="1" x14ac:dyDescent="0.2">
      <c r="A4416" t="e">
        <v>#N/A</v>
      </c>
      <c r="B4416" t="e">
        <v>#N/A</v>
      </c>
      <c r="C4416" t="e">
        <v>#N/A</v>
      </c>
      <c r="D4416" t="e">
        <v>#N/A</v>
      </c>
      <c r="E4416" t="e">
        <v>#N/A</v>
      </c>
    </row>
    <row r="4417" spans="1:5" ht="15.75" customHeight="1" x14ac:dyDescent="0.2">
      <c r="A4417" t="e">
        <v>#N/A</v>
      </c>
      <c r="B4417" t="e">
        <v>#N/A</v>
      </c>
      <c r="C4417" t="e">
        <v>#N/A</v>
      </c>
      <c r="D4417" t="e">
        <v>#N/A</v>
      </c>
      <c r="E4417" t="e">
        <v>#N/A</v>
      </c>
    </row>
    <row r="4418" spans="1:5" ht="15.75" customHeight="1" x14ac:dyDescent="0.2">
      <c r="A4418" t="e">
        <v>#N/A</v>
      </c>
      <c r="B4418" t="e">
        <v>#N/A</v>
      </c>
      <c r="C4418" t="e">
        <v>#N/A</v>
      </c>
      <c r="D4418" t="e">
        <v>#N/A</v>
      </c>
      <c r="E4418" t="e">
        <v>#N/A</v>
      </c>
    </row>
    <row r="4419" spans="1:5" ht="15.75" customHeight="1" x14ac:dyDescent="0.2">
      <c r="A4419" t="e">
        <v>#N/A</v>
      </c>
      <c r="B4419" t="e">
        <v>#N/A</v>
      </c>
      <c r="C4419" t="e">
        <v>#N/A</v>
      </c>
      <c r="D4419" t="e">
        <v>#N/A</v>
      </c>
      <c r="E4419" t="e">
        <v>#N/A</v>
      </c>
    </row>
    <row r="4420" spans="1:5" ht="15.75" customHeight="1" x14ac:dyDescent="0.2">
      <c r="A4420" t="e">
        <v>#N/A</v>
      </c>
      <c r="B4420" t="e">
        <v>#N/A</v>
      </c>
      <c r="C4420" t="e">
        <v>#N/A</v>
      </c>
      <c r="D4420" t="e">
        <v>#N/A</v>
      </c>
      <c r="E4420" t="e">
        <v>#N/A</v>
      </c>
    </row>
    <row r="4421" spans="1:5" ht="15.75" customHeight="1" x14ac:dyDescent="0.2">
      <c r="A4421" t="e">
        <v>#N/A</v>
      </c>
      <c r="B4421" t="e">
        <v>#N/A</v>
      </c>
      <c r="C4421" t="e">
        <v>#N/A</v>
      </c>
      <c r="D4421" t="e">
        <v>#N/A</v>
      </c>
      <c r="E4421" t="e">
        <v>#N/A</v>
      </c>
    </row>
    <row r="4422" spans="1:5" ht="15.75" customHeight="1" x14ac:dyDescent="0.2">
      <c r="A4422" t="e">
        <v>#N/A</v>
      </c>
      <c r="B4422" t="e">
        <v>#N/A</v>
      </c>
      <c r="C4422" t="e">
        <v>#N/A</v>
      </c>
      <c r="D4422" t="e">
        <v>#N/A</v>
      </c>
      <c r="E4422" t="e">
        <v>#N/A</v>
      </c>
    </row>
    <row r="4423" spans="1:5" ht="15.75" customHeight="1" x14ac:dyDescent="0.2">
      <c r="A4423" t="e">
        <v>#N/A</v>
      </c>
      <c r="B4423" t="e">
        <v>#N/A</v>
      </c>
      <c r="C4423" t="e">
        <v>#N/A</v>
      </c>
      <c r="D4423" t="e">
        <v>#N/A</v>
      </c>
      <c r="E4423" t="e">
        <v>#N/A</v>
      </c>
    </row>
    <row r="4424" spans="1:5" ht="15.75" customHeight="1" x14ac:dyDescent="0.2">
      <c r="A4424" t="e">
        <v>#N/A</v>
      </c>
      <c r="B4424" t="e">
        <v>#N/A</v>
      </c>
      <c r="C4424" t="e">
        <v>#N/A</v>
      </c>
      <c r="D4424" t="e">
        <v>#N/A</v>
      </c>
      <c r="E4424" t="e">
        <v>#N/A</v>
      </c>
    </row>
    <row r="4425" spans="1:5" ht="15.75" customHeight="1" x14ac:dyDescent="0.2">
      <c r="A4425" t="e">
        <v>#N/A</v>
      </c>
      <c r="B4425" t="e">
        <v>#N/A</v>
      </c>
      <c r="C4425" t="e">
        <v>#N/A</v>
      </c>
      <c r="D4425" t="e">
        <v>#N/A</v>
      </c>
      <c r="E4425" t="e">
        <v>#N/A</v>
      </c>
    </row>
    <row r="4426" spans="1:5" ht="15.75" customHeight="1" x14ac:dyDescent="0.2">
      <c r="A4426" t="e">
        <v>#N/A</v>
      </c>
      <c r="B4426" t="e">
        <v>#N/A</v>
      </c>
      <c r="C4426" t="e">
        <v>#N/A</v>
      </c>
      <c r="D4426" t="e">
        <v>#N/A</v>
      </c>
      <c r="E4426" t="e">
        <v>#N/A</v>
      </c>
    </row>
    <row r="4427" spans="1:5" ht="15.75" customHeight="1" x14ac:dyDescent="0.2">
      <c r="A4427" t="e">
        <v>#N/A</v>
      </c>
      <c r="B4427" t="e">
        <v>#N/A</v>
      </c>
      <c r="C4427" t="e">
        <v>#N/A</v>
      </c>
      <c r="D4427" t="e">
        <v>#N/A</v>
      </c>
      <c r="E4427" t="e">
        <v>#N/A</v>
      </c>
    </row>
    <row r="4428" spans="1:5" ht="15.75" customHeight="1" x14ac:dyDescent="0.2">
      <c r="A4428" t="e">
        <v>#N/A</v>
      </c>
      <c r="B4428" t="e">
        <v>#N/A</v>
      </c>
      <c r="C4428" t="e">
        <v>#N/A</v>
      </c>
      <c r="D4428" t="e">
        <v>#N/A</v>
      </c>
      <c r="E4428" t="e">
        <v>#N/A</v>
      </c>
    </row>
    <row r="4429" spans="1:5" ht="15.75" customHeight="1" x14ac:dyDescent="0.2">
      <c r="A4429" t="e">
        <v>#N/A</v>
      </c>
      <c r="B4429" t="e">
        <v>#N/A</v>
      </c>
      <c r="C4429" t="e">
        <v>#N/A</v>
      </c>
      <c r="D4429" t="e">
        <v>#N/A</v>
      </c>
      <c r="E4429" t="e">
        <v>#N/A</v>
      </c>
    </row>
    <row r="4430" spans="1:5" ht="15.75" customHeight="1" x14ac:dyDescent="0.2">
      <c r="A4430" t="e">
        <v>#N/A</v>
      </c>
      <c r="B4430" t="e">
        <v>#N/A</v>
      </c>
      <c r="C4430" t="e">
        <v>#N/A</v>
      </c>
      <c r="D4430" t="e">
        <v>#N/A</v>
      </c>
      <c r="E4430" t="e">
        <v>#N/A</v>
      </c>
    </row>
    <row r="4431" spans="1:5" ht="15.75" customHeight="1" x14ac:dyDescent="0.2">
      <c r="A4431" t="e">
        <v>#N/A</v>
      </c>
      <c r="B4431" t="e">
        <v>#N/A</v>
      </c>
      <c r="C4431" t="e">
        <v>#N/A</v>
      </c>
      <c r="D4431" t="e">
        <v>#N/A</v>
      </c>
      <c r="E4431" t="e">
        <v>#N/A</v>
      </c>
    </row>
    <row r="4432" spans="1:5" ht="15.75" customHeight="1" x14ac:dyDescent="0.2">
      <c r="A4432" t="e">
        <v>#N/A</v>
      </c>
      <c r="B4432" t="e">
        <v>#N/A</v>
      </c>
      <c r="C4432" t="e">
        <v>#N/A</v>
      </c>
      <c r="D4432" t="e">
        <v>#N/A</v>
      </c>
      <c r="E4432" t="e">
        <v>#N/A</v>
      </c>
    </row>
    <row r="4433" spans="1:5" ht="15.75" customHeight="1" x14ac:dyDescent="0.2">
      <c r="A4433" t="e">
        <v>#N/A</v>
      </c>
      <c r="B4433" t="e">
        <v>#N/A</v>
      </c>
      <c r="C4433" t="e">
        <v>#N/A</v>
      </c>
      <c r="D4433" t="e">
        <v>#N/A</v>
      </c>
      <c r="E4433" t="e">
        <v>#N/A</v>
      </c>
    </row>
    <row r="4434" spans="1:5" ht="15.75" customHeight="1" x14ac:dyDescent="0.2">
      <c r="A4434" t="e">
        <v>#N/A</v>
      </c>
      <c r="B4434" t="e">
        <v>#N/A</v>
      </c>
      <c r="C4434" t="e">
        <v>#N/A</v>
      </c>
      <c r="D4434" t="e">
        <v>#N/A</v>
      </c>
      <c r="E4434" t="e">
        <v>#N/A</v>
      </c>
    </row>
    <row r="4435" spans="1:5" ht="15.75" customHeight="1" x14ac:dyDescent="0.2">
      <c r="A4435" t="e">
        <v>#N/A</v>
      </c>
      <c r="B4435" t="e">
        <v>#N/A</v>
      </c>
      <c r="C4435" t="e">
        <v>#N/A</v>
      </c>
      <c r="D4435" t="e">
        <v>#N/A</v>
      </c>
      <c r="E4435" t="e">
        <v>#N/A</v>
      </c>
    </row>
    <row r="4436" spans="1:5" ht="15.75" customHeight="1" x14ac:dyDescent="0.2">
      <c r="A4436" t="e">
        <v>#N/A</v>
      </c>
      <c r="B4436" t="e">
        <v>#N/A</v>
      </c>
      <c r="C4436" t="e">
        <v>#N/A</v>
      </c>
      <c r="D4436" t="e">
        <v>#N/A</v>
      </c>
      <c r="E4436" t="e">
        <v>#N/A</v>
      </c>
    </row>
    <row r="4437" spans="1:5" ht="15.75" customHeight="1" x14ac:dyDescent="0.2">
      <c r="A4437" t="e">
        <v>#N/A</v>
      </c>
      <c r="B4437" t="e">
        <v>#N/A</v>
      </c>
      <c r="C4437" t="e">
        <v>#N/A</v>
      </c>
      <c r="D4437" t="e">
        <v>#N/A</v>
      </c>
      <c r="E4437" t="e">
        <v>#N/A</v>
      </c>
    </row>
    <row r="4438" spans="1:5" ht="15.75" customHeight="1" x14ac:dyDescent="0.2">
      <c r="A4438" t="e">
        <v>#N/A</v>
      </c>
      <c r="B4438" t="e">
        <v>#N/A</v>
      </c>
      <c r="C4438" t="e">
        <v>#N/A</v>
      </c>
      <c r="D4438" t="e">
        <v>#N/A</v>
      </c>
      <c r="E4438" t="e">
        <v>#N/A</v>
      </c>
    </row>
    <row r="4439" spans="1:5" ht="15.75" customHeight="1" x14ac:dyDescent="0.2">
      <c r="A4439" t="e">
        <v>#N/A</v>
      </c>
      <c r="B4439" t="e">
        <v>#N/A</v>
      </c>
      <c r="C4439" t="e">
        <v>#N/A</v>
      </c>
      <c r="D4439" t="e">
        <v>#N/A</v>
      </c>
      <c r="E4439" t="e">
        <v>#N/A</v>
      </c>
    </row>
    <row r="4440" spans="1:5" ht="15.75" customHeight="1" x14ac:dyDescent="0.2">
      <c r="A4440" t="e">
        <v>#N/A</v>
      </c>
      <c r="B4440" t="e">
        <v>#N/A</v>
      </c>
      <c r="C4440" t="e">
        <v>#N/A</v>
      </c>
      <c r="D4440" t="e">
        <v>#N/A</v>
      </c>
      <c r="E4440" t="e">
        <v>#N/A</v>
      </c>
    </row>
    <row r="4441" spans="1:5" ht="15.75" customHeight="1" x14ac:dyDescent="0.2">
      <c r="A4441" t="e">
        <v>#N/A</v>
      </c>
      <c r="B4441" t="e">
        <v>#N/A</v>
      </c>
      <c r="C4441" t="e">
        <v>#N/A</v>
      </c>
      <c r="D4441" t="e">
        <v>#N/A</v>
      </c>
      <c r="E4441" t="e">
        <v>#N/A</v>
      </c>
    </row>
    <row r="4442" spans="1:5" ht="15.75" customHeight="1" x14ac:dyDescent="0.2">
      <c r="A4442" t="e">
        <v>#N/A</v>
      </c>
      <c r="B4442" t="e">
        <v>#N/A</v>
      </c>
      <c r="C4442" t="e">
        <v>#N/A</v>
      </c>
      <c r="D4442" t="e">
        <v>#N/A</v>
      </c>
      <c r="E4442" t="e">
        <v>#N/A</v>
      </c>
    </row>
    <row r="4443" spans="1:5" ht="15.75" customHeight="1" x14ac:dyDescent="0.2">
      <c r="A4443" t="e">
        <v>#N/A</v>
      </c>
      <c r="B4443" t="e">
        <v>#N/A</v>
      </c>
      <c r="C4443" t="e">
        <v>#N/A</v>
      </c>
      <c r="D4443" t="e">
        <v>#N/A</v>
      </c>
      <c r="E4443" t="e">
        <v>#N/A</v>
      </c>
    </row>
    <row r="4444" spans="1:5" ht="15.75" customHeight="1" x14ac:dyDescent="0.2">
      <c r="A4444" t="e">
        <v>#N/A</v>
      </c>
      <c r="B4444" t="e">
        <v>#N/A</v>
      </c>
      <c r="C4444" t="e">
        <v>#N/A</v>
      </c>
      <c r="D4444" t="e">
        <v>#N/A</v>
      </c>
      <c r="E4444" t="e">
        <v>#N/A</v>
      </c>
    </row>
    <row r="4445" spans="1:5" ht="15.75" customHeight="1" x14ac:dyDescent="0.2">
      <c r="A4445" t="e">
        <v>#N/A</v>
      </c>
      <c r="B4445" t="e">
        <v>#N/A</v>
      </c>
      <c r="C4445" t="e">
        <v>#N/A</v>
      </c>
      <c r="D4445" t="e">
        <v>#N/A</v>
      </c>
      <c r="E4445" t="e">
        <v>#N/A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Sislander</vt:lpstr>
      <vt:lpstr>Clientes</vt:lpstr>
      <vt:lpstr>Abonos David</vt:lpstr>
      <vt:lpstr>Abonos de Vanesa</vt:lpstr>
      <vt:lpstr>Pagos directos</vt:lpstr>
      <vt:lpstr>Pivot Abonos</vt:lpstr>
      <vt:lpstr>Pivot Table 1</vt:lpstr>
      <vt:lpstr>Lista Completa</vt:lpstr>
      <vt:lpstr>'Abonos David'!Z_06DB625A_7238_4881_BA10_5988BD41E4A5_.wvu.FilterData</vt:lpstr>
      <vt:lpstr>'Abonos de Vanesa'!Z_3EF30423_2A25_4CB4_BC08_15E0B64476EB_.wvu.FilterData</vt:lpstr>
      <vt:lpstr>'Abonos David'!Z_3F0C8744_0F34_4739_AD97_B005E28F136C_.wvu.FilterData</vt:lpstr>
      <vt:lpstr>'Abonos de Vanesa'!Z_3F0C8744_0F34_4739_AD97_B005E28F136C_.wvu.FilterData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kuori</dc:creator>
  <dc:description/>
  <cp:lastModifiedBy>kuori</cp:lastModifiedBy>
  <cp:revision>1</cp:revision>
  <dcterms:modified xsi:type="dcterms:W3CDTF">2021-12-12T23:24:22Z</dcterms:modified>
  <dc:language>en-US</dc:language>
</cp:coreProperties>
</file>