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Rivarola\Lasso\Lasso\"/>
    </mc:Choice>
  </mc:AlternateContent>
  <xr:revisionPtr revIDLastSave="0" documentId="8_{C2309AD4-4B40-46D3-8A35-56BAFC482394}" xr6:coauthVersionLast="47" xr6:coauthVersionMax="47" xr10:uidLastSave="{00000000-0000-0000-0000-000000000000}"/>
  <bookViews>
    <workbookView xWindow="-110" yWindow="-110" windowWidth="19420" windowHeight="11020" xr2:uid="{5805D2DD-2CA0-4B4C-A488-E064284E61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10" i="1" s="1"/>
  <c r="G3" i="1"/>
  <c r="G2" i="1"/>
  <c r="E2" i="1"/>
  <c r="E3" i="1" s="1"/>
  <c r="C9" i="1" l="1"/>
  <c r="F2" i="1"/>
  <c r="F3" i="1" s="1"/>
</calcChain>
</file>

<file path=xl/sharedStrings.xml><?xml version="1.0" encoding="utf-8"?>
<sst xmlns="http://schemas.openxmlformats.org/spreadsheetml/2006/main" count="18" uniqueCount="18">
  <si>
    <t>Cantidad de Vacas</t>
  </si>
  <si>
    <t>Intervalo de tiempo (Horas)</t>
  </si>
  <si>
    <t>Intervalo de CSV (Horas)</t>
  </si>
  <si>
    <t>Bytes por Fila</t>
  </si>
  <si>
    <t>CSV de vaca Individual (MB)</t>
  </si>
  <si>
    <t>Por Año</t>
  </si>
  <si>
    <t>Dos Años</t>
  </si>
  <si>
    <t>CSVs de 25000 Vacas (GB)</t>
  </si>
  <si>
    <t>Por Mes</t>
  </si>
  <si>
    <t>Plan Standard</t>
  </si>
  <si>
    <t>Costos 2 TB / Mes</t>
  </si>
  <si>
    <t>Costo USD/GB/MES</t>
  </si>
  <si>
    <t>Total USD</t>
  </si>
  <si>
    <t>Plan One Rate</t>
  </si>
  <si>
    <t>Estimativo de peso de la informacion</t>
  </si>
  <si>
    <t xml:space="preserve">de 25000 vacas. </t>
  </si>
  <si>
    <t>Datos censados cada 2 horas a lo largo de 1 mes</t>
  </si>
  <si>
    <t>Costo de 80 GB de informacion en object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</si>
</sst>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5BA9-0D4A-4452-9187-CD9E1BA7473C}">
  <dimension ref="A1:H10"/>
  <sheetViews>
    <sheetView tabSelected="1" workbookViewId="0">
      <selection activeCell="D8" sqref="D8"/>
    </sheetView>
  </sheetViews>
  <sheetFormatPr baseColWidth="10" defaultRowHeight="14.5" x14ac:dyDescent="0.35"/>
  <cols>
    <col min="1" max="1" width="31.36328125" customWidth="1"/>
    <col min="2" max="2" width="17.1796875" bestFit="1" customWidth="1"/>
    <col min="3" max="3" width="16.81640625" customWidth="1"/>
    <col min="4" max="4" width="30.90625" customWidth="1"/>
  </cols>
  <sheetData>
    <row r="1" spans="1:8" x14ac:dyDescent="0.35">
      <c r="E1" t="s">
        <v>5</v>
      </c>
      <c r="F1" t="s">
        <v>6</v>
      </c>
      <c r="G1" t="s">
        <v>8</v>
      </c>
    </row>
    <row r="2" spans="1:8" ht="15" thickBot="1" x14ac:dyDescent="0.4">
      <c r="A2" t="s">
        <v>3</v>
      </c>
      <c r="B2">
        <v>51</v>
      </c>
      <c r="D2" t="s">
        <v>4</v>
      </c>
      <c r="E2">
        <f>(B2*365) / 1024</f>
        <v>18.1787109375</v>
      </c>
      <c r="F2">
        <f>E2*2</f>
        <v>36.357421875</v>
      </c>
      <c r="G2">
        <f>E2/12</f>
        <v>1.514892578125</v>
      </c>
    </row>
    <row r="3" spans="1:8" ht="15" thickBot="1" x14ac:dyDescent="0.4">
      <c r="A3" t="s">
        <v>0</v>
      </c>
      <c r="B3">
        <v>25000</v>
      </c>
      <c r="D3" t="s">
        <v>7</v>
      </c>
      <c r="E3">
        <f>(E2*25000) / 1024</f>
        <v>443.81618499755859</v>
      </c>
      <c r="F3">
        <f>(F2*25000) / 1024</f>
        <v>887.63236999511719</v>
      </c>
      <c r="G3" s="1">
        <f>(G2*25000) / 1024</f>
        <v>36.984682083129883</v>
      </c>
      <c r="H3" t="s">
        <v>14</v>
      </c>
    </row>
    <row r="4" spans="1:8" x14ac:dyDescent="0.35">
      <c r="A4" t="s">
        <v>1</v>
      </c>
      <c r="B4">
        <v>2</v>
      </c>
      <c r="H4" t="s">
        <v>15</v>
      </c>
    </row>
    <row r="5" spans="1:8" x14ac:dyDescent="0.35">
      <c r="A5" t="s">
        <v>2</v>
      </c>
      <c r="B5">
        <v>2</v>
      </c>
      <c r="H5" t="s">
        <v>16</v>
      </c>
    </row>
    <row r="8" spans="1:8" x14ac:dyDescent="0.35">
      <c r="A8" t="s">
        <v>10</v>
      </c>
      <c r="B8" t="s">
        <v>11</v>
      </c>
      <c r="C8" t="s">
        <v>12</v>
      </c>
      <c r="D8" s="2">
        <f>80</f>
        <v>80</v>
      </c>
    </row>
    <row r="9" spans="1:8" x14ac:dyDescent="0.35">
      <c r="A9" t="s">
        <v>9</v>
      </c>
      <c r="B9">
        <v>2.3800000000000002E-2</v>
      </c>
      <c r="C9">
        <f>D8*B9</f>
        <v>1.9040000000000001</v>
      </c>
      <c r="D9" t="s">
        <v>17</v>
      </c>
    </row>
    <row r="10" spans="1:8" x14ac:dyDescent="0.35">
      <c r="A10" t="s">
        <v>13</v>
      </c>
      <c r="B10">
        <v>4.3999999999999997E-2</v>
      </c>
      <c r="C10">
        <f>D8*B10</f>
        <v>3.5199999999999996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Rivarola</dc:creator>
  <cp:lastModifiedBy>Manuel Rivarola</cp:lastModifiedBy>
  <dcterms:created xsi:type="dcterms:W3CDTF">2022-12-29T13:56:48Z</dcterms:created>
  <dcterms:modified xsi:type="dcterms:W3CDTF">2022-12-29T14:35:53Z</dcterms:modified>
</cp:coreProperties>
</file>