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tiago Costa\Desktop\"/>
    </mc:Choice>
  </mc:AlternateContent>
  <bookViews>
    <workbookView xWindow="0" yWindow="0" windowWidth="28800" windowHeight="1243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T7" i="1"/>
  <c r="R7" i="1"/>
  <c r="P7" i="1"/>
  <c r="E14" i="1"/>
  <c r="E15" i="1" s="1"/>
  <c r="E16" i="1" s="1"/>
  <c r="E17" i="1" s="1"/>
  <c r="E6" i="1"/>
  <c r="E7" i="1" s="1"/>
  <c r="E8" i="1" s="1"/>
  <c r="E9" i="1" s="1"/>
  <c r="E10" i="1" s="1"/>
  <c r="E11" i="1" s="1"/>
</calcChain>
</file>

<file path=xl/sharedStrings.xml><?xml version="1.0" encoding="utf-8"?>
<sst xmlns="http://schemas.openxmlformats.org/spreadsheetml/2006/main" count="56" uniqueCount="34">
  <si>
    <t>Demanda</t>
  </si>
  <si>
    <t>P()</t>
  </si>
  <si>
    <t>Demora</t>
  </si>
  <si>
    <t>P()acc</t>
  </si>
  <si>
    <t>Decenas pedidas</t>
  </si>
  <si>
    <t>0-100</t>
  </si>
  <si>
    <t>101-200</t>
  </si>
  <si>
    <t>200 - X</t>
  </si>
  <si>
    <t>Costo</t>
  </si>
  <si>
    <t>Dia</t>
  </si>
  <si>
    <t>RND</t>
  </si>
  <si>
    <t>Stock</t>
  </si>
  <si>
    <t>Pedido</t>
  </si>
  <si>
    <t>Cantidad</t>
  </si>
  <si>
    <t>Arribo</t>
  </si>
  <si>
    <t>Ka</t>
  </si>
  <si>
    <t>Ko</t>
  </si>
  <si>
    <t>Ks</t>
  </si>
  <si>
    <t>Costo Total</t>
  </si>
  <si>
    <t>Costo Almacenamiento</t>
  </si>
  <si>
    <t>Costo ruptura</t>
  </si>
  <si>
    <t>Cantidad Pedida</t>
  </si>
  <si>
    <t>Politica A</t>
  </si>
  <si>
    <t>Q=180</t>
  </si>
  <si>
    <t>R= 7 dias</t>
  </si>
  <si>
    <t>Demanda no cubierta</t>
  </si>
  <si>
    <t>Cantidad de Decenas Vendidas</t>
  </si>
  <si>
    <t>Politica  B</t>
  </si>
  <si>
    <t>Q= SUM D()</t>
  </si>
  <si>
    <t>Demanda Total entre pedidos</t>
  </si>
  <si>
    <t>R= 15 Dias</t>
  </si>
  <si>
    <t>Politica C</t>
  </si>
  <si>
    <t>Q=100</t>
  </si>
  <si>
    <t>R= 5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</si>
</sst>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5"/>
  <sheetViews>
    <sheetView tabSelected="1" workbookViewId="0">
      <selection activeCell="N23" sqref="N23"/>
    </sheetView>
  </sheetViews>
  <sheetFormatPr baseColWidth="10" defaultRowHeight="15" x14ac:dyDescent="0.25"/>
  <cols>
    <col min="3" max="3" width="23.140625" customWidth="1"/>
    <col min="8" max="8" width="9.7109375" customWidth="1"/>
    <col min="11" max="11" width="26.5703125" customWidth="1"/>
    <col min="14" max="14" width="17.42578125" customWidth="1"/>
    <col min="15" max="15" width="31.140625" customWidth="1"/>
    <col min="21" max="21" width="29.85546875" customWidth="1"/>
  </cols>
  <sheetData>
    <row r="1" spans="3:21" x14ac:dyDescent="0.25">
      <c r="H1" t="s">
        <v>22</v>
      </c>
      <c r="I1" t="s">
        <v>23</v>
      </c>
      <c r="J1" t="s">
        <v>24</v>
      </c>
    </row>
    <row r="4" spans="3:21" x14ac:dyDescent="0.25">
      <c r="H4" s="5" t="s">
        <v>0</v>
      </c>
      <c r="I4" s="5"/>
      <c r="L4" s="5" t="s">
        <v>12</v>
      </c>
      <c r="M4" s="5"/>
      <c r="N4" s="5"/>
      <c r="O4" s="1"/>
    </row>
    <row r="5" spans="3:21" x14ac:dyDescent="0.25">
      <c r="C5" s="2" t="s">
        <v>0</v>
      </c>
      <c r="D5" s="2" t="s">
        <v>1</v>
      </c>
      <c r="E5" s="2" t="s">
        <v>3</v>
      </c>
      <c r="G5" s="3" t="s">
        <v>9</v>
      </c>
      <c r="H5" s="3" t="s">
        <v>10</v>
      </c>
      <c r="I5" s="3" t="s">
        <v>13</v>
      </c>
      <c r="J5" s="3" t="s">
        <v>11</v>
      </c>
      <c r="K5" s="3" t="s">
        <v>25</v>
      </c>
      <c r="L5" s="3" t="s">
        <v>10</v>
      </c>
      <c r="M5" s="3" t="s">
        <v>2</v>
      </c>
      <c r="N5" s="3" t="s">
        <v>21</v>
      </c>
      <c r="O5" s="3" t="s">
        <v>29</v>
      </c>
      <c r="P5" s="3" t="s">
        <v>14</v>
      </c>
      <c r="Q5" s="3" t="s">
        <v>15</v>
      </c>
      <c r="R5" s="3" t="s">
        <v>16</v>
      </c>
      <c r="S5" s="3" t="s">
        <v>17</v>
      </c>
      <c r="T5" s="3" t="s">
        <v>18</v>
      </c>
      <c r="U5" s="3" t="s">
        <v>26</v>
      </c>
    </row>
    <row r="6" spans="3:21" x14ac:dyDescent="0.25">
      <c r="C6" s="2">
        <v>0</v>
      </c>
      <c r="D6" s="2">
        <v>0.05</v>
      </c>
      <c r="E6" s="2">
        <f>D6</f>
        <v>0.05</v>
      </c>
      <c r="G6">
        <v>0</v>
      </c>
      <c r="J6" s="1">
        <v>20</v>
      </c>
    </row>
    <row r="7" spans="3:21" x14ac:dyDescent="0.25">
      <c r="C7" s="2">
        <v>10</v>
      </c>
      <c r="D7" s="2">
        <v>0.12</v>
      </c>
      <c r="E7" s="2">
        <f>E6+D7</f>
        <v>0.16999999999999998</v>
      </c>
      <c r="G7">
        <v>1</v>
      </c>
      <c r="H7" s="3">
        <v>0.4</v>
      </c>
      <c r="I7" s="3">
        <v>30</v>
      </c>
      <c r="J7" s="3">
        <v>0</v>
      </c>
      <c r="K7" s="3">
        <v>10</v>
      </c>
      <c r="L7" s="3">
        <v>0.61</v>
      </c>
      <c r="M7" s="3">
        <v>2</v>
      </c>
      <c r="N7" s="3">
        <v>180</v>
      </c>
      <c r="O7" s="3">
        <v>30</v>
      </c>
      <c r="P7">
        <f>G7+M7</f>
        <v>3</v>
      </c>
      <c r="Q7" s="3">
        <v>0</v>
      </c>
      <c r="R7">
        <f>K7*D25</f>
        <v>80</v>
      </c>
      <c r="S7" s="3">
        <v>280</v>
      </c>
      <c r="T7">
        <f>Q7+R7+S7</f>
        <v>360</v>
      </c>
      <c r="U7">
        <f>J6</f>
        <v>20</v>
      </c>
    </row>
    <row r="8" spans="3:21" x14ac:dyDescent="0.25">
      <c r="C8" s="2">
        <v>20</v>
      </c>
      <c r="D8" s="2">
        <v>0.18</v>
      </c>
      <c r="E8" s="2">
        <f>E7+D8</f>
        <v>0.35</v>
      </c>
    </row>
    <row r="9" spans="3:21" x14ac:dyDescent="0.25">
      <c r="C9" s="2">
        <v>30</v>
      </c>
      <c r="D9" s="2">
        <v>0.25</v>
      </c>
      <c r="E9" s="2">
        <f>E8+D9</f>
        <v>0.6</v>
      </c>
    </row>
    <row r="10" spans="3:21" x14ac:dyDescent="0.25">
      <c r="C10" s="2">
        <v>40</v>
      </c>
      <c r="D10" s="2">
        <v>0.22</v>
      </c>
      <c r="E10" s="2">
        <f>E9+D10</f>
        <v>0.82</v>
      </c>
    </row>
    <row r="11" spans="3:21" x14ac:dyDescent="0.25">
      <c r="C11" s="2">
        <v>50</v>
      </c>
      <c r="D11" s="2">
        <v>0.18</v>
      </c>
      <c r="E11" s="2">
        <f>E10+D11</f>
        <v>1</v>
      </c>
    </row>
    <row r="13" spans="3:21" x14ac:dyDescent="0.25">
      <c r="C13" s="2" t="s">
        <v>2</v>
      </c>
      <c r="D13" s="2" t="s">
        <v>1</v>
      </c>
      <c r="E13" s="2" t="s">
        <v>3</v>
      </c>
    </row>
    <row r="14" spans="3:21" x14ac:dyDescent="0.25">
      <c r="C14" s="4">
        <v>1</v>
      </c>
      <c r="D14" s="4">
        <v>0.15</v>
      </c>
      <c r="E14" s="2">
        <f>D14</f>
        <v>0.15</v>
      </c>
    </row>
    <row r="15" spans="3:21" x14ac:dyDescent="0.25">
      <c r="C15" s="4">
        <v>2</v>
      </c>
      <c r="D15" s="4">
        <v>0.2</v>
      </c>
      <c r="E15" s="2">
        <f>D15+E14</f>
        <v>0.35</v>
      </c>
      <c r="H15" t="s">
        <v>27</v>
      </c>
      <c r="I15" t="s">
        <v>28</v>
      </c>
      <c r="J15" t="s">
        <v>30</v>
      </c>
    </row>
    <row r="16" spans="3:21" x14ac:dyDescent="0.25">
      <c r="C16" s="4">
        <v>3</v>
      </c>
      <c r="D16" s="4">
        <v>0.4</v>
      </c>
      <c r="E16" s="2">
        <f>D16+E15</f>
        <v>0.75</v>
      </c>
      <c r="H16" s="5" t="s">
        <v>0</v>
      </c>
      <c r="I16" s="5"/>
      <c r="L16" s="5" t="s">
        <v>12</v>
      </c>
      <c r="M16" s="5"/>
      <c r="N16" s="5"/>
      <c r="O16" s="1"/>
    </row>
    <row r="17" spans="3:21" x14ac:dyDescent="0.25">
      <c r="C17" s="4">
        <v>4</v>
      </c>
      <c r="D17" s="4">
        <v>0.25</v>
      </c>
      <c r="E17" s="2">
        <f>D17+E16</f>
        <v>1</v>
      </c>
      <c r="G17" s="3" t="s">
        <v>9</v>
      </c>
      <c r="H17" s="3" t="s">
        <v>10</v>
      </c>
      <c r="I17" s="3" t="s">
        <v>13</v>
      </c>
      <c r="J17" s="3" t="s">
        <v>11</v>
      </c>
      <c r="K17" s="3" t="s">
        <v>25</v>
      </c>
      <c r="L17" s="3" t="s">
        <v>10</v>
      </c>
      <c r="M17" s="3" t="s">
        <v>2</v>
      </c>
      <c r="N17" s="3" t="s">
        <v>21</v>
      </c>
      <c r="O17" s="3" t="s">
        <v>29</v>
      </c>
      <c r="P17" s="3" t="s">
        <v>14</v>
      </c>
      <c r="Q17" s="3" t="s">
        <v>15</v>
      </c>
      <c r="R17" s="3" t="s">
        <v>16</v>
      </c>
      <c r="S17" s="3" t="s">
        <v>17</v>
      </c>
      <c r="T17" s="3" t="s">
        <v>18</v>
      </c>
      <c r="U17" s="3" t="s">
        <v>26</v>
      </c>
    </row>
    <row r="19" spans="3:21" x14ac:dyDescent="0.25">
      <c r="C19" s="2" t="s">
        <v>4</v>
      </c>
      <c r="D19" s="2" t="s">
        <v>8</v>
      </c>
    </row>
    <row r="20" spans="3:21" x14ac:dyDescent="0.25">
      <c r="C20" s="2" t="s">
        <v>5</v>
      </c>
      <c r="D20" s="4">
        <v>200</v>
      </c>
    </row>
    <row r="21" spans="3:21" x14ac:dyDescent="0.25">
      <c r="C21" s="2" t="s">
        <v>6</v>
      </c>
      <c r="D21" s="4">
        <v>280</v>
      </c>
    </row>
    <row r="22" spans="3:21" x14ac:dyDescent="0.25">
      <c r="C22" s="2" t="s">
        <v>7</v>
      </c>
      <c r="D22" s="4">
        <v>300</v>
      </c>
    </row>
    <row r="24" spans="3:21" x14ac:dyDescent="0.25">
      <c r="C24" s="4" t="s">
        <v>19</v>
      </c>
      <c r="D24" s="4">
        <v>5</v>
      </c>
      <c r="H24" t="s">
        <v>31</v>
      </c>
      <c r="I24" t="s">
        <v>32</v>
      </c>
      <c r="J24" t="s">
        <v>33</v>
      </c>
    </row>
    <row r="25" spans="3:21" x14ac:dyDescent="0.25">
      <c r="C25" s="4" t="s">
        <v>20</v>
      </c>
      <c r="D25" s="4">
        <v>8</v>
      </c>
    </row>
  </sheetData>
  <mergeCells count="4">
    <mergeCell ref="H4:I4"/>
    <mergeCell ref="L4:N4"/>
    <mergeCell ref="H16:I16"/>
    <mergeCell ref="L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Costa</dc:creator>
  <cp:lastModifiedBy>Santiago Costa</cp:lastModifiedBy>
  <dcterms:created xsi:type="dcterms:W3CDTF">2019-06-28T16:04:08Z</dcterms:created>
  <dcterms:modified xsi:type="dcterms:W3CDTF">2019-06-29T01:46:52Z</dcterms:modified>
</cp:coreProperties>
</file>