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xcel Projects\"/>
    </mc:Choice>
  </mc:AlternateContent>
  <xr:revisionPtr revIDLastSave="0" documentId="13_ncr:1_{613D859B-D932-4FEF-9424-679C4FF22559}" xr6:coauthVersionLast="47" xr6:coauthVersionMax="47" xr10:uidLastSave="{00000000-0000-0000-0000-000000000000}"/>
  <bookViews>
    <workbookView xWindow="-120" yWindow="-120" windowWidth="29040" windowHeight="15840" xr2:uid="{3955CB4D-7323-434A-8A30-CB584C82C8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3" i="1" l="1"/>
  <c r="K22" i="1"/>
  <c r="K21" i="1"/>
  <c r="F23" i="1"/>
  <c r="F22" i="1"/>
  <c r="F21" i="1"/>
  <c r="C6" i="1"/>
  <c r="H6" i="1" s="1"/>
  <c r="C7" i="1"/>
  <c r="H7" i="1" s="1"/>
  <c r="C8" i="1"/>
  <c r="H8" i="1" s="1"/>
  <c r="C9" i="1"/>
  <c r="H9" i="1" s="1"/>
  <c r="C10" i="1"/>
  <c r="H10" i="1" s="1"/>
  <c r="C11" i="1"/>
  <c r="H11" i="1" s="1"/>
  <c r="C12" i="1"/>
  <c r="H12" i="1" s="1"/>
  <c r="C13" i="1"/>
  <c r="H13" i="1" s="1"/>
  <c r="C14" i="1"/>
  <c r="H14" i="1" s="1"/>
  <c r="C15" i="1"/>
  <c r="H15" i="1" s="1"/>
  <c r="C16" i="1"/>
  <c r="H16" i="1" s="1"/>
  <c r="C17" i="1"/>
  <c r="H17" i="1" s="1"/>
  <c r="C18" i="1"/>
  <c r="H18" i="1" s="1"/>
  <c r="C19" i="1"/>
  <c r="H19" i="1" s="1"/>
  <c r="C5" i="1"/>
  <c r="H5" i="1" s="1"/>
  <c r="D7" i="1"/>
  <c r="I7" i="1" s="1"/>
  <c r="D8" i="1"/>
  <c r="I8" i="1" s="1"/>
  <c r="D9" i="1"/>
  <c r="I9" i="1" s="1"/>
  <c r="D10" i="1"/>
  <c r="I10" i="1" s="1"/>
  <c r="D11" i="1"/>
  <c r="I11" i="1" s="1"/>
  <c r="D12" i="1"/>
  <c r="I12" i="1" s="1"/>
  <c r="D13" i="1"/>
  <c r="I13" i="1" s="1"/>
  <c r="D14" i="1"/>
  <c r="I14" i="1" s="1"/>
  <c r="D15" i="1"/>
  <c r="I15" i="1" s="1"/>
  <c r="D16" i="1"/>
  <c r="I16" i="1" s="1"/>
  <c r="D17" i="1"/>
  <c r="I17" i="1" s="1"/>
  <c r="D18" i="1"/>
  <c r="I18" i="1" s="1"/>
  <c r="D19" i="1"/>
  <c r="I19" i="1" s="1"/>
  <c r="D5" i="1"/>
  <c r="I5" i="1" s="1"/>
  <c r="D6" i="1"/>
  <c r="I6" i="1" s="1"/>
  <c r="E6" i="1"/>
  <c r="J6" i="1" s="1"/>
  <c r="E7" i="1"/>
  <c r="J7" i="1" s="1"/>
  <c r="E8" i="1"/>
  <c r="J8" i="1" s="1"/>
  <c r="E9" i="1"/>
  <c r="J9" i="1" s="1"/>
  <c r="E10" i="1"/>
  <c r="J10" i="1" s="1"/>
  <c r="E11" i="1"/>
  <c r="J11" i="1" s="1"/>
  <c r="E12" i="1"/>
  <c r="J12" i="1" s="1"/>
  <c r="E13" i="1"/>
  <c r="J13" i="1" s="1"/>
  <c r="E14" i="1"/>
  <c r="J14" i="1" s="1"/>
  <c r="E15" i="1"/>
  <c r="J15" i="1" s="1"/>
  <c r="E16" i="1"/>
  <c r="J16" i="1" s="1"/>
  <c r="E17" i="1"/>
  <c r="J17" i="1" s="1"/>
  <c r="E18" i="1"/>
  <c r="J18" i="1" s="1"/>
  <c r="E19" i="1"/>
  <c r="J19" i="1" s="1"/>
  <c r="E5" i="1"/>
  <c r="J5" i="1" s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I23" i="1" l="1"/>
  <c r="H23" i="1"/>
  <c r="H21" i="1"/>
  <c r="J23" i="1"/>
  <c r="I21" i="1"/>
  <c r="J21" i="1"/>
  <c r="H22" i="1"/>
  <c r="I22" i="1"/>
  <c r="J22" i="1"/>
  <c r="E21" i="1"/>
  <c r="E22" i="1"/>
  <c r="E23" i="1"/>
  <c r="D21" i="1"/>
  <c r="D22" i="1"/>
  <c r="D23" i="1"/>
  <c r="M7" i="1"/>
  <c r="C23" i="1"/>
  <c r="M8" i="1"/>
  <c r="M18" i="1"/>
  <c r="M6" i="1"/>
  <c r="C21" i="1"/>
  <c r="C22" i="1"/>
  <c r="M17" i="1"/>
  <c r="M19" i="1"/>
  <c r="M14" i="1"/>
  <c r="M16" i="1"/>
  <c r="M15" i="1"/>
  <c r="M12" i="1"/>
  <c r="M10" i="1"/>
  <c r="M9" i="1"/>
  <c r="M11" i="1"/>
  <c r="M13" i="1"/>
  <c r="M5" i="1"/>
</calcChain>
</file>

<file path=xl/sharedStrings.xml><?xml version="1.0" encoding="utf-8"?>
<sst xmlns="http://schemas.openxmlformats.org/spreadsheetml/2006/main" count="46" uniqueCount="42">
  <si>
    <t>Gradebook</t>
  </si>
  <si>
    <t>Last Name</t>
  </si>
  <si>
    <t>First Name</t>
  </si>
  <si>
    <t>Merle</t>
  </si>
  <si>
    <t>Rosemary</t>
  </si>
  <si>
    <t>Ariana</t>
  </si>
  <si>
    <t>Ricki</t>
  </si>
  <si>
    <t>Reid</t>
  </si>
  <si>
    <t>Ramsey</t>
  </si>
  <si>
    <t>Krystina</t>
  </si>
  <si>
    <t>Kate</t>
  </si>
  <si>
    <t>Reene</t>
  </si>
  <si>
    <t>Ormonde</t>
  </si>
  <si>
    <t>Dallas</t>
  </si>
  <si>
    <t>Giselle</t>
  </si>
  <si>
    <t>Axel</t>
  </si>
  <si>
    <t>Ellery</t>
  </si>
  <si>
    <t>Caelie</t>
  </si>
  <si>
    <t>Rosalynne</t>
  </si>
  <si>
    <t>Inez</t>
  </si>
  <si>
    <t>Kelvin</t>
  </si>
  <si>
    <t>Jonelle</t>
  </si>
  <si>
    <t>Alexa</t>
  </si>
  <si>
    <t>Precious</t>
  </si>
  <si>
    <t>Warrick</t>
  </si>
  <si>
    <t>Ryanne</t>
  </si>
  <si>
    <t>Ridley</t>
  </si>
  <si>
    <t>Evvie</t>
  </si>
  <si>
    <t>Gabriella</t>
  </si>
  <si>
    <t>Suzanne</t>
  </si>
  <si>
    <t>Clair</t>
  </si>
  <si>
    <t>Cecelia</t>
  </si>
  <si>
    <t>Breanna</t>
  </si>
  <si>
    <t>Safety Test</t>
  </si>
  <si>
    <t>Company Philosophy Test</t>
  </si>
  <si>
    <t>Financial Test</t>
  </si>
  <si>
    <t>Drug Test</t>
  </si>
  <si>
    <t>Points Possible</t>
  </si>
  <si>
    <t>Fire Employee?</t>
  </si>
  <si>
    <t>MAX</t>
  </si>
  <si>
    <t>MIN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</si>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</sst>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textRotation="90"/>
    </xf>
    <xf numFmtId="9" fontId="0" fillId="0" borderId="0" xfId="1" applyFont="1"/>
    <xf numFmtId="167" fontId="0" fillId="0" borderId="0" xfId="0" applyNumberFormat="1"/>
  </cellXfs>
  <cellStyles count="2">
    <cellStyle name="Normal" xfId="0" builtinId="0"/>
    <cellStyle name="Percent" xfId="1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Safety Tests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Sheet1!$A$5:$A$19</c:f>
              <c:strCache>
                <c:ptCount val="15"/>
                <c:pt idx="0">
                  <c:v>Merle</c:v>
                </c:pt>
                <c:pt idx="1">
                  <c:v>Ariana</c:v>
                </c:pt>
                <c:pt idx="2">
                  <c:v>Reid</c:v>
                </c:pt>
                <c:pt idx="3">
                  <c:v>Krystina</c:v>
                </c:pt>
                <c:pt idx="4">
                  <c:v>Reene</c:v>
                </c:pt>
                <c:pt idx="5">
                  <c:v>Dallas</c:v>
                </c:pt>
                <c:pt idx="6">
                  <c:v>Axel</c:v>
                </c:pt>
                <c:pt idx="7">
                  <c:v>Caelie</c:v>
                </c:pt>
                <c:pt idx="8">
                  <c:v>Inez</c:v>
                </c:pt>
                <c:pt idx="9">
                  <c:v>Jonelle</c:v>
                </c:pt>
                <c:pt idx="10">
                  <c:v>Precious</c:v>
                </c:pt>
                <c:pt idx="11">
                  <c:v>Ryanne</c:v>
                </c:pt>
                <c:pt idx="12">
                  <c:v>Evvie</c:v>
                </c:pt>
                <c:pt idx="13">
                  <c:v>Suzanne</c:v>
                </c:pt>
                <c:pt idx="14">
                  <c:v>Cecelia</c:v>
                </c:pt>
              </c:strCache>
            </c:strRef>
          </c:cat>
          <c:val>
            <c:numRef>
              <c:f>Sheet1!$C$5:$C$19</c:f>
              <c:numCache>
                <c:formatCode>General</c:formatCode>
                <c:ptCount val="15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6</c:v>
                </c:pt>
                <c:pt idx="4">
                  <c:v>9</c:v>
                </c:pt>
                <c:pt idx="5">
                  <c:v>5</c:v>
                </c:pt>
                <c:pt idx="6">
                  <c:v>4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9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4C-4E28-A1D6-D4AC23C05E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0847712"/>
        <c:axId val="452100864"/>
      </c:barChart>
      <c:catAx>
        <c:axId val="560847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100864"/>
        <c:crosses val="autoZero"/>
        <c:auto val="1"/>
        <c:lblAlgn val="ctr"/>
        <c:lblOffset val="100"/>
        <c:noMultiLvlLbl val="0"/>
      </c:catAx>
      <c:valAx>
        <c:axId val="45210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84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Company Philosophy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Sheet1!$A$5:$A$19</c:f>
              <c:strCache>
                <c:ptCount val="15"/>
                <c:pt idx="0">
                  <c:v>Merle</c:v>
                </c:pt>
                <c:pt idx="1">
                  <c:v>Ariana</c:v>
                </c:pt>
                <c:pt idx="2">
                  <c:v>Reid</c:v>
                </c:pt>
                <c:pt idx="3">
                  <c:v>Krystina</c:v>
                </c:pt>
                <c:pt idx="4">
                  <c:v>Reene</c:v>
                </c:pt>
                <c:pt idx="5">
                  <c:v>Dallas</c:v>
                </c:pt>
                <c:pt idx="6">
                  <c:v>Axel</c:v>
                </c:pt>
                <c:pt idx="7">
                  <c:v>Caelie</c:v>
                </c:pt>
                <c:pt idx="8">
                  <c:v>Inez</c:v>
                </c:pt>
                <c:pt idx="9">
                  <c:v>Jonelle</c:v>
                </c:pt>
                <c:pt idx="10">
                  <c:v>Precious</c:v>
                </c:pt>
                <c:pt idx="11">
                  <c:v>Ryanne</c:v>
                </c:pt>
                <c:pt idx="12">
                  <c:v>Evvie</c:v>
                </c:pt>
                <c:pt idx="13">
                  <c:v>Suzanne</c:v>
                </c:pt>
                <c:pt idx="14">
                  <c:v>Cecelia</c:v>
                </c:pt>
              </c:strCache>
            </c:strRef>
          </c:cat>
          <c:val>
            <c:numRef>
              <c:f>Sheet1!$D$5:$D$19</c:f>
              <c:numCache>
                <c:formatCode>General</c:formatCode>
                <c:ptCount val="15"/>
                <c:pt idx="0">
                  <c:v>17</c:v>
                </c:pt>
                <c:pt idx="1">
                  <c:v>18</c:v>
                </c:pt>
                <c:pt idx="2">
                  <c:v>9</c:v>
                </c:pt>
                <c:pt idx="3">
                  <c:v>18</c:v>
                </c:pt>
                <c:pt idx="4">
                  <c:v>16</c:v>
                </c:pt>
                <c:pt idx="5">
                  <c:v>13</c:v>
                </c:pt>
                <c:pt idx="6">
                  <c:v>16</c:v>
                </c:pt>
                <c:pt idx="7">
                  <c:v>11</c:v>
                </c:pt>
                <c:pt idx="8">
                  <c:v>17</c:v>
                </c:pt>
                <c:pt idx="9">
                  <c:v>15</c:v>
                </c:pt>
                <c:pt idx="10">
                  <c:v>14</c:v>
                </c:pt>
                <c:pt idx="11">
                  <c:v>18</c:v>
                </c:pt>
                <c:pt idx="12">
                  <c:v>17</c:v>
                </c:pt>
                <c:pt idx="13">
                  <c:v>10</c:v>
                </c:pt>
                <c:pt idx="14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CF-4B66-B51B-ED4ACDB82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5093408"/>
        <c:axId val="624752816"/>
      </c:barChart>
      <c:catAx>
        <c:axId val="635093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52816"/>
        <c:crosses val="autoZero"/>
        <c:auto val="1"/>
        <c:lblAlgn val="ctr"/>
        <c:lblOffset val="100"/>
        <c:noMultiLvlLbl val="0"/>
      </c:catAx>
      <c:valAx>
        <c:axId val="6247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09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Financial Test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Sheet1!$A$5:$A$19</c:f>
              <c:strCache>
                <c:ptCount val="15"/>
                <c:pt idx="0">
                  <c:v>Merle</c:v>
                </c:pt>
                <c:pt idx="1">
                  <c:v>Ariana</c:v>
                </c:pt>
                <c:pt idx="2">
                  <c:v>Reid</c:v>
                </c:pt>
                <c:pt idx="3">
                  <c:v>Krystina</c:v>
                </c:pt>
                <c:pt idx="4">
                  <c:v>Reene</c:v>
                </c:pt>
                <c:pt idx="5">
                  <c:v>Dallas</c:v>
                </c:pt>
                <c:pt idx="6">
                  <c:v>Axel</c:v>
                </c:pt>
                <c:pt idx="7">
                  <c:v>Caelie</c:v>
                </c:pt>
                <c:pt idx="8">
                  <c:v>Inez</c:v>
                </c:pt>
                <c:pt idx="9">
                  <c:v>Jonelle</c:v>
                </c:pt>
                <c:pt idx="10">
                  <c:v>Precious</c:v>
                </c:pt>
                <c:pt idx="11">
                  <c:v>Ryanne</c:v>
                </c:pt>
                <c:pt idx="12">
                  <c:v>Evvie</c:v>
                </c:pt>
                <c:pt idx="13">
                  <c:v>Suzanne</c:v>
                </c:pt>
                <c:pt idx="14">
                  <c:v>Cecelia</c:v>
                </c:pt>
              </c:strCache>
            </c:strRef>
          </c:cat>
          <c:val>
            <c:numRef>
              <c:f>Sheet1!$E$5:$E$19</c:f>
              <c:numCache>
                <c:formatCode>General</c:formatCode>
                <c:ptCount val="15"/>
                <c:pt idx="0">
                  <c:v>46</c:v>
                </c:pt>
                <c:pt idx="1">
                  <c:v>78</c:v>
                </c:pt>
                <c:pt idx="2">
                  <c:v>100</c:v>
                </c:pt>
                <c:pt idx="3">
                  <c:v>56</c:v>
                </c:pt>
                <c:pt idx="4">
                  <c:v>63</c:v>
                </c:pt>
                <c:pt idx="5">
                  <c:v>93</c:v>
                </c:pt>
                <c:pt idx="6">
                  <c:v>67</c:v>
                </c:pt>
                <c:pt idx="7">
                  <c:v>48</c:v>
                </c:pt>
                <c:pt idx="8">
                  <c:v>61</c:v>
                </c:pt>
                <c:pt idx="9">
                  <c:v>41</c:v>
                </c:pt>
                <c:pt idx="10">
                  <c:v>95</c:v>
                </c:pt>
                <c:pt idx="11">
                  <c:v>86</c:v>
                </c:pt>
                <c:pt idx="12">
                  <c:v>51</c:v>
                </c:pt>
                <c:pt idx="13">
                  <c:v>85</c:v>
                </c:pt>
                <c:pt idx="14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13-40C3-8143-FC843DD67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6447680"/>
        <c:axId val="624700320"/>
      </c:barChart>
      <c:catAx>
        <c:axId val="63644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700320"/>
        <c:crosses val="autoZero"/>
        <c:auto val="1"/>
        <c:lblAlgn val="ctr"/>
        <c:lblOffset val="100"/>
        <c:noMultiLvlLbl val="0"/>
      </c:catAx>
      <c:valAx>
        <c:axId val="62470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6447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14287</xdr:rowOff>
    </xdr:from>
    <xdr:to>
      <xdr:col>21</xdr:col>
      <xdr:colOff>304800</xdr:colOff>
      <xdr:row>15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B78584-3693-68F5-CAB6-AFF9EEC3FD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14287</xdr:colOff>
      <xdr:row>16</xdr:row>
      <xdr:rowOff>100012</xdr:rowOff>
    </xdr:from>
    <xdr:to>
      <xdr:col>21</xdr:col>
      <xdr:colOff>319087</xdr:colOff>
      <xdr:row>30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E6F89-0AD9-4E9D-2E4D-B1C78049D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604837</xdr:colOff>
      <xdr:row>33</xdr:row>
      <xdr:rowOff>14287</xdr:rowOff>
    </xdr:from>
    <xdr:to>
      <xdr:col>21</xdr:col>
      <xdr:colOff>300037</xdr:colOff>
      <xdr:row>49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C069152-554A-90DD-94CF-E75259BEC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F90E2-CFFD-48EC-941D-1B278995605A}">
  <dimension ref="A1:M23"/>
  <sheetViews>
    <sheetView tabSelected="1" topLeftCell="A9" workbookViewId="0">
      <selection activeCell="R54" sqref="R54"/>
    </sheetView>
  </sheetViews>
  <sheetFormatPr defaultRowHeight="15" x14ac:dyDescent="0.25"/>
  <cols>
    <col min="1" max="1" width="9.7109375" customWidth="1"/>
    <col min="2" max="2" width="14.140625" customWidth="1"/>
  </cols>
  <sheetData>
    <row r="1" spans="1:13" ht="126.75" x14ac:dyDescent="0.25">
      <c r="A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H1" s="1" t="s">
        <v>33</v>
      </c>
      <c r="I1" s="1" t="s">
        <v>34</v>
      </c>
      <c r="J1" s="1" t="s">
        <v>35</v>
      </c>
      <c r="K1" s="1" t="s">
        <v>36</v>
      </c>
      <c r="M1" s="1" t="s">
        <v>38</v>
      </c>
    </row>
    <row r="2" spans="1:13" x14ac:dyDescent="0.25">
      <c r="B2" t="s">
        <v>37</v>
      </c>
      <c r="C2">
        <v>10</v>
      </c>
      <c r="D2">
        <v>20</v>
      </c>
      <c r="E2">
        <v>100</v>
      </c>
      <c r="F2">
        <v>1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  <c r="B5" t="s">
        <v>4</v>
      </c>
      <c r="C5">
        <f ca="1">RANDBETWEEN(4,10)</f>
        <v>8</v>
      </c>
      <c r="D5">
        <f ca="1">RANDBETWEEN(9,20)</f>
        <v>17</v>
      </c>
      <c r="E5">
        <f ca="1">(RANDBETWEEN(40,100))</f>
        <v>46</v>
      </c>
      <c r="F5">
        <v>1</v>
      </c>
      <c r="H5" s="2">
        <f ca="1">C5/C$2</f>
        <v>0.8</v>
      </c>
      <c r="I5" s="2">
        <f ca="1">D5/D$2</f>
        <v>0.85</v>
      </c>
      <c r="J5" s="2">
        <f ca="1">E5/E$2</f>
        <v>0.46</v>
      </c>
      <c r="K5" s="2">
        <f>F5/F$2</f>
        <v>1</v>
      </c>
      <c r="M5" s="2" t="b">
        <f ca="1">OR(H5&lt;0.5,I5&lt;0.5,J5&lt;0.5,K5&lt;0.5)</f>
        <v>1</v>
      </c>
    </row>
    <row r="6" spans="1:13" x14ac:dyDescent="0.25">
      <c r="A6" t="s">
        <v>5</v>
      </c>
      <c r="B6" t="s">
        <v>6</v>
      </c>
      <c r="C6">
        <f t="shared" ref="C6:C19" ca="1" si="0">RANDBETWEEN(4,10)</f>
        <v>6</v>
      </c>
      <c r="D6">
        <f ca="1">RANDBETWEEN(9,20)</f>
        <v>18</v>
      </c>
      <c r="E6">
        <f t="shared" ref="E6:E19" ca="1" si="1">(RANDBETWEEN(40,100))</f>
        <v>78</v>
      </c>
      <c r="F6">
        <v>0</v>
      </c>
      <c r="H6" s="2">
        <f ca="1">C6/C$2</f>
        <v>0.6</v>
      </c>
      <c r="I6" s="2">
        <f ca="1">D6/D$2</f>
        <v>0.9</v>
      </c>
      <c r="J6" s="2">
        <f ca="1">E6/E$2</f>
        <v>0.78</v>
      </c>
      <c r="K6" s="2">
        <f>F6/F$2</f>
        <v>0</v>
      </c>
      <c r="M6" s="2" t="b">
        <f t="shared" ref="M6:M19" ca="1" si="2">OR(H6&lt;0.5,I6&lt;0.5,J6&lt;0.5,K6&lt;0.5)</f>
        <v>1</v>
      </c>
    </row>
    <row r="7" spans="1:13" x14ac:dyDescent="0.25">
      <c r="A7" t="s">
        <v>7</v>
      </c>
      <c r="B7" t="s">
        <v>8</v>
      </c>
      <c r="C7">
        <f t="shared" ca="1" si="0"/>
        <v>8</v>
      </c>
      <c r="D7">
        <f t="shared" ref="D7:D19" ca="1" si="3">RANDBETWEEN(9,20)</f>
        <v>9</v>
      </c>
      <c r="E7">
        <f t="shared" ca="1" si="1"/>
        <v>100</v>
      </c>
      <c r="F7">
        <v>1</v>
      </c>
      <c r="H7" s="2">
        <f ca="1">C7/C$2</f>
        <v>0.8</v>
      </c>
      <c r="I7" s="2">
        <f ca="1">D7/D$2</f>
        <v>0.45</v>
      </c>
      <c r="J7" s="2">
        <f ca="1">E7/E$2</f>
        <v>1</v>
      </c>
      <c r="K7" s="2">
        <f>F7/F$2</f>
        <v>1</v>
      </c>
      <c r="M7" s="2" t="b">
        <f t="shared" ca="1" si="2"/>
        <v>1</v>
      </c>
    </row>
    <row r="8" spans="1:13" x14ac:dyDescent="0.25">
      <c r="A8" t="s">
        <v>9</v>
      </c>
      <c r="B8" t="s">
        <v>10</v>
      </c>
      <c r="C8">
        <f t="shared" ca="1" si="0"/>
        <v>6</v>
      </c>
      <c r="D8">
        <f t="shared" ca="1" si="3"/>
        <v>18</v>
      </c>
      <c r="E8">
        <f t="shared" ca="1" si="1"/>
        <v>56</v>
      </c>
      <c r="F8">
        <v>1</v>
      </c>
      <c r="H8" s="2">
        <f ca="1">C8/C$2</f>
        <v>0.6</v>
      </c>
      <c r="I8" s="2">
        <f ca="1">D8/D$2</f>
        <v>0.9</v>
      </c>
      <c r="J8" s="2">
        <f ca="1">E8/E$2</f>
        <v>0.56000000000000005</v>
      </c>
      <c r="K8" s="2">
        <f>F8/F$2</f>
        <v>1</v>
      </c>
      <c r="M8" s="2" t="b">
        <f t="shared" ca="1" si="2"/>
        <v>0</v>
      </c>
    </row>
    <row r="9" spans="1:13" x14ac:dyDescent="0.25">
      <c r="A9" t="s">
        <v>11</v>
      </c>
      <c r="B9" t="s">
        <v>12</v>
      </c>
      <c r="C9">
        <f t="shared" ca="1" si="0"/>
        <v>9</v>
      </c>
      <c r="D9">
        <f t="shared" ca="1" si="3"/>
        <v>16</v>
      </c>
      <c r="E9">
        <f t="shared" ca="1" si="1"/>
        <v>63</v>
      </c>
      <c r="F9">
        <v>1</v>
      </c>
      <c r="H9" s="2">
        <f t="shared" ref="H6:K19" ca="1" si="4">C9/C$2</f>
        <v>0.9</v>
      </c>
      <c r="I9" s="2">
        <f t="shared" ca="1" si="4"/>
        <v>0.8</v>
      </c>
      <c r="J9" s="2">
        <f t="shared" ca="1" si="4"/>
        <v>0.63</v>
      </c>
      <c r="K9" s="2">
        <f t="shared" si="4"/>
        <v>1</v>
      </c>
      <c r="M9" s="2" t="b">
        <f t="shared" ca="1" si="2"/>
        <v>0</v>
      </c>
    </row>
    <row r="10" spans="1:13" x14ac:dyDescent="0.25">
      <c r="A10" t="s">
        <v>13</v>
      </c>
      <c r="B10" t="s">
        <v>14</v>
      </c>
      <c r="C10">
        <f t="shared" ca="1" si="0"/>
        <v>5</v>
      </c>
      <c r="D10">
        <f t="shared" ca="1" si="3"/>
        <v>13</v>
      </c>
      <c r="E10">
        <f t="shared" ca="1" si="1"/>
        <v>93</v>
      </c>
      <c r="F10">
        <v>1</v>
      </c>
      <c r="H10" s="2">
        <f ca="1">C10/C$2</f>
        <v>0.5</v>
      </c>
      <c r="I10" s="2">
        <f ca="1">D10/D$2</f>
        <v>0.65</v>
      </c>
      <c r="J10" s="2">
        <f ca="1">E10/E$2</f>
        <v>0.93</v>
      </c>
      <c r="K10" s="2">
        <f>F10/F$2</f>
        <v>1</v>
      </c>
      <c r="M10" s="2" t="b">
        <f t="shared" ca="1" si="2"/>
        <v>0</v>
      </c>
    </row>
    <row r="11" spans="1:13" x14ac:dyDescent="0.25">
      <c r="A11" t="s">
        <v>15</v>
      </c>
      <c r="B11" t="s">
        <v>16</v>
      </c>
      <c r="C11">
        <f t="shared" ca="1" si="0"/>
        <v>4</v>
      </c>
      <c r="D11">
        <f t="shared" ca="1" si="3"/>
        <v>16</v>
      </c>
      <c r="E11">
        <f t="shared" ca="1" si="1"/>
        <v>67</v>
      </c>
      <c r="F11">
        <v>1</v>
      </c>
      <c r="H11" s="2">
        <f t="shared" ca="1" si="4"/>
        <v>0.4</v>
      </c>
      <c r="I11" s="2">
        <f t="shared" ca="1" si="4"/>
        <v>0.8</v>
      </c>
      <c r="J11" s="2">
        <f t="shared" ca="1" si="4"/>
        <v>0.67</v>
      </c>
      <c r="K11" s="2">
        <f t="shared" si="4"/>
        <v>1</v>
      </c>
      <c r="M11" s="2" t="b">
        <f t="shared" ca="1" si="2"/>
        <v>1</v>
      </c>
    </row>
    <row r="12" spans="1:13" x14ac:dyDescent="0.25">
      <c r="A12" t="s">
        <v>17</v>
      </c>
      <c r="B12" t="s">
        <v>18</v>
      </c>
      <c r="C12">
        <f t="shared" ca="1" si="0"/>
        <v>10</v>
      </c>
      <c r="D12">
        <f t="shared" ca="1" si="3"/>
        <v>11</v>
      </c>
      <c r="E12">
        <f t="shared" ca="1" si="1"/>
        <v>48</v>
      </c>
      <c r="F12">
        <v>1</v>
      </c>
      <c r="H12" s="2">
        <f t="shared" ca="1" si="4"/>
        <v>1</v>
      </c>
      <c r="I12" s="2">
        <f t="shared" ca="1" si="4"/>
        <v>0.55000000000000004</v>
      </c>
      <c r="J12" s="2">
        <f t="shared" ca="1" si="4"/>
        <v>0.48</v>
      </c>
      <c r="K12" s="2">
        <f t="shared" si="4"/>
        <v>1</v>
      </c>
      <c r="M12" s="2" t="b">
        <f t="shared" ca="1" si="2"/>
        <v>1</v>
      </c>
    </row>
    <row r="13" spans="1:13" x14ac:dyDescent="0.25">
      <c r="A13" t="s">
        <v>19</v>
      </c>
      <c r="B13" t="s">
        <v>20</v>
      </c>
      <c r="C13">
        <f t="shared" ca="1" si="0"/>
        <v>9</v>
      </c>
      <c r="D13">
        <f t="shared" ca="1" si="3"/>
        <v>17</v>
      </c>
      <c r="E13">
        <f t="shared" ca="1" si="1"/>
        <v>61</v>
      </c>
      <c r="F13">
        <v>1</v>
      </c>
      <c r="H13" s="2">
        <f t="shared" ca="1" si="4"/>
        <v>0.9</v>
      </c>
      <c r="I13" s="2">
        <f t="shared" ca="1" si="4"/>
        <v>0.85</v>
      </c>
      <c r="J13" s="2">
        <f t="shared" ca="1" si="4"/>
        <v>0.61</v>
      </c>
      <c r="K13" s="2">
        <f t="shared" si="4"/>
        <v>1</v>
      </c>
      <c r="M13" s="2" t="b">
        <f t="shared" ca="1" si="2"/>
        <v>0</v>
      </c>
    </row>
    <row r="14" spans="1:13" x14ac:dyDescent="0.25">
      <c r="A14" t="s">
        <v>21</v>
      </c>
      <c r="B14" t="s">
        <v>22</v>
      </c>
      <c r="C14">
        <f t="shared" ca="1" si="0"/>
        <v>10</v>
      </c>
      <c r="D14">
        <f t="shared" ca="1" si="3"/>
        <v>15</v>
      </c>
      <c r="E14">
        <f t="shared" ca="1" si="1"/>
        <v>41</v>
      </c>
      <c r="F14">
        <v>1</v>
      </c>
      <c r="H14" s="2">
        <f t="shared" ca="1" si="4"/>
        <v>1</v>
      </c>
      <c r="I14" s="2">
        <f t="shared" ca="1" si="4"/>
        <v>0.75</v>
      </c>
      <c r="J14" s="2">
        <f t="shared" ca="1" si="4"/>
        <v>0.41</v>
      </c>
      <c r="K14" s="2">
        <f t="shared" si="4"/>
        <v>1</v>
      </c>
      <c r="M14" s="2" t="b">
        <f t="shared" ca="1" si="2"/>
        <v>1</v>
      </c>
    </row>
    <row r="15" spans="1:13" x14ac:dyDescent="0.25">
      <c r="A15" t="s">
        <v>23</v>
      </c>
      <c r="B15" t="s">
        <v>24</v>
      </c>
      <c r="C15">
        <f t="shared" ca="1" si="0"/>
        <v>10</v>
      </c>
      <c r="D15">
        <f t="shared" ca="1" si="3"/>
        <v>14</v>
      </c>
      <c r="E15">
        <f t="shared" ca="1" si="1"/>
        <v>95</v>
      </c>
      <c r="F15">
        <v>1</v>
      </c>
      <c r="H15" s="2">
        <f t="shared" ca="1" si="4"/>
        <v>1</v>
      </c>
      <c r="I15" s="2">
        <f t="shared" ca="1" si="4"/>
        <v>0.7</v>
      </c>
      <c r="J15" s="2">
        <f t="shared" ca="1" si="4"/>
        <v>0.95</v>
      </c>
      <c r="K15" s="2">
        <f t="shared" si="4"/>
        <v>1</v>
      </c>
      <c r="M15" s="2" t="b">
        <f t="shared" ca="1" si="2"/>
        <v>0</v>
      </c>
    </row>
    <row r="16" spans="1:13" x14ac:dyDescent="0.25">
      <c r="A16" t="s">
        <v>25</v>
      </c>
      <c r="B16" t="s">
        <v>26</v>
      </c>
      <c r="C16">
        <f t="shared" ca="1" si="0"/>
        <v>9</v>
      </c>
      <c r="D16">
        <f t="shared" ca="1" si="3"/>
        <v>18</v>
      </c>
      <c r="E16">
        <f t="shared" ca="1" si="1"/>
        <v>86</v>
      </c>
      <c r="F16">
        <v>0</v>
      </c>
      <c r="H16" s="2">
        <f t="shared" ca="1" si="4"/>
        <v>0.9</v>
      </c>
      <c r="I16" s="2">
        <f t="shared" ca="1" si="4"/>
        <v>0.9</v>
      </c>
      <c r="J16" s="2">
        <f t="shared" ca="1" si="4"/>
        <v>0.86</v>
      </c>
      <c r="K16" s="2">
        <f t="shared" si="4"/>
        <v>0</v>
      </c>
      <c r="M16" s="2" t="b">
        <f t="shared" ca="1" si="2"/>
        <v>1</v>
      </c>
    </row>
    <row r="17" spans="1:13" x14ac:dyDescent="0.25">
      <c r="A17" t="s">
        <v>27</v>
      </c>
      <c r="B17" t="s">
        <v>28</v>
      </c>
      <c r="C17">
        <f t="shared" ca="1" si="0"/>
        <v>7</v>
      </c>
      <c r="D17">
        <f t="shared" ca="1" si="3"/>
        <v>17</v>
      </c>
      <c r="E17">
        <f t="shared" ca="1" si="1"/>
        <v>51</v>
      </c>
      <c r="F17">
        <v>1</v>
      </c>
      <c r="H17" s="2">
        <f t="shared" ca="1" si="4"/>
        <v>0.7</v>
      </c>
      <c r="I17" s="2">
        <f t="shared" ca="1" si="4"/>
        <v>0.85</v>
      </c>
      <c r="J17" s="2">
        <f t="shared" ca="1" si="4"/>
        <v>0.51</v>
      </c>
      <c r="K17" s="2">
        <f t="shared" si="4"/>
        <v>1</v>
      </c>
      <c r="M17" s="2" t="b">
        <f t="shared" ca="1" si="2"/>
        <v>0</v>
      </c>
    </row>
    <row r="18" spans="1:13" x14ac:dyDescent="0.25">
      <c r="A18" t="s">
        <v>29</v>
      </c>
      <c r="B18" t="s">
        <v>30</v>
      </c>
      <c r="C18">
        <f t="shared" ca="1" si="0"/>
        <v>8</v>
      </c>
      <c r="D18">
        <f t="shared" ca="1" si="3"/>
        <v>10</v>
      </c>
      <c r="E18">
        <f t="shared" ca="1" si="1"/>
        <v>85</v>
      </c>
      <c r="F18">
        <v>1</v>
      </c>
      <c r="H18" s="2">
        <f t="shared" ca="1" si="4"/>
        <v>0.8</v>
      </c>
      <c r="I18" s="2">
        <f t="shared" ca="1" si="4"/>
        <v>0.5</v>
      </c>
      <c r="J18" s="2">
        <f t="shared" ca="1" si="4"/>
        <v>0.85</v>
      </c>
      <c r="K18" s="2">
        <f t="shared" si="4"/>
        <v>1</v>
      </c>
      <c r="M18" s="2" t="b">
        <f t="shared" ca="1" si="2"/>
        <v>0</v>
      </c>
    </row>
    <row r="19" spans="1:13" x14ac:dyDescent="0.25">
      <c r="A19" t="s">
        <v>31</v>
      </c>
      <c r="B19" t="s">
        <v>32</v>
      </c>
      <c r="C19">
        <f t="shared" ca="1" si="0"/>
        <v>9</v>
      </c>
      <c r="D19">
        <f t="shared" ca="1" si="3"/>
        <v>15</v>
      </c>
      <c r="E19">
        <f t="shared" ca="1" si="1"/>
        <v>79</v>
      </c>
      <c r="F19">
        <v>1</v>
      </c>
      <c r="H19" s="2">
        <f t="shared" ca="1" si="4"/>
        <v>0.9</v>
      </c>
      <c r="I19" s="2">
        <f t="shared" ca="1" si="4"/>
        <v>0.75</v>
      </c>
      <c r="J19" s="2">
        <f t="shared" ca="1" si="4"/>
        <v>0.79</v>
      </c>
      <c r="K19" s="2">
        <f t="shared" si="4"/>
        <v>1</v>
      </c>
      <c r="M19" s="2" t="b">
        <f t="shared" ca="1" si="2"/>
        <v>0</v>
      </c>
    </row>
    <row r="21" spans="1:13" x14ac:dyDescent="0.25">
      <c r="A21" t="s">
        <v>39</v>
      </c>
      <c r="C21">
        <f ca="1">MAX(C5:C19)</f>
        <v>10</v>
      </c>
      <c r="D21">
        <f ca="1">MAX(D5:D19)</f>
        <v>18</v>
      </c>
      <c r="E21">
        <f ca="1">MAX(E5:E19)</f>
        <v>100</v>
      </c>
      <c r="F21">
        <f>MAX(F5:F19)</f>
        <v>1</v>
      </c>
      <c r="H21" s="2">
        <f ca="1">MAX(H5:H19)</f>
        <v>1</v>
      </c>
      <c r="I21" s="2">
        <f ca="1">MAX(I5:I19)</f>
        <v>0.9</v>
      </c>
      <c r="J21" s="2">
        <f ca="1">MAX(J5:J19)</f>
        <v>1</v>
      </c>
      <c r="K21" s="2">
        <f>MAX(K5:K19)</f>
        <v>1</v>
      </c>
    </row>
    <row r="22" spans="1:13" x14ac:dyDescent="0.25">
      <c r="A22" t="s">
        <v>40</v>
      </c>
      <c r="C22">
        <f ca="1">MIN(C5:C19)</f>
        <v>4</v>
      </c>
      <c r="D22">
        <f ca="1">MIN(D5:D19)</f>
        <v>9</v>
      </c>
      <c r="E22">
        <f ca="1">MIN(E5:E19)</f>
        <v>41</v>
      </c>
      <c r="F22">
        <f>MIN(F5:F19)</f>
        <v>0</v>
      </c>
      <c r="H22" s="2">
        <f ca="1">MIN(H5:H19)</f>
        <v>0.4</v>
      </c>
      <c r="I22" s="2">
        <f ca="1">MIN(I5:I19)</f>
        <v>0.45</v>
      </c>
      <c r="J22" s="2">
        <f ca="1">MIN(J5:J19)</f>
        <v>0.41</v>
      </c>
      <c r="K22" s="2">
        <f>MIN(K5:K19)</f>
        <v>0</v>
      </c>
    </row>
    <row r="23" spans="1:13" x14ac:dyDescent="0.25">
      <c r="A23" t="s">
        <v>41</v>
      </c>
      <c r="C23" s="3">
        <f ca="1">AVERAGE(C5:C19)</f>
        <v>7.8666666666666663</v>
      </c>
      <c r="D23" s="3">
        <f ca="1">AVERAGE(D5:D19)</f>
        <v>14.933333333333334</v>
      </c>
      <c r="E23" s="3">
        <f ca="1">AVERAGE(E5:E19)</f>
        <v>69.933333333333337</v>
      </c>
      <c r="F23" s="3">
        <f>AVERAGE(F5:F19)</f>
        <v>0.8666666666666667</v>
      </c>
      <c r="H23" s="2">
        <f ca="1">AVERAGE(H5:H19)</f>
        <v>0.78666666666666674</v>
      </c>
      <c r="I23" s="2">
        <f ca="1">AVERAGE(I5:I19)</f>
        <v>0.74666666666666659</v>
      </c>
      <c r="J23" s="2">
        <f ca="1">AVERAGE(J5:J19)</f>
        <v>0.69933333333333325</v>
      </c>
      <c r="K23" s="2">
        <f>AVERAGE(K5:K19)</f>
        <v>0.8666666666666667</v>
      </c>
    </row>
  </sheetData>
  <conditionalFormatting sqref="C5:C19">
    <cfRule type="iconSet" priority="6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D5:D19">
    <cfRule type="iconSet" priority="5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E5:E19">
    <cfRule type="iconSet" priority="4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F5:F19">
    <cfRule type="iconSet" priority="3">
      <iconSet iconSet="4TrafficLights">
        <cfvo type="percent" val="0"/>
        <cfvo type="percent" val="25"/>
        <cfvo type="percent" val="50"/>
        <cfvo type="percent" val="75"/>
      </iconSet>
    </cfRule>
  </conditionalFormatting>
  <conditionalFormatting sqref="H5:K19 M5:M19">
    <cfRule type="cellIs" dxfId="1" priority="2" operator="lessThan">
      <formula>0.5</formula>
    </cfRule>
  </conditionalFormatting>
  <conditionalFormatting sqref="M5:M19">
    <cfRule type="cellIs" dxfId="0" priority="1" operator="equal">
      <formula>TRUE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 Syed</dc:creator>
  <cp:lastModifiedBy>Ramish Syed</cp:lastModifiedBy>
  <dcterms:created xsi:type="dcterms:W3CDTF">2023-03-28T17:32:44Z</dcterms:created>
  <dcterms:modified xsi:type="dcterms:W3CDTF">2023-03-28T19:48:23Z</dcterms:modified>
</cp:coreProperties>
</file>