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Form Responses 1" sheetId="1" r:id="rId1"/>
  </sheets>
  <calcPr calcId="144525"/>
  <fileRecoveryPr repairLoad="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M3" i="1"/>
  <c r="M4" i="1"/>
  <c r="M5" i="1"/>
  <c r="M6" i="1"/>
  <c r="M7" i="1"/>
  <c r="M9" i="1"/>
  <c r="M11" i="1"/>
  <c r="M12" i="1"/>
  <c r="M14" i="1"/>
  <c r="M15" i="1"/>
  <c r="M16" i="1"/>
  <c r="M17" i="1"/>
  <c r="M18" i="1"/>
  <c r="M19" i="1"/>
  <c r="M21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7" i="1"/>
  <c r="M68" i="1"/>
  <c r="M69" i="1"/>
  <c r="M70" i="1"/>
  <c r="M71" i="1"/>
  <c r="M73" i="1"/>
  <c r="M75" i="1"/>
  <c r="M76" i="1"/>
  <c r="M77" i="1"/>
  <c r="M78" i="1"/>
  <c r="M80" i="1"/>
  <c r="M81" i="1"/>
  <c r="M83" i="1"/>
  <c r="M84" i="1"/>
  <c r="M87" i="1"/>
  <c r="M90" i="1"/>
  <c r="M92" i="1"/>
  <c r="M95" i="1"/>
  <c r="M96" i="1"/>
  <c r="M97" i="1"/>
  <c r="M98" i="1"/>
  <c r="M99" i="1"/>
  <c r="M100" i="1"/>
  <c r="M101" i="1"/>
  <c r="M102" i="1"/>
  <c r="M103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  <c r="K3" i="1"/>
  <c r="K4" i="1"/>
  <c r="K6" i="1"/>
  <c r="K7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7" i="1"/>
  <c r="K58" i="1"/>
  <c r="K59" i="1"/>
  <c r="K62" i="1"/>
  <c r="K63" i="1"/>
  <c r="K64" i="1"/>
  <c r="K65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0" i="1"/>
  <c r="E1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20" i="1"/>
  <c r="C121" i="1"/>
  <c r="C2" i="1"/>
</calcChain>
</file>

<file path=xl/sharedStrings.xml><?xml version="1.0" encoding="utf-8"?>
<sst xmlns="http://schemas.openxmlformats.org/spreadsheetml/2006/main" count="732" uniqueCount="23">
  <si>
    <t>Index(1 to 120)</t>
  </si>
  <si>
    <t>Mathematics II</t>
  </si>
  <si>
    <t>Fluid Mechanics</t>
  </si>
  <si>
    <t>Drawing</t>
  </si>
  <si>
    <t>Electronics</t>
  </si>
  <si>
    <t>Programming</t>
  </si>
  <si>
    <t>Manufacturing</t>
  </si>
  <si>
    <t>SGPA semester 2</t>
  </si>
  <si>
    <t>A+</t>
  </si>
  <si>
    <t>A-</t>
  </si>
  <si>
    <t>A</t>
  </si>
  <si>
    <t>B+</t>
  </si>
  <si>
    <t>B</t>
  </si>
  <si>
    <t>B-</t>
  </si>
  <si>
    <t>C+</t>
  </si>
  <si>
    <t>R</t>
  </si>
  <si>
    <t>F</t>
  </si>
  <si>
    <t>L</t>
  </si>
  <si>
    <t>*</t>
  </si>
  <si>
    <t>GPA</t>
  </si>
  <si>
    <t>SGPA semester 1</t>
  </si>
  <si>
    <t>RANK</t>
  </si>
  <si>
    <t>SEM 2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</si>
</sst>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1"/>
  <sheetViews>
    <sheetView tabSelected="1" workbookViewId="0">
      <pane ySplit="1" topLeftCell="A95" activePane="bottomLeft" state="frozen"/>
      <selection pane="bottomLeft" activeCell="Q8" sqref="Q8"/>
    </sheetView>
  </sheetViews>
  <sheetFormatPr defaultColWidth="14.42578125" defaultRowHeight="15.75" customHeight="1" x14ac:dyDescent="0.2"/>
  <cols>
    <col min="1" max="1" width="8" customWidth="1"/>
    <col min="2" max="3" width="5.5703125" customWidth="1"/>
    <col min="4" max="5" width="5.42578125" customWidth="1"/>
    <col min="6" max="7" width="5.85546875" customWidth="1"/>
    <col min="8" max="9" width="5" customWidth="1"/>
    <col min="10" max="11" width="5.140625" customWidth="1"/>
    <col min="12" max="13" width="7.42578125" customWidth="1"/>
    <col min="14" max="14" width="15.85546875" customWidth="1"/>
    <col min="15" max="15" width="10.5703125" customWidth="1"/>
    <col min="16" max="16" width="16.140625" customWidth="1"/>
    <col min="17" max="17" width="14.85546875" customWidth="1"/>
    <col min="18" max="18" width="11.140625" customWidth="1"/>
    <col min="19" max="20" width="21.5703125" customWidth="1"/>
  </cols>
  <sheetData>
    <row r="1" spans="1:18" ht="15.75" customHeight="1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O1" t="s">
        <v>22</v>
      </c>
      <c r="P1" t="s">
        <v>20</v>
      </c>
      <c r="Q1" t="s">
        <v>19</v>
      </c>
      <c r="R1" t="s">
        <v>21</v>
      </c>
    </row>
    <row r="2" spans="1:18" ht="15.75" customHeight="1" x14ac:dyDescent="0.2">
      <c r="A2" s="2">
        <v>1</v>
      </c>
      <c r="B2" s="1" t="s">
        <v>11</v>
      </c>
      <c r="C2" s="1">
        <f>IF(B2="A+",4,IF(B2="A",4,IF(B2="A-",3.7,IF(B2="B+",3.3,IF(B2="B",3,IF(B2="B-",2.7,IF(B2="C+",2.3,IF(B2="C",2))))))))</f>
        <v>3.3</v>
      </c>
      <c r="D2" s="1" t="s">
        <v>9</v>
      </c>
      <c r="E2" s="1">
        <f>IF(D2="A+",4,IF(D2="A",4,IF(D2="A-",3.7,IF(D2="B+",3.3,IF(D2="B",3,IF(D2="B-",2.7,IF(D2="C+",2.3,IF(D2="C",2))))))))</f>
        <v>3.7</v>
      </c>
      <c r="F2" s="1" t="s">
        <v>11</v>
      </c>
      <c r="G2" s="1">
        <f>IF(F2="A+",4,IF(F2="A",4,IF(F2="A-",3.7,IF(F2="B+",3.3,IF(F2="B",3,IF(F2="B-",2.7,IF(F2="C+",2.3,IF(F2="C",2))))))))</f>
        <v>3.3</v>
      </c>
      <c r="H2" s="1" t="s">
        <v>10</v>
      </c>
      <c r="I2" s="1">
        <f>IF(H2="A+",4,IF(H2="A",4,IF(H2="A-",3.7,IF(H2="B+",3.3,IF(H2="B",3,IF(H2="B-",2.7,IF(H2="C+",2.3,IF(H2="C",2))))))))</f>
        <v>4</v>
      </c>
      <c r="J2" s="1" t="s">
        <v>12</v>
      </c>
      <c r="K2" s="1">
        <f>IF(J2="A+",4,IF(J2="A",4,IF(J2="A-",3.7,IF(J2="B+",3.3,IF(J2="B",3,IF(J2="B-",2.7,IF(J2="C+",2.3,IF(J2="C",2))))))))</f>
        <v>3</v>
      </c>
      <c r="L2" s="1" t="s">
        <v>9</v>
      </c>
      <c r="M2" s="1">
        <f>IF(L2="A+",4,IF(L2="A",4,IF(L2="A-",3.7,IF(L2="B+",3.3,IF(L2="B",3,IF(L2="B-",2.7,IF(L2="C+",2.3,IF(L2="C",2))))))))</f>
        <v>3.7</v>
      </c>
      <c r="N2" s="1">
        <f>(C2*3+E2*2+G2*3+I2*3+K2*3+M2*3)/17</f>
        <v>3.4882352941176471</v>
      </c>
      <c r="O2">
        <f>RANK(N2,$N$2:$N$121,0)</f>
        <v>16</v>
      </c>
      <c r="P2">
        <v>3.4750000000000001</v>
      </c>
      <c r="Q2">
        <f>(N2*17+P2*16)/33</f>
        <v>3.4818181818181819</v>
      </c>
      <c r="R2">
        <f>RANK(Q2,$Q$2:$Q$121,0)</f>
        <v>11</v>
      </c>
    </row>
    <row r="3" spans="1:18" ht="15.75" customHeight="1" x14ac:dyDescent="0.2">
      <c r="A3" s="1">
        <v>2</v>
      </c>
      <c r="B3" s="1" t="s">
        <v>11</v>
      </c>
      <c r="C3" s="1">
        <f t="shared" ref="C3:C66" si="0">IF(B3="A+",4,IF(B3="A",4,IF(B3="A-",3.7,IF(B3="B+",3.3,IF(B3="B",3,IF(B3="B-",2.7,IF(B3="C+",2.3,IF(B3="C",2))))))))</f>
        <v>3.3</v>
      </c>
      <c r="D3" s="1" t="s">
        <v>12</v>
      </c>
      <c r="E3" s="1">
        <f t="shared" ref="E3:E66" si="1">IF(D3="A+",4,IF(D3="A",4,IF(D3="A-",3.7,IF(D3="B+",3.3,IF(D3="B",3,IF(D3="B-",2.7,IF(D3="C+",2.3,IF(D3="C",2))))))))</f>
        <v>3</v>
      </c>
      <c r="F3" s="1" t="s">
        <v>11</v>
      </c>
      <c r="G3" s="1">
        <f t="shared" ref="G3:G66" si="2">IF(F3="A+",4,IF(F3="A",4,IF(F3="A-",3.7,IF(F3="B+",3.3,IF(F3="B",3,IF(F3="B-",2.7,IF(F3="C+",2.3,IF(F3="C",2))))))))</f>
        <v>3.3</v>
      </c>
      <c r="H3" s="1" t="s">
        <v>9</v>
      </c>
      <c r="I3" s="1">
        <f t="shared" ref="I3:I66" si="3">IF(H3="A+",4,IF(H3="A",4,IF(H3="A-",3.7,IF(H3="B+",3.3,IF(H3="B",3,IF(H3="B-",2.7,IF(H3="C+",2.3,IF(H3="C",2))))))))</f>
        <v>3.7</v>
      </c>
      <c r="J3" s="1" t="s">
        <v>11</v>
      </c>
      <c r="K3" s="1">
        <f t="shared" ref="K3:K66" si="4">IF(J3="A+",4,IF(J3="A",4,IF(J3="A-",3.7,IF(J3="B+",3.3,IF(J3="B",3,IF(J3="B-",2.7,IF(J3="C+",2.3,IF(J3="C",2))))))))</f>
        <v>3.3</v>
      </c>
      <c r="L3" s="1" t="s">
        <v>9</v>
      </c>
      <c r="M3" s="1">
        <f t="shared" ref="M3:M66" si="5">IF(L3="A+",4,IF(L3="A",4,IF(L3="A-",3.7,IF(L3="B+",3.3,IF(L3="B",3,IF(L3="B-",2.7,IF(L3="C+",2.3,IF(L3="C",2))))))))</f>
        <v>3.7</v>
      </c>
      <c r="N3" s="1">
        <f t="shared" ref="N3:N66" si="6">(C3*3+E3*2+G3*3+I3*3+K3*3+M3*3)/17</f>
        <v>3.4058823529411764</v>
      </c>
      <c r="O3">
        <f t="shared" ref="O3:O66" si="7">RANK(N3,$N$2:$N$121,0)</f>
        <v>24</v>
      </c>
      <c r="P3">
        <v>2.6437500000000003</v>
      </c>
      <c r="Q3">
        <f t="shared" ref="Q3:Q66" si="8">(N3*17+P3*16)/33</f>
        <v>3.0363636363636366</v>
      </c>
      <c r="R3">
        <f t="shared" ref="R3:R66" si="9">RANK(Q3,$Q$2:$Q$121,0)</f>
        <v>60</v>
      </c>
    </row>
    <row r="4" spans="1:18" ht="15.75" customHeight="1" x14ac:dyDescent="0.2">
      <c r="A4" s="1">
        <v>3</v>
      </c>
      <c r="B4" s="3" t="s">
        <v>11</v>
      </c>
      <c r="C4" s="1">
        <f t="shared" si="0"/>
        <v>3.3</v>
      </c>
      <c r="D4" s="3" t="s">
        <v>12</v>
      </c>
      <c r="E4" s="1">
        <f t="shared" si="1"/>
        <v>3</v>
      </c>
      <c r="F4" s="3" t="s">
        <v>11</v>
      </c>
      <c r="G4" s="1">
        <f t="shared" si="2"/>
        <v>3.3</v>
      </c>
      <c r="H4" s="1" t="s">
        <v>11</v>
      </c>
      <c r="I4" s="1">
        <f t="shared" si="3"/>
        <v>3.3</v>
      </c>
      <c r="J4" s="1" t="s">
        <v>12</v>
      </c>
      <c r="K4" s="1">
        <f t="shared" si="4"/>
        <v>3</v>
      </c>
      <c r="L4" s="1" t="s">
        <v>11</v>
      </c>
      <c r="M4" s="1">
        <f t="shared" si="5"/>
        <v>3.3</v>
      </c>
      <c r="N4" s="1">
        <f t="shared" si="6"/>
        <v>3.2117647058823526</v>
      </c>
      <c r="O4">
        <f t="shared" si="7"/>
        <v>52</v>
      </c>
      <c r="P4">
        <v>2.3312499999999998</v>
      </c>
      <c r="Q4">
        <f t="shared" si="8"/>
        <v>2.7848484848484847</v>
      </c>
      <c r="R4">
        <f t="shared" si="9"/>
        <v>81</v>
      </c>
    </row>
    <row r="5" spans="1:18" ht="15.75" customHeight="1" x14ac:dyDescent="0.2">
      <c r="A5" s="1">
        <v>4</v>
      </c>
      <c r="B5" s="3" t="s">
        <v>13</v>
      </c>
      <c r="C5" s="1">
        <f t="shared" si="0"/>
        <v>2.7</v>
      </c>
      <c r="D5" s="3" t="s">
        <v>12</v>
      </c>
      <c r="E5" s="1">
        <f t="shared" si="1"/>
        <v>3</v>
      </c>
      <c r="F5" s="3" t="s">
        <v>12</v>
      </c>
      <c r="G5" s="1">
        <f t="shared" si="2"/>
        <v>3</v>
      </c>
      <c r="H5" s="1" t="s">
        <v>13</v>
      </c>
      <c r="I5" s="1">
        <f t="shared" si="3"/>
        <v>2.7</v>
      </c>
      <c r="J5" s="1" t="s">
        <v>15</v>
      </c>
      <c r="K5" s="1">
        <v>0</v>
      </c>
      <c r="L5" s="1" t="s">
        <v>13</v>
      </c>
      <c r="M5" s="1">
        <f t="shared" si="5"/>
        <v>2.7</v>
      </c>
      <c r="N5" s="1">
        <f t="shared" si="6"/>
        <v>2.3117647058823532</v>
      </c>
      <c r="O5">
        <f t="shared" si="7"/>
        <v>111</v>
      </c>
      <c r="P5">
        <v>2.3312499999999998</v>
      </c>
      <c r="Q5">
        <f t="shared" si="8"/>
        <v>2.3212121212121208</v>
      </c>
      <c r="R5">
        <f t="shared" si="9"/>
        <v>106</v>
      </c>
    </row>
    <row r="6" spans="1:18" ht="15.75" customHeight="1" x14ac:dyDescent="0.2">
      <c r="A6" s="1">
        <v>5</v>
      </c>
      <c r="B6" s="1" t="s">
        <v>12</v>
      </c>
      <c r="C6" s="1">
        <f t="shared" si="0"/>
        <v>3</v>
      </c>
      <c r="D6" s="1" t="s">
        <v>12</v>
      </c>
      <c r="E6" s="1">
        <f t="shared" si="1"/>
        <v>3</v>
      </c>
      <c r="F6" s="1" t="s">
        <v>9</v>
      </c>
      <c r="G6" s="1">
        <f t="shared" si="2"/>
        <v>3.7</v>
      </c>
      <c r="H6" s="1" t="s">
        <v>12</v>
      </c>
      <c r="I6" s="1">
        <f t="shared" si="3"/>
        <v>3</v>
      </c>
      <c r="J6" s="1" t="s">
        <v>11</v>
      </c>
      <c r="K6" s="1">
        <f t="shared" si="4"/>
        <v>3.3</v>
      </c>
      <c r="L6" s="1" t="s">
        <v>9</v>
      </c>
      <c r="M6" s="1">
        <f t="shared" si="5"/>
        <v>3.7</v>
      </c>
      <c r="N6" s="1">
        <f t="shared" si="6"/>
        <v>3.3000000000000003</v>
      </c>
      <c r="O6">
        <f t="shared" si="7"/>
        <v>33</v>
      </c>
      <c r="P6">
        <v>2.7937500000000002</v>
      </c>
      <c r="Q6">
        <f t="shared" si="8"/>
        <v>3.0545454545454547</v>
      </c>
      <c r="R6">
        <f t="shared" si="9"/>
        <v>57</v>
      </c>
    </row>
    <row r="7" spans="1:18" ht="15.75" customHeight="1" x14ac:dyDescent="0.2">
      <c r="A7" s="1">
        <v>6</v>
      </c>
      <c r="B7" s="1" t="s">
        <v>8</v>
      </c>
      <c r="C7" s="1">
        <f t="shared" si="0"/>
        <v>4</v>
      </c>
      <c r="D7" s="1" t="s">
        <v>9</v>
      </c>
      <c r="E7" s="1">
        <f t="shared" si="1"/>
        <v>3.7</v>
      </c>
      <c r="F7" s="1" t="s">
        <v>9</v>
      </c>
      <c r="G7" s="1">
        <f t="shared" si="2"/>
        <v>3.7</v>
      </c>
      <c r="H7" s="1" t="s">
        <v>10</v>
      </c>
      <c r="I7" s="1">
        <f t="shared" si="3"/>
        <v>4</v>
      </c>
      <c r="J7" s="1" t="s">
        <v>9</v>
      </c>
      <c r="K7" s="1">
        <f t="shared" si="4"/>
        <v>3.7</v>
      </c>
      <c r="L7" s="1" t="s">
        <v>11</v>
      </c>
      <c r="M7" s="1">
        <f t="shared" si="5"/>
        <v>3.3</v>
      </c>
      <c r="N7" s="1">
        <f t="shared" si="6"/>
        <v>3.7352941176470589</v>
      </c>
      <c r="O7">
        <f t="shared" si="7"/>
        <v>5</v>
      </c>
      <c r="P7">
        <v>3.6187499999999999</v>
      </c>
      <c r="Q7">
        <f t="shared" si="8"/>
        <v>3.6787878787878792</v>
      </c>
      <c r="R7">
        <f t="shared" si="9"/>
        <v>4</v>
      </c>
    </row>
    <row r="8" spans="1:18" ht="15.75" customHeight="1" x14ac:dyDescent="0.2">
      <c r="A8" s="1">
        <v>7</v>
      </c>
      <c r="B8" s="3" t="s">
        <v>12</v>
      </c>
      <c r="C8" s="1">
        <f t="shared" si="0"/>
        <v>3</v>
      </c>
      <c r="D8" s="3" t="s">
        <v>13</v>
      </c>
      <c r="E8" s="1">
        <f t="shared" si="1"/>
        <v>2.7</v>
      </c>
      <c r="F8" s="3" t="s">
        <v>12</v>
      </c>
      <c r="G8" s="1">
        <f t="shared" si="2"/>
        <v>3</v>
      </c>
      <c r="H8" s="1" t="s">
        <v>15</v>
      </c>
      <c r="I8" s="1">
        <v>0</v>
      </c>
      <c r="J8" s="1" t="s">
        <v>15</v>
      </c>
      <c r="K8" s="1">
        <v>0</v>
      </c>
      <c r="L8" s="1" t="s">
        <v>15</v>
      </c>
      <c r="M8" s="1">
        <v>0</v>
      </c>
      <c r="N8" s="1">
        <f t="shared" si="6"/>
        <v>1.3764705882352941</v>
      </c>
      <c r="O8">
        <f t="shared" si="7"/>
        <v>118</v>
      </c>
      <c r="P8">
        <v>1.46875</v>
      </c>
      <c r="Q8">
        <f t="shared" si="8"/>
        <v>1.4212121212121211</v>
      </c>
      <c r="R8">
        <f t="shared" si="9"/>
        <v>118</v>
      </c>
    </row>
    <row r="9" spans="1:18" ht="15.75" customHeight="1" x14ac:dyDescent="0.2">
      <c r="A9" s="2">
        <v>8</v>
      </c>
      <c r="B9" s="1" t="s">
        <v>12</v>
      </c>
      <c r="C9" s="1">
        <f t="shared" si="0"/>
        <v>3</v>
      </c>
      <c r="D9" s="1" t="s">
        <v>12</v>
      </c>
      <c r="E9" s="1">
        <f t="shared" si="1"/>
        <v>3</v>
      </c>
      <c r="F9" s="1" t="s">
        <v>13</v>
      </c>
      <c r="G9" s="1">
        <f t="shared" si="2"/>
        <v>2.7</v>
      </c>
      <c r="H9" s="1" t="s">
        <v>12</v>
      </c>
      <c r="I9" s="1">
        <f t="shared" si="3"/>
        <v>3</v>
      </c>
      <c r="J9" s="1" t="s">
        <v>11</v>
      </c>
      <c r="K9" s="1">
        <f t="shared" si="4"/>
        <v>3.3</v>
      </c>
      <c r="L9" s="1" t="s">
        <v>12</v>
      </c>
      <c r="M9" s="1">
        <f t="shared" si="5"/>
        <v>3</v>
      </c>
      <c r="N9" s="1">
        <f t="shared" si="6"/>
        <v>3</v>
      </c>
      <c r="O9">
        <f t="shared" si="7"/>
        <v>80</v>
      </c>
      <c r="P9">
        <v>2.4937499999999999</v>
      </c>
      <c r="Q9">
        <f t="shared" si="8"/>
        <v>2.7545454545454549</v>
      </c>
      <c r="R9">
        <f t="shared" si="9"/>
        <v>82</v>
      </c>
    </row>
    <row r="10" spans="1:18" ht="15.75" customHeight="1" x14ac:dyDescent="0.2">
      <c r="A10" s="2">
        <v>9</v>
      </c>
      <c r="B10" s="3" t="s">
        <v>11</v>
      </c>
      <c r="C10" s="1">
        <f t="shared" si="0"/>
        <v>3.3</v>
      </c>
      <c r="D10" s="3" t="s">
        <v>14</v>
      </c>
      <c r="E10" s="1">
        <f t="shared" si="1"/>
        <v>2.2999999999999998</v>
      </c>
      <c r="F10" s="3" t="s">
        <v>12</v>
      </c>
      <c r="G10" s="1">
        <f t="shared" si="2"/>
        <v>3</v>
      </c>
      <c r="H10" s="1" t="s">
        <v>12</v>
      </c>
      <c r="I10" s="1">
        <f t="shared" si="3"/>
        <v>3</v>
      </c>
      <c r="J10" s="1" t="s">
        <v>12</v>
      </c>
      <c r="K10" s="1">
        <f t="shared" si="4"/>
        <v>3</v>
      </c>
      <c r="L10" s="1" t="s">
        <v>15</v>
      </c>
      <c r="M10" s="1">
        <v>0</v>
      </c>
      <c r="N10" s="1">
        <f t="shared" si="6"/>
        <v>2.4411764705882355</v>
      </c>
      <c r="O10">
        <f t="shared" si="7"/>
        <v>101</v>
      </c>
      <c r="P10">
        <v>2.0062499999999996</v>
      </c>
      <c r="Q10">
        <f t="shared" si="8"/>
        <v>2.23030303030303</v>
      </c>
      <c r="R10">
        <f t="shared" si="9"/>
        <v>109</v>
      </c>
    </row>
    <row r="11" spans="1:18" ht="15.75" customHeight="1" x14ac:dyDescent="0.2">
      <c r="A11" s="1">
        <v>10</v>
      </c>
      <c r="B11" s="1" t="s">
        <v>14</v>
      </c>
      <c r="C11" s="1">
        <f t="shared" si="0"/>
        <v>2.2999999999999998</v>
      </c>
      <c r="D11" s="1" t="s">
        <v>9</v>
      </c>
      <c r="E11" s="1">
        <f t="shared" si="1"/>
        <v>3.7</v>
      </c>
      <c r="F11" s="1" t="s">
        <v>11</v>
      </c>
      <c r="G11" s="1">
        <f t="shared" si="2"/>
        <v>3.3</v>
      </c>
      <c r="H11" s="1" t="s">
        <v>11</v>
      </c>
      <c r="I11" s="1">
        <f t="shared" si="3"/>
        <v>3.3</v>
      </c>
      <c r="J11" s="1" t="s">
        <v>9</v>
      </c>
      <c r="K11" s="1">
        <f t="shared" si="4"/>
        <v>3.7</v>
      </c>
      <c r="L11" s="1" t="s">
        <v>11</v>
      </c>
      <c r="M11" s="1">
        <f t="shared" si="5"/>
        <v>3.3</v>
      </c>
      <c r="N11" s="1">
        <f t="shared" si="6"/>
        <v>3.2411764705882349</v>
      </c>
      <c r="O11">
        <f t="shared" si="7"/>
        <v>43</v>
      </c>
      <c r="P11">
        <v>3.3062499999999999</v>
      </c>
      <c r="Q11">
        <f t="shared" si="8"/>
        <v>3.2727272727272729</v>
      </c>
      <c r="R11">
        <f t="shared" si="9"/>
        <v>34</v>
      </c>
    </row>
    <row r="12" spans="1:18" ht="15.75" customHeight="1" x14ac:dyDescent="0.2">
      <c r="A12" s="1">
        <v>11</v>
      </c>
      <c r="B12" s="1" t="s">
        <v>11</v>
      </c>
      <c r="C12" s="1">
        <f t="shared" si="0"/>
        <v>3.3</v>
      </c>
      <c r="D12" s="1" t="s">
        <v>10</v>
      </c>
      <c r="E12" s="1">
        <f t="shared" si="1"/>
        <v>4</v>
      </c>
      <c r="F12" s="1" t="s">
        <v>11</v>
      </c>
      <c r="G12" s="1">
        <f t="shared" si="2"/>
        <v>3.3</v>
      </c>
      <c r="H12" s="1" t="s">
        <v>8</v>
      </c>
      <c r="I12" s="1">
        <f t="shared" si="3"/>
        <v>4</v>
      </c>
      <c r="J12" s="1" t="s">
        <v>12</v>
      </c>
      <c r="K12" s="1">
        <f t="shared" si="4"/>
        <v>3</v>
      </c>
      <c r="L12" s="1" t="s">
        <v>10</v>
      </c>
      <c r="M12" s="1">
        <f t="shared" si="5"/>
        <v>4</v>
      </c>
      <c r="N12" s="1">
        <f t="shared" si="6"/>
        <v>3.5764705882352938</v>
      </c>
      <c r="O12">
        <f t="shared" si="7"/>
        <v>12</v>
      </c>
      <c r="P12">
        <v>3.7437499999999999</v>
      </c>
      <c r="Q12">
        <f t="shared" si="8"/>
        <v>3.6575757575757573</v>
      </c>
      <c r="R12">
        <f t="shared" si="9"/>
        <v>5</v>
      </c>
    </row>
    <row r="13" spans="1:18" ht="15.75" customHeight="1" x14ac:dyDescent="0.2">
      <c r="A13" s="1">
        <v>12</v>
      </c>
      <c r="B13" s="1" t="s">
        <v>12</v>
      </c>
      <c r="C13" s="1">
        <f t="shared" si="0"/>
        <v>3</v>
      </c>
      <c r="D13" s="1" t="s">
        <v>11</v>
      </c>
      <c r="E13" s="1">
        <f t="shared" si="1"/>
        <v>3.3</v>
      </c>
      <c r="F13" s="1" t="s">
        <v>12</v>
      </c>
      <c r="G13" s="1">
        <f t="shared" si="2"/>
        <v>3</v>
      </c>
      <c r="H13" s="1" t="s">
        <v>12</v>
      </c>
      <c r="I13" s="1">
        <f t="shared" si="3"/>
        <v>3</v>
      </c>
      <c r="J13" s="1" t="s">
        <v>13</v>
      </c>
      <c r="K13" s="1">
        <f t="shared" si="4"/>
        <v>2.7</v>
      </c>
      <c r="L13" s="1" t="s">
        <v>15</v>
      </c>
      <c r="M13" s="1">
        <v>0</v>
      </c>
      <c r="N13" s="1">
        <f t="shared" si="6"/>
        <v>2.4529411764705884</v>
      </c>
      <c r="O13">
        <f t="shared" si="7"/>
        <v>99</v>
      </c>
      <c r="P13">
        <v>2.53125</v>
      </c>
      <c r="Q13">
        <f t="shared" si="8"/>
        <v>2.4909090909090912</v>
      </c>
      <c r="R13">
        <f t="shared" si="9"/>
        <v>99</v>
      </c>
    </row>
    <row r="14" spans="1:18" ht="15.75" customHeight="1" x14ac:dyDescent="0.2">
      <c r="A14" s="1">
        <v>13</v>
      </c>
      <c r="B14" s="3" t="s">
        <v>12</v>
      </c>
      <c r="C14" s="1">
        <f t="shared" si="0"/>
        <v>3</v>
      </c>
      <c r="D14" s="3" t="s">
        <v>10</v>
      </c>
      <c r="E14" s="1">
        <f t="shared" si="1"/>
        <v>4</v>
      </c>
      <c r="F14" s="3" t="s">
        <v>12</v>
      </c>
      <c r="G14" s="1">
        <f t="shared" si="2"/>
        <v>3</v>
      </c>
      <c r="H14" s="1" t="s">
        <v>12</v>
      </c>
      <c r="I14" s="1">
        <f t="shared" si="3"/>
        <v>3</v>
      </c>
      <c r="J14" s="1" t="s">
        <v>15</v>
      </c>
      <c r="K14" s="1">
        <v>0</v>
      </c>
      <c r="L14" s="1" t="s">
        <v>10</v>
      </c>
      <c r="M14" s="1">
        <f t="shared" si="5"/>
        <v>4</v>
      </c>
      <c r="N14" s="1">
        <f t="shared" si="6"/>
        <v>2.7647058823529411</v>
      </c>
      <c r="O14">
        <f t="shared" si="7"/>
        <v>92</v>
      </c>
      <c r="P14">
        <v>2.0625</v>
      </c>
      <c r="Q14">
        <f t="shared" si="8"/>
        <v>2.4242424242424243</v>
      </c>
      <c r="R14">
        <f t="shared" si="9"/>
        <v>103</v>
      </c>
    </row>
    <row r="15" spans="1:18" ht="15.75" customHeight="1" x14ac:dyDescent="0.2">
      <c r="A15" s="1">
        <v>14</v>
      </c>
      <c r="B15" s="1" t="s">
        <v>12</v>
      </c>
      <c r="C15" s="1">
        <f t="shared" si="0"/>
        <v>3</v>
      </c>
      <c r="D15" s="1" t="s">
        <v>14</v>
      </c>
      <c r="E15" s="1">
        <f t="shared" si="1"/>
        <v>2.2999999999999998</v>
      </c>
      <c r="F15" s="1" t="s">
        <v>11</v>
      </c>
      <c r="G15" s="1">
        <f t="shared" si="2"/>
        <v>3.3</v>
      </c>
      <c r="H15" s="1" t="s">
        <v>11</v>
      </c>
      <c r="I15" s="1">
        <f t="shared" si="3"/>
        <v>3.3</v>
      </c>
      <c r="J15" s="1" t="s">
        <v>11</v>
      </c>
      <c r="K15" s="1">
        <f t="shared" si="4"/>
        <v>3.3</v>
      </c>
      <c r="L15" s="1" t="s">
        <v>9</v>
      </c>
      <c r="M15" s="1">
        <f t="shared" si="5"/>
        <v>3.7</v>
      </c>
      <c r="N15" s="1">
        <f t="shared" si="6"/>
        <v>3.1999999999999997</v>
      </c>
      <c r="O15">
        <f t="shared" si="7"/>
        <v>53</v>
      </c>
      <c r="P15">
        <v>3.1187499999999999</v>
      </c>
      <c r="Q15">
        <f t="shared" si="8"/>
        <v>3.1606060606060606</v>
      </c>
      <c r="R15">
        <f t="shared" si="9"/>
        <v>43</v>
      </c>
    </row>
    <row r="16" spans="1:18" ht="15.75" customHeight="1" x14ac:dyDescent="0.2">
      <c r="A16" s="1">
        <v>15</v>
      </c>
      <c r="B16" s="1" t="s">
        <v>10</v>
      </c>
      <c r="C16" s="1">
        <f t="shared" si="0"/>
        <v>4</v>
      </c>
      <c r="D16" s="1" t="s">
        <v>11</v>
      </c>
      <c r="E16" s="1">
        <f t="shared" si="1"/>
        <v>3.3</v>
      </c>
      <c r="F16" s="1" t="s">
        <v>11</v>
      </c>
      <c r="G16" s="1">
        <f t="shared" si="2"/>
        <v>3.3</v>
      </c>
      <c r="H16" s="1" t="s">
        <v>9</v>
      </c>
      <c r="I16" s="1">
        <f t="shared" si="3"/>
        <v>3.7</v>
      </c>
      <c r="J16" s="1" t="s">
        <v>11</v>
      </c>
      <c r="K16" s="1">
        <f t="shared" si="4"/>
        <v>3.3</v>
      </c>
      <c r="L16" s="1" t="s">
        <v>11</v>
      </c>
      <c r="M16" s="1">
        <f t="shared" si="5"/>
        <v>3.3</v>
      </c>
      <c r="N16" s="1">
        <f t="shared" si="6"/>
        <v>3.4941176470588236</v>
      </c>
      <c r="O16">
        <f t="shared" si="7"/>
        <v>15</v>
      </c>
      <c r="P16">
        <v>3.4375</v>
      </c>
      <c r="Q16">
        <f t="shared" si="8"/>
        <v>3.4666666666666668</v>
      </c>
      <c r="R16">
        <f t="shared" si="9"/>
        <v>13</v>
      </c>
    </row>
    <row r="17" spans="1:18" ht="15.75" customHeight="1" x14ac:dyDescent="0.2">
      <c r="A17" s="2">
        <v>16</v>
      </c>
      <c r="B17" s="1" t="s">
        <v>13</v>
      </c>
      <c r="C17" s="1">
        <f t="shared" si="0"/>
        <v>2.7</v>
      </c>
      <c r="D17" s="1" t="s">
        <v>12</v>
      </c>
      <c r="E17" s="1">
        <f t="shared" si="1"/>
        <v>3</v>
      </c>
      <c r="F17" s="1" t="s">
        <v>9</v>
      </c>
      <c r="G17" s="1">
        <f t="shared" si="2"/>
        <v>3.7</v>
      </c>
      <c r="H17" s="1" t="s">
        <v>11</v>
      </c>
      <c r="I17" s="1">
        <f t="shared" si="3"/>
        <v>3.3</v>
      </c>
      <c r="J17" s="1" t="s">
        <v>9</v>
      </c>
      <c r="K17" s="1">
        <f t="shared" si="4"/>
        <v>3.7</v>
      </c>
      <c r="L17" s="1" t="s">
        <v>12</v>
      </c>
      <c r="M17" s="1">
        <f t="shared" si="5"/>
        <v>3</v>
      </c>
      <c r="N17" s="1">
        <f t="shared" si="6"/>
        <v>3.2470588235294118</v>
      </c>
      <c r="O17">
        <f t="shared" si="7"/>
        <v>42</v>
      </c>
      <c r="P17">
        <v>3.0562499999999999</v>
      </c>
      <c r="Q17">
        <f t="shared" si="8"/>
        <v>3.1545454545454543</v>
      </c>
      <c r="R17">
        <f t="shared" si="9"/>
        <v>44</v>
      </c>
    </row>
    <row r="18" spans="1:18" ht="15.75" customHeight="1" x14ac:dyDescent="0.2">
      <c r="A18" s="1">
        <v>17</v>
      </c>
      <c r="B18" s="1" t="s">
        <v>12</v>
      </c>
      <c r="C18" s="1">
        <f t="shared" si="0"/>
        <v>3</v>
      </c>
      <c r="D18" s="1" t="s">
        <v>11</v>
      </c>
      <c r="E18" s="1">
        <f t="shared" si="1"/>
        <v>3.3</v>
      </c>
      <c r="F18" s="1" t="s">
        <v>11</v>
      </c>
      <c r="G18" s="1">
        <f t="shared" si="2"/>
        <v>3.3</v>
      </c>
      <c r="H18" s="1" t="s">
        <v>12</v>
      </c>
      <c r="I18" s="1">
        <f t="shared" si="3"/>
        <v>3</v>
      </c>
      <c r="J18" s="1" t="s">
        <v>12</v>
      </c>
      <c r="K18" s="1">
        <f t="shared" si="4"/>
        <v>3</v>
      </c>
      <c r="L18" s="1" t="s">
        <v>10</v>
      </c>
      <c r="M18" s="1">
        <f t="shared" si="5"/>
        <v>4</v>
      </c>
      <c r="N18" s="1">
        <f t="shared" si="6"/>
        <v>3.2647058823529411</v>
      </c>
      <c r="O18">
        <f t="shared" si="7"/>
        <v>39</v>
      </c>
      <c r="P18">
        <v>3.5687500000000001</v>
      </c>
      <c r="Q18">
        <f t="shared" si="8"/>
        <v>3.4121212121212121</v>
      </c>
      <c r="R18">
        <f t="shared" si="9"/>
        <v>22</v>
      </c>
    </row>
    <row r="19" spans="1:18" ht="15.75" customHeight="1" x14ac:dyDescent="0.2">
      <c r="A19" s="1">
        <v>18</v>
      </c>
      <c r="B19" s="3" t="s">
        <v>13</v>
      </c>
      <c r="C19" s="1">
        <f t="shared" si="0"/>
        <v>2.7</v>
      </c>
      <c r="D19" s="3" t="s">
        <v>12</v>
      </c>
      <c r="E19" s="1">
        <f t="shared" si="1"/>
        <v>3</v>
      </c>
      <c r="F19" s="3" t="s">
        <v>12</v>
      </c>
      <c r="G19" s="1">
        <f t="shared" si="2"/>
        <v>3</v>
      </c>
      <c r="H19" s="1" t="s">
        <v>11</v>
      </c>
      <c r="I19" s="1">
        <f t="shared" si="3"/>
        <v>3.3</v>
      </c>
      <c r="J19" s="1" t="s">
        <v>13</v>
      </c>
      <c r="K19" s="1">
        <f t="shared" si="4"/>
        <v>2.7</v>
      </c>
      <c r="L19" s="1" t="s">
        <v>12</v>
      </c>
      <c r="M19" s="1">
        <f t="shared" si="5"/>
        <v>3</v>
      </c>
      <c r="N19" s="1">
        <f t="shared" si="6"/>
        <v>2.947058823529412</v>
      </c>
      <c r="O19">
        <f t="shared" si="7"/>
        <v>84</v>
      </c>
      <c r="P19">
        <v>2.53125</v>
      </c>
      <c r="Q19">
        <f t="shared" si="8"/>
        <v>2.7454545454545451</v>
      </c>
      <c r="R19">
        <f t="shared" si="9"/>
        <v>84</v>
      </c>
    </row>
    <row r="20" spans="1:18" ht="15.75" customHeight="1" x14ac:dyDescent="0.2">
      <c r="A20" s="2">
        <v>19</v>
      </c>
      <c r="B20" s="1" t="s">
        <v>12</v>
      </c>
      <c r="C20" s="1">
        <f t="shared" si="0"/>
        <v>3</v>
      </c>
      <c r="D20" s="1" t="s">
        <v>13</v>
      </c>
      <c r="E20" s="1">
        <f t="shared" si="1"/>
        <v>2.7</v>
      </c>
      <c r="F20" s="1" t="s">
        <v>12</v>
      </c>
      <c r="G20" s="1">
        <f t="shared" si="2"/>
        <v>3</v>
      </c>
      <c r="H20" s="1" t="s">
        <v>13</v>
      </c>
      <c r="I20" s="1">
        <f t="shared" si="3"/>
        <v>2.7</v>
      </c>
      <c r="J20" s="1" t="s">
        <v>12</v>
      </c>
      <c r="K20" s="1">
        <f t="shared" si="4"/>
        <v>3</v>
      </c>
      <c r="L20" s="1" t="s">
        <v>15</v>
      </c>
      <c r="M20" s="1">
        <v>0</v>
      </c>
      <c r="N20" s="1">
        <f t="shared" si="6"/>
        <v>2.3823529411764706</v>
      </c>
      <c r="O20">
        <f t="shared" si="7"/>
        <v>105</v>
      </c>
      <c r="P20">
        <v>1.5249999999999999</v>
      </c>
      <c r="Q20">
        <f t="shared" si="8"/>
        <v>1.9666666666666668</v>
      </c>
      <c r="R20">
        <f t="shared" si="9"/>
        <v>116</v>
      </c>
    </row>
    <row r="21" spans="1:18" ht="15.75" customHeight="1" x14ac:dyDescent="0.2">
      <c r="A21" s="2">
        <v>20</v>
      </c>
      <c r="B21" s="1" t="s">
        <v>8</v>
      </c>
      <c r="C21" s="1">
        <f t="shared" si="0"/>
        <v>4</v>
      </c>
      <c r="D21" s="1" t="s">
        <v>9</v>
      </c>
      <c r="E21" s="1">
        <f t="shared" si="1"/>
        <v>3.7</v>
      </c>
      <c r="F21" s="1" t="s">
        <v>12</v>
      </c>
      <c r="G21" s="1">
        <f t="shared" si="2"/>
        <v>3</v>
      </c>
      <c r="H21" s="1" t="s">
        <v>11</v>
      </c>
      <c r="I21" s="1">
        <f t="shared" si="3"/>
        <v>3.3</v>
      </c>
      <c r="J21" s="1" t="s">
        <v>10</v>
      </c>
      <c r="K21" s="1">
        <f t="shared" si="4"/>
        <v>4</v>
      </c>
      <c r="L21" s="1" t="s">
        <v>10</v>
      </c>
      <c r="M21" s="1">
        <f t="shared" si="5"/>
        <v>4</v>
      </c>
      <c r="N21" s="1">
        <f t="shared" si="6"/>
        <v>3.664705882352941</v>
      </c>
      <c r="O21">
        <f t="shared" si="7"/>
        <v>7</v>
      </c>
      <c r="P21">
        <v>3.2562500000000001</v>
      </c>
      <c r="Q21">
        <f t="shared" si="8"/>
        <v>3.4666666666666668</v>
      </c>
      <c r="R21">
        <f t="shared" si="9"/>
        <v>13</v>
      </c>
    </row>
    <row r="22" spans="1:18" ht="15.75" customHeight="1" x14ac:dyDescent="0.2">
      <c r="A22" s="1">
        <v>21</v>
      </c>
      <c r="B22" s="1" t="s">
        <v>13</v>
      </c>
      <c r="C22" s="1">
        <f t="shared" si="0"/>
        <v>2.7</v>
      </c>
      <c r="D22" s="1" t="s">
        <v>12</v>
      </c>
      <c r="E22" s="1">
        <f t="shared" si="1"/>
        <v>3</v>
      </c>
      <c r="F22" s="1" t="s">
        <v>12</v>
      </c>
      <c r="G22" s="1">
        <f t="shared" si="2"/>
        <v>3</v>
      </c>
      <c r="H22" s="1" t="s">
        <v>12</v>
      </c>
      <c r="I22" s="1">
        <f t="shared" si="3"/>
        <v>3</v>
      </c>
      <c r="J22" s="1" t="s">
        <v>13</v>
      </c>
      <c r="K22" s="1">
        <f t="shared" si="4"/>
        <v>2.7</v>
      </c>
      <c r="L22" s="1" t="s">
        <v>15</v>
      </c>
      <c r="M22" s="1">
        <v>0</v>
      </c>
      <c r="N22" s="1">
        <f t="shared" si="6"/>
        <v>2.3647058823529412</v>
      </c>
      <c r="O22">
        <f t="shared" si="7"/>
        <v>106</v>
      </c>
      <c r="P22">
        <v>2.8124999999999996</v>
      </c>
      <c r="Q22">
        <f t="shared" si="8"/>
        <v>2.5818181818181816</v>
      </c>
      <c r="R22">
        <f t="shared" si="9"/>
        <v>94</v>
      </c>
    </row>
    <row r="23" spans="1:18" ht="15.75" customHeight="1" x14ac:dyDescent="0.2">
      <c r="A23" s="1">
        <v>22</v>
      </c>
      <c r="B23" s="3" t="s">
        <v>12</v>
      </c>
      <c r="C23" s="1">
        <f t="shared" si="0"/>
        <v>3</v>
      </c>
      <c r="D23" s="3" t="s">
        <v>9</v>
      </c>
      <c r="E23" s="1">
        <f t="shared" si="1"/>
        <v>3.7</v>
      </c>
      <c r="F23" s="3" t="s">
        <v>9</v>
      </c>
      <c r="G23" s="1">
        <f t="shared" si="2"/>
        <v>3.7</v>
      </c>
      <c r="H23" s="1" t="s">
        <v>8</v>
      </c>
      <c r="I23" s="1">
        <f t="shared" si="3"/>
        <v>4</v>
      </c>
      <c r="J23" s="1" t="s">
        <v>11</v>
      </c>
      <c r="K23" s="1">
        <f t="shared" si="4"/>
        <v>3.3</v>
      </c>
      <c r="L23" s="1" t="s">
        <v>10</v>
      </c>
      <c r="M23" s="1">
        <f t="shared" si="5"/>
        <v>4</v>
      </c>
      <c r="N23" s="1">
        <f t="shared" si="6"/>
        <v>3.611764705882353</v>
      </c>
      <c r="O23">
        <f t="shared" si="7"/>
        <v>10</v>
      </c>
      <c r="P23">
        <v>3.4437500000000001</v>
      </c>
      <c r="Q23">
        <f t="shared" si="8"/>
        <v>3.5303030303030303</v>
      </c>
      <c r="R23">
        <f t="shared" si="9"/>
        <v>8</v>
      </c>
    </row>
    <row r="24" spans="1:18" ht="15.75" customHeight="1" x14ac:dyDescent="0.2">
      <c r="A24" s="2">
        <v>23</v>
      </c>
      <c r="B24" s="1" t="s">
        <v>11</v>
      </c>
      <c r="C24" s="1">
        <f t="shared" si="0"/>
        <v>3.3</v>
      </c>
      <c r="D24" s="1" t="s">
        <v>13</v>
      </c>
      <c r="E24" s="1">
        <f t="shared" si="1"/>
        <v>2.7</v>
      </c>
      <c r="F24" s="1" t="s">
        <v>11</v>
      </c>
      <c r="G24" s="1">
        <f t="shared" si="2"/>
        <v>3.3</v>
      </c>
      <c r="H24" s="1" t="s">
        <v>11</v>
      </c>
      <c r="I24" s="1">
        <f t="shared" si="3"/>
        <v>3.3</v>
      </c>
      <c r="J24" s="1" t="s">
        <v>11</v>
      </c>
      <c r="K24" s="1">
        <f t="shared" si="4"/>
        <v>3.3</v>
      </c>
      <c r="L24" s="1" t="s">
        <v>11</v>
      </c>
      <c r="M24" s="1">
        <f t="shared" si="5"/>
        <v>3.3</v>
      </c>
      <c r="N24" s="1">
        <f t="shared" si="6"/>
        <v>3.229411764705882</v>
      </c>
      <c r="O24">
        <f t="shared" si="7"/>
        <v>48</v>
      </c>
      <c r="P24">
        <v>3.3624999999999998</v>
      </c>
      <c r="Q24">
        <f t="shared" si="8"/>
        <v>3.2939393939393935</v>
      </c>
      <c r="R24">
        <f t="shared" si="9"/>
        <v>30</v>
      </c>
    </row>
    <row r="25" spans="1:18" ht="15.75" customHeight="1" x14ac:dyDescent="0.2">
      <c r="A25" s="1">
        <v>24</v>
      </c>
      <c r="B25" s="1" t="s">
        <v>11</v>
      </c>
      <c r="C25" s="1">
        <f t="shared" si="0"/>
        <v>3.3</v>
      </c>
      <c r="D25" s="1" t="s">
        <v>11</v>
      </c>
      <c r="E25" s="1">
        <f t="shared" si="1"/>
        <v>3.3</v>
      </c>
      <c r="F25" s="1" t="s">
        <v>12</v>
      </c>
      <c r="G25" s="1">
        <f t="shared" si="2"/>
        <v>3</v>
      </c>
      <c r="H25" s="1" t="s">
        <v>12</v>
      </c>
      <c r="I25" s="1">
        <f t="shared" si="3"/>
        <v>3</v>
      </c>
      <c r="J25" s="1" t="s">
        <v>11</v>
      </c>
      <c r="K25" s="1">
        <f t="shared" si="4"/>
        <v>3.3</v>
      </c>
      <c r="L25" s="1" t="s">
        <v>13</v>
      </c>
      <c r="M25" s="1">
        <f t="shared" si="5"/>
        <v>2.7</v>
      </c>
      <c r="N25" s="1">
        <f t="shared" si="6"/>
        <v>3.0882352941176472</v>
      </c>
      <c r="O25">
        <f t="shared" si="7"/>
        <v>70</v>
      </c>
      <c r="P25">
        <v>2.95</v>
      </c>
      <c r="Q25">
        <f t="shared" si="8"/>
        <v>3.0212121212121215</v>
      </c>
      <c r="R25">
        <f t="shared" si="9"/>
        <v>63</v>
      </c>
    </row>
    <row r="26" spans="1:18" ht="15.75" customHeight="1" x14ac:dyDescent="0.2">
      <c r="A26" s="1">
        <v>25</v>
      </c>
      <c r="B26" s="1" t="s">
        <v>11</v>
      </c>
      <c r="C26" s="1">
        <f t="shared" si="0"/>
        <v>3.3</v>
      </c>
      <c r="D26" s="1" t="s">
        <v>13</v>
      </c>
      <c r="E26" s="1">
        <f t="shared" si="1"/>
        <v>2.7</v>
      </c>
      <c r="F26" s="1" t="s">
        <v>12</v>
      </c>
      <c r="G26" s="1">
        <f t="shared" si="2"/>
        <v>3</v>
      </c>
      <c r="H26" s="1" t="s">
        <v>12</v>
      </c>
      <c r="I26" s="1">
        <f t="shared" si="3"/>
        <v>3</v>
      </c>
      <c r="J26" s="1" t="s">
        <v>12</v>
      </c>
      <c r="K26" s="1">
        <f t="shared" si="4"/>
        <v>3</v>
      </c>
      <c r="L26" s="1" t="s">
        <v>11</v>
      </c>
      <c r="M26" s="1">
        <f t="shared" si="5"/>
        <v>3.3</v>
      </c>
      <c r="N26" s="1">
        <f t="shared" si="6"/>
        <v>3.0705882352941174</v>
      </c>
      <c r="O26">
        <f t="shared" si="7"/>
        <v>74</v>
      </c>
      <c r="P26">
        <v>2.2875000000000001</v>
      </c>
      <c r="Q26">
        <f t="shared" si="8"/>
        <v>2.6909090909090909</v>
      </c>
      <c r="R26">
        <f t="shared" si="9"/>
        <v>89</v>
      </c>
    </row>
    <row r="27" spans="1:18" ht="15.75" customHeight="1" x14ac:dyDescent="0.2">
      <c r="A27" s="1">
        <v>26</v>
      </c>
      <c r="B27" s="3" t="s">
        <v>11</v>
      </c>
      <c r="C27" s="1">
        <f t="shared" si="0"/>
        <v>3.3</v>
      </c>
      <c r="D27" s="3" t="s">
        <v>9</v>
      </c>
      <c r="E27" s="1">
        <f t="shared" si="1"/>
        <v>3.7</v>
      </c>
      <c r="F27" s="3" t="s">
        <v>12</v>
      </c>
      <c r="G27" s="1">
        <f t="shared" si="2"/>
        <v>3</v>
      </c>
      <c r="H27" s="1" t="s">
        <v>9</v>
      </c>
      <c r="I27" s="1">
        <f t="shared" si="3"/>
        <v>3.7</v>
      </c>
      <c r="J27" s="1" t="s">
        <v>11</v>
      </c>
      <c r="K27" s="1">
        <f t="shared" si="4"/>
        <v>3.3</v>
      </c>
      <c r="L27" s="1" t="s">
        <v>9</v>
      </c>
      <c r="M27" s="1">
        <f t="shared" si="5"/>
        <v>3.7</v>
      </c>
      <c r="N27" s="1">
        <f t="shared" si="6"/>
        <v>3.4352941176470586</v>
      </c>
      <c r="O27">
        <f t="shared" si="7"/>
        <v>22</v>
      </c>
      <c r="P27">
        <v>3.4499999999999997</v>
      </c>
      <c r="Q27">
        <f t="shared" si="8"/>
        <v>3.4424242424242424</v>
      </c>
      <c r="R27">
        <f t="shared" si="9"/>
        <v>16</v>
      </c>
    </row>
    <row r="28" spans="1:18" ht="15.75" customHeight="1" x14ac:dyDescent="0.2">
      <c r="A28" s="2">
        <v>27</v>
      </c>
      <c r="B28" s="1" t="s">
        <v>9</v>
      </c>
      <c r="C28" s="1">
        <f t="shared" si="0"/>
        <v>3.7</v>
      </c>
      <c r="D28" s="1" t="s">
        <v>13</v>
      </c>
      <c r="E28" s="1">
        <f t="shared" si="1"/>
        <v>2.7</v>
      </c>
      <c r="F28" s="1" t="s">
        <v>13</v>
      </c>
      <c r="G28" s="1">
        <f t="shared" si="2"/>
        <v>2.7</v>
      </c>
      <c r="H28" s="1" t="s">
        <v>12</v>
      </c>
      <c r="I28" s="1">
        <f t="shared" si="3"/>
        <v>3</v>
      </c>
      <c r="J28" s="1" t="s">
        <v>12</v>
      </c>
      <c r="K28" s="1">
        <f t="shared" si="4"/>
        <v>3</v>
      </c>
      <c r="L28" s="1" t="s">
        <v>11</v>
      </c>
      <c r="M28" s="1">
        <f t="shared" si="5"/>
        <v>3.3</v>
      </c>
      <c r="N28" s="1">
        <f t="shared" si="6"/>
        <v>3.0882352941176472</v>
      </c>
      <c r="O28">
        <f t="shared" si="7"/>
        <v>70</v>
      </c>
      <c r="P28">
        <v>3.0750000000000002</v>
      </c>
      <c r="Q28">
        <f t="shared" si="8"/>
        <v>3.081818181818182</v>
      </c>
      <c r="R28">
        <f t="shared" si="9"/>
        <v>52</v>
      </c>
    </row>
    <row r="29" spans="1:18" ht="15.75" customHeight="1" x14ac:dyDescent="0.2">
      <c r="A29" s="1">
        <v>28</v>
      </c>
      <c r="B29" s="1" t="s">
        <v>12</v>
      </c>
      <c r="C29" s="1">
        <f t="shared" si="0"/>
        <v>3</v>
      </c>
      <c r="D29" s="1" t="s">
        <v>11</v>
      </c>
      <c r="E29" s="1">
        <f t="shared" si="1"/>
        <v>3.3</v>
      </c>
      <c r="F29" s="1" t="s">
        <v>13</v>
      </c>
      <c r="G29" s="1">
        <f t="shared" si="2"/>
        <v>2.7</v>
      </c>
      <c r="H29" s="1" t="s">
        <v>12</v>
      </c>
      <c r="I29" s="1">
        <f t="shared" si="3"/>
        <v>3</v>
      </c>
      <c r="J29" s="1" t="s">
        <v>12</v>
      </c>
      <c r="K29" s="1">
        <f t="shared" si="4"/>
        <v>3</v>
      </c>
      <c r="L29" s="1" t="s">
        <v>11</v>
      </c>
      <c r="M29" s="1">
        <f t="shared" si="5"/>
        <v>3.3</v>
      </c>
      <c r="N29" s="1">
        <f t="shared" si="6"/>
        <v>3.0352941176470587</v>
      </c>
      <c r="O29">
        <f t="shared" si="7"/>
        <v>77</v>
      </c>
      <c r="P29">
        <v>2.3687499999999999</v>
      </c>
      <c r="Q29">
        <f t="shared" si="8"/>
        <v>2.7121212121212119</v>
      </c>
      <c r="R29">
        <f t="shared" si="9"/>
        <v>87</v>
      </c>
    </row>
    <row r="30" spans="1:18" ht="15.75" customHeight="1" x14ac:dyDescent="0.2">
      <c r="A30" s="1">
        <v>29</v>
      </c>
      <c r="B30" s="3" t="s">
        <v>9</v>
      </c>
      <c r="C30" s="1">
        <f t="shared" si="0"/>
        <v>3.7</v>
      </c>
      <c r="D30" s="3" t="s">
        <v>11</v>
      </c>
      <c r="E30" s="1">
        <f t="shared" si="1"/>
        <v>3.3</v>
      </c>
      <c r="F30" s="3" t="s">
        <v>12</v>
      </c>
      <c r="G30" s="1">
        <f t="shared" si="2"/>
        <v>3</v>
      </c>
      <c r="H30" s="1" t="s">
        <v>13</v>
      </c>
      <c r="I30" s="1">
        <f t="shared" si="3"/>
        <v>2.7</v>
      </c>
      <c r="J30" s="1" t="s">
        <v>12</v>
      </c>
      <c r="K30" s="1">
        <f t="shared" si="4"/>
        <v>3</v>
      </c>
      <c r="L30" s="1" t="s">
        <v>11</v>
      </c>
      <c r="M30" s="1">
        <f t="shared" si="5"/>
        <v>3.3</v>
      </c>
      <c r="N30" s="1">
        <f t="shared" si="6"/>
        <v>3.158823529411765</v>
      </c>
      <c r="O30">
        <f t="shared" si="7"/>
        <v>58</v>
      </c>
      <c r="P30">
        <v>2.8125</v>
      </c>
      <c r="Q30">
        <f t="shared" si="8"/>
        <v>2.9909090909090912</v>
      </c>
      <c r="R30">
        <f t="shared" si="9"/>
        <v>68</v>
      </c>
    </row>
    <row r="31" spans="1:18" ht="15.75" customHeight="1" x14ac:dyDescent="0.2">
      <c r="A31" s="1">
        <v>30</v>
      </c>
      <c r="B31" s="3" t="s">
        <v>15</v>
      </c>
      <c r="C31" s="1">
        <v>0</v>
      </c>
      <c r="D31" s="3" t="s">
        <v>15</v>
      </c>
      <c r="E31" s="1">
        <v>0</v>
      </c>
      <c r="F31" s="3" t="s">
        <v>12</v>
      </c>
      <c r="G31" s="1">
        <f t="shared" si="2"/>
        <v>3</v>
      </c>
      <c r="H31" s="1" t="s">
        <v>15</v>
      </c>
      <c r="I31" s="1">
        <v>0</v>
      </c>
      <c r="J31" s="1" t="s">
        <v>15</v>
      </c>
      <c r="K31" s="1">
        <v>0</v>
      </c>
      <c r="L31" s="1" t="s">
        <v>15</v>
      </c>
      <c r="M31" s="1">
        <v>0</v>
      </c>
      <c r="N31" s="1">
        <f t="shared" si="6"/>
        <v>0.52941176470588236</v>
      </c>
      <c r="O31">
        <f t="shared" si="7"/>
        <v>119</v>
      </c>
      <c r="P31">
        <v>1.375</v>
      </c>
      <c r="Q31">
        <f t="shared" si="8"/>
        <v>0.93939393939393945</v>
      </c>
      <c r="R31">
        <f t="shared" si="9"/>
        <v>119</v>
      </c>
    </row>
    <row r="32" spans="1:18" ht="15.75" customHeight="1" x14ac:dyDescent="0.2">
      <c r="A32" s="1">
        <v>31</v>
      </c>
      <c r="B32" s="3" t="s">
        <v>11</v>
      </c>
      <c r="C32" s="1">
        <f t="shared" si="0"/>
        <v>3.3</v>
      </c>
      <c r="D32" s="3" t="s">
        <v>13</v>
      </c>
      <c r="E32" s="1">
        <f t="shared" si="1"/>
        <v>2.7</v>
      </c>
      <c r="F32" s="3" t="s">
        <v>12</v>
      </c>
      <c r="G32" s="1">
        <f t="shared" si="2"/>
        <v>3</v>
      </c>
      <c r="H32" s="1" t="s">
        <v>12</v>
      </c>
      <c r="I32" s="1">
        <f t="shared" si="3"/>
        <v>3</v>
      </c>
      <c r="J32" s="1" t="s">
        <v>12</v>
      </c>
      <c r="K32" s="1">
        <f t="shared" si="4"/>
        <v>3</v>
      </c>
      <c r="L32" s="1" t="s">
        <v>9</v>
      </c>
      <c r="M32" s="1">
        <f t="shared" si="5"/>
        <v>3.7</v>
      </c>
      <c r="N32" s="1">
        <f t="shared" si="6"/>
        <v>3.1411764705882352</v>
      </c>
      <c r="O32">
        <f t="shared" si="7"/>
        <v>64</v>
      </c>
      <c r="P32">
        <v>3.1687500000000002</v>
      </c>
      <c r="Q32">
        <f t="shared" si="8"/>
        <v>3.1545454545454543</v>
      </c>
      <c r="R32">
        <f t="shared" si="9"/>
        <v>44</v>
      </c>
    </row>
    <row r="33" spans="1:18" ht="15.75" customHeight="1" x14ac:dyDescent="0.2">
      <c r="A33" s="1">
        <v>32</v>
      </c>
      <c r="B33" s="1" t="s">
        <v>14</v>
      </c>
      <c r="C33" s="1">
        <f t="shared" si="0"/>
        <v>2.2999999999999998</v>
      </c>
      <c r="D33" s="3" t="s">
        <v>11</v>
      </c>
      <c r="E33" s="1">
        <f t="shared" si="1"/>
        <v>3.3</v>
      </c>
      <c r="F33" s="1" t="s">
        <v>9</v>
      </c>
      <c r="G33" s="1">
        <f t="shared" si="2"/>
        <v>3.7</v>
      </c>
      <c r="H33" s="1" t="s">
        <v>12</v>
      </c>
      <c r="I33" s="1">
        <f t="shared" si="3"/>
        <v>3</v>
      </c>
      <c r="J33" s="1" t="s">
        <v>11</v>
      </c>
      <c r="K33" s="1">
        <f t="shared" si="4"/>
        <v>3.3</v>
      </c>
      <c r="L33" s="1" t="s">
        <v>10</v>
      </c>
      <c r="M33" s="1">
        <f t="shared" si="5"/>
        <v>4</v>
      </c>
      <c r="N33" s="1">
        <f t="shared" si="6"/>
        <v>3.2647058823529411</v>
      </c>
      <c r="O33">
        <f t="shared" si="7"/>
        <v>39</v>
      </c>
      <c r="P33">
        <v>3.3374999999999999</v>
      </c>
      <c r="Q33">
        <f t="shared" si="8"/>
        <v>3.3000000000000003</v>
      </c>
      <c r="R33">
        <f t="shared" si="9"/>
        <v>29</v>
      </c>
    </row>
    <row r="34" spans="1:18" ht="15.75" customHeight="1" x14ac:dyDescent="0.2">
      <c r="A34" s="1">
        <v>33</v>
      </c>
      <c r="B34" s="3" t="s">
        <v>13</v>
      </c>
      <c r="C34" s="1">
        <f t="shared" si="0"/>
        <v>2.7</v>
      </c>
      <c r="D34" s="3" t="s">
        <v>10</v>
      </c>
      <c r="E34" s="1">
        <f t="shared" si="1"/>
        <v>4</v>
      </c>
      <c r="F34" s="3" t="s">
        <v>11</v>
      </c>
      <c r="G34" s="1">
        <f t="shared" si="2"/>
        <v>3.3</v>
      </c>
      <c r="H34" s="1" t="s">
        <v>11</v>
      </c>
      <c r="I34" s="1">
        <f t="shared" si="3"/>
        <v>3.3</v>
      </c>
      <c r="J34" s="1" t="s">
        <v>12</v>
      </c>
      <c r="K34" s="1">
        <f t="shared" si="4"/>
        <v>3</v>
      </c>
      <c r="L34" s="1" t="s">
        <v>11</v>
      </c>
      <c r="M34" s="1">
        <f t="shared" si="5"/>
        <v>3.3</v>
      </c>
      <c r="N34" s="1">
        <f t="shared" si="6"/>
        <v>3.2235294117647055</v>
      </c>
      <c r="O34">
        <f t="shared" si="7"/>
        <v>49</v>
      </c>
      <c r="P34">
        <v>2.3312499999999998</v>
      </c>
      <c r="Q34">
        <f t="shared" si="8"/>
        <v>2.7909090909090906</v>
      </c>
      <c r="R34">
        <f t="shared" si="9"/>
        <v>80</v>
      </c>
    </row>
    <row r="35" spans="1:18" ht="15.75" customHeight="1" x14ac:dyDescent="0.2">
      <c r="A35" s="1">
        <v>34</v>
      </c>
      <c r="B35" s="3" t="s">
        <v>9</v>
      </c>
      <c r="C35" s="1">
        <f t="shared" si="0"/>
        <v>3.7</v>
      </c>
      <c r="D35" s="3" t="s">
        <v>12</v>
      </c>
      <c r="E35" s="1">
        <f t="shared" si="1"/>
        <v>3</v>
      </c>
      <c r="F35" s="3" t="s">
        <v>9</v>
      </c>
      <c r="G35" s="1">
        <f t="shared" si="2"/>
        <v>3.7</v>
      </c>
      <c r="H35" s="1" t="s">
        <v>9</v>
      </c>
      <c r="I35" s="1">
        <f t="shared" si="3"/>
        <v>3.7</v>
      </c>
      <c r="J35" s="1" t="s">
        <v>10</v>
      </c>
      <c r="K35" s="1">
        <f t="shared" si="4"/>
        <v>4</v>
      </c>
      <c r="L35" s="1" t="s">
        <v>10</v>
      </c>
      <c r="M35" s="1">
        <f t="shared" si="5"/>
        <v>4</v>
      </c>
      <c r="N35" s="1">
        <f t="shared" si="6"/>
        <v>3.723529411764706</v>
      </c>
      <c r="O35">
        <f t="shared" si="7"/>
        <v>6</v>
      </c>
      <c r="P35">
        <v>3.65</v>
      </c>
      <c r="Q35">
        <f t="shared" si="8"/>
        <v>3.687878787878788</v>
      </c>
      <c r="R35">
        <f t="shared" si="9"/>
        <v>3</v>
      </c>
    </row>
    <row r="36" spans="1:18" ht="15.75" customHeight="1" x14ac:dyDescent="0.2">
      <c r="A36" s="1">
        <v>35</v>
      </c>
      <c r="B36" s="1" t="s">
        <v>14</v>
      </c>
      <c r="C36" s="1">
        <f t="shared" si="0"/>
        <v>2.2999999999999998</v>
      </c>
      <c r="D36" s="3" t="s">
        <v>11</v>
      </c>
      <c r="E36" s="1">
        <f t="shared" si="1"/>
        <v>3.3</v>
      </c>
      <c r="F36" s="1" t="s">
        <v>12</v>
      </c>
      <c r="G36" s="1">
        <f t="shared" si="2"/>
        <v>3</v>
      </c>
      <c r="H36" s="1" t="s">
        <v>13</v>
      </c>
      <c r="I36" s="1">
        <f t="shared" si="3"/>
        <v>2.7</v>
      </c>
      <c r="J36" s="1" t="s">
        <v>15</v>
      </c>
      <c r="K36" s="1">
        <v>0</v>
      </c>
      <c r="L36" s="1" t="s">
        <v>10</v>
      </c>
      <c r="M36" s="1">
        <f t="shared" si="5"/>
        <v>4</v>
      </c>
      <c r="N36" s="1">
        <f t="shared" si="6"/>
        <v>2.5058823529411764</v>
      </c>
      <c r="O36">
        <f t="shared" si="7"/>
        <v>96</v>
      </c>
      <c r="P36">
        <v>2.0687500000000001</v>
      </c>
      <c r="Q36">
        <f t="shared" si="8"/>
        <v>2.2939393939393939</v>
      </c>
      <c r="R36">
        <f t="shared" si="9"/>
        <v>107</v>
      </c>
    </row>
    <row r="37" spans="1:18" ht="15.75" customHeight="1" x14ac:dyDescent="0.2">
      <c r="A37" s="1">
        <v>36</v>
      </c>
      <c r="B37" s="3" t="s">
        <v>12</v>
      </c>
      <c r="C37" s="1">
        <f t="shared" si="0"/>
        <v>3</v>
      </c>
      <c r="D37" s="3" t="s">
        <v>11</v>
      </c>
      <c r="E37" s="1">
        <f t="shared" si="1"/>
        <v>3.3</v>
      </c>
      <c r="F37" s="3" t="s">
        <v>12</v>
      </c>
      <c r="G37" s="1">
        <f t="shared" si="2"/>
        <v>3</v>
      </c>
      <c r="H37" s="1" t="s">
        <v>12</v>
      </c>
      <c r="I37" s="1">
        <f t="shared" si="3"/>
        <v>3</v>
      </c>
      <c r="J37" s="1" t="s">
        <v>12</v>
      </c>
      <c r="K37" s="1">
        <f t="shared" si="4"/>
        <v>3</v>
      </c>
      <c r="L37" s="1" t="s">
        <v>10</v>
      </c>
      <c r="M37" s="1">
        <f t="shared" si="5"/>
        <v>4</v>
      </c>
      <c r="N37" s="1">
        <f t="shared" si="6"/>
        <v>3.2117647058823531</v>
      </c>
      <c r="O37">
        <f t="shared" si="7"/>
        <v>50</v>
      </c>
      <c r="P37">
        <v>3.0562499999999999</v>
      </c>
      <c r="Q37">
        <f t="shared" si="8"/>
        <v>3.1363636363636362</v>
      </c>
      <c r="R37">
        <f t="shared" si="9"/>
        <v>47</v>
      </c>
    </row>
    <row r="38" spans="1:18" ht="15.75" customHeight="1" x14ac:dyDescent="0.2">
      <c r="A38" s="2">
        <v>37</v>
      </c>
      <c r="B38" s="1" t="s">
        <v>13</v>
      </c>
      <c r="C38" s="1">
        <f t="shared" si="0"/>
        <v>2.7</v>
      </c>
      <c r="D38" s="1" t="s">
        <v>10</v>
      </c>
      <c r="E38" s="1">
        <f t="shared" si="1"/>
        <v>4</v>
      </c>
      <c r="F38" s="1" t="s">
        <v>11</v>
      </c>
      <c r="G38" s="1">
        <f t="shared" si="2"/>
        <v>3.3</v>
      </c>
      <c r="H38" s="1" t="s">
        <v>12</v>
      </c>
      <c r="I38" s="1">
        <f t="shared" si="3"/>
        <v>3</v>
      </c>
      <c r="J38" s="1" t="s">
        <v>12</v>
      </c>
      <c r="K38" s="1">
        <f t="shared" si="4"/>
        <v>3</v>
      </c>
      <c r="L38" s="1" t="s">
        <v>10</v>
      </c>
      <c r="M38" s="1">
        <f t="shared" si="5"/>
        <v>4</v>
      </c>
      <c r="N38" s="1">
        <f t="shared" si="6"/>
        <v>3.2941176470588234</v>
      </c>
      <c r="O38">
        <f t="shared" si="7"/>
        <v>34</v>
      </c>
      <c r="P38">
        <v>2.8312499999999998</v>
      </c>
      <c r="Q38">
        <f t="shared" si="8"/>
        <v>3.0696969696969698</v>
      </c>
      <c r="R38">
        <f t="shared" si="9"/>
        <v>54</v>
      </c>
    </row>
    <row r="39" spans="1:18" ht="12.75" x14ac:dyDescent="0.2">
      <c r="A39" s="1">
        <v>38</v>
      </c>
      <c r="B39" s="1" t="s">
        <v>11</v>
      </c>
      <c r="C39" s="1">
        <f t="shared" si="0"/>
        <v>3.3</v>
      </c>
      <c r="D39" s="1" t="s">
        <v>12</v>
      </c>
      <c r="E39" s="1">
        <f t="shared" si="1"/>
        <v>3</v>
      </c>
      <c r="F39" s="1" t="s">
        <v>12</v>
      </c>
      <c r="G39" s="1">
        <f t="shared" si="2"/>
        <v>3</v>
      </c>
      <c r="H39" s="1" t="s">
        <v>11</v>
      </c>
      <c r="I39" s="1">
        <f t="shared" si="3"/>
        <v>3.3</v>
      </c>
      <c r="J39" s="1" t="s">
        <v>12</v>
      </c>
      <c r="K39" s="1">
        <f t="shared" si="4"/>
        <v>3</v>
      </c>
      <c r="L39" s="1" t="s">
        <v>9</v>
      </c>
      <c r="M39" s="1">
        <f t="shared" si="5"/>
        <v>3.7</v>
      </c>
      <c r="N39" s="1">
        <f t="shared" si="6"/>
        <v>3.2294117647058824</v>
      </c>
      <c r="O39">
        <f t="shared" si="7"/>
        <v>44</v>
      </c>
      <c r="P39">
        <v>2.0812499999999998</v>
      </c>
      <c r="Q39">
        <f t="shared" si="8"/>
        <v>2.6727272727272724</v>
      </c>
      <c r="R39">
        <f t="shared" si="9"/>
        <v>92</v>
      </c>
    </row>
    <row r="40" spans="1:18" ht="12.75" x14ac:dyDescent="0.2">
      <c r="A40" s="1">
        <v>39</v>
      </c>
      <c r="B40" s="1" t="s">
        <v>12</v>
      </c>
      <c r="C40" s="1">
        <f t="shared" si="0"/>
        <v>3</v>
      </c>
      <c r="D40" s="1" t="s">
        <v>12</v>
      </c>
      <c r="E40" s="1">
        <f t="shared" si="1"/>
        <v>3</v>
      </c>
      <c r="F40" s="1" t="s">
        <v>12</v>
      </c>
      <c r="G40" s="1">
        <f t="shared" si="2"/>
        <v>3</v>
      </c>
      <c r="H40" s="1" t="s">
        <v>11</v>
      </c>
      <c r="I40" s="1">
        <f t="shared" si="3"/>
        <v>3.3</v>
      </c>
      <c r="J40" s="1" t="s">
        <v>11</v>
      </c>
      <c r="K40" s="1">
        <f t="shared" si="4"/>
        <v>3.3</v>
      </c>
      <c r="L40" s="1" t="s">
        <v>11</v>
      </c>
      <c r="M40" s="1">
        <f t="shared" si="5"/>
        <v>3.3</v>
      </c>
      <c r="N40" s="1">
        <f t="shared" si="6"/>
        <v>3.1588235294117646</v>
      </c>
      <c r="O40">
        <f t="shared" si="7"/>
        <v>60</v>
      </c>
      <c r="P40">
        <v>3</v>
      </c>
      <c r="Q40">
        <f t="shared" si="8"/>
        <v>3.0818181818181816</v>
      </c>
      <c r="R40">
        <f t="shared" si="9"/>
        <v>53</v>
      </c>
    </row>
    <row r="41" spans="1:18" ht="12.75" x14ac:dyDescent="0.2">
      <c r="A41" s="1">
        <v>40</v>
      </c>
      <c r="B41" s="1" t="s">
        <v>11</v>
      </c>
      <c r="C41" s="1">
        <f t="shared" si="0"/>
        <v>3.3</v>
      </c>
      <c r="D41" s="1" t="s">
        <v>12</v>
      </c>
      <c r="E41" s="1">
        <f t="shared" si="1"/>
        <v>3</v>
      </c>
      <c r="F41" s="1" t="s">
        <v>12</v>
      </c>
      <c r="G41" s="1">
        <f t="shared" si="2"/>
        <v>3</v>
      </c>
      <c r="H41" s="1" t="s">
        <v>11</v>
      </c>
      <c r="I41" s="1">
        <f t="shared" si="3"/>
        <v>3.3</v>
      </c>
      <c r="J41" s="1" t="s">
        <v>12</v>
      </c>
      <c r="K41" s="1">
        <f t="shared" si="4"/>
        <v>3</v>
      </c>
      <c r="L41" s="1" t="s">
        <v>11</v>
      </c>
      <c r="M41" s="1">
        <f t="shared" si="5"/>
        <v>3.3</v>
      </c>
      <c r="N41" s="1">
        <f t="shared" si="6"/>
        <v>3.1588235294117646</v>
      </c>
      <c r="O41">
        <f t="shared" si="7"/>
        <v>60</v>
      </c>
      <c r="P41">
        <v>2.4937499999999999</v>
      </c>
      <c r="Q41">
        <f t="shared" si="8"/>
        <v>2.836363636363636</v>
      </c>
      <c r="R41">
        <f t="shared" si="9"/>
        <v>78</v>
      </c>
    </row>
    <row r="42" spans="1:18" ht="12.75" x14ac:dyDescent="0.2">
      <c r="A42" s="1">
        <v>41</v>
      </c>
      <c r="B42" s="1" t="s">
        <v>9</v>
      </c>
      <c r="C42" s="1">
        <f t="shared" si="0"/>
        <v>3.7</v>
      </c>
      <c r="D42" s="1" t="s">
        <v>10</v>
      </c>
      <c r="E42" s="1">
        <f t="shared" si="1"/>
        <v>4</v>
      </c>
      <c r="F42" s="1" t="s">
        <v>9</v>
      </c>
      <c r="G42" s="1">
        <f t="shared" si="2"/>
        <v>3.7</v>
      </c>
      <c r="H42" s="1" t="s">
        <v>9</v>
      </c>
      <c r="I42" s="1">
        <f t="shared" si="3"/>
        <v>3.7</v>
      </c>
      <c r="J42" s="1" t="s">
        <v>10</v>
      </c>
      <c r="K42" s="1">
        <f t="shared" si="4"/>
        <v>4</v>
      </c>
      <c r="L42" s="1" t="s">
        <v>10</v>
      </c>
      <c r="M42" s="1">
        <f t="shared" si="5"/>
        <v>4</v>
      </c>
      <c r="N42" s="1">
        <f t="shared" si="6"/>
        <v>3.8411764705882359</v>
      </c>
      <c r="O42">
        <f t="shared" si="7"/>
        <v>2</v>
      </c>
      <c r="P42">
        <v>3.5249999999999999</v>
      </c>
      <c r="Q42">
        <f t="shared" si="8"/>
        <v>3.6878787878787884</v>
      </c>
      <c r="R42">
        <f t="shared" si="9"/>
        <v>2</v>
      </c>
    </row>
    <row r="43" spans="1:18" ht="12.75" x14ac:dyDescent="0.2">
      <c r="A43" s="2">
        <v>42</v>
      </c>
      <c r="B43" s="1" t="s">
        <v>9</v>
      </c>
      <c r="C43" s="1">
        <f t="shared" si="0"/>
        <v>3.7</v>
      </c>
      <c r="D43" s="1" t="s">
        <v>11</v>
      </c>
      <c r="E43" s="1">
        <f t="shared" si="1"/>
        <v>3.3</v>
      </c>
      <c r="F43" s="1" t="s">
        <v>12</v>
      </c>
      <c r="G43" s="1">
        <f t="shared" si="2"/>
        <v>3</v>
      </c>
      <c r="H43" s="1" t="s">
        <v>11</v>
      </c>
      <c r="I43" s="1">
        <f t="shared" si="3"/>
        <v>3.3</v>
      </c>
      <c r="J43" s="1" t="s">
        <v>12</v>
      </c>
      <c r="K43" s="1">
        <f t="shared" si="4"/>
        <v>3</v>
      </c>
      <c r="L43" s="1" t="s">
        <v>11</v>
      </c>
      <c r="M43" s="1">
        <f t="shared" si="5"/>
        <v>3.3</v>
      </c>
      <c r="N43" s="1">
        <f t="shared" si="6"/>
        <v>3.2647058823529411</v>
      </c>
      <c r="O43">
        <f t="shared" si="7"/>
        <v>39</v>
      </c>
      <c r="P43">
        <v>3.5812499999999998</v>
      </c>
      <c r="Q43">
        <f t="shared" si="8"/>
        <v>3.418181818181818</v>
      </c>
      <c r="R43">
        <f t="shared" si="9"/>
        <v>20</v>
      </c>
    </row>
    <row r="44" spans="1:18" ht="12.75" x14ac:dyDescent="0.2">
      <c r="A44" s="2">
        <v>43</v>
      </c>
      <c r="B44" s="3" t="s">
        <v>13</v>
      </c>
      <c r="C44" s="1">
        <f t="shared" si="0"/>
        <v>2.7</v>
      </c>
      <c r="D44" s="3" t="s">
        <v>13</v>
      </c>
      <c r="E44" s="1">
        <f t="shared" si="1"/>
        <v>2.7</v>
      </c>
      <c r="F44" s="3" t="s">
        <v>12</v>
      </c>
      <c r="G44" s="1">
        <f t="shared" si="2"/>
        <v>3</v>
      </c>
      <c r="H44" s="1" t="s">
        <v>12</v>
      </c>
      <c r="I44" s="1">
        <f t="shared" si="3"/>
        <v>3</v>
      </c>
      <c r="J44" s="1" t="s">
        <v>12</v>
      </c>
      <c r="K44" s="1">
        <f t="shared" si="4"/>
        <v>3</v>
      </c>
      <c r="L44" s="1" t="s">
        <v>11</v>
      </c>
      <c r="M44" s="1">
        <f t="shared" si="5"/>
        <v>3.3</v>
      </c>
      <c r="N44" s="1">
        <f t="shared" si="6"/>
        <v>2.9647058823529413</v>
      </c>
      <c r="O44">
        <f t="shared" si="7"/>
        <v>83</v>
      </c>
      <c r="P44">
        <v>3.3250000000000002</v>
      </c>
      <c r="Q44">
        <f t="shared" si="8"/>
        <v>3.1393939393939396</v>
      </c>
      <c r="R44">
        <f t="shared" si="9"/>
        <v>46</v>
      </c>
    </row>
    <row r="45" spans="1:18" ht="12.75" x14ac:dyDescent="0.2">
      <c r="A45" s="2">
        <v>44</v>
      </c>
      <c r="B45" s="3" t="s">
        <v>13</v>
      </c>
      <c r="C45" s="1">
        <f t="shared" si="0"/>
        <v>2.7</v>
      </c>
      <c r="D45" s="3" t="s">
        <v>12</v>
      </c>
      <c r="E45" s="1">
        <f t="shared" si="1"/>
        <v>3</v>
      </c>
      <c r="F45" s="3" t="s">
        <v>11</v>
      </c>
      <c r="G45" s="1">
        <f t="shared" si="2"/>
        <v>3.3</v>
      </c>
      <c r="H45" s="1" t="s">
        <v>12</v>
      </c>
      <c r="I45" s="1">
        <f t="shared" si="3"/>
        <v>3</v>
      </c>
      <c r="J45" s="1" t="s">
        <v>12</v>
      </c>
      <c r="K45" s="1">
        <f t="shared" si="4"/>
        <v>3</v>
      </c>
      <c r="L45" s="1" t="s">
        <v>9</v>
      </c>
      <c r="M45" s="1">
        <f t="shared" si="5"/>
        <v>3.7</v>
      </c>
      <c r="N45" s="1">
        <f t="shared" si="6"/>
        <v>3.1235294117647059</v>
      </c>
      <c r="O45">
        <f t="shared" si="7"/>
        <v>66</v>
      </c>
      <c r="P45">
        <v>3</v>
      </c>
      <c r="Q45">
        <f t="shared" si="8"/>
        <v>3.0636363636363635</v>
      </c>
      <c r="R45">
        <f t="shared" si="9"/>
        <v>55</v>
      </c>
    </row>
    <row r="46" spans="1:18" ht="12.75" x14ac:dyDescent="0.2">
      <c r="A46" s="2">
        <v>45</v>
      </c>
      <c r="B46" s="3" t="s">
        <v>12</v>
      </c>
      <c r="C46" s="1">
        <f t="shared" si="0"/>
        <v>3</v>
      </c>
      <c r="D46" s="3" t="s">
        <v>13</v>
      </c>
      <c r="E46" s="1">
        <f t="shared" si="1"/>
        <v>2.7</v>
      </c>
      <c r="F46" s="3" t="s">
        <v>18</v>
      </c>
      <c r="G46" s="1">
        <v>0</v>
      </c>
      <c r="H46" s="1" t="s">
        <v>12</v>
      </c>
      <c r="I46" s="1">
        <f t="shared" si="3"/>
        <v>3</v>
      </c>
      <c r="J46" s="1" t="s">
        <v>12</v>
      </c>
      <c r="K46" s="1">
        <f t="shared" si="4"/>
        <v>3</v>
      </c>
      <c r="L46" s="1" t="s">
        <v>11</v>
      </c>
      <c r="M46" s="1">
        <f t="shared" si="5"/>
        <v>3.3</v>
      </c>
      <c r="N46" s="1">
        <f t="shared" si="6"/>
        <v>2.4882352941176471</v>
      </c>
      <c r="O46">
        <f t="shared" si="7"/>
        <v>98</v>
      </c>
      <c r="P46">
        <v>2.8937499999999998</v>
      </c>
      <c r="Q46">
        <f t="shared" si="8"/>
        <v>2.6848484848484846</v>
      </c>
      <c r="R46">
        <f t="shared" si="9"/>
        <v>91</v>
      </c>
    </row>
    <row r="47" spans="1:18" ht="12.75" x14ac:dyDescent="0.2">
      <c r="A47" s="1">
        <v>46</v>
      </c>
      <c r="B47" s="1" t="s">
        <v>12</v>
      </c>
      <c r="C47" s="1">
        <f t="shared" si="0"/>
        <v>3</v>
      </c>
      <c r="D47" s="1" t="s">
        <v>13</v>
      </c>
      <c r="E47" s="1">
        <f t="shared" si="1"/>
        <v>2.7</v>
      </c>
      <c r="F47" s="1" t="s">
        <v>12</v>
      </c>
      <c r="G47" s="1">
        <f t="shared" si="2"/>
        <v>3</v>
      </c>
      <c r="H47" s="1" t="s">
        <v>12</v>
      </c>
      <c r="I47" s="1">
        <f t="shared" si="3"/>
        <v>3</v>
      </c>
      <c r="J47" s="1" t="s">
        <v>9</v>
      </c>
      <c r="K47" s="1">
        <f t="shared" si="4"/>
        <v>3.7</v>
      </c>
      <c r="L47" s="1" t="s">
        <v>9</v>
      </c>
      <c r="M47" s="1">
        <f t="shared" si="5"/>
        <v>3.7</v>
      </c>
      <c r="N47" s="1">
        <f t="shared" si="6"/>
        <v>3.2117647058823531</v>
      </c>
      <c r="O47">
        <f t="shared" si="7"/>
        <v>50</v>
      </c>
      <c r="P47">
        <v>2.7875000000000001</v>
      </c>
      <c r="Q47">
        <f t="shared" si="8"/>
        <v>3.0060606060606063</v>
      </c>
      <c r="R47">
        <f t="shared" si="9"/>
        <v>65</v>
      </c>
    </row>
    <row r="48" spans="1:18" ht="12.75" x14ac:dyDescent="0.2">
      <c r="A48" s="1">
        <v>47</v>
      </c>
      <c r="B48" s="1" t="s">
        <v>11</v>
      </c>
      <c r="C48" s="1">
        <f t="shared" si="0"/>
        <v>3.3</v>
      </c>
      <c r="D48" s="1" t="s">
        <v>12</v>
      </c>
      <c r="E48" s="1">
        <f t="shared" si="1"/>
        <v>3</v>
      </c>
      <c r="F48" s="1" t="s">
        <v>12</v>
      </c>
      <c r="G48" s="1">
        <f t="shared" si="2"/>
        <v>3</v>
      </c>
      <c r="H48" s="1" t="s">
        <v>12</v>
      </c>
      <c r="I48" s="1">
        <f t="shared" si="3"/>
        <v>3</v>
      </c>
      <c r="J48" s="1" t="s">
        <v>12</v>
      </c>
      <c r="K48" s="1">
        <f t="shared" si="4"/>
        <v>3</v>
      </c>
      <c r="L48" s="1" t="s">
        <v>9</v>
      </c>
      <c r="M48" s="1">
        <f t="shared" si="5"/>
        <v>3.7</v>
      </c>
      <c r="N48" s="1">
        <f t="shared" si="6"/>
        <v>3.1764705882352939</v>
      </c>
      <c r="O48">
        <f t="shared" si="7"/>
        <v>55</v>
      </c>
      <c r="P48">
        <v>2.1749999999999998</v>
      </c>
      <c r="Q48">
        <f t="shared" si="8"/>
        <v>2.6909090909090909</v>
      </c>
      <c r="R48">
        <f t="shared" si="9"/>
        <v>89</v>
      </c>
    </row>
    <row r="49" spans="1:18" ht="12.75" x14ac:dyDescent="0.2">
      <c r="A49" s="1">
        <v>48</v>
      </c>
      <c r="B49" s="1" t="s">
        <v>11</v>
      </c>
      <c r="C49" s="1">
        <f t="shared" si="0"/>
        <v>3.3</v>
      </c>
      <c r="D49" s="1" t="s">
        <v>13</v>
      </c>
      <c r="E49" s="1">
        <f t="shared" si="1"/>
        <v>2.7</v>
      </c>
      <c r="F49" s="1" t="s">
        <v>12</v>
      </c>
      <c r="G49" s="1">
        <f t="shared" si="2"/>
        <v>3</v>
      </c>
      <c r="H49" s="1" t="s">
        <v>12</v>
      </c>
      <c r="I49" s="1">
        <f t="shared" si="3"/>
        <v>3</v>
      </c>
      <c r="J49" s="1" t="s">
        <v>12</v>
      </c>
      <c r="K49" s="1">
        <f t="shared" si="4"/>
        <v>3</v>
      </c>
      <c r="L49" s="1" t="s">
        <v>11</v>
      </c>
      <c r="M49" s="1">
        <f t="shared" si="5"/>
        <v>3.3</v>
      </c>
      <c r="N49" s="1">
        <f t="shared" si="6"/>
        <v>3.0705882352941174</v>
      </c>
      <c r="O49">
        <f t="shared" si="7"/>
        <v>74</v>
      </c>
      <c r="P49">
        <v>1.9</v>
      </c>
      <c r="Q49">
        <f t="shared" si="8"/>
        <v>2.5030303030303029</v>
      </c>
      <c r="R49">
        <f t="shared" si="9"/>
        <v>98</v>
      </c>
    </row>
    <row r="50" spans="1:18" ht="12.75" x14ac:dyDescent="0.2">
      <c r="A50" s="1">
        <v>49</v>
      </c>
      <c r="B50" s="1" t="s">
        <v>13</v>
      </c>
      <c r="C50" s="1">
        <f t="shared" si="0"/>
        <v>2.7</v>
      </c>
      <c r="D50" s="1" t="s">
        <v>14</v>
      </c>
      <c r="E50" s="1">
        <f t="shared" si="1"/>
        <v>2.2999999999999998</v>
      </c>
      <c r="F50" s="1" t="s">
        <v>11</v>
      </c>
      <c r="G50" s="1">
        <f t="shared" si="2"/>
        <v>3.3</v>
      </c>
      <c r="H50" s="1" t="s">
        <v>12</v>
      </c>
      <c r="I50" s="1">
        <f t="shared" si="3"/>
        <v>3</v>
      </c>
      <c r="J50" s="1" t="s">
        <v>12</v>
      </c>
      <c r="K50" s="1">
        <f t="shared" si="4"/>
        <v>3</v>
      </c>
      <c r="L50" s="1" t="s">
        <v>11</v>
      </c>
      <c r="M50" s="1">
        <f t="shared" si="5"/>
        <v>3.3</v>
      </c>
      <c r="N50" s="1">
        <f t="shared" si="6"/>
        <v>2.9705882352941178</v>
      </c>
      <c r="O50">
        <f t="shared" si="7"/>
        <v>82</v>
      </c>
      <c r="P50">
        <v>1.9</v>
      </c>
      <c r="Q50">
        <f t="shared" si="8"/>
        <v>2.4515151515151516</v>
      </c>
      <c r="R50">
        <f t="shared" si="9"/>
        <v>102</v>
      </c>
    </row>
    <row r="51" spans="1:18" ht="12.75" x14ac:dyDescent="0.2">
      <c r="A51" s="1">
        <v>50</v>
      </c>
      <c r="B51" s="1" t="s">
        <v>11</v>
      </c>
      <c r="C51" s="1">
        <f t="shared" si="0"/>
        <v>3.3</v>
      </c>
      <c r="D51" s="1" t="s">
        <v>12</v>
      </c>
      <c r="E51" s="1">
        <f t="shared" si="1"/>
        <v>3</v>
      </c>
      <c r="F51" s="1" t="s">
        <v>11</v>
      </c>
      <c r="G51" s="1">
        <f t="shared" si="2"/>
        <v>3.3</v>
      </c>
      <c r="H51" s="1" t="s">
        <v>12</v>
      </c>
      <c r="I51" s="1">
        <f t="shared" si="3"/>
        <v>3</v>
      </c>
      <c r="J51" s="1" t="s">
        <v>12</v>
      </c>
      <c r="K51" s="1">
        <f t="shared" si="4"/>
        <v>3</v>
      </c>
      <c r="L51" s="1" t="s">
        <v>9</v>
      </c>
      <c r="M51" s="1">
        <f t="shared" si="5"/>
        <v>3.7</v>
      </c>
      <c r="N51" s="1">
        <f t="shared" si="6"/>
        <v>3.2294117647058824</v>
      </c>
      <c r="O51">
        <f t="shared" si="7"/>
        <v>44</v>
      </c>
      <c r="P51">
        <v>2.8312499999999998</v>
      </c>
      <c r="Q51">
        <f t="shared" si="8"/>
        <v>3.0363636363636362</v>
      </c>
      <c r="R51">
        <f t="shared" si="9"/>
        <v>61</v>
      </c>
    </row>
    <row r="52" spans="1:18" ht="12.75" x14ac:dyDescent="0.2">
      <c r="A52" s="1">
        <v>51</v>
      </c>
      <c r="B52" s="1" t="s">
        <v>11</v>
      </c>
      <c r="C52" s="1">
        <f t="shared" si="0"/>
        <v>3.3</v>
      </c>
      <c r="D52" s="1" t="s">
        <v>9</v>
      </c>
      <c r="E52" s="1">
        <f t="shared" si="1"/>
        <v>3.7</v>
      </c>
      <c r="F52" s="1" t="s">
        <v>11</v>
      </c>
      <c r="G52" s="1">
        <f t="shared" si="2"/>
        <v>3.3</v>
      </c>
      <c r="H52" s="1" t="s">
        <v>11</v>
      </c>
      <c r="I52" s="1">
        <f t="shared" si="3"/>
        <v>3.3</v>
      </c>
      <c r="J52" s="1" t="s">
        <v>11</v>
      </c>
      <c r="K52" s="1">
        <f t="shared" si="4"/>
        <v>3.3</v>
      </c>
      <c r="L52" s="1" t="s">
        <v>10</v>
      </c>
      <c r="M52" s="1">
        <f t="shared" si="5"/>
        <v>4</v>
      </c>
      <c r="N52" s="1">
        <f t="shared" si="6"/>
        <v>3.4705882352941173</v>
      </c>
      <c r="O52">
        <f t="shared" si="7"/>
        <v>17</v>
      </c>
      <c r="P52">
        <v>3.5749999999999997</v>
      </c>
      <c r="Q52">
        <f t="shared" si="8"/>
        <v>3.521212121212121</v>
      </c>
      <c r="R52">
        <f t="shared" si="9"/>
        <v>9</v>
      </c>
    </row>
    <row r="53" spans="1:18" ht="12.75" x14ac:dyDescent="0.2">
      <c r="A53" s="1">
        <v>52</v>
      </c>
      <c r="B53" s="3" t="s">
        <v>9</v>
      </c>
      <c r="C53" s="1">
        <f t="shared" si="0"/>
        <v>3.7</v>
      </c>
      <c r="D53" s="3" t="s">
        <v>9</v>
      </c>
      <c r="E53" s="1">
        <f t="shared" si="1"/>
        <v>3.7</v>
      </c>
      <c r="F53" s="3" t="s">
        <v>9</v>
      </c>
      <c r="G53" s="1">
        <f t="shared" si="2"/>
        <v>3.7</v>
      </c>
      <c r="H53" s="3" t="s">
        <v>11</v>
      </c>
      <c r="I53" s="1">
        <f t="shared" si="3"/>
        <v>3.3</v>
      </c>
      <c r="J53" s="3" t="s">
        <v>9</v>
      </c>
      <c r="K53" s="1">
        <f t="shared" si="4"/>
        <v>3.7</v>
      </c>
      <c r="L53" s="3" t="s">
        <v>11</v>
      </c>
      <c r="M53" s="1">
        <f t="shared" si="5"/>
        <v>3.3</v>
      </c>
      <c r="N53" s="1">
        <f t="shared" si="6"/>
        <v>3.5588235294117645</v>
      </c>
      <c r="O53">
        <f t="shared" si="7"/>
        <v>13</v>
      </c>
      <c r="P53">
        <v>3.2937500000000002</v>
      </c>
      <c r="Q53">
        <f t="shared" si="8"/>
        <v>3.4303030303030302</v>
      </c>
      <c r="R53">
        <f t="shared" si="9"/>
        <v>18</v>
      </c>
    </row>
    <row r="54" spans="1:18" ht="12.75" x14ac:dyDescent="0.2">
      <c r="A54" s="1">
        <v>53</v>
      </c>
      <c r="B54" s="1" t="s">
        <v>13</v>
      </c>
      <c r="C54" s="1">
        <f t="shared" si="0"/>
        <v>2.7</v>
      </c>
      <c r="D54" s="1" t="s">
        <v>12</v>
      </c>
      <c r="E54" s="1">
        <f t="shared" si="1"/>
        <v>3</v>
      </c>
      <c r="F54" s="1" t="s">
        <v>12</v>
      </c>
      <c r="G54" s="1">
        <f t="shared" si="2"/>
        <v>3</v>
      </c>
      <c r="H54" s="1" t="s">
        <v>12</v>
      </c>
      <c r="I54" s="1">
        <f t="shared" si="3"/>
        <v>3</v>
      </c>
      <c r="J54" s="1" t="s">
        <v>15</v>
      </c>
      <c r="K54" s="1">
        <v>0</v>
      </c>
      <c r="L54" s="1" t="s">
        <v>13</v>
      </c>
      <c r="M54" s="1">
        <f t="shared" si="5"/>
        <v>2.7</v>
      </c>
      <c r="N54" s="1">
        <f t="shared" si="6"/>
        <v>2.3647058823529412</v>
      </c>
      <c r="O54">
        <f t="shared" si="7"/>
        <v>106</v>
      </c>
      <c r="P54">
        <v>2.3312499999999998</v>
      </c>
      <c r="Q54">
        <f t="shared" si="8"/>
        <v>2.3484848484848486</v>
      </c>
      <c r="R54">
        <f t="shared" si="9"/>
        <v>105</v>
      </c>
    </row>
    <row r="55" spans="1:18" ht="12.75" x14ac:dyDescent="0.2">
      <c r="A55" s="1">
        <v>54</v>
      </c>
      <c r="B55" s="1" t="s">
        <v>9</v>
      </c>
      <c r="C55" s="1">
        <f t="shared" si="0"/>
        <v>3.7</v>
      </c>
      <c r="D55" s="1" t="s">
        <v>11</v>
      </c>
      <c r="E55" s="1">
        <f t="shared" si="1"/>
        <v>3.3</v>
      </c>
      <c r="F55" s="1" t="s">
        <v>13</v>
      </c>
      <c r="G55" s="1">
        <f t="shared" si="2"/>
        <v>2.7</v>
      </c>
      <c r="H55" s="1" t="s">
        <v>11</v>
      </c>
      <c r="I55" s="1">
        <f t="shared" si="3"/>
        <v>3.3</v>
      </c>
      <c r="J55" s="1" t="s">
        <v>11</v>
      </c>
      <c r="K55" s="1">
        <f t="shared" si="4"/>
        <v>3.3</v>
      </c>
      <c r="L55" s="1" t="s">
        <v>9</v>
      </c>
      <c r="M55" s="1">
        <f t="shared" si="5"/>
        <v>3.7</v>
      </c>
      <c r="N55" s="1">
        <f t="shared" si="6"/>
        <v>3.335294117647059</v>
      </c>
      <c r="O55">
        <f t="shared" si="7"/>
        <v>29</v>
      </c>
      <c r="P55">
        <v>3.2937500000000002</v>
      </c>
      <c r="Q55">
        <f t="shared" si="8"/>
        <v>3.3151515151515154</v>
      </c>
      <c r="R55">
        <f t="shared" si="9"/>
        <v>27</v>
      </c>
    </row>
    <row r="56" spans="1:18" ht="12.75" x14ac:dyDescent="0.2">
      <c r="A56" s="2">
        <v>55</v>
      </c>
      <c r="B56" s="1" t="s">
        <v>13</v>
      </c>
      <c r="C56" s="1">
        <f t="shared" si="0"/>
        <v>2.7</v>
      </c>
      <c r="D56" s="1" t="s">
        <v>9</v>
      </c>
      <c r="E56" s="1">
        <f t="shared" si="1"/>
        <v>3.7</v>
      </c>
      <c r="F56" s="1" t="s">
        <v>12</v>
      </c>
      <c r="G56" s="1">
        <f t="shared" si="2"/>
        <v>3</v>
      </c>
      <c r="H56" s="1" t="s">
        <v>12</v>
      </c>
      <c r="I56" s="1">
        <f t="shared" si="3"/>
        <v>3</v>
      </c>
      <c r="J56" s="1" t="s">
        <v>15</v>
      </c>
      <c r="K56" s="1">
        <v>0</v>
      </c>
      <c r="L56" s="1" t="s">
        <v>11</v>
      </c>
      <c r="M56" s="1">
        <f t="shared" si="5"/>
        <v>3.3</v>
      </c>
      <c r="N56" s="1">
        <f t="shared" si="6"/>
        <v>2.552941176470588</v>
      </c>
      <c r="O56">
        <f t="shared" si="7"/>
        <v>94</v>
      </c>
      <c r="P56">
        <v>2.3812500000000001</v>
      </c>
      <c r="Q56">
        <f t="shared" si="8"/>
        <v>2.4696969696969697</v>
      </c>
      <c r="R56">
        <f t="shared" si="9"/>
        <v>100</v>
      </c>
    </row>
    <row r="57" spans="1:18" ht="12.75" x14ac:dyDescent="0.2">
      <c r="A57" s="1">
        <v>56</v>
      </c>
      <c r="B57" s="1" t="s">
        <v>13</v>
      </c>
      <c r="C57" s="1">
        <f t="shared" si="0"/>
        <v>2.7</v>
      </c>
      <c r="D57" s="1" t="s">
        <v>13</v>
      </c>
      <c r="E57" s="1">
        <f t="shared" si="1"/>
        <v>2.7</v>
      </c>
      <c r="F57" s="1" t="s">
        <v>11</v>
      </c>
      <c r="G57" s="1">
        <f t="shared" si="2"/>
        <v>3.3</v>
      </c>
      <c r="H57" s="1" t="s">
        <v>12</v>
      </c>
      <c r="I57" s="1">
        <f t="shared" si="3"/>
        <v>3</v>
      </c>
      <c r="J57" s="1" t="s">
        <v>12</v>
      </c>
      <c r="K57" s="1">
        <f t="shared" si="4"/>
        <v>3</v>
      </c>
      <c r="L57" s="1" t="s">
        <v>10</v>
      </c>
      <c r="M57" s="1">
        <f t="shared" si="5"/>
        <v>4</v>
      </c>
      <c r="N57" s="1">
        <f t="shared" si="6"/>
        <v>3.1411764705882352</v>
      </c>
      <c r="O57">
        <f t="shared" si="7"/>
        <v>64</v>
      </c>
      <c r="P57">
        <v>2.3312499999999998</v>
      </c>
      <c r="Q57">
        <f t="shared" si="8"/>
        <v>2.7484848484848481</v>
      </c>
      <c r="R57">
        <f t="shared" si="9"/>
        <v>83</v>
      </c>
    </row>
    <row r="58" spans="1:18" ht="12.75" x14ac:dyDescent="0.2">
      <c r="A58" s="2">
        <v>57</v>
      </c>
      <c r="B58" s="1" t="s">
        <v>11</v>
      </c>
      <c r="C58" s="1">
        <f t="shared" si="0"/>
        <v>3.3</v>
      </c>
      <c r="D58" s="1" t="s">
        <v>9</v>
      </c>
      <c r="E58" s="1">
        <f t="shared" si="1"/>
        <v>3.7</v>
      </c>
      <c r="F58" s="1" t="s">
        <v>9</v>
      </c>
      <c r="G58" s="1">
        <f t="shared" si="2"/>
        <v>3.7</v>
      </c>
      <c r="H58" s="1" t="s">
        <v>9</v>
      </c>
      <c r="I58" s="1">
        <f t="shared" si="3"/>
        <v>3.7</v>
      </c>
      <c r="J58" s="1" t="s">
        <v>9</v>
      </c>
      <c r="K58" s="1">
        <f t="shared" si="4"/>
        <v>3.7</v>
      </c>
      <c r="L58" s="1" t="s">
        <v>9</v>
      </c>
      <c r="M58" s="1">
        <f t="shared" si="5"/>
        <v>3.7</v>
      </c>
      <c r="N58" s="1">
        <f t="shared" si="6"/>
        <v>3.6294117647058823</v>
      </c>
      <c r="O58">
        <f t="shared" si="7"/>
        <v>8</v>
      </c>
      <c r="P58">
        <v>3.0874999999999999</v>
      </c>
      <c r="Q58">
        <f t="shared" si="8"/>
        <v>3.3666666666666667</v>
      </c>
      <c r="R58">
        <f t="shared" si="9"/>
        <v>23</v>
      </c>
    </row>
    <row r="59" spans="1:18" ht="12.75" x14ac:dyDescent="0.2">
      <c r="A59" s="2">
        <v>58</v>
      </c>
      <c r="B59" s="1" t="s">
        <v>12</v>
      </c>
      <c r="C59" s="1">
        <f t="shared" si="0"/>
        <v>3</v>
      </c>
      <c r="D59" s="1" t="s">
        <v>9</v>
      </c>
      <c r="E59" s="1">
        <f t="shared" si="1"/>
        <v>3.7</v>
      </c>
      <c r="F59" s="1" t="s">
        <v>9</v>
      </c>
      <c r="G59" s="1">
        <f t="shared" si="2"/>
        <v>3.7</v>
      </c>
      <c r="H59" s="1" t="s">
        <v>10</v>
      </c>
      <c r="I59" s="1">
        <f t="shared" si="3"/>
        <v>4</v>
      </c>
      <c r="J59" s="1" t="s">
        <v>11</v>
      </c>
      <c r="K59" s="1">
        <f t="shared" si="4"/>
        <v>3.3</v>
      </c>
      <c r="L59" s="1" t="s">
        <v>10</v>
      </c>
      <c r="M59" s="1">
        <f t="shared" si="5"/>
        <v>4</v>
      </c>
      <c r="N59" s="1">
        <f t="shared" si="6"/>
        <v>3.611764705882353</v>
      </c>
      <c r="O59">
        <f t="shared" si="7"/>
        <v>10</v>
      </c>
      <c r="P59">
        <v>2.8312499999999998</v>
      </c>
      <c r="Q59">
        <f t="shared" si="8"/>
        <v>3.2333333333333329</v>
      </c>
      <c r="R59">
        <f t="shared" si="9"/>
        <v>38</v>
      </c>
    </row>
    <row r="60" spans="1:18" ht="12.75" x14ac:dyDescent="0.2">
      <c r="A60" s="2">
        <v>59</v>
      </c>
      <c r="B60" s="1" t="s">
        <v>11</v>
      </c>
      <c r="C60" s="1">
        <f t="shared" si="0"/>
        <v>3.3</v>
      </c>
      <c r="D60" s="1" t="s">
        <v>14</v>
      </c>
      <c r="E60" s="1">
        <f t="shared" si="1"/>
        <v>2.2999999999999998</v>
      </c>
      <c r="F60" s="1" t="s">
        <v>12</v>
      </c>
      <c r="G60" s="1">
        <f t="shared" si="2"/>
        <v>3</v>
      </c>
      <c r="H60" s="1" t="s">
        <v>11</v>
      </c>
      <c r="I60" s="1">
        <f t="shared" si="3"/>
        <v>3.3</v>
      </c>
      <c r="J60" s="1" t="s">
        <v>15</v>
      </c>
      <c r="K60" s="1">
        <v>0</v>
      </c>
      <c r="L60" s="1" t="s">
        <v>16</v>
      </c>
      <c r="M60" s="1">
        <v>0</v>
      </c>
      <c r="N60" s="1">
        <f t="shared" si="6"/>
        <v>1.9647058823529411</v>
      </c>
      <c r="O60">
        <f t="shared" si="7"/>
        <v>115</v>
      </c>
      <c r="P60">
        <v>2.1062500000000002</v>
      </c>
      <c r="Q60">
        <f t="shared" si="8"/>
        <v>2.0333333333333332</v>
      </c>
      <c r="R60">
        <f t="shared" si="9"/>
        <v>115</v>
      </c>
    </row>
    <row r="61" spans="1:18" ht="12.75" x14ac:dyDescent="0.2">
      <c r="A61" s="2">
        <v>60</v>
      </c>
      <c r="B61" s="1" t="s">
        <v>12</v>
      </c>
      <c r="C61" s="1">
        <f t="shared" si="0"/>
        <v>3</v>
      </c>
      <c r="D61" s="1" t="s">
        <v>12</v>
      </c>
      <c r="E61" s="1">
        <f t="shared" si="1"/>
        <v>3</v>
      </c>
      <c r="F61" s="1" t="s">
        <v>18</v>
      </c>
      <c r="G61" s="1">
        <v>0</v>
      </c>
      <c r="H61" s="1" t="s">
        <v>12</v>
      </c>
      <c r="I61" s="1">
        <f t="shared" si="3"/>
        <v>3</v>
      </c>
      <c r="J61" s="1" t="s">
        <v>15</v>
      </c>
      <c r="K61" s="1">
        <v>0</v>
      </c>
      <c r="L61" s="1" t="s">
        <v>11</v>
      </c>
      <c r="M61" s="1">
        <f t="shared" si="5"/>
        <v>3.3</v>
      </c>
      <c r="N61" s="1">
        <f t="shared" si="6"/>
        <v>1.9941176470588236</v>
      </c>
      <c r="O61">
        <f t="shared" si="7"/>
        <v>114</v>
      </c>
      <c r="P61">
        <v>2.3687499999999999</v>
      </c>
      <c r="Q61">
        <f t="shared" si="8"/>
        <v>2.1757575757575758</v>
      </c>
      <c r="R61">
        <f t="shared" si="9"/>
        <v>112</v>
      </c>
    </row>
    <row r="62" spans="1:18" ht="12.75" x14ac:dyDescent="0.2">
      <c r="A62" s="2">
        <v>61</v>
      </c>
      <c r="B62" s="1" t="s">
        <v>11</v>
      </c>
      <c r="C62" s="1">
        <f t="shared" si="0"/>
        <v>3.3</v>
      </c>
      <c r="D62" s="1" t="s">
        <v>12</v>
      </c>
      <c r="E62" s="1">
        <f t="shared" si="1"/>
        <v>3</v>
      </c>
      <c r="F62" s="1" t="s">
        <v>11</v>
      </c>
      <c r="G62" s="1">
        <f t="shared" si="2"/>
        <v>3.3</v>
      </c>
      <c r="H62" s="1" t="s">
        <v>10</v>
      </c>
      <c r="I62" s="1">
        <f t="shared" si="3"/>
        <v>4</v>
      </c>
      <c r="J62" s="1" t="s">
        <v>12</v>
      </c>
      <c r="K62" s="1">
        <f t="shared" si="4"/>
        <v>3</v>
      </c>
      <c r="L62" s="1" t="s">
        <v>12</v>
      </c>
      <c r="M62" s="1">
        <f t="shared" si="5"/>
        <v>3</v>
      </c>
      <c r="N62" s="1">
        <f t="shared" si="6"/>
        <v>3.2823529411764705</v>
      </c>
      <c r="O62">
        <f t="shared" si="7"/>
        <v>35</v>
      </c>
      <c r="P62">
        <v>2.8</v>
      </c>
      <c r="Q62">
        <f t="shared" si="8"/>
        <v>3.0484848484848484</v>
      </c>
      <c r="R62">
        <f t="shared" si="9"/>
        <v>58</v>
      </c>
    </row>
    <row r="63" spans="1:18" ht="12.75" x14ac:dyDescent="0.2">
      <c r="A63" s="2">
        <v>62</v>
      </c>
      <c r="B63" s="1" t="s">
        <v>13</v>
      </c>
      <c r="C63" s="1">
        <f t="shared" si="0"/>
        <v>2.7</v>
      </c>
      <c r="D63" s="1" t="s">
        <v>13</v>
      </c>
      <c r="E63" s="1">
        <f t="shared" si="1"/>
        <v>2.7</v>
      </c>
      <c r="F63" s="1" t="s">
        <v>12</v>
      </c>
      <c r="G63" s="1">
        <f t="shared" si="2"/>
        <v>3</v>
      </c>
      <c r="H63" s="1" t="s">
        <v>12</v>
      </c>
      <c r="I63" s="1">
        <f t="shared" si="3"/>
        <v>3</v>
      </c>
      <c r="J63" s="1" t="s">
        <v>12</v>
      </c>
      <c r="K63" s="1">
        <f t="shared" si="4"/>
        <v>3</v>
      </c>
      <c r="L63" s="1" t="s">
        <v>12</v>
      </c>
      <c r="M63" s="1">
        <f t="shared" si="5"/>
        <v>3</v>
      </c>
      <c r="N63" s="1">
        <f t="shared" si="6"/>
        <v>2.9117647058823528</v>
      </c>
      <c r="O63">
        <f t="shared" si="7"/>
        <v>88</v>
      </c>
      <c r="P63">
        <v>2.85</v>
      </c>
      <c r="Q63">
        <f t="shared" si="8"/>
        <v>2.8818181818181818</v>
      </c>
      <c r="R63">
        <f t="shared" si="9"/>
        <v>73</v>
      </c>
    </row>
    <row r="64" spans="1:18" ht="12.75" x14ac:dyDescent="0.2">
      <c r="A64" s="2">
        <v>63</v>
      </c>
      <c r="B64" s="1" t="s">
        <v>11</v>
      </c>
      <c r="C64" s="1">
        <f t="shared" si="0"/>
        <v>3.3</v>
      </c>
      <c r="D64" s="1" t="s">
        <v>12</v>
      </c>
      <c r="E64" s="1">
        <f t="shared" si="1"/>
        <v>3</v>
      </c>
      <c r="F64" s="1" t="s">
        <v>12</v>
      </c>
      <c r="G64" s="1">
        <f t="shared" si="2"/>
        <v>3</v>
      </c>
      <c r="H64" s="1" t="s">
        <v>11</v>
      </c>
      <c r="I64" s="1">
        <f t="shared" si="3"/>
        <v>3.3</v>
      </c>
      <c r="J64" s="1" t="s">
        <v>11</v>
      </c>
      <c r="K64" s="1">
        <f t="shared" si="4"/>
        <v>3.3</v>
      </c>
      <c r="L64" s="1" t="s">
        <v>9</v>
      </c>
      <c r="M64" s="1">
        <f t="shared" si="5"/>
        <v>3.7</v>
      </c>
      <c r="N64" s="1">
        <f t="shared" si="6"/>
        <v>3.2823529411764705</v>
      </c>
      <c r="O64">
        <f t="shared" si="7"/>
        <v>35</v>
      </c>
      <c r="P64">
        <v>3.3812500000000001</v>
      </c>
      <c r="Q64">
        <f t="shared" si="8"/>
        <v>3.3303030303030305</v>
      </c>
      <c r="R64">
        <f t="shared" si="9"/>
        <v>26</v>
      </c>
    </row>
    <row r="65" spans="1:18" ht="12.75" x14ac:dyDescent="0.2">
      <c r="A65" s="1">
        <v>64</v>
      </c>
      <c r="B65" s="1" t="s">
        <v>11</v>
      </c>
      <c r="C65" s="1">
        <f t="shared" si="0"/>
        <v>3.3</v>
      </c>
      <c r="D65" s="1" t="s">
        <v>13</v>
      </c>
      <c r="E65" s="1">
        <f t="shared" si="1"/>
        <v>2.7</v>
      </c>
      <c r="F65" s="1" t="s">
        <v>11</v>
      </c>
      <c r="G65" s="1">
        <f t="shared" si="2"/>
        <v>3.3</v>
      </c>
      <c r="H65" s="1" t="s">
        <v>11</v>
      </c>
      <c r="I65" s="1">
        <f t="shared" si="3"/>
        <v>3.3</v>
      </c>
      <c r="J65" s="1" t="s">
        <v>11</v>
      </c>
      <c r="K65" s="1">
        <f t="shared" si="4"/>
        <v>3.3</v>
      </c>
      <c r="L65" s="1" t="s">
        <v>10</v>
      </c>
      <c r="M65" s="1">
        <f t="shared" si="5"/>
        <v>4</v>
      </c>
      <c r="N65" s="1">
        <f t="shared" si="6"/>
        <v>3.3529411764705879</v>
      </c>
      <c r="O65">
        <f t="shared" si="7"/>
        <v>28</v>
      </c>
      <c r="P65">
        <v>3.6</v>
      </c>
      <c r="Q65">
        <f t="shared" si="8"/>
        <v>3.4727272727272727</v>
      </c>
      <c r="R65">
        <f t="shared" si="9"/>
        <v>12</v>
      </c>
    </row>
    <row r="66" spans="1:18" ht="12.75" x14ac:dyDescent="0.2">
      <c r="A66" s="1">
        <v>65</v>
      </c>
      <c r="B66" s="3" t="s">
        <v>17</v>
      </c>
      <c r="C66" s="1">
        <v>0</v>
      </c>
      <c r="D66" s="3" t="s">
        <v>17</v>
      </c>
      <c r="E66" s="1">
        <v>0</v>
      </c>
      <c r="F66" s="3" t="s">
        <v>17</v>
      </c>
      <c r="G66" s="1">
        <v>0</v>
      </c>
      <c r="H66" s="1" t="s">
        <v>17</v>
      </c>
      <c r="I66" s="1">
        <v>0</v>
      </c>
      <c r="J66" s="1" t="s">
        <v>17</v>
      </c>
      <c r="K66" s="1">
        <v>0</v>
      </c>
      <c r="L66" s="1" t="s">
        <v>17</v>
      </c>
      <c r="M66" s="1">
        <v>0</v>
      </c>
      <c r="N66" s="1">
        <f t="shared" si="6"/>
        <v>0</v>
      </c>
      <c r="O66">
        <f t="shared" si="7"/>
        <v>120</v>
      </c>
      <c r="P66">
        <v>0</v>
      </c>
      <c r="Q66">
        <f t="shared" si="8"/>
        <v>0</v>
      </c>
      <c r="R66">
        <f t="shared" si="9"/>
        <v>120</v>
      </c>
    </row>
    <row r="67" spans="1:18" ht="12.75" x14ac:dyDescent="0.2">
      <c r="A67" s="1">
        <v>66</v>
      </c>
      <c r="B67" s="1" t="s">
        <v>11</v>
      </c>
      <c r="C67" s="1">
        <f t="shared" ref="C67:C121" si="10">IF(B67="A+",4,IF(B67="A",4,IF(B67="A-",3.7,IF(B67="B+",3.3,IF(B67="B",3,IF(B67="B-",2.7,IF(B67="C+",2.3,IF(B67="C",2))))))))</f>
        <v>3.3</v>
      </c>
      <c r="D67" s="1" t="s">
        <v>12</v>
      </c>
      <c r="E67" s="1">
        <f t="shared" ref="E67:E121" si="11">IF(D67="A+",4,IF(D67="A",4,IF(D67="A-",3.7,IF(D67="B+",3.3,IF(D67="B",3,IF(D67="B-",2.7,IF(D67="C+",2.3,IF(D67="C",2))))))))</f>
        <v>3</v>
      </c>
      <c r="F67" s="1" t="s">
        <v>12</v>
      </c>
      <c r="G67" s="1">
        <f t="shared" ref="G67:G121" si="12">IF(F67="A+",4,IF(F67="A",4,IF(F67="A-",3.7,IF(F67="B+",3.3,IF(F67="B",3,IF(F67="B-",2.7,IF(F67="C+",2.3,IF(F67="C",2))))))))</f>
        <v>3</v>
      </c>
      <c r="H67" s="1" t="s">
        <v>11</v>
      </c>
      <c r="I67" s="1">
        <f t="shared" ref="I67:I121" si="13">IF(H67="A+",4,IF(H67="A",4,IF(H67="A-",3.7,IF(H67="B+",3.3,IF(H67="B",3,IF(H67="B-",2.7,IF(H67="C+",2.3,IF(H67="C",2))))))))</f>
        <v>3.3</v>
      </c>
      <c r="J67" s="1" t="s">
        <v>12</v>
      </c>
      <c r="K67" s="1">
        <f t="shared" ref="K67:K121" si="14">IF(J67="A+",4,IF(J67="A",4,IF(J67="A-",3.7,IF(J67="B+",3.3,IF(J67="B",3,IF(J67="B-",2.7,IF(J67="C+",2.3,IF(J67="C",2))))))))</f>
        <v>3</v>
      </c>
      <c r="L67" s="1" t="s">
        <v>10</v>
      </c>
      <c r="M67" s="1">
        <f t="shared" ref="M67:M121" si="15">IF(L67="A+",4,IF(L67="A",4,IF(L67="A-",3.7,IF(L67="B+",3.3,IF(L67="B",3,IF(L67="B-",2.7,IF(L67="C+",2.3,IF(L67="C",2))))))))</f>
        <v>4</v>
      </c>
      <c r="N67" s="1">
        <f t="shared" ref="N67:N121" si="16">(C67*3+E67*2+G67*3+I67*3+K67*3+M67*3)/17</f>
        <v>3.2823529411764705</v>
      </c>
      <c r="O67">
        <f t="shared" ref="O67:O121" si="17">RANK(N67,$N$2:$N$121,0)</f>
        <v>35</v>
      </c>
      <c r="P67">
        <v>3.4187500000000002</v>
      </c>
      <c r="Q67">
        <f t="shared" ref="Q67:Q121" si="18">(N67*17+P67*16)/33</f>
        <v>3.3484848484848486</v>
      </c>
      <c r="R67">
        <f t="shared" ref="R67:R121" si="19">RANK(Q67,$Q$2:$Q$121,0)</f>
        <v>25</v>
      </c>
    </row>
    <row r="68" spans="1:18" ht="12.75" x14ac:dyDescent="0.2">
      <c r="A68" s="1">
        <v>67</v>
      </c>
      <c r="B68" s="1" t="s">
        <v>14</v>
      </c>
      <c r="C68" s="1">
        <f t="shared" si="10"/>
        <v>2.2999999999999998</v>
      </c>
      <c r="D68" s="1" t="s">
        <v>12</v>
      </c>
      <c r="E68" s="1">
        <f t="shared" si="11"/>
        <v>3</v>
      </c>
      <c r="F68" s="1" t="s">
        <v>12</v>
      </c>
      <c r="G68" s="1">
        <f t="shared" si="12"/>
        <v>3</v>
      </c>
      <c r="H68" s="1" t="s">
        <v>11</v>
      </c>
      <c r="I68" s="1">
        <f t="shared" si="13"/>
        <v>3.3</v>
      </c>
      <c r="J68" s="1" t="s">
        <v>12</v>
      </c>
      <c r="K68" s="1">
        <f t="shared" si="14"/>
        <v>3</v>
      </c>
      <c r="L68" s="1" t="s">
        <v>10</v>
      </c>
      <c r="M68" s="1">
        <f t="shared" si="15"/>
        <v>4</v>
      </c>
      <c r="N68" s="1">
        <f t="shared" si="16"/>
        <v>3.1058823529411761</v>
      </c>
      <c r="O68">
        <f t="shared" si="17"/>
        <v>69</v>
      </c>
      <c r="P68">
        <v>2.8687499999999999</v>
      </c>
      <c r="Q68">
        <f t="shared" si="18"/>
        <v>2.9909090909090907</v>
      </c>
      <c r="R68">
        <f t="shared" si="19"/>
        <v>69</v>
      </c>
    </row>
    <row r="69" spans="1:18" ht="12.75" x14ac:dyDescent="0.2">
      <c r="A69" s="1">
        <v>68</v>
      </c>
      <c r="B69" s="3" t="s">
        <v>12</v>
      </c>
      <c r="C69" s="1">
        <f t="shared" si="10"/>
        <v>3</v>
      </c>
      <c r="D69" s="1" t="s">
        <v>11</v>
      </c>
      <c r="E69" s="1">
        <f t="shared" si="11"/>
        <v>3.3</v>
      </c>
      <c r="F69" s="3" t="s">
        <v>11</v>
      </c>
      <c r="G69" s="1">
        <f t="shared" si="12"/>
        <v>3.3</v>
      </c>
      <c r="H69" s="1" t="s">
        <v>11</v>
      </c>
      <c r="I69" s="1">
        <f t="shared" si="13"/>
        <v>3.3</v>
      </c>
      <c r="J69" s="1" t="s">
        <v>12</v>
      </c>
      <c r="K69" s="1">
        <f t="shared" si="14"/>
        <v>3</v>
      </c>
      <c r="L69" s="1" t="s">
        <v>10</v>
      </c>
      <c r="M69" s="1">
        <f t="shared" si="15"/>
        <v>4</v>
      </c>
      <c r="N69" s="1">
        <f t="shared" si="16"/>
        <v>3.3176470588235292</v>
      </c>
      <c r="O69">
        <f t="shared" si="17"/>
        <v>30</v>
      </c>
      <c r="P69">
        <v>3.2625000000000002</v>
      </c>
      <c r="Q69">
        <f t="shared" si="18"/>
        <v>3.2909090909090906</v>
      </c>
      <c r="R69">
        <f t="shared" si="19"/>
        <v>31</v>
      </c>
    </row>
    <row r="70" spans="1:18" ht="12.75" x14ac:dyDescent="0.2">
      <c r="A70" s="1">
        <v>69</v>
      </c>
      <c r="B70" s="1" t="s">
        <v>14</v>
      </c>
      <c r="C70" s="1">
        <f t="shared" si="10"/>
        <v>2.2999999999999998</v>
      </c>
      <c r="D70" s="1" t="s">
        <v>13</v>
      </c>
      <c r="E70" s="1">
        <f t="shared" si="11"/>
        <v>2.7</v>
      </c>
      <c r="F70" s="1" t="s">
        <v>12</v>
      </c>
      <c r="G70" s="1">
        <f t="shared" si="12"/>
        <v>3</v>
      </c>
      <c r="H70" s="1" t="s">
        <v>11</v>
      </c>
      <c r="I70" s="1">
        <f t="shared" si="13"/>
        <v>3.3</v>
      </c>
      <c r="J70" s="1" t="s">
        <v>12</v>
      </c>
      <c r="K70" s="1">
        <f t="shared" si="14"/>
        <v>3</v>
      </c>
      <c r="L70" s="1" t="s">
        <v>11</v>
      </c>
      <c r="M70" s="1">
        <f t="shared" si="15"/>
        <v>3.3</v>
      </c>
      <c r="N70" s="1">
        <f t="shared" si="16"/>
        <v>2.947058823529412</v>
      </c>
      <c r="O70">
        <f t="shared" si="17"/>
        <v>84</v>
      </c>
      <c r="P70">
        <v>2.53125</v>
      </c>
      <c r="Q70">
        <f t="shared" si="18"/>
        <v>2.7454545454545451</v>
      </c>
      <c r="R70">
        <f t="shared" si="19"/>
        <v>84</v>
      </c>
    </row>
    <row r="71" spans="1:18" ht="12.75" x14ac:dyDescent="0.2">
      <c r="A71" s="1">
        <v>70</v>
      </c>
      <c r="B71" s="1" t="s">
        <v>9</v>
      </c>
      <c r="C71" s="1">
        <f t="shared" si="10"/>
        <v>3.7</v>
      </c>
      <c r="D71" s="1" t="s">
        <v>11</v>
      </c>
      <c r="E71" s="1">
        <f t="shared" si="11"/>
        <v>3.3</v>
      </c>
      <c r="F71" s="1" t="s">
        <v>12</v>
      </c>
      <c r="G71" s="1">
        <f t="shared" si="12"/>
        <v>3</v>
      </c>
      <c r="H71" s="1" t="s">
        <v>12</v>
      </c>
      <c r="I71" s="1">
        <f t="shared" si="13"/>
        <v>3</v>
      </c>
      <c r="J71" s="1" t="s">
        <v>12</v>
      </c>
      <c r="K71" s="1">
        <f t="shared" si="14"/>
        <v>3</v>
      </c>
      <c r="L71" s="1" t="s">
        <v>12</v>
      </c>
      <c r="M71" s="1">
        <f t="shared" si="15"/>
        <v>3</v>
      </c>
      <c r="N71" s="1">
        <f t="shared" si="16"/>
        <v>3.158823529411765</v>
      </c>
      <c r="O71">
        <f t="shared" si="17"/>
        <v>58</v>
      </c>
      <c r="P71">
        <v>2.6187499999999999</v>
      </c>
      <c r="Q71">
        <f t="shared" si="18"/>
        <v>2.896969696969697</v>
      </c>
      <c r="R71">
        <f t="shared" si="19"/>
        <v>71</v>
      </c>
    </row>
    <row r="72" spans="1:18" ht="12.75" x14ac:dyDescent="0.2">
      <c r="A72" s="1">
        <v>71</v>
      </c>
      <c r="B72" s="1" t="s">
        <v>11</v>
      </c>
      <c r="C72" s="1">
        <f t="shared" si="10"/>
        <v>3.3</v>
      </c>
      <c r="D72" s="3" t="s">
        <v>15</v>
      </c>
      <c r="E72" s="1">
        <v>0</v>
      </c>
      <c r="F72" s="1" t="s">
        <v>12</v>
      </c>
      <c r="G72" s="1">
        <f t="shared" si="12"/>
        <v>3</v>
      </c>
      <c r="H72" s="1" t="s">
        <v>12</v>
      </c>
      <c r="I72" s="1">
        <f t="shared" si="13"/>
        <v>3</v>
      </c>
      <c r="J72" s="1" t="s">
        <v>15</v>
      </c>
      <c r="K72" s="1">
        <v>0</v>
      </c>
      <c r="L72" s="1" t="s">
        <v>15</v>
      </c>
      <c r="M72" s="1">
        <v>0</v>
      </c>
      <c r="N72" s="1">
        <f t="shared" si="16"/>
        <v>1.6411764705882352</v>
      </c>
      <c r="O72">
        <f t="shared" si="17"/>
        <v>117</v>
      </c>
      <c r="P72">
        <v>1.96875</v>
      </c>
      <c r="Q72">
        <f t="shared" si="18"/>
        <v>1.8</v>
      </c>
      <c r="R72">
        <f t="shared" si="19"/>
        <v>117</v>
      </c>
    </row>
    <row r="73" spans="1:18" ht="12.75" x14ac:dyDescent="0.2">
      <c r="A73" s="1">
        <v>72</v>
      </c>
      <c r="B73" s="1" t="s">
        <v>10</v>
      </c>
      <c r="C73" s="1">
        <f t="shared" si="10"/>
        <v>4</v>
      </c>
      <c r="D73" s="1" t="s">
        <v>11</v>
      </c>
      <c r="E73" s="1">
        <f t="shared" si="11"/>
        <v>3.3</v>
      </c>
      <c r="F73" s="1" t="s">
        <v>9</v>
      </c>
      <c r="G73" s="1">
        <f t="shared" si="12"/>
        <v>3.7</v>
      </c>
      <c r="H73" s="1" t="s">
        <v>9</v>
      </c>
      <c r="I73" s="1">
        <f t="shared" si="13"/>
        <v>3.7</v>
      </c>
      <c r="J73" s="1" t="s">
        <v>9</v>
      </c>
      <c r="K73" s="1">
        <f t="shared" si="14"/>
        <v>3.7</v>
      </c>
      <c r="L73" s="1" t="s">
        <v>10</v>
      </c>
      <c r="M73" s="1">
        <f t="shared" si="15"/>
        <v>4</v>
      </c>
      <c r="N73" s="1">
        <f t="shared" si="16"/>
        <v>3.7588235294117651</v>
      </c>
      <c r="O73">
        <f t="shared" si="17"/>
        <v>4</v>
      </c>
      <c r="P73">
        <v>3.7249999999999996</v>
      </c>
      <c r="Q73">
        <f t="shared" si="18"/>
        <v>3.7424242424242422</v>
      </c>
      <c r="R73">
        <f t="shared" si="19"/>
        <v>1</v>
      </c>
    </row>
    <row r="74" spans="1:18" ht="12.75" x14ac:dyDescent="0.2">
      <c r="A74" s="1">
        <v>73</v>
      </c>
      <c r="B74" s="3" t="s">
        <v>9</v>
      </c>
      <c r="C74" s="1">
        <f t="shared" si="10"/>
        <v>3.7</v>
      </c>
      <c r="D74" s="1" t="s">
        <v>14</v>
      </c>
      <c r="E74" s="1">
        <f t="shared" si="11"/>
        <v>2.2999999999999998</v>
      </c>
      <c r="F74" s="3" t="s">
        <v>12</v>
      </c>
      <c r="G74" s="1">
        <f t="shared" si="12"/>
        <v>3</v>
      </c>
      <c r="H74" s="1" t="s">
        <v>12</v>
      </c>
      <c r="I74" s="1">
        <f t="shared" si="13"/>
        <v>3</v>
      </c>
      <c r="J74" s="1" t="s">
        <v>12</v>
      </c>
      <c r="K74" s="1">
        <f t="shared" si="14"/>
        <v>3</v>
      </c>
      <c r="L74" s="1" t="s">
        <v>15</v>
      </c>
      <c r="M74" s="1">
        <v>0</v>
      </c>
      <c r="N74" s="1">
        <f t="shared" si="16"/>
        <v>2.5117647058823529</v>
      </c>
      <c r="O74">
        <f t="shared" si="17"/>
        <v>95</v>
      </c>
      <c r="P74">
        <v>2.90625</v>
      </c>
      <c r="Q74">
        <f t="shared" si="18"/>
        <v>2.7030303030303031</v>
      </c>
      <c r="R74">
        <f t="shared" si="19"/>
        <v>88</v>
      </c>
    </row>
    <row r="75" spans="1:18" ht="12.75" x14ac:dyDescent="0.2">
      <c r="A75" s="1">
        <v>74</v>
      </c>
      <c r="B75" s="3" t="s">
        <v>12</v>
      </c>
      <c r="C75" s="1">
        <f t="shared" si="10"/>
        <v>3</v>
      </c>
      <c r="D75" s="1" t="s">
        <v>13</v>
      </c>
      <c r="E75" s="1">
        <f t="shared" si="11"/>
        <v>2.7</v>
      </c>
      <c r="F75" s="3" t="s">
        <v>12</v>
      </c>
      <c r="G75" s="1">
        <f t="shared" si="12"/>
        <v>3</v>
      </c>
      <c r="H75" s="1" t="s">
        <v>12</v>
      </c>
      <c r="I75" s="1">
        <f t="shared" si="13"/>
        <v>3</v>
      </c>
      <c r="J75" s="1" t="s">
        <v>11</v>
      </c>
      <c r="K75" s="1">
        <f t="shared" si="14"/>
        <v>3.3</v>
      </c>
      <c r="L75" s="1" t="s">
        <v>12</v>
      </c>
      <c r="M75" s="1">
        <f t="shared" si="15"/>
        <v>3</v>
      </c>
      <c r="N75" s="1">
        <f t="shared" si="16"/>
        <v>3.0176470588235293</v>
      </c>
      <c r="O75">
        <f t="shared" si="17"/>
        <v>78</v>
      </c>
      <c r="P75">
        <v>2.8562500000000002</v>
      </c>
      <c r="Q75">
        <f t="shared" si="18"/>
        <v>2.9393939393939394</v>
      </c>
      <c r="R75">
        <f t="shared" si="19"/>
        <v>70</v>
      </c>
    </row>
    <row r="76" spans="1:18" ht="12.75" x14ac:dyDescent="0.2">
      <c r="A76" s="1">
        <v>75</v>
      </c>
      <c r="B76" s="3" t="s">
        <v>11</v>
      </c>
      <c r="C76" s="1">
        <f t="shared" si="10"/>
        <v>3.3</v>
      </c>
      <c r="D76" s="1" t="s">
        <v>12</v>
      </c>
      <c r="E76" s="1">
        <f t="shared" si="11"/>
        <v>3</v>
      </c>
      <c r="F76" s="3" t="s">
        <v>11</v>
      </c>
      <c r="G76" s="1">
        <f t="shared" si="12"/>
        <v>3.3</v>
      </c>
      <c r="H76" s="1" t="s">
        <v>12</v>
      </c>
      <c r="I76" s="1">
        <f t="shared" si="13"/>
        <v>3</v>
      </c>
      <c r="J76" s="1" t="s">
        <v>12</v>
      </c>
      <c r="K76" s="1">
        <f t="shared" si="14"/>
        <v>3</v>
      </c>
      <c r="L76" s="1" t="s">
        <v>11</v>
      </c>
      <c r="M76" s="1">
        <f t="shared" si="15"/>
        <v>3.3</v>
      </c>
      <c r="N76" s="1">
        <f t="shared" si="16"/>
        <v>3.1588235294117646</v>
      </c>
      <c r="O76">
        <f t="shared" si="17"/>
        <v>60</v>
      </c>
      <c r="P76">
        <v>3.4</v>
      </c>
      <c r="Q76">
        <f t="shared" si="18"/>
        <v>3.2757575757575754</v>
      </c>
      <c r="R76">
        <f t="shared" si="19"/>
        <v>33</v>
      </c>
    </row>
    <row r="77" spans="1:18" ht="12.75" x14ac:dyDescent="0.2">
      <c r="A77" s="1">
        <v>76</v>
      </c>
      <c r="B77" s="1" t="s">
        <v>10</v>
      </c>
      <c r="C77" s="1">
        <f t="shared" si="10"/>
        <v>4</v>
      </c>
      <c r="D77" s="1" t="s">
        <v>9</v>
      </c>
      <c r="E77" s="1">
        <f t="shared" si="11"/>
        <v>3.7</v>
      </c>
      <c r="F77" s="1" t="s">
        <v>11</v>
      </c>
      <c r="G77" s="1">
        <f t="shared" si="12"/>
        <v>3.3</v>
      </c>
      <c r="H77" s="1" t="s">
        <v>9</v>
      </c>
      <c r="I77" s="1">
        <f t="shared" si="13"/>
        <v>3.7</v>
      </c>
      <c r="J77" s="1" t="s">
        <v>11</v>
      </c>
      <c r="K77" s="1">
        <f t="shared" si="14"/>
        <v>3.3</v>
      </c>
      <c r="L77" s="1" t="s">
        <v>11</v>
      </c>
      <c r="M77" s="1">
        <f t="shared" si="15"/>
        <v>3.3</v>
      </c>
      <c r="N77" s="1">
        <f t="shared" si="16"/>
        <v>3.5411764705882351</v>
      </c>
      <c r="O77">
        <f t="shared" si="17"/>
        <v>14</v>
      </c>
      <c r="P77">
        <v>3.5625</v>
      </c>
      <c r="Q77">
        <f t="shared" si="18"/>
        <v>3.5515151515151513</v>
      </c>
      <c r="R77">
        <f t="shared" si="19"/>
        <v>7</v>
      </c>
    </row>
    <row r="78" spans="1:18" ht="12.75" x14ac:dyDescent="0.2">
      <c r="A78" s="1">
        <v>77</v>
      </c>
      <c r="B78" s="1" t="s">
        <v>10</v>
      </c>
      <c r="C78" s="1">
        <f t="shared" si="10"/>
        <v>4</v>
      </c>
      <c r="D78" s="1" t="s">
        <v>10</v>
      </c>
      <c r="E78" s="1">
        <f t="shared" si="11"/>
        <v>4</v>
      </c>
      <c r="F78" s="1" t="s">
        <v>9</v>
      </c>
      <c r="G78" s="1">
        <f t="shared" si="12"/>
        <v>3.7</v>
      </c>
      <c r="H78" s="1" t="s">
        <v>9</v>
      </c>
      <c r="I78" s="1">
        <f t="shared" si="13"/>
        <v>3.7</v>
      </c>
      <c r="J78" s="1" t="s">
        <v>10</v>
      </c>
      <c r="K78" s="1">
        <f t="shared" si="14"/>
        <v>4</v>
      </c>
      <c r="L78" s="1" t="s">
        <v>10</v>
      </c>
      <c r="M78" s="1">
        <f t="shared" si="15"/>
        <v>4</v>
      </c>
      <c r="N78" s="1">
        <f t="shared" si="16"/>
        <v>3.8941176470588239</v>
      </c>
      <c r="O78">
        <f t="shared" si="17"/>
        <v>1</v>
      </c>
      <c r="P78">
        <v>2.9812500000000002</v>
      </c>
      <c r="Q78">
        <f t="shared" si="18"/>
        <v>3.4515151515151516</v>
      </c>
      <c r="R78">
        <f t="shared" si="19"/>
        <v>15</v>
      </c>
    </row>
    <row r="79" spans="1:18" ht="12.75" x14ac:dyDescent="0.2">
      <c r="A79" s="1">
        <v>78</v>
      </c>
      <c r="B79" s="1" t="s">
        <v>9</v>
      </c>
      <c r="C79" s="1">
        <f t="shared" si="10"/>
        <v>3.7</v>
      </c>
      <c r="D79" s="1" t="s">
        <v>12</v>
      </c>
      <c r="E79" s="1">
        <f t="shared" si="11"/>
        <v>3</v>
      </c>
      <c r="F79" s="1" t="s">
        <v>12</v>
      </c>
      <c r="G79" s="1">
        <f t="shared" si="12"/>
        <v>3</v>
      </c>
      <c r="H79" s="1" t="s">
        <v>9</v>
      </c>
      <c r="I79" s="1">
        <f t="shared" si="13"/>
        <v>3.7</v>
      </c>
      <c r="J79" s="1" t="s">
        <v>13</v>
      </c>
      <c r="K79" s="1">
        <f t="shared" si="14"/>
        <v>2.7</v>
      </c>
      <c r="L79" s="1" t="s">
        <v>15</v>
      </c>
      <c r="M79" s="1">
        <v>0</v>
      </c>
      <c r="N79" s="1">
        <f t="shared" si="16"/>
        <v>2.6647058823529415</v>
      </c>
      <c r="O79">
        <f t="shared" si="17"/>
        <v>93</v>
      </c>
      <c r="P79">
        <v>3.34375</v>
      </c>
      <c r="Q79">
        <f t="shared" si="18"/>
        <v>2.9939393939393941</v>
      </c>
      <c r="R79">
        <f t="shared" si="19"/>
        <v>67</v>
      </c>
    </row>
    <row r="80" spans="1:18" ht="12.75" x14ac:dyDescent="0.2">
      <c r="A80" s="1">
        <v>79</v>
      </c>
      <c r="B80" s="1" t="s">
        <v>11</v>
      </c>
      <c r="C80" s="1">
        <f t="shared" si="10"/>
        <v>3.3</v>
      </c>
      <c r="D80" s="1" t="s">
        <v>11</v>
      </c>
      <c r="E80" s="1">
        <f t="shared" si="11"/>
        <v>3.3</v>
      </c>
      <c r="F80" s="1" t="s">
        <v>11</v>
      </c>
      <c r="G80" s="1">
        <f t="shared" si="12"/>
        <v>3.3</v>
      </c>
      <c r="H80" s="1" t="s">
        <v>12</v>
      </c>
      <c r="I80" s="1">
        <f t="shared" si="13"/>
        <v>3</v>
      </c>
      <c r="J80" s="1" t="s">
        <v>11</v>
      </c>
      <c r="K80" s="1">
        <f t="shared" si="14"/>
        <v>3.3</v>
      </c>
      <c r="L80" s="1" t="s">
        <v>9</v>
      </c>
      <c r="M80" s="1">
        <f t="shared" si="15"/>
        <v>3.7</v>
      </c>
      <c r="N80" s="1">
        <f t="shared" si="16"/>
        <v>3.3176470588235292</v>
      </c>
      <c r="O80">
        <f t="shared" si="17"/>
        <v>30</v>
      </c>
      <c r="P80">
        <v>2.8687499999999999</v>
      </c>
      <c r="Q80">
        <f t="shared" si="18"/>
        <v>3.1</v>
      </c>
      <c r="R80">
        <f t="shared" si="19"/>
        <v>50</v>
      </c>
    </row>
    <row r="81" spans="1:18" ht="12.75" x14ac:dyDescent="0.2">
      <c r="A81" s="2">
        <v>80</v>
      </c>
      <c r="B81" s="1" t="s">
        <v>9</v>
      </c>
      <c r="C81" s="1">
        <f t="shared" si="10"/>
        <v>3.7</v>
      </c>
      <c r="D81" s="1" t="s">
        <v>12</v>
      </c>
      <c r="E81" s="1">
        <f t="shared" si="11"/>
        <v>3</v>
      </c>
      <c r="F81" s="1" t="s">
        <v>11</v>
      </c>
      <c r="G81" s="1">
        <f t="shared" si="12"/>
        <v>3.3</v>
      </c>
      <c r="H81" s="1" t="s">
        <v>12</v>
      </c>
      <c r="I81" s="1">
        <f t="shared" si="13"/>
        <v>3</v>
      </c>
      <c r="J81" s="1" t="s">
        <v>12</v>
      </c>
      <c r="K81" s="1">
        <f t="shared" si="14"/>
        <v>3</v>
      </c>
      <c r="L81" s="1" t="s">
        <v>11</v>
      </c>
      <c r="M81" s="1">
        <f t="shared" si="15"/>
        <v>3.3</v>
      </c>
      <c r="N81" s="1">
        <f t="shared" si="16"/>
        <v>3.2294117647058824</v>
      </c>
      <c r="O81">
        <f t="shared" si="17"/>
        <v>44</v>
      </c>
      <c r="P81">
        <v>3.125</v>
      </c>
      <c r="Q81">
        <f t="shared" si="18"/>
        <v>3.1787878787878792</v>
      </c>
      <c r="R81">
        <f t="shared" si="19"/>
        <v>41</v>
      </c>
    </row>
    <row r="82" spans="1:18" ht="12.75" x14ac:dyDescent="0.2">
      <c r="A82" s="2">
        <v>81</v>
      </c>
      <c r="B82" s="1" t="s">
        <v>12</v>
      </c>
      <c r="C82" s="1">
        <f t="shared" si="10"/>
        <v>3</v>
      </c>
      <c r="D82" s="1" t="s">
        <v>13</v>
      </c>
      <c r="E82" s="1">
        <f t="shared" si="11"/>
        <v>2.7</v>
      </c>
      <c r="F82" s="1" t="s">
        <v>12</v>
      </c>
      <c r="G82" s="1">
        <f t="shared" si="12"/>
        <v>3</v>
      </c>
      <c r="H82" s="1" t="s">
        <v>12</v>
      </c>
      <c r="I82" s="1">
        <f t="shared" si="13"/>
        <v>3</v>
      </c>
      <c r="J82" s="1" t="s">
        <v>12</v>
      </c>
      <c r="K82" s="1">
        <f t="shared" si="14"/>
        <v>3</v>
      </c>
      <c r="L82" s="1" t="s">
        <v>15</v>
      </c>
      <c r="M82" s="1">
        <v>0</v>
      </c>
      <c r="N82" s="1">
        <f t="shared" si="16"/>
        <v>2.4352941176470586</v>
      </c>
      <c r="O82">
        <f t="shared" si="17"/>
        <v>103</v>
      </c>
      <c r="P82">
        <v>2.7124999999999999</v>
      </c>
      <c r="Q82">
        <f t="shared" si="18"/>
        <v>2.5696969696969698</v>
      </c>
      <c r="R82">
        <f t="shared" si="19"/>
        <v>95</v>
      </c>
    </row>
    <row r="83" spans="1:18" ht="12.75" x14ac:dyDescent="0.2">
      <c r="A83" s="1">
        <v>82</v>
      </c>
      <c r="B83" s="1" t="s">
        <v>11</v>
      </c>
      <c r="C83" s="1">
        <f t="shared" si="10"/>
        <v>3.3</v>
      </c>
      <c r="D83" s="1" t="s">
        <v>9</v>
      </c>
      <c r="E83" s="1">
        <f t="shared" si="11"/>
        <v>3.7</v>
      </c>
      <c r="F83" s="1" t="s">
        <v>12</v>
      </c>
      <c r="G83" s="1">
        <f t="shared" si="12"/>
        <v>3</v>
      </c>
      <c r="H83" s="1" t="s">
        <v>9</v>
      </c>
      <c r="I83" s="1">
        <f t="shared" si="13"/>
        <v>3.7</v>
      </c>
      <c r="J83" s="1" t="s">
        <v>11</v>
      </c>
      <c r="K83" s="1">
        <f t="shared" si="14"/>
        <v>3.3</v>
      </c>
      <c r="L83" s="1" t="s">
        <v>9</v>
      </c>
      <c r="M83" s="1">
        <f t="shared" si="15"/>
        <v>3.7</v>
      </c>
      <c r="N83" s="1">
        <f t="shared" si="16"/>
        <v>3.4352941176470586</v>
      </c>
      <c r="O83">
        <f t="shared" si="17"/>
        <v>22</v>
      </c>
      <c r="P83">
        <v>3.5437500000000002</v>
      </c>
      <c r="Q83">
        <f t="shared" si="18"/>
        <v>3.4878787878787878</v>
      </c>
      <c r="R83">
        <f t="shared" si="19"/>
        <v>10</v>
      </c>
    </row>
    <row r="84" spans="1:18" ht="12.75" x14ac:dyDescent="0.2">
      <c r="A84" s="1">
        <v>83</v>
      </c>
      <c r="B84" s="3" t="s">
        <v>11</v>
      </c>
      <c r="C84" s="1">
        <f t="shared" si="10"/>
        <v>3.3</v>
      </c>
      <c r="D84" s="1" t="s">
        <v>12</v>
      </c>
      <c r="E84" s="1">
        <f t="shared" si="11"/>
        <v>3</v>
      </c>
      <c r="F84" s="3" t="s">
        <v>11</v>
      </c>
      <c r="G84" s="1">
        <f t="shared" si="12"/>
        <v>3.3</v>
      </c>
      <c r="H84" s="1" t="s">
        <v>9</v>
      </c>
      <c r="I84" s="1">
        <f t="shared" si="13"/>
        <v>3.7</v>
      </c>
      <c r="J84" s="1" t="s">
        <v>11</v>
      </c>
      <c r="K84" s="1">
        <f t="shared" si="14"/>
        <v>3.3</v>
      </c>
      <c r="L84" s="1" t="s">
        <v>9</v>
      </c>
      <c r="M84" s="1">
        <f t="shared" si="15"/>
        <v>3.7</v>
      </c>
      <c r="N84" s="1">
        <f t="shared" si="16"/>
        <v>3.4058823529411764</v>
      </c>
      <c r="O84">
        <f t="shared" si="17"/>
        <v>24</v>
      </c>
      <c r="P84">
        <v>3</v>
      </c>
      <c r="Q84">
        <f t="shared" si="18"/>
        <v>3.2090909090909094</v>
      </c>
      <c r="R84">
        <f t="shared" si="19"/>
        <v>40</v>
      </c>
    </row>
    <row r="85" spans="1:18" ht="12.75" x14ac:dyDescent="0.2">
      <c r="A85" s="1">
        <v>84</v>
      </c>
      <c r="B85" s="3" t="s">
        <v>12</v>
      </c>
      <c r="C85" s="1">
        <f t="shared" si="10"/>
        <v>3</v>
      </c>
      <c r="D85" s="1" t="s">
        <v>13</v>
      </c>
      <c r="E85" s="1">
        <f t="shared" si="11"/>
        <v>2.7</v>
      </c>
      <c r="F85" s="3" t="s">
        <v>12</v>
      </c>
      <c r="G85" s="1">
        <f t="shared" si="12"/>
        <v>3</v>
      </c>
      <c r="H85" s="1" t="s">
        <v>12</v>
      </c>
      <c r="I85" s="1">
        <f t="shared" si="13"/>
        <v>3</v>
      </c>
      <c r="J85" s="1" t="s">
        <v>15</v>
      </c>
      <c r="K85" s="1">
        <v>0</v>
      </c>
      <c r="L85" s="1" t="s">
        <v>15</v>
      </c>
      <c r="M85" s="1">
        <v>0</v>
      </c>
      <c r="N85" s="1">
        <f t="shared" si="16"/>
        <v>1.9058823529411764</v>
      </c>
      <c r="O85">
        <f t="shared" si="17"/>
        <v>116</v>
      </c>
      <c r="P85">
        <v>2.2875000000000001</v>
      </c>
      <c r="Q85">
        <f t="shared" si="18"/>
        <v>2.0909090909090908</v>
      </c>
      <c r="R85">
        <f t="shared" si="19"/>
        <v>113</v>
      </c>
    </row>
    <row r="86" spans="1:18" ht="12.75" x14ac:dyDescent="0.2">
      <c r="A86" s="1">
        <v>85</v>
      </c>
      <c r="B86" s="3" t="s">
        <v>12</v>
      </c>
      <c r="C86" s="1">
        <f t="shared" si="10"/>
        <v>3</v>
      </c>
      <c r="D86" s="1" t="s">
        <v>11</v>
      </c>
      <c r="E86" s="1">
        <f t="shared" si="11"/>
        <v>3.3</v>
      </c>
      <c r="F86" s="3" t="s">
        <v>12</v>
      </c>
      <c r="G86" s="1">
        <f t="shared" si="12"/>
        <v>3</v>
      </c>
      <c r="H86" s="1" t="s">
        <v>12</v>
      </c>
      <c r="I86" s="1">
        <f t="shared" si="13"/>
        <v>3</v>
      </c>
      <c r="J86" s="1" t="s">
        <v>12</v>
      </c>
      <c r="K86" s="1">
        <f t="shared" si="14"/>
        <v>3</v>
      </c>
      <c r="L86" s="1" t="s">
        <v>15</v>
      </c>
      <c r="M86" s="1">
        <v>0</v>
      </c>
      <c r="N86" s="1">
        <f t="shared" si="16"/>
        <v>2.5058823529411764</v>
      </c>
      <c r="O86">
        <f t="shared" si="17"/>
        <v>96</v>
      </c>
      <c r="P86">
        <v>1.9187499999999997</v>
      </c>
      <c r="Q86">
        <f t="shared" si="18"/>
        <v>2.2212121212121212</v>
      </c>
      <c r="R86">
        <f t="shared" si="19"/>
        <v>110</v>
      </c>
    </row>
    <row r="87" spans="1:18" ht="12.75" x14ac:dyDescent="0.2">
      <c r="A87" s="1">
        <v>86</v>
      </c>
      <c r="B87" s="1" t="s">
        <v>12</v>
      </c>
      <c r="C87" s="1">
        <f t="shared" si="10"/>
        <v>3</v>
      </c>
      <c r="D87" s="1" t="s">
        <v>11</v>
      </c>
      <c r="E87" s="1">
        <f t="shared" si="11"/>
        <v>3.3</v>
      </c>
      <c r="F87" s="1" t="s">
        <v>13</v>
      </c>
      <c r="G87" s="1">
        <f t="shared" si="12"/>
        <v>2.7</v>
      </c>
      <c r="H87" s="1" t="s">
        <v>12</v>
      </c>
      <c r="I87" s="1">
        <f t="shared" si="13"/>
        <v>3</v>
      </c>
      <c r="J87" s="1" t="s">
        <v>15</v>
      </c>
      <c r="K87" s="1">
        <v>0</v>
      </c>
      <c r="L87" s="1" t="s">
        <v>12</v>
      </c>
      <c r="M87" s="1">
        <f t="shared" si="15"/>
        <v>3</v>
      </c>
      <c r="N87" s="1">
        <f t="shared" si="16"/>
        <v>2.4529411764705884</v>
      </c>
      <c r="O87">
        <f t="shared" si="17"/>
        <v>99</v>
      </c>
      <c r="P87">
        <v>3.2875000000000001</v>
      </c>
      <c r="Q87">
        <f t="shared" si="18"/>
        <v>2.8575757575757579</v>
      </c>
      <c r="R87">
        <f t="shared" si="19"/>
        <v>75</v>
      </c>
    </row>
    <row r="88" spans="1:18" ht="12.75" x14ac:dyDescent="0.2">
      <c r="A88" s="1">
        <v>87</v>
      </c>
      <c r="B88" s="1" t="s">
        <v>11</v>
      </c>
      <c r="C88" s="1">
        <f t="shared" si="10"/>
        <v>3.3</v>
      </c>
      <c r="D88" s="1" t="s">
        <v>12</v>
      </c>
      <c r="E88" s="1">
        <f t="shared" si="11"/>
        <v>3</v>
      </c>
      <c r="F88" s="1" t="s">
        <v>14</v>
      </c>
      <c r="G88" s="1">
        <f t="shared" si="12"/>
        <v>2.2999999999999998</v>
      </c>
      <c r="H88" s="1" t="s">
        <v>12</v>
      </c>
      <c r="I88" s="1">
        <f t="shared" si="13"/>
        <v>3</v>
      </c>
      <c r="J88" s="1" t="s">
        <v>13</v>
      </c>
      <c r="K88" s="1">
        <f t="shared" si="14"/>
        <v>2.7</v>
      </c>
      <c r="L88" s="1" t="s">
        <v>15</v>
      </c>
      <c r="M88" s="1">
        <v>0</v>
      </c>
      <c r="N88" s="1">
        <f t="shared" si="16"/>
        <v>2.3470588235294119</v>
      </c>
      <c r="O88">
        <f t="shared" si="17"/>
        <v>109</v>
      </c>
      <c r="P88">
        <v>2.6937500000000001</v>
      </c>
      <c r="Q88">
        <f t="shared" si="18"/>
        <v>2.5151515151515151</v>
      </c>
      <c r="R88">
        <f t="shared" si="19"/>
        <v>96</v>
      </c>
    </row>
    <row r="89" spans="1:18" ht="12.75" x14ac:dyDescent="0.2">
      <c r="A89" s="2">
        <v>88</v>
      </c>
      <c r="B89" s="1" t="s">
        <v>12</v>
      </c>
      <c r="C89" s="1">
        <f t="shared" si="10"/>
        <v>3</v>
      </c>
      <c r="D89" s="1" t="s">
        <v>14</v>
      </c>
      <c r="E89" s="1">
        <f t="shared" si="11"/>
        <v>2.2999999999999998</v>
      </c>
      <c r="F89" s="1" t="s">
        <v>12</v>
      </c>
      <c r="G89" s="1">
        <f t="shared" si="12"/>
        <v>3</v>
      </c>
      <c r="H89" s="1" t="s">
        <v>12</v>
      </c>
      <c r="I89" s="1">
        <f t="shared" si="13"/>
        <v>3</v>
      </c>
      <c r="J89" s="1" t="s">
        <v>13</v>
      </c>
      <c r="K89" s="1">
        <f t="shared" si="14"/>
        <v>2.7</v>
      </c>
      <c r="L89" s="1" t="s">
        <v>15</v>
      </c>
      <c r="M89" s="1">
        <v>0</v>
      </c>
      <c r="N89" s="1">
        <f t="shared" si="16"/>
        <v>2.335294117647059</v>
      </c>
      <c r="O89">
        <f t="shared" si="17"/>
        <v>110</v>
      </c>
      <c r="P89">
        <v>3.125</v>
      </c>
      <c r="Q89">
        <f t="shared" si="18"/>
        <v>2.7181818181818183</v>
      </c>
      <c r="R89">
        <f t="shared" si="19"/>
        <v>86</v>
      </c>
    </row>
    <row r="90" spans="1:18" ht="12.75" x14ac:dyDescent="0.2">
      <c r="A90" s="2">
        <v>89</v>
      </c>
      <c r="B90" s="3" t="s">
        <v>9</v>
      </c>
      <c r="C90" s="1">
        <f t="shared" si="10"/>
        <v>3.7</v>
      </c>
      <c r="D90" s="1" t="s">
        <v>9</v>
      </c>
      <c r="E90" s="1">
        <f t="shared" si="11"/>
        <v>3.7</v>
      </c>
      <c r="F90" s="3" t="s">
        <v>11</v>
      </c>
      <c r="G90" s="1">
        <f t="shared" si="12"/>
        <v>3.3</v>
      </c>
      <c r="H90" s="1" t="s">
        <v>11</v>
      </c>
      <c r="I90" s="1">
        <f t="shared" si="13"/>
        <v>3.3</v>
      </c>
      <c r="J90" s="1" t="s">
        <v>12</v>
      </c>
      <c r="K90" s="1">
        <f t="shared" si="14"/>
        <v>3</v>
      </c>
      <c r="L90" s="1" t="s">
        <v>12</v>
      </c>
      <c r="M90" s="1">
        <f t="shared" si="15"/>
        <v>3</v>
      </c>
      <c r="N90" s="1">
        <f t="shared" si="16"/>
        <v>3.3117647058823527</v>
      </c>
      <c r="O90">
        <f t="shared" si="17"/>
        <v>32</v>
      </c>
      <c r="P90">
        <v>3.1687500000000002</v>
      </c>
      <c r="Q90">
        <f t="shared" si="18"/>
        <v>3.2424242424242422</v>
      </c>
      <c r="R90">
        <f t="shared" si="19"/>
        <v>36</v>
      </c>
    </row>
    <row r="91" spans="1:18" ht="12.75" x14ac:dyDescent="0.2">
      <c r="A91" s="2">
        <v>90</v>
      </c>
      <c r="B91" s="3" t="s">
        <v>10</v>
      </c>
      <c r="C91" s="1">
        <f t="shared" si="10"/>
        <v>4</v>
      </c>
      <c r="D91" s="1" t="s">
        <v>11</v>
      </c>
      <c r="E91" s="1">
        <f t="shared" si="11"/>
        <v>3.3</v>
      </c>
      <c r="F91" s="3" t="s">
        <v>11</v>
      </c>
      <c r="G91" s="1">
        <f t="shared" si="12"/>
        <v>3.3</v>
      </c>
      <c r="H91" s="1" t="s">
        <v>11</v>
      </c>
      <c r="I91" s="1">
        <f t="shared" si="13"/>
        <v>3.3</v>
      </c>
      <c r="J91" s="1" t="s">
        <v>12</v>
      </c>
      <c r="K91" s="1">
        <f t="shared" si="14"/>
        <v>3</v>
      </c>
      <c r="L91" s="1" t="s">
        <v>15</v>
      </c>
      <c r="M91" s="1">
        <v>0</v>
      </c>
      <c r="N91" s="1">
        <f t="shared" si="16"/>
        <v>2.7882352941176469</v>
      </c>
      <c r="O91">
        <f t="shared" si="17"/>
        <v>90</v>
      </c>
      <c r="P91">
        <v>3.6875</v>
      </c>
      <c r="Q91">
        <f t="shared" si="18"/>
        <v>3.2242424242424246</v>
      </c>
      <c r="R91">
        <f t="shared" si="19"/>
        <v>39</v>
      </c>
    </row>
    <row r="92" spans="1:18" ht="12.75" x14ac:dyDescent="0.2">
      <c r="A92" s="2">
        <v>91</v>
      </c>
      <c r="B92" s="1" t="s">
        <v>10</v>
      </c>
      <c r="C92" s="1">
        <f t="shared" si="10"/>
        <v>4</v>
      </c>
      <c r="D92" s="1" t="s">
        <v>9</v>
      </c>
      <c r="E92" s="1">
        <f t="shared" si="11"/>
        <v>3.7</v>
      </c>
      <c r="F92" s="1" t="s">
        <v>9</v>
      </c>
      <c r="G92" s="1">
        <f t="shared" si="12"/>
        <v>3.7</v>
      </c>
      <c r="H92" s="1" t="s">
        <v>10</v>
      </c>
      <c r="I92" s="1">
        <f t="shared" si="13"/>
        <v>4</v>
      </c>
      <c r="J92" s="1" t="s">
        <v>9</v>
      </c>
      <c r="K92" s="1">
        <f t="shared" si="14"/>
        <v>3.7</v>
      </c>
      <c r="L92" s="1" t="s">
        <v>9</v>
      </c>
      <c r="M92" s="1">
        <f t="shared" si="15"/>
        <v>3.7</v>
      </c>
      <c r="N92" s="1">
        <f t="shared" si="16"/>
        <v>3.8058823529411767</v>
      </c>
      <c r="O92">
        <f t="shared" si="17"/>
        <v>3</v>
      </c>
      <c r="P92">
        <v>3.05</v>
      </c>
      <c r="Q92">
        <f t="shared" si="18"/>
        <v>3.4393939393939394</v>
      </c>
      <c r="R92">
        <f t="shared" si="19"/>
        <v>17</v>
      </c>
    </row>
    <row r="93" spans="1:18" ht="12.75" x14ac:dyDescent="0.2">
      <c r="A93" s="2">
        <v>92</v>
      </c>
      <c r="B93" s="1" t="s">
        <v>10</v>
      </c>
      <c r="C93" s="1">
        <f t="shared" si="10"/>
        <v>4</v>
      </c>
      <c r="D93" s="1" t="s">
        <v>11</v>
      </c>
      <c r="E93" s="1">
        <f t="shared" si="11"/>
        <v>3.3</v>
      </c>
      <c r="F93" s="1" t="s">
        <v>11</v>
      </c>
      <c r="G93" s="1">
        <f t="shared" si="12"/>
        <v>3.3</v>
      </c>
      <c r="H93" s="1" t="s">
        <v>11</v>
      </c>
      <c r="I93" s="1">
        <f t="shared" si="13"/>
        <v>3.3</v>
      </c>
      <c r="J93" s="1" t="s">
        <v>12</v>
      </c>
      <c r="K93" s="1">
        <f t="shared" si="14"/>
        <v>3</v>
      </c>
      <c r="L93" s="1" t="s">
        <v>15</v>
      </c>
      <c r="M93" s="1">
        <v>0</v>
      </c>
      <c r="N93" s="1">
        <f t="shared" si="16"/>
        <v>2.7882352941176469</v>
      </c>
      <c r="O93">
        <f t="shared" si="17"/>
        <v>90</v>
      </c>
      <c r="P93">
        <v>1.2749999999999999</v>
      </c>
      <c r="Q93">
        <f t="shared" si="18"/>
        <v>2.0545454545454547</v>
      </c>
      <c r="R93">
        <f t="shared" si="19"/>
        <v>114</v>
      </c>
    </row>
    <row r="94" spans="1:18" ht="12.75" x14ac:dyDescent="0.2">
      <c r="A94" s="2">
        <v>93</v>
      </c>
      <c r="B94" s="1" t="s">
        <v>12</v>
      </c>
      <c r="C94" s="1">
        <f t="shared" si="10"/>
        <v>3</v>
      </c>
      <c r="D94" s="1" t="s">
        <v>14</v>
      </c>
      <c r="E94" s="1">
        <f t="shared" si="11"/>
        <v>2.2999999999999998</v>
      </c>
      <c r="F94" s="1" t="s">
        <v>12</v>
      </c>
      <c r="G94" s="1">
        <f t="shared" si="12"/>
        <v>3</v>
      </c>
      <c r="H94" s="1" t="s">
        <v>12</v>
      </c>
      <c r="I94" s="1">
        <f t="shared" si="13"/>
        <v>3</v>
      </c>
      <c r="J94" s="1" t="s">
        <v>12</v>
      </c>
      <c r="K94" s="1">
        <f t="shared" si="14"/>
        <v>3</v>
      </c>
      <c r="L94" s="1" t="s">
        <v>15</v>
      </c>
      <c r="M94" s="1">
        <v>0</v>
      </c>
      <c r="N94" s="1">
        <f t="shared" si="16"/>
        <v>2.388235294117647</v>
      </c>
      <c r="O94">
        <f t="shared" si="17"/>
        <v>104</v>
      </c>
      <c r="P94">
        <v>3.34375</v>
      </c>
      <c r="Q94">
        <f t="shared" si="18"/>
        <v>2.8515151515151516</v>
      </c>
      <c r="R94">
        <f t="shared" si="19"/>
        <v>76</v>
      </c>
    </row>
    <row r="95" spans="1:18" ht="12.75" x14ac:dyDescent="0.2">
      <c r="A95" s="2">
        <v>94</v>
      </c>
      <c r="B95" s="3" t="s">
        <v>11</v>
      </c>
      <c r="C95" s="1">
        <f t="shared" si="10"/>
        <v>3.3</v>
      </c>
      <c r="D95" s="1" t="s">
        <v>10</v>
      </c>
      <c r="E95" s="1">
        <f t="shared" si="11"/>
        <v>4</v>
      </c>
      <c r="F95" s="3" t="s">
        <v>12</v>
      </c>
      <c r="G95" s="1">
        <f t="shared" si="12"/>
        <v>3</v>
      </c>
      <c r="H95" s="1" t="s">
        <v>11</v>
      </c>
      <c r="I95" s="1">
        <f t="shared" si="13"/>
        <v>3.3</v>
      </c>
      <c r="J95" s="1" t="s">
        <v>12</v>
      </c>
      <c r="K95" s="1">
        <f t="shared" si="14"/>
        <v>3</v>
      </c>
      <c r="L95" s="1" t="s">
        <v>10</v>
      </c>
      <c r="M95" s="1">
        <f t="shared" si="15"/>
        <v>4</v>
      </c>
      <c r="N95" s="1">
        <f t="shared" si="16"/>
        <v>3.4</v>
      </c>
      <c r="O95">
        <f t="shared" si="17"/>
        <v>26</v>
      </c>
      <c r="P95">
        <v>3.4312499999999999</v>
      </c>
      <c r="Q95">
        <f t="shared" si="18"/>
        <v>3.4151515151515146</v>
      </c>
      <c r="R95">
        <f t="shared" si="19"/>
        <v>21</v>
      </c>
    </row>
    <row r="96" spans="1:18" ht="12.75" x14ac:dyDescent="0.2">
      <c r="A96" s="2">
        <v>95</v>
      </c>
      <c r="B96" s="3" t="s">
        <v>12</v>
      </c>
      <c r="C96" s="1">
        <f t="shared" si="10"/>
        <v>3</v>
      </c>
      <c r="D96" s="1" t="s">
        <v>11</v>
      </c>
      <c r="E96" s="1">
        <f t="shared" si="11"/>
        <v>3.3</v>
      </c>
      <c r="F96" s="3" t="s">
        <v>11</v>
      </c>
      <c r="G96" s="1">
        <f t="shared" si="12"/>
        <v>3.3</v>
      </c>
      <c r="H96" s="1" t="s">
        <v>11</v>
      </c>
      <c r="I96" s="1">
        <f t="shared" si="13"/>
        <v>3.3</v>
      </c>
      <c r="J96" s="1" t="s">
        <v>9</v>
      </c>
      <c r="K96" s="1">
        <f t="shared" si="14"/>
        <v>3.7</v>
      </c>
      <c r="L96" s="1" t="s">
        <v>10</v>
      </c>
      <c r="M96" s="1">
        <f t="shared" si="15"/>
        <v>4</v>
      </c>
      <c r="N96" s="1">
        <f t="shared" si="16"/>
        <v>3.4411764705882355</v>
      </c>
      <c r="O96">
        <f t="shared" si="17"/>
        <v>19</v>
      </c>
      <c r="P96">
        <v>3.1749999999999998</v>
      </c>
      <c r="Q96">
        <f t="shared" si="18"/>
        <v>3.312121212121212</v>
      </c>
      <c r="R96">
        <f t="shared" si="19"/>
        <v>28</v>
      </c>
    </row>
    <row r="97" spans="1:18" ht="12.75" x14ac:dyDescent="0.2">
      <c r="A97" s="2">
        <v>96</v>
      </c>
      <c r="B97" s="1" t="s">
        <v>15</v>
      </c>
      <c r="C97" s="1">
        <v>0</v>
      </c>
      <c r="D97" s="1" t="s">
        <v>14</v>
      </c>
      <c r="E97" s="1">
        <f t="shared" si="11"/>
        <v>2.2999999999999998</v>
      </c>
      <c r="F97" s="1" t="s">
        <v>12</v>
      </c>
      <c r="G97" s="1">
        <f t="shared" si="12"/>
        <v>3</v>
      </c>
      <c r="H97" s="1" t="s">
        <v>15</v>
      </c>
      <c r="I97" s="1">
        <v>0</v>
      </c>
      <c r="J97" s="1" t="s">
        <v>11</v>
      </c>
      <c r="K97" s="1">
        <f t="shared" si="14"/>
        <v>3.3</v>
      </c>
      <c r="L97" s="1" t="s">
        <v>10</v>
      </c>
      <c r="M97" s="1">
        <f t="shared" si="15"/>
        <v>4</v>
      </c>
      <c r="N97" s="1">
        <f t="shared" si="16"/>
        <v>2.0882352941176472</v>
      </c>
      <c r="O97">
        <f t="shared" si="17"/>
        <v>113</v>
      </c>
      <c r="P97">
        <v>2.8687499999999999</v>
      </c>
      <c r="Q97">
        <f t="shared" si="18"/>
        <v>2.4666666666666668</v>
      </c>
      <c r="R97">
        <f t="shared" si="19"/>
        <v>101</v>
      </c>
    </row>
    <row r="98" spans="1:18" ht="12.75" x14ac:dyDescent="0.2">
      <c r="A98" s="1">
        <v>97</v>
      </c>
      <c r="B98" s="1" t="s">
        <v>12</v>
      </c>
      <c r="C98" s="1">
        <f t="shared" si="10"/>
        <v>3</v>
      </c>
      <c r="D98" s="1" t="s">
        <v>12</v>
      </c>
      <c r="E98" s="1">
        <f t="shared" si="11"/>
        <v>3</v>
      </c>
      <c r="F98" s="1" t="s">
        <v>12</v>
      </c>
      <c r="G98" s="1">
        <f t="shared" si="12"/>
        <v>3</v>
      </c>
      <c r="H98" s="1" t="s">
        <v>12</v>
      </c>
      <c r="I98" s="1">
        <f t="shared" si="13"/>
        <v>3</v>
      </c>
      <c r="J98" s="1" t="s">
        <v>12</v>
      </c>
      <c r="K98" s="1">
        <f t="shared" si="14"/>
        <v>3</v>
      </c>
      <c r="L98" s="1" t="s">
        <v>10</v>
      </c>
      <c r="M98" s="1">
        <f t="shared" si="15"/>
        <v>4</v>
      </c>
      <c r="N98" s="1">
        <f t="shared" si="16"/>
        <v>3.1764705882352939</v>
      </c>
      <c r="O98">
        <f t="shared" si="17"/>
        <v>55</v>
      </c>
      <c r="P98">
        <v>2.90625</v>
      </c>
      <c r="Q98">
        <f t="shared" si="18"/>
        <v>3.0454545454545454</v>
      </c>
      <c r="R98">
        <f t="shared" si="19"/>
        <v>59</v>
      </c>
    </row>
    <row r="99" spans="1:18" ht="12.75" x14ac:dyDescent="0.2">
      <c r="A99" s="1">
        <v>98</v>
      </c>
      <c r="B99" s="1" t="s">
        <v>11</v>
      </c>
      <c r="C99" s="1">
        <f t="shared" si="10"/>
        <v>3.3</v>
      </c>
      <c r="D99" s="1" t="s">
        <v>14</v>
      </c>
      <c r="E99" s="1">
        <f t="shared" si="11"/>
        <v>2.2999999999999998</v>
      </c>
      <c r="F99" s="1" t="s">
        <v>12</v>
      </c>
      <c r="G99" s="1">
        <f t="shared" si="12"/>
        <v>3</v>
      </c>
      <c r="H99" s="1" t="s">
        <v>11</v>
      </c>
      <c r="I99" s="1">
        <f t="shared" si="13"/>
        <v>3.3</v>
      </c>
      <c r="J99" s="1" t="s">
        <v>12</v>
      </c>
      <c r="K99" s="1">
        <f t="shared" si="14"/>
        <v>3</v>
      </c>
      <c r="L99" s="1" t="s">
        <v>9</v>
      </c>
      <c r="M99" s="1">
        <f t="shared" si="15"/>
        <v>3.7</v>
      </c>
      <c r="N99" s="1">
        <f t="shared" si="16"/>
        <v>3.1470588235294117</v>
      </c>
      <c r="O99">
        <f t="shared" si="17"/>
        <v>63</v>
      </c>
      <c r="P99">
        <v>3.2124999999999999</v>
      </c>
      <c r="Q99">
        <f t="shared" si="18"/>
        <v>3.1787878787878792</v>
      </c>
      <c r="R99">
        <f t="shared" si="19"/>
        <v>41</v>
      </c>
    </row>
    <row r="100" spans="1:18" ht="12.75" x14ac:dyDescent="0.2">
      <c r="A100" s="2">
        <v>99</v>
      </c>
      <c r="B100" s="1" t="s">
        <v>12</v>
      </c>
      <c r="C100" s="1">
        <f t="shared" si="10"/>
        <v>3</v>
      </c>
      <c r="D100" s="1" t="s">
        <v>9</v>
      </c>
      <c r="E100" s="1">
        <f t="shared" si="11"/>
        <v>3.7</v>
      </c>
      <c r="F100" s="1" t="s">
        <v>12</v>
      </c>
      <c r="G100" s="1">
        <f t="shared" si="12"/>
        <v>3</v>
      </c>
      <c r="H100" s="1" t="s">
        <v>11</v>
      </c>
      <c r="I100" s="1">
        <f t="shared" si="13"/>
        <v>3.3</v>
      </c>
      <c r="J100" s="1" t="s">
        <v>12</v>
      </c>
      <c r="K100" s="1">
        <f t="shared" si="14"/>
        <v>3</v>
      </c>
      <c r="L100" s="1" t="s">
        <v>11</v>
      </c>
      <c r="M100" s="1">
        <f t="shared" si="15"/>
        <v>3.3</v>
      </c>
      <c r="N100" s="1">
        <f t="shared" si="16"/>
        <v>3.1882352941176468</v>
      </c>
      <c r="O100">
        <f t="shared" si="17"/>
        <v>54</v>
      </c>
      <c r="P100">
        <v>3.2937500000000002</v>
      </c>
      <c r="Q100">
        <f t="shared" si="18"/>
        <v>3.2393939393939397</v>
      </c>
      <c r="R100">
        <f t="shared" si="19"/>
        <v>37</v>
      </c>
    </row>
    <row r="101" spans="1:18" ht="12.75" x14ac:dyDescent="0.2">
      <c r="A101" s="2">
        <v>100</v>
      </c>
      <c r="B101" s="1" t="s">
        <v>8</v>
      </c>
      <c r="C101" s="1">
        <f t="shared" si="10"/>
        <v>4</v>
      </c>
      <c r="D101" s="1" t="s">
        <v>13</v>
      </c>
      <c r="E101" s="1">
        <f t="shared" si="11"/>
        <v>2.7</v>
      </c>
      <c r="F101" s="1" t="s">
        <v>12</v>
      </c>
      <c r="G101" s="1">
        <f t="shared" si="12"/>
        <v>3</v>
      </c>
      <c r="H101" s="1" t="s">
        <v>10</v>
      </c>
      <c r="I101" s="1">
        <f t="shared" si="13"/>
        <v>4</v>
      </c>
      <c r="J101" s="1" t="s">
        <v>9</v>
      </c>
      <c r="K101" s="1">
        <f t="shared" si="14"/>
        <v>3.7</v>
      </c>
      <c r="L101" s="1" t="s">
        <v>10</v>
      </c>
      <c r="M101" s="1">
        <f t="shared" si="15"/>
        <v>4</v>
      </c>
      <c r="N101" s="1">
        <f t="shared" si="16"/>
        <v>3.6176470588235294</v>
      </c>
      <c r="O101">
        <f t="shared" si="17"/>
        <v>9</v>
      </c>
      <c r="P101">
        <v>3.0750000000000002</v>
      </c>
      <c r="Q101">
        <f t="shared" si="18"/>
        <v>3.3545454545454545</v>
      </c>
      <c r="R101">
        <f t="shared" si="19"/>
        <v>24</v>
      </c>
    </row>
    <row r="102" spans="1:18" ht="12.75" x14ac:dyDescent="0.2">
      <c r="A102" s="1">
        <v>101</v>
      </c>
      <c r="B102" s="1" t="s">
        <v>12</v>
      </c>
      <c r="C102" s="1">
        <f t="shared" si="10"/>
        <v>3</v>
      </c>
      <c r="D102" s="1" t="s">
        <v>12</v>
      </c>
      <c r="E102" s="1">
        <f t="shared" si="11"/>
        <v>3</v>
      </c>
      <c r="F102" s="1" t="s">
        <v>11</v>
      </c>
      <c r="G102" s="1">
        <f t="shared" si="12"/>
        <v>3.3</v>
      </c>
      <c r="H102" s="1" t="s">
        <v>13</v>
      </c>
      <c r="I102" s="1">
        <f t="shared" si="13"/>
        <v>2.7</v>
      </c>
      <c r="J102" s="1" t="s">
        <v>12</v>
      </c>
      <c r="K102" s="1">
        <f t="shared" si="14"/>
        <v>3</v>
      </c>
      <c r="L102" s="1" t="s">
        <v>9</v>
      </c>
      <c r="M102" s="1">
        <f t="shared" si="15"/>
        <v>3.7</v>
      </c>
      <c r="N102" s="1">
        <f t="shared" si="16"/>
        <v>3.1235294117647059</v>
      </c>
      <c r="O102">
        <f t="shared" si="17"/>
        <v>66</v>
      </c>
      <c r="P102">
        <v>3.1125000000000003</v>
      </c>
      <c r="Q102">
        <f t="shared" si="18"/>
        <v>3.1181818181818182</v>
      </c>
      <c r="R102">
        <f t="shared" si="19"/>
        <v>48</v>
      </c>
    </row>
    <row r="103" spans="1:18" ht="12.75" x14ac:dyDescent="0.2">
      <c r="A103" s="1">
        <v>102</v>
      </c>
      <c r="B103" s="3" t="s">
        <v>12</v>
      </c>
      <c r="C103" s="1">
        <f t="shared" si="10"/>
        <v>3</v>
      </c>
      <c r="D103" s="1" t="s">
        <v>13</v>
      </c>
      <c r="E103" s="1">
        <f t="shared" si="11"/>
        <v>2.7</v>
      </c>
      <c r="F103" s="3" t="s">
        <v>11</v>
      </c>
      <c r="G103" s="1">
        <f t="shared" si="12"/>
        <v>3.3</v>
      </c>
      <c r="H103" s="1" t="s">
        <v>12</v>
      </c>
      <c r="I103" s="1">
        <f t="shared" si="13"/>
        <v>3</v>
      </c>
      <c r="J103" s="1" t="s">
        <v>12</v>
      </c>
      <c r="K103" s="1">
        <f t="shared" si="14"/>
        <v>3</v>
      </c>
      <c r="L103" s="1" t="s">
        <v>12</v>
      </c>
      <c r="M103" s="1">
        <f t="shared" si="15"/>
        <v>3</v>
      </c>
      <c r="N103" s="1">
        <f t="shared" si="16"/>
        <v>3.0176470588235293</v>
      </c>
      <c r="O103">
        <f t="shared" si="17"/>
        <v>78</v>
      </c>
      <c r="P103">
        <v>2.75</v>
      </c>
      <c r="Q103">
        <f t="shared" si="18"/>
        <v>2.8878787878787877</v>
      </c>
      <c r="R103">
        <f t="shared" si="19"/>
        <v>72</v>
      </c>
    </row>
    <row r="104" spans="1:18" ht="12.75" x14ac:dyDescent="0.2">
      <c r="A104" s="1">
        <v>103</v>
      </c>
      <c r="B104" s="1" t="s">
        <v>12</v>
      </c>
      <c r="C104" s="1">
        <f t="shared" si="10"/>
        <v>3</v>
      </c>
      <c r="D104" s="1" t="s">
        <v>12</v>
      </c>
      <c r="E104" s="1">
        <f t="shared" si="11"/>
        <v>3</v>
      </c>
      <c r="F104" s="1" t="s">
        <v>13</v>
      </c>
      <c r="G104" s="1">
        <f t="shared" si="12"/>
        <v>2.7</v>
      </c>
      <c r="H104" s="1" t="s">
        <v>12</v>
      </c>
      <c r="I104" s="1">
        <f t="shared" si="13"/>
        <v>3</v>
      </c>
      <c r="J104" s="1" t="s">
        <v>13</v>
      </c>
      <c r="K104" s="1">
        <f t="shared" si="14"/>
        <v>2.7</v>
      </c>
      <c r="L104" s="1" t="s">
        <v>15</v>
      </c>
      <c r="M104" s="1">
        <v>0</v>
      </c>
      <c r="N104" s="1">
        <f t="shared" si="16"/>
        <v>2.3647058823529412</v>
      </c>
      <c r="O104">
        <f t="shared" si="17"/>
        <v>106</v>
      </c>
      <c r="P104">
        <v>2.6749999999999998</v>
      </c>
      <c r="Q104">
        <f t="shared" si="18"/>
        <v>2.5151515151515151</v>
      </c>
      <c r="R104">
        <f t="shared" si="19"/>
        <v>96</v>
      </c>
    </row>
    <row r="105" spans="1:18" ht="12.75" x14ac:dyDescent="0.2">
      <c r="A105" s="1">
        <v>104</v>
      </c>
      <c r="B105" s="1" t="s">
        <v>11</v>
      </c>
      <c r="C105" s="1">
        <f t="shared" si="10"/>
        <v>3.3</v>
      </c>
      <c r="D105" s="1" t="s">
        <v>12</v>
      </c>
      <c r="E105" s="1">
        <f t="shared" si="11"/>
        <v>3</v>
      </c>
      <c r="F105" s="1" t="s">
        <v>13</v>
      </c>
      <c r="G105" s="1">
        <f t="shared" si="12"/>
        <v>2.7</v>
      </c>
      <c r="H105" s="1" t="s">
        <v>11</v>
      </c>
      <c r="I105" s="1">
        <f t="shared" si="13"/>
        <v>3.3</v>
      </c>
      <c r="J105" s="1" t="s">
        <v>11</v>
      </c>
      <c r="K105" s="1">
        <f t="shared" si="14"/>
        <v>3.3</v>
      </c>
      <c r="L105" s="1" t="s">
        <v>13</v>
      </c>
      <c r="M105" s="1">
        <f t="shared" si="15"/>
        <v>2.7</v>
      </c>
      <c r="N105" s="1">
        <f t="shared" si="16"/>
        <v>3.052941176470588</v>
      </c>
      <c r="O105">
        <f t="shared" si="17"/>
        <v>76</v>
      </c>
      <c r="P105">
        <v>2.1</v>
      </c>
      <c r="Q105">
        <f t="shared" si="18"/>
        <v>2.5909090909090908</v>
      </c>
      <c r="R105">
        <f t="shared" si="19"/>
        <v>93</v>
      </c>
    </row>
    <row r="106" spans="1:18" ht="12.75" x14ac:dyDescent="0.2">
      <c r="A106" s="1">
        <v>105</v>
      </c>
      <c r="B106" s="3" t="s">
        <v>11</v>
      </c>
      <c r="C106" s="1">
        <f t="shared" si="10"/>
        <v>3.3</v>
      </c>
      <c r="D106" s="3" t="s">
        <v>12</v>
      </c>
      <c r="E106" s="1">
        <f t="shared" si="11"/>
        <v>3</v>
      </c>
      <c r="F106" s="3" t="s">
        <v>12</v>
      </c>
      <c r="G106" s="1">
        <f t="shared" si="12"/>
        <v>3</v>
      </c>
      <c r="H106" s="3" t="s">
        <v>12</v>
      </c>
      <c r="I106" s="1">
        <f t="shared" si="13"/>
        <v>3</v>
      </c>
      <c r="J106" s="3" t="s">
        <v>12</v>
      </c>
      <c r="K106" s="1">
        <f t="shared" si="14"/>
        <v>3</v>
      </c>
      <c r="L106" s="3" t="s">
        <v>13</v>
      </c>
      <c r="M106" s="1">
        <f t="shared" si="15"/>
        <v>2.7</v>
      </c>
      <c r="N106" s="1">
        <f t="shared" si="16"/>
        <v>3</v>
      </c>
      <c r="O106">
        <f t="shared" si="17"/>
        <v>80</v>
      </c>
      <c r="P106">
        <v>1.4874999999999998</v>
      </c>
      <c r="Q106">
        <f t="shared" si="18"/>
        <v>2.2666666666666666</v>
      </c>
      <c r="R106">
        <f t="shared" si="19"/>
        <v>108</v>
      </c>
    </row>
    <row r="107" spans="1:18" ht="12.75" x14ac:dyDescent="0.2">
      <c r="A107" s="1">
        <v>106</v>
      </c>
      <c r="B107" s="3" t="s">
        <v>13</v>
      </c>
      <c r="C107" s="1">
        <f t="shared" si="10"/>
        <v>2.7</v>
      </c>
      <c r="D107" s="1" t="s">
        <v>13</v>
      </c>
      <c r="E107" s="1">
        <f t="shared" si="11"/>
        <v>2.7</v>
      </c>
      <c r="F107" s="3" t="s">
        <v>12</v>
      </c>
      <c r="G107" s="1">
        <f t="shared" si="12"/>
        <v>3</v>
      </c>
      <c r="H107" s="1" t="s">
        <v>12</v>
      </c>
      <c r="I107" s="1">
        <f t="shared" si="13"/>
        <v>3</v>
      </c>
      <c r="J107" s="1" t="s">
        <v>12</v>
      </c>
      <c r="K107" s="1">
        <f t="shared" si="14"/>
        <v>3</v>
      </c>
      <c r="L107" s="1" t="s">
        <v>10</v>
      </c>
      <c r="M107" s="1">
        <f t="shared" si="15"/>
        <v>4</v>
      </c>
      <c r="N107" s="1">
        <f t="shared" si="16"/>
        <v>3.0882352941176472</v>
      </c>
      <c r="O107">
        <f t="shared" si="17"/>
        <v>70</v>
      </c>
      <c r="P107">
        <v>3.0375000000000001</v>
      </c>
      <c r="Q107">
        <f t="shared" si="18"/>
        <v>3.0636363636363635</v>
      </c>
      <c r="R107">
        <f t="shared" si="19"/>
        <v>55</v>
      </c>
    </row>
    <row r="108" spans="1:18" ht="12.75" x14ac:dyDescent="0.2">
      <c r="A108" s="1">
        <v>107</v>
      </c>
      <c r="B108" s="3" t="s">
        <v>12</v>
      </c>
      <c r="C108" s="1">
        <f t="shared" si="10"/>
        <v>3</v>
      </c>
      <c r="D108" s="1" t="s">
        <v>13</v>
      </c>
      <c r="E108" s="1">
        <f t="shared" si="11"/>
        <v>2.7</v>
      </c>
      <c r="F108" s="3" t="s">
        <v>11</v>
      </c>
      <c r="G108" s="1">
        <f t="shared" si="12"/>
        <v>3.3</v>
      </c>
      <c r="H108" s="1" t="s">
        <v>12</v>
      </c>
      <c r="I108" s="1">
        <f t="shared" si="13"/>
        <v>3</v>
      </c>
      <c r="J108" s="1" t="s">
        <v>11</v>
      </c>
      <c r="K108" s="1">
        <f t="shared" si="14"/>
        <v>3.3</v>
      </c>
      <c r="L108" s="1" t="s">
        <v>11</v>
      </c>
      <c r="M108" s="1">
        <f t="shared" si="15"/>
        <v>3.3</v>
      </c>
      <c r="N108" s="1">
        <f t="shared" si="16"/>
        <v>3.1235294117647054</v>
      </c>
      <c r="O108">
        <f t="shared" si="17"/>
        <v>68</v>
      </c>
      <c r="P108">
        <v>3.0750000000000002</v>
      </c>
      <c r="Q108">
        <f t="shared" si="18"/>
        <v>3.1</v>
      </c>
      <c r="R108">
        <f t="shared" si="19"/>
        <v>50</v>
      </c>
    </row>
    <row r="109" spans="1:18" ht="12.75" x14ac:dyDescent="0.2">
      <c r="A109" s="1">
        <v>108</v>
      </c>
      <c r="B109" s="3" t="s">
        <v>11</v>
      </c>
      <c r="C109" s="1">
        <f t="shared" si="10"/>
        <v>3.3</v>
      </c>
      <c r="D109" s="1" t="s">
        <v>12</v>
      </c>
      <c r="E109" s="1">
        <f t="shared" si="11"/>
        <v>3</v>
      </c>
      <c r="F109" s="3" t="s">
        <v>13</v>
      </c>
      <c r="G109" s="1">
        <f t="shared" si="12"/>
        <v>2.7</v>
      </c>
      <c r="H109" s="1" t="s">
        <v>12</v>
      </c>
      <c r="I109" s="1">
        <f t="shared" si="13"/>
        <v>3</v>
      </c>
      <c r="J109" s="1" t="s">
        <v>11</v>
      </c>
      <c r="K109" s="1">
        <f t="shared" si="14"/>
        <v>3.3</v>
      </c>
      <c r="L109" s="1" t="s">
        <v>9</v>
      </c>
      <c r="M109" s="1">
        <f t="shared" si="15"/>
        <v>3.7</v>
      </c>
      <c r="N109" s="1">
        <f t="shared" si="16"/>
        <v>3.1764705882352939</v>
      </c>
      <c r="O109">
        <f t="shared" si="17"/>
        <v>55</v>
      </c>
      <c r="P109">
        <v>2.4937499999999999</v>
      </c>
      <c r="Q109">
        <f t="shared" si="18"/>
        <v>2.8454545454545457</v>
      </c>
      <c r="R109">
        <f t="shared" si="19"/>
        <v>77</v>
      </c>
    </row>
    <row r="110" spans="1:18" ht="12.75" x14ac:dyDescent="0.2">
      <c r="A110" s="1">
        <v>109</v>
      </c>
      <c r="B110" s="3" t="s">
        <v>12</v>
      </c>
      <c r="C110" s="1">
        <f t="shared" si="10"/>
        <v>3</v>
      </c>
      <c r="D110" s="1" t="s">
        <v>12</v>
      </c>
      <c r="E110" s="1">
        <f t="shared" si="11"/>
        <v>3</v>
      </c>
      <c r="F110" s="3" t="s">
        <v>13</v>
      </c>
      <c r="G110" s="1">
        <f t="shared" si="12"/>
        <v>2.7</v>
      </c>
      <c r="H110" s="1" t="s">
        <v>12</v>
      </c>
      <c r="I110" s="1">
        <f t="shared" si="13"/>
        <v>3</v>
      </c>
      <c r="J110" s="1" t="s">
        <v>12</v>
      </c>
      <c r="K110" s="1">
        <f t="shared" si="14"/>
        <v>3</v>
      </c>
      <c r="L110" s="1" t="s">
        <v>12</v>
      </c>
      <c r="M110" s="1">
        <f t="shared" si="15"/>
        <v>3</v>
      </c>
      <c r="N110" s="1">
        <f t="shared" si="16"/>
        <v>2.947058823529412</v>
      </c>
      <c r="O110">
        <f t="shared" si="17"/>
        <v>84</v>
      </c>
      <c r="P110">
        <v>3.09375</v>
      </c>
      <c r="Q110">
        <f t="shared" si="18"/>
        <v>3.0181818181818181</v>
      </c>
      <c r="R110">
        <f t="shared" si="19"/>
        <v>64</v>
      </c>
    </row>
    <row r="111" spans="1:18" ht="12.75" x14ac:dyDescent="0.2">
      <c r="A111" s="1">
        <v>110</v>
      </c>
      <c r="B111" s="1" t="s">
        <v>14</v>
      </c>
      <c r="C111" s="1">
        <f t="shared" si="10"/>
        <v>2.2999999999999998</v>
      </c>
      <c r="D111" s="1" t="s">
        <v>13</v>
      </c>
      <c r="E111" s="1">
        <f t="shared" si="11"/>
        <v>2.7</v>
      </c>
      <c r="F111" s="1" t="s">
        <v>12</v>
      </c>
      <c r="G111" s="1">
        <f t="shared" si="12"/>
        <v>3</v>
      </c>
      <c r="H111" s="1" t="s">
        <v>15</v>
      </c>
      <c r="I111" s="1">
        <v>0</v>
      </c>
      <c r="J111" s="1" t="s">
        <v>12</v>
      </c>
      <c r="K111" s="1">
        <f t="shared" si="14"/>
        <v>3</v>
      </c>
      <c r="L111" s="1" t="s">
        <v>9</v>
      </c>
      <c r="M111" s="1">
        <f t="shared" si="15"/>
        <v>3.7</v>
      </c>
      <c r="N111" s="1">
        <f t="shared" si="16"/>
        <v>2.4352941176470591</v>
      </c>
      <c r="O111">
        <f t="shared" si="17"/>
        <v>102</v>
      </c>
      <c r="P111">
        <v>1.9</v>
      </c>
      <c r="Q111">
        <f t="shared" si="18"/>
        <v>2.1757575757575762</v>
      </c>
      <c r="R111">
        <f t="shared" si="19"/>
        <v>111</v>
      </c>
    </row>
    <row r="112" spans="1:18" ht="12.75" x14ac:dyDescent="0.2">
      <c r="A112" s="1">
        <v>111</v>
      </c>
      <c r="B112" s="3" t="s">
        <v>14</v>
      </c>
      <c r="C112" s="1">
        <f t="shared" si="10"/>
        <v>2.2999999999999998</v>
      </c>
      <c r="D112" s="1" t="s">
        <v>11</v>
      </c>
      <c r="E112" s="1">
        <f t="shared" si="11"/>
        <v>3.3</v>
      </c>
      <c r="F112" s="3" t="s">
        <v>12</v>
      </c>
      <c r="G112" s="1">
        <f t="shared" si="12"/>
        <v>3</v>
      </c>
      <c r="H112" s="1" t="s">
        <v>12</v>
      </c>
      <c r="I112" s="1">
        <f t="shared" si="13"/>
        <v>3</v>
      </c>
      <c r="J112" s="1" t="s">
        <v>12</v>
      </c>
      <c r="K112" s="1">
        <f t="shared" si="14"/>
        <v>3</v>
      </c>
      <c r="L112" s="1" t="s">
        <v>12</v>
      </c>
      <c r="M112" s="1">
        <f t="shared" si="15"/>
        <v>3</v>
      </c>
      <c r="N112" s="1">
        <f t="shared" si="16"/>
        <v>2.9117647058823528</v>
      </c>
      <c r="O112">
        <f t="shared" si="17"/>
        <v>88</v>
      </c>
      <c r="P112">
        <v>3.3062499999999999</v>
      </c>
      <c r="Q112">
        <f t="shared" si="18"/>
        <v>3.103030303030303</v>
      </c>
      <c r="R112">
        <f t="shared" si="19"/>
        <v>49</v>
      </c>
    </row>
    <row r="113" spans="1:18" ht="12.75" x14ac:dyDescent="0.2">
      <c r="A113" s="1">
        <v>112</v>
      </c>
      <c r="B113" s="3" t="s">
        <v>11</v>
      </c>
      <c r="C113" s="1">
        <f t="shared" si="10"/>
        <v>3.3</v>
      </c>
      <c r="D113" s="1" t="s">
        <v>9</v>
      </c>
      <c r="E113" s="1">
        <f t="shared" si="11"/>
        <v>3.7</v>
      </c>
      <c r="F113" s="3" t="s">
        <v>12</v>
      </c>
      <c r="G113" s="1">
        <f t="shared" si="12"/>
        <v>3</v>
      </c>
      <c r="H113" s="1" t="s">
        <v>12</v>
      </c>
      <c r="I113" s="1">
        <f t="shared" si="13"/>
        <v>3</v>
      </c>
      <c r="J113" s="1" t="s">
        <v>12</v>
      </c>
      <c r="K113" s="1">
        <f t="shared" si="14"/>
        <v>3</v>
      </c>
      <c r="L113" s="1" t="s">
        <v>13</v>
      </c>
      <c r="M113" s="1">
        <f t="shared" si="15"/>
        <v>2.7</v>
      </c>
      <c r="N113" s="1">
        <f t="shared" si="16"/>
        <v>3.0823529411764703</v>
      </c>
      <c r="O113">
        <f t="shared" si="17"/>
        <v>73</v>
      </c>
      <c r="P113">
        <v>2.9624999999999999</v>
      </c>
      <c r="Q113">
        <f t="shared" si="18"/>
        <v>3.0242424242424235</v>
      </c>
      <c r="R113">
        <f t="shared" si="19"/>
        <v>62</v>
      </c>
    </row>
    <row r="114" spans="1:18" ht="12.75" x14ac:dyDescent="0.2">
      <c r="A114" s="1">
        <v>113</v>
      </c>
      <c r="B114" s="3" t="s">
        <v>12</v>
      </c>
      <c r="C114" s="1">
        <f t="shared" si="10"/>
        <v>3</v>
      </c>
      <c r="D114" s="1" t="s">
        <v>12</v>
      </c>
      <c r="E114" s="1">
        <f t="shared" si="11"/>
        <v>3</v>
      </c>
      <c r="F114" s="3" t="s">
        <v>12</v>
      </c>
      <c r="G114" s="1">
        <f t="shared" si="12"/>
        <v>3</v>
      </c>
      <c r="H114" s="1" t="s">
        <v>12</v>
      </c>
      <c r="I114" s="1">
        <f t="shared" si="13"/>
        <v>3</v>
      </c>
      <c r="J114" s="1" t="s">
        <v>11</v>
      </c>
      <c r="K114" s="1">
        <f t="shared" si="14"/>
        <v>3.3</v>
      </c>
      <c r="L114" s="1" t="s">
        <v>14</v>
      </c>
      <c r="M114" s="1">
        <f t="shared" si="15"/>
        <v>2.2999999999999998</v>
      </c>
      <c r="N114" s="1">
        <f t="shared" si="16"/>
        <v>2.9294117647058822</v>
      </c>
      <c r="O114">
        <f t="shared" si="17"/>
        <v>87</v>
      </c>
      <c r="P114">
        <v>2.6937500000000001</v>
      </c>
      <c r="Q114">
        <f t="shared" si="18"/>
        <v>2.8151515151515154</v>
      </c>
      <c r="R114">
        <f t="shared" si="19"/>
        <v>79</v>
      </c>
    </row>
    <row r="115" spans="1:18" ht="12.75" x14ac:dyDescent="0.2">
      <c r="A115" s="1">
        <v>114</v>
      </c>
      <c r="B115" s="1" t="s">
        <v>11</v>
      </c>
      <c r="C115" s="1">
        <f t="shared" si="10"/>
        <v>3.3</v>
      </c>
      <c r="D115" s="1" t="s">
        <v>12</v>
      </c>
      <c r="E115" s="1">
        <f t="shared" si="11"/>
        <v>3</v>
      </c>
      <c r="F115" s="1" t="s">
        <v>9</v>
      </c>
      <c r="G115" s="1">
        <f t="shared" si="12"/>
        <v>3.7</v>
      </c>
      <c r="H115" s="1" t="s">
        <v>12</v>
      </c>
      <c r="I115" s="1">
        <f t="shared" si="13"/>
        <v>3</v>
      </c>
      <c r="J115" s="1" t="s">
        <v>11</v>
      </c>
      <c r="K115" s="1">
        <f t="shared" si="14"/>
        <v>3.3</v>
      </c>
      <c r="L115" s="1" t="s">
        <v>12</v>
      </c>
      <c r="M115" s="1">
        <f t="shared" si="15"/>
        <v>3</v>
      </c>
      <c r="N115" s="1">
        <f t="shared" si="16"/>
        <v>3.2294117647058824</v>
      </c>
      <c r="O115">
        <f t="shared" si="17"/>
        <v>44</v>
      </c>
      <c r="P115">
        <v>2.5124999999999997</v>
      </c>
      <c r="Q115">
        <f t="shared" si="18"/>
        <v>2.8818181818181818</v>
      </c>
      <c r="R115">
        <f t="shared" si="19"/>
        <v>73</v>
      </c>
    </row>
    <row r="116" spans="1:18" ht="12.75" x14ac:dyDescent="0.2">
      <c r="A116" s="1">
        <v>115</v>
      </c>
      <c r="B116" s="3" t="s">
        <v>10</v>
      </c>
      <c r="C116" s="1">
        <f t="shared" si="10"/>
        <v>4</v>
      </c>
      <c r="D116" s="1" t="s">
        <v>12</v>
      </c>
      <c r="E116" s="1">
        <f t="shared" si="11"/>
        <v>3</v>
      </c>
      <c r="F116" s="3" t="s">
        <v>12</v>
      </c>
      <c r="G116" s="1">
        <f t="shared" si="12"/>
        <v>3</v>
      </c>
      <c r="H116" s="1" t="s">
        <v>11</v>
      </c>
      <c r="I116" s="1">
        <f t="shared" si="13"/>
        <v>3.3</v>
      </c>
      <c r="J116" s="1" t="s">
        <v>11</v>
      </c>
      <c r="K116" s="1">
        <f t="shared" si="14"/>
        <v>3.3</v>
      </c>
      <c r="L116" s="1" t="s">
        <v>10</v>
      </c>
      <c r="M116" s="1">
        <f t="shared" si="15"/>
        <v>4</v>
      </c>
      <c r="N116" s="1">
        <f t="shared" si="16"/>
        <v>3.4588235294117644</v>
      </c>
      <c r="O116">
        <f t="shared" si="17"/>
        <v>18</v>
      </c>
      <c r="P116">
        <v>3.0750000000000002</v>
      </c>
      <c r="Q116">
        <f t="shared" si="18"/>
        <v>3.2727272727272729</v>
      </c>
      <c r="R116">
        <f t="shared" si="19"/>
        <v>34</v>
      </c>
    </row>
    <row r="117" spans="1:18" ht="12.75" x14ac:dyDescent="0.2">
      <c r="A117" s="1">
        <v>116</v>
      </c>
      <c r="B117" s="1" t="s">
        <v>11</v>
      </c>
      <c r="C117" s="1">
        <f t="shared" si="10"/>
        <v>3.3</v>
      </c>
      <c r="D117" s="1" t="s">
        <v>12</v>
      </c>
      <c r="E117" s="1">
        <f t="shared" si="11"/>
        <v>3</v>
      </c>
      <c r="F117" s="1" t="s">
        <v>11</v>
      </c>
      <c r="G117" s="1">
        <f t="shared" si="12"/>
        <v>3.3</v>
      </c>
      <c r="H117" s="1" t="s">
        <v>12</v>
      </c>
      <c r="I117" s="1">
        <f t="shared" si="13"/>
        <v>3</v>
      </c>
      <c r="J117" s="1" t="s">
        <v>12</v>
      </c>
      <c r="K117" s="1">
        <f t="shared" si="14"/>
        <v>3</v>
      </c>
      <c r="L117" s="1" t="s">
        <v>10</v>
      </c>
      <c r="M117" s="1">
        <f t="shared" si="15"/>
        <v>4</v>
      </c>
      <c r="N117" s="1">
        <f t="shared" si="16"/>
        <v>3.2823529411764705</v>
      </c>
      <c r="O117">
        <f t="shared" si="17"/>
        <v>35</v>
      </c>
      <c r="P117">
        <v>3.2937500000000002</v>
      </c>
      <c r="Q117">
        <f t="shared" si="18"/>
        <v>3.2878787878787881</v>
      </c>
      <c r="R117">
        <f t="shared" si="19"/>
        <v>32</v>
      </c>
    </row>
    <row r="118" spans="1:18" ht="12.75" x14ac:dyDescent="0.2">
      <c r="A118" s="1">
        <v>117</v>
      </c>
      <c r="B118" s="1" t="s">
        <v>11</v>
      </c>
      <c r="C118" s="1">
        <f t="shared" si="10"/>
        <v>3.3</v>
      </c>
      <c r="D118" s="1" t="s">
        <v>10</v>
      </c>
      <c r="E118" s="1">
        <f t="shared" si="11"/>
        <v>4</v>
      </c>
      <c r="F118" s="1" t="s">
        <v>11</v>
      </c>
      <c r="G118" s="1">
        <f t="shared" si="12"/>
        <v>3.3</v>
      </c>
      <c r="H118" s="1" t="s">
        <v>11</v>
      </c>
      <c r="I118" s="1">
        <f t="shared" si="13"/>
        <v>3.3</v>
      </c>
      <c r="J118" s="1" t="s">
        <v>9</v>
      </c>
      <c r="K118" s="1">
        <f t="shared" si="14"/>
        <v>3.7</v>
      </c>
      <c r="L118" s="1" t="s">
        <v>12</v>
      </c>
      <c r="M118" s="1">
        <f t="shared" si="15"/>
        <v>3</v>
      </c>
      <c r="N118" s="1">
        <f t="shared" si="16"/>
        <v>3.4</v>
      </c>
      <c r="O118">
        <f t="shared" si="17"/>
        <v>26</v>
      </c>
      <c r="P118">
        <v>2.5812499999999998</v>
      </c>
      <c r="Q118">
        <f t="shared" si="18"/>
        <v>3.0030303030303029</v>
      </c>
      <c r="R118">
        <f t="shared" si="19"/>
        <v>66</v>
      </c>
    </row>
    <row r="119" spans="1:18" ht="12.75" x14ac:dyDescent="0.2">
      <c r="A119" s="1">
        <v>118</v>
      </c>
      <c r="B119" s="1" t="s">
        <v>15</v>
      </c>
      <c r="C119" s="1">
        <v>0</v>
      </c>
      <c r="D119" s="1" t="s">
        <v>15</v>
      </c>
      <c r="E119" s="1">
        <v>0</v>
      </c>
      <c r="F119" s="1" t="s">
        <v>11</v>
      </c>
      <c r="G119" s="1">
        <f t="shared" si="12"/>
        <v>3.3</v>
      </c>
      <c r="H119" s="1" t="s">
        <v>13</v>
      </c>
      <c r="I119" s="1">
        <f t="shared" si="13"/>
        <v>2.7</v>
      </c>
      <c r="J119" s="1" t="s">
        <v>11</v>
      </c>
      <c r="K119" s="1">
        <f t="shared" si="14"/>
        <v>3.3</v>
      </c>
      <c r="L119" s="1" t="s">
        <v>13</v>
      </c>
      <c r="M119" s="1">
        <f t="shared" si="15"/>
        <v>2.7</v>
      </c>
      <c r="N119" s="1">
        <f t="shared" si="16"/>
        <v>2.1176470588235294</v>
      </c>
      <c r="O119">
        <f t="shared" si="17"/>
        <v>112</v>
      </c>
      <c r="P119">
        <v>2.6625000000000001</v>
      </c>
      <c r="Q119">
        <f t="shared" si="18"/>
        <v>2.3818181818181818</v>
      </c>
      <c r="R119">
        <f t="shared" si="19"/>
        <v>104</v>
      </c>
    </row>
    <row r="120" spans="1:18" ht="12.75" x14ac:dyDescent="0.2">
      <c r="A120" s="1">
        <v>119</v>
      </c>
      <c r="B120" s="1" t="s">
        <v>11</v>
      </c>
      <c r="C120" s="1">
        <f t="shared" si="10"/>
        <v>3.3</v>
      </c>
      <c r="D120" s="1" t="s">
        <v>11</v>
      </c>
      <c r="E120" s="1">
        <f t="shared" si="11"/>
        <v>3.3</v>
      </c>
      <c r="F120" s="1" t="s">
        <v>9</v>
      </c>
      <c r="G120" s="1">
        <f t="shared" si="12"/>
        <v>3.7</v>
      </c>
      <c r="H120" s="1" t="s">
        <v>11</v>
      </c>
      <c r="I120" s="1">
        <f t="shared" si="13"/>
        <v>3.3</v>
      </c>
      <c r="J120" s="1" t="s">
        <v>9</v>
      </c>
      <c r="K120" s="1">
        <f t="shared" si="14"/>
        <v>3.7</v>
      </c>
      <c r="L120" s="1" t="s">
        <v>11</v>
      </c>
      <c r="M120" s="1">
        <f t="shared" si="15"/>
        <v>3.3</v>
      </c>
      <c r="N120" s="1">
        <f t="shared" si="16"/>
        <v>3.4411764705882355</v>
      </c>
      <c r="O120">
        <f t="shared" si="17"/>
        <v>19</v>
      </c>
      <c r="P120">
        <v>3.4</v>
      </c>
      <c r="Q120">
        <f t="shared" si="18"/>
        <v>3.4212121212121214</v>
      </c>
      <c r="R120">
        <f t="shared" si="19"/>
        <v>19</v>
      </c>
    </row>
    <row r="121" spans="1:18" ht="12.75" x14ac:dyDescent="0.2">
      <c r="A121" s="1">
        <v>120</v>
      </c>
      <c r="B121" s="1" t="s">
        <v>9</v>
      </c>
      <c r="C121" s="1">
        <f t="shared" si="10"/>
        <v>3.7</v>
      </c>
      <c r="D121" s="1" t="s">
        <v>11</v>
      </c>
      <c r="E121" s="1">
        <f t="shared" si="11"/>
        <v>3.3</v>
      </c>
      <c r="F121" s="1" t="s">
        <v>12</v>
      </c>
      <c r="G121" s="1">
        <f t="shared" si="12"/>
        <v>3</v>
      </c>
      <c r="H121" s="1" t="s">
        <v>10</v>
      </c>
      <c r="I121" s="1">
        <f t="shared" si="13"/>
        <v>4</v>
      </c>
      <c r="J121" s="1" t="s">
        <v>11</v>
      </c>
      <c r="K121" s="1">
        <f t="shared" si="14"/>
        <v>3.3</v>
      </c>
      <c r="L121" s="1" t="s">
        <v>11</v>
      </c>
      <c r="M121" s="1">
        <f t="shared" si="15"/>
        <v>3.3</v>
      </c>
      <c r="N121" s="1">
        <f t="shared" si="16"/>
        <v>3.4411764705882355</v>
      </c>
      <c r="O121">
        <f t="shared" si="17"/>
        <v>19</v>
      </c>
      <c r="P121">
        <v>3.8187500000000001</v>
      </c>
      <c r="Q121">
        <f t="shared" si="18"/>
        <v>3.624242424242424</v>
      </c>
      <c r="R121">
        <f t="shared" si="19"/>
        <v>6</v>
      </c>
    </row>
  </sheetData>
  <sortState ref="A2:I77">
    <sortCondition ref="A2:A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2018-12-29T02:49:36Z</dcterms:created>
  <dcterms:modified xsi:type="dcterms:W3CDTF">2018-12-29T03:21:04Z</dcterms:modified>
</cp:coreProperties>
</file>