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air_salons/primary+secondary/"/>
    </mc:Choice>
  </mc:AlternateContent>
  <xr:revisionPtr revIDLastSave="0" documentId="13_ncr:1_{37FFD93C-378C-B04B-A1E1-9EF3AAD62407}" xr6:coauthVersionLast="47" xr6:coauthVersionMax="47" xr10:uidLastSave="{00000000-0000-0000-0000-000000000000}"/>
  <bookViews>
    <workbookView xWindow="0" yWindow="760" windowWidth="34200" windowHeight="21380" xr2:uid="{00000000-000D-0000-FFFF-FFFF00000000}"/>
  </bookViews>
  <sheets>
    <sheet name="Sheet1" sheetId="1" r:id="rId1"/>
  </sheets>
  <definedNames>
    <definedName name="_xlnm._FilterDatabase" localSheetId="0" hidden="1">Sheet1!$A$1:$H$172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9"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2" i="1"/>
</calcChain>
</file>

<file path=xl/sharedStrings.xml><?xml version="1.0" encoding="utf-8"?>
<sst xmlns="http://schemas.openxmlformats.org/spreadsheetml/2006/main" count="1030" uniqueCount="352">
  <si>
    <t>name</t>
  </si>
  <si>
    <t>business_id</t>
  </si>
  <si>
    <t>review</t>
  </si>
  <si>
    <t>split_decomposed_review</t>
  </si>
  <si>
    <t>abs_true_strong_weak</t>
  </si>
  <si>
    <t>atypical_aspects</t>
  </si>
  <si>
    <t>Wild Styles Children's Hair Salon</t>
  </si>
  <si>
    <t>4FeU_KexDyRFQe1Y1k6G-g</t>
  </si>
  <si>
    <t>We did haircuts and ear piercing for both our girls 7&amp;3. They did an awesome job!! They did both ears at once making it quick and painless for both girls.</t>
  </si>
  <si>
    <t>The hair salon offers haircuts and ear piercing services</t>
  </si>
  <si>
    <t>The salon does ear piercing.</t>
  </si>
  <si>
    <t>They have the capability to pierce both ears at once, making the process quick and painless</t>
  </si>
  <si>
    <t>Identity Salon and Spa</t>
  </si>
  <si>
    <t>52lIpf9JbP9PnkQS0NAKZw</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</si>
  <si>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</si>
  <si>
    <t>The salon has a very friendly staff and a nicely decorated building</t>
  </si>
  <si>
    <t>The salon offers exercise classes.</t>
  </si>
  <si>
    <t>Classification: &lt;neg&gt;
Atypical Aspects: &lt;None&gt;</t>
  </si>
  <si>
    <t>Katie Chavez, a hair stylist, has been working there for the last 13 years</t>
  </si>
  <si>
    <t>The salon is clean and modern</t>
  </si>
  <si>
    <t>They offer exercise classes</t>
  </si>
  <si>
    <t>Classification: &lt;pos&gt;
Atypical Aspects: exercise classes</t>
  </si>
  <si>
    <t>Joseph Anthony Retreat Spa and Salon</t>
  </si>
  <si>
    <t>6_d8wy4dlTH3jVmjyn3o7w</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</si>
  <si>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</si>
  <si>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Joseph Anthony is a hair salon that offers a spa-like experience with free water, wine, coffee, and warm cookies</t>
  </si>
  <si>
    <t>The salon offers free hand massages. They offer a lot of other services.</t>
  </si>
  <si>
    <t>The staff at the salon spend a lot of time massaging your scalp while you get your hair cut and offer free hand massages</t>
  </si>
  <si>
    <t>The salon uses warm towels for their services</t>
  </si>
  <si>
    <t>The salon tends to be booked solid and the staff can appear stressed due to the high volume of customers</t>
  </si>
  <si>
    <t>The salon space can feel crowded with many people trying to get tasks completed quickly</t>
  </si>
  <si>
    <t>The prices at Joseph Anthony are not very competitive, with a simple hair trim costing $40.00</t>
  </si>
  <si>
    <t>&lt;neg&gt;
Atypical Aspects: &lt;None&gt;</t>
  </si>
  <si>
    <t>The salon offers a variety of other services</t>
  </si>
  <si>
    <t>Tips at the salon must be paid in cash, as they do not accept tips on a credit card</t>
  </si>
  <si>
    <t>Tommi Salon and Spa</t>
  </si>
  <si>
    <t>O-Gtgxb2mvqyEdDfmkfFVw</t>
  </si>
  <si>
    <t>I love this place. whether you go for a massage, get your hair done or a photoshoot you're always welcomed very warmly.</t>
  </si>
  <si>
    <t>The salon offers services such as massages, hair styling, and photoshoots</t>
  </si>
  <si>
    <t>The salon does massages and photoshoots.</t>
  </si>
  <si>
    <t>Classification: &lt;pos&gt;
Atypical Aspects: massages, photoshoots</t>
  </si>
  <si>
    <t>The staff at the salon always provides a warm welcome to the customers</t>
  </si>
  <si>
    <t>Bobby Mack &amp; Co Hair Studio</t>
  </si>
  <si>
    <t>Og4z8nB4ZMZs3oHkVhB_pA</t>
  </si>
  <si>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</si>
  <si>
    <t>The hair salon has a stylist named Amber who is precise, attentive, and can do hair exactly as the customer wants</t>
  </si>
  <si>
    <t>A staff member set up a whole little photoshoot for nice photos of a customer's haircut.</t>
  </si>
  <si>
    <t>Amber also teaches customers how to style their hair after the cut and sets up a photoshoot for nice photos of the hair</t>
  </si>
  <si>
    <t>The owner and other workers at the salon are really nice and help each other with customers' hair when they aren't busy to speed up the process</t>
  </si>
  <si>
    <t>Bliss Elements Salon and Spa</t>
  </si>
  <si>
    <t>PnJOVC9WGuMrNi5vQ04gMA</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</si>
  <si>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</si>
  <si>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Bliss Elements is a "green" salon, indicating that its owners are environmentally-conscious</t>
  </si>
  <si>
    <t>The salon has a manicurist/pedicurist.</t>
  </si>
  <si>
    <t>The salon makes and sells all-natural haircare products</t>
  </si>
  <si>
    <t>Bliss Elements is a Black owned and operated business</t>
  </si>
  <si>
    <t>The salon's decor features earth tones and wood floors, creating a classy, clean, and welcoming environment</t>
  </si>
  <si>
    <t>The salon offers complimentary tea, coffee, wine, snacks, and wifi</t>
  </si>
  <si>
    <t>The salon provides sew-in weaves, where the customer can bring their own hair, and the stylist sews it in with a net</t>
  </si>
  <si>
    <t>The salon has a high turnover rate for manicurists and pedicurists</t>
  </si>
  <si>
    <t>willow + june hair</t>
  </si>
  <si>
    <t>SvcWlFeXbSNkENnZfWYgEQ</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</si>
  <si>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</si>
  <si>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is a top notch salon with affordable prices</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</si>
  <si>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</si>
  <si>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The salon has a Breakfast at Tiffany's atmosphere with touches of sparkle, diamonds, and pearls</t>
  </si>
  <si>
    <t>The salon features chandeliers in the window</t>
  </si>
  <si>
    <t>The salon has a welcoming waiting area and friendly staff</t>
  </si>
  <si>
    <t>The staff is personable, down to earth, and makes customers feel comfortable right away</t>
  </si>
  <si>
    <t>They listen to what customers want and offer suggestions when needed</t>
  </si>
  <si>
    <t>The salon is clean and there is always someone sweeping and keeping the salon tidy</t>
  </si>
  <si>
    <t>The staff holds tutorials on hair as well as makeup</t>
  </si>
  <si>
    <t>&lt;pos&gt;
Atypical Aspects: makeup tutorials</t>
  </si>
  <si>
    <t>The salon offers waxing, spray tanning, makeup, and bridal services</t>
  </si>
  <si>
    <t>Classification: &lt;pos&gt;
Atypical Aspects: waxing, spray tanning, makeup</t>
  </si>
  <si>
    <t>The salon strives to exceed customer expectations and make the customer happy</t>
  </si>
  <si>
    <t>Cool Cuts 4 Kids</t>
  </si>
  <si>
    <t>V46CAnFNUnJaqwFLIgxANQ</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</si>
  <si>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</si>
  <si>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The hair salon is bright, cheerful, and clean</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</si>
  <si>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</si>
  <si>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The salon offers appointment times</t>
  </si>
  <si>
    <t>Upon entering, there is a play area to the right for waiting, along with some video games hooked up to TV's on the other side for older kids</t>
  </si>
  <si>
    <t>&lt;pos&gt;
Atypical Aspects: play area, video games</t>
  </si>
  <si>
    <t>During the haircut, kids can choose to sit in a regular seat, or a taxi, firetruck, or race car</t>
  </si>
  <si>
    <t>&lt;pos&gt;
Atypical Aspects: taxi, firetruck, race car</t>
  </si>
  <si>
    <t>Kids can choose which DVD they'd like to watch from a variety of Disney and Nickelodeon favorites, or opt to play a video game</t>
  </si>
  <si>
    <t>&lt;pos&gt;
Atypical Aspects: DVD, video game</t>
  </si>
  <si>
    <t>The salon provides toys in the drawer for children to play with</t>
  </si>
  <si>
    <t>&lt;pos&gt;
Atypical Aspects: toys</t>
  </si>
  <si>
    <t>The employees are usually very nice, and parents can sit very near to their child while they get their trim</t>
  </si>
  <si>
    <t>When finished, kids get a lollipop, and if it's their first haircut they even give a keepsake card to put their first trim into</t>
  </si>
  <si>
    <t>The basic cut, without shampoo or style, and not even a full blow dry costs about $18</t>
  </si>
  <si>
    <t>The salon has a rewards program</t>
  </si>
  <si>
    <t>The salon prioritizes people with an appointment</t>
  </si>
  <si>
    <t>The salon has toys for sale near the checkout, along with hairbows, other items, and hair products</t>
  </si>
  <si>
    <t>Classification: &lt;pos&gt;
Atypical Aspects: toys</t>
  </si>
  <si>
    <t>Snip-Its</t>
  </si>
  <si>
    <t>XRQuRNZRhu1WkokBXRWWfQ</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</si>
  <si>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</si>
  <si>
    <t>The hair salon is not a particularly lively place</t>
  </si>
  <si>
    <t>The salon has toys for sale.</t>
  </si>
  <si>
    <t>The staff is not unfriendly, but can be a little lackadaisical</t>
  </si>
  <si>
    <t>The salon does not have games</t>
  </si>
  <si>
    <t>Classification: &lt;pos&gt;
Atypical Aspects: games</t>
  </si>
  <si>
    <t>The salon has a TV, but the picture is small and it plays cheesy, dated snip-its songs and shorts</t>
  </si>
  <si>
    <t>Classification: &lt;pos&gt;
Atypical Aspects: TV</t>
  </si>
  <si>
    <t>The salon has toys for sale that can keep children interested</t>
  </si>
  <si>
    <t>The duration of the visit to the salon is pleasantly short</t>
  </si>
  <si>
    <t>The quality of the haircut is okay</t>
  </si>
  <si>
    <t>New Seasons Spa &amp; Salon</t>
  </si>
  <si>
    <t>XYHHwGxcjRsRLx19jpQPZA</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</si>
  <si>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</si>
  <si>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The hair salon is a new establishment</t>
  </si>
  <si>
    <t>They've been at a couple of events, including Wednesday night "Bike Nights".
They organized a Sunday for bikers only.
They offer massages.</t>
  </si>
  <si>
    <t>They are making a push to attract bikers</t>
  </si>
  <si>
    <t>The salon has been present at the last couple of events at Some Other Place including Wednesday night "Bike Nights"</t>
  </si>
  <si>
    <t>&lt;pos&gt;
Atypical Aspects: presence at "Bike Nights" events at Some Other Place</t>
  </si>
  <si>
    <t>They are organizing a special day for bikers only on a Sunday, a day they are not normally open</t>
  </si>
  <si>
    <t>&lt;pos&gt;
Atypical Aspects: special day for bikers, open on a day they are not normally open</t>
  </si>
  <si>
    <t>The salon offers services that could include massages</t>
  </si>
  <si>
    <t>Classification: &lt;pos&gt;
Atypical Aspects: massages</t>
  </si>
  <si>
    <t>Lenora is a contact person at the salon</t>
  </si>
  <si>
    <t>BJ's Hair Shop</t>
  </si>
  <si>
    <t>auChXIDkUFgWC16sko27qw</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</si>
  <si>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</si>
  <si>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BJ's hair shop has been serving customers for over 8 years</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</si>
  <si>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</si>
  <si>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It is considered the best barbershop in town and is a big supporter of the local community</t>
  </si>
  <si>
    <t>The atmosphere at BJ's hair shop is welcoming and they offer quality haircuts</t>
  </si>
  <si>
    <t>The hair salon provides free beer and coffee to its customers</t>
  </si>
  <si>
    <t>The staff at BJ's hair shop, including Mari and Doris, came to UNR to shave people's heads to help fundraise for St. Baldrick's cancer foundation.</t>
  </si>
  <si>
    <t>They shaved over 50+ people's heads and raised $1,000's to donate for cancer patients</t>
  </si>
  <si>
    <t>Then they came back to UNR once more and helped to run another philanthropy, a men's fashion show</t>
  </si>
  <si>
    <t>It was called "Mr. GQ" and raised money for a good cause - to help feed the hungry</t>
  </si>
  <si>
    <t>They gave all the contestants free haircuts!</t>
  </si>
  <si>
    <t>BJ's hair shop has made significant donations to local causes, such as the Nevada Men's Club Soccer program and international medical missions</t>
  </si>
  <si>
    <t>&lt;pos&gt;
Atypical Aspects: donations to local causes, Nevada Men's Club Soccer program, international medical missions</t>
  </si>
  <si>
    <t>The staff at BJ's hair shop are described as cheerful, talented, and easy-going</t>
  </si>
  <si>
    <t>The hair salon is conveniently located for both locals and visitors, and is a nice spot to check out before going downtown</t>
  </si>
  <si>
    <t>BJ's hair shop also has a mini-fridge where customers can grab a beer</t>
  </si>
  <si>
    <t>&lt;pos&gt;
Atypical Aspects: beer</t>
  </si>
  <si>
    <t>Ciao-A Fine Salon</t>
  </si>
  <si>
    <t>dQMchzUdDwnSQcvzPlro1A</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</si>
  <si>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</si>
  <si>
    <t>Christy, one of the co-owners of Ciao, has been doing hair for several years</t>
  </si>
  <si>
    <t>The salon has art on the walls and handcrafted jewelry, handbags and/or jewelry to purchase.</t>
  </si>
  <si>
    <t>She has experience in cutting hair in varying overall lengths and amount of layers, from bobs to below shoulder length, with or without bangs</t>
  </si>
  <si>
    <t>Christy also does highlights using the foil method, choosing the strengths and colors to ensure they appear natural as the hair grows</t>
  </si>
  <si>
    <t>She also schedules in between haircuts/highlights for bang trims</t>
  </si>
  <si>
    <t>The salon itself is calm, welcoming, and meticulously clean</t>
  </si>
  <si>
    <t>There's parking available up a little driveway behind the salon or street parking for treatments less than 90 minutes</t>
  </si>
  <si>
    <t>The salon features a new art show on the walls and often has handcrafted jewelry, handbags and/or jewelry for purchase</t>
  </si>
  <si>
    <t>&lt;pos&gt;
Atypical Aspects: new art show, handcrafted jewelry, handbags</t>
  </si>
  <si>
    <t>Ciao also carries a variety of quality hair products which they sell at good prices</t>
  </si>
  <si>
    <t>Lil Divas and Dudes</t>
  </si>
  <si>
    <t>dh5XrE435nuUs-xqo9cPWw</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</si>
  <si>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</si>
  <si>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Lil Divas and Dudes is a children's salon</t>
  </si>
  <si>
    <t>The salon has two vehicles for the tots to choose from as well as toys, children's songs and television cartoons.
The haircut includes a balloon and a lollipop.
A customer bought a "first haircut" certificate with a lock of kid's hair for the customer's baby book.</t>
  </si>
  <si>
    <t>The salon has two vehicles for the tots to choose from as well as toys, children's songs and television cartoons</t>
  </si>
  <si>
    <t>&lt;pos&gt;
Atypical Aspects: vehicles, toys, children's songs, television cartoons</t>
  </si>
  <si>
    <t>The salon specializes in children's haircuts and knows how to distract the children from the noisy hair clippers and scary scissors</t>
  </si>
  <si>
    <t>The haircut costs $22 and includes a balloon and a lollipop</t>
  </si>
  <si>
    <t>&lt;pos&gt;
Atypical Aspects: balloon, lollipop</t>
  </si>
  <si>
    <t>For an extra $5, customers can receive a "first haircut" certificate with a lock of hair for a baby book</t>
  </si>
  <si>
    <t>&lt;pos&gt;
Atypical Aspects: "first haircut" certificate, lock of hair for a baby book</t>
  </si>
  <si>
    <t>My daughter loves this place! Heather is great with the kids. She has movies/tv, toys, and a floor-to-ceiling chalk board to keep them occupied. At the end of each haircut, my daughter gets glitter put in her hair and a balloon (leaving her excited to go back).</t>
  </si>
  <si>
    <t>The hair salon is a place that kids love</t>
  </si>
  <si>
    <t>Heather, one of the stylists, is great with kids</t>
  </si>
  <si>
    <t>The salon has movies/TV, toys, and a floor-to-ceiling chalk board to keep the kids occupied</t>
  </si>
  <si>
    <t>&lt;pos&gt;
Atypical Aspects: movies/TV, toys, floor-to-ceiling chalk board</t>
  </si>
  <si>
    <t>At the end of each haircut, kids get glitter put in their hair and a balloon</t>
  </si>
  <si>
    <t>&lt;pos&gt;
Atypical Aspects: glitter, balloon</t>
  </si>
  <si>
    <t>The Beauty Parlour</t>
  </si>
  <si>
    <t>eI-4-Y8iQonHTXbPYDsYNw</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</si>
  <si>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</si>
  <si>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 Beauty Parlour is a salon that offers ammonia-free colour services with little or no scent properties or chemical emanation</t>
  </si>
  <si>
    <t>The salon has a vintage-y ambiance created by their reclaimed furnishings and wood flooring.
It's also got high windows with views of Whyte Ave.
They have a mini-boutique. Clothing from local designer Cinder+Smoke and jewelry from local artist Plum Tipsy are among the products they stock.</t>
  </si>
  <si>
    <t>The salon stocks Kevin Murphy products</t>
  </si>
  <si>
    <t>The Beauty Parlour is located on the 2nd floor and does not have an elevator</t>
  </si>
  <si>
    <t>The salon is spacious and tranquil, with a vintage ambiance created by reclaimed furnishings and wood flooring</t>
  </si>
  <si>
    <t>Classification: &lt;pos&gt;
Atypical Aspects: reclaimed furnishings</t>
  </si>
  <si>
    <t>It has high windows with views of Whyte Ave</t>
  </si>
  <si>
    <t>The salon offers beverages such as wine, coffee, green tea, or juice</t>
  </si>
  <si>
    <t>The Beauty Parlour also has a mini-boutique that stocks clothing from local designer Cinder+Smoke and jewelry from local artist Plum Tipsy</t>
  </si>
  <si>
    <t>The salon employs a stylist named Alysha who is known for her precision cuts and minimal use of the razor for texturing</t>
  </si>
  <si>
    <t>The salon charges for a men's cut ($60) for short hair and offers a 5% discount for cash payments</t>
  </si>
  <si>
    <t>F.A.N.</t>
  </si>
  <si>
    <t>fyyUksDpNLaBQO22zPOqmg</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</si>
  <si>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</si>
  <si>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The hair salon has an inspiring environment and decor, including photography on the walls and vintage furniture</t>
  </si>
  <si>
    <t>The salon sells vintage dresses, new designer T shirts, jewelry pieces and handmade hats and scarfs.
There is a photography studio in the back where you can book photo shoots as well.</t>
  </si>
  <si>
    <t>Classification: &lt;pos&gt;
Atypical Aspects: photography on the walls, vintage furniture</t>
  </si>
  <si>
    <t>The salon sells a variety of items such as vintage dresses, new designer T-shirts, one-of-a-kind jewelry pieces, and handmade hats and scarfs</t>
  </si>
  <si>
    <t>The salon offers a range of hair services including cuts, colors, braids, and wedding hair</t>
  </si>
  <si>
    <t>There is a photography studio in the back of the salon where customers can book photo shoots</t>
  </si>
  <si>
    <t>&lt;pos&gt;
Atypical Aspects: photography studio, photo shoots</t>
  </si>
  <si>
    <t>The owners and employees of the salon are very friendly</t>
  </si>
  <si>
    <t>The salon is unique and inspiring</t>
  </si>
  <si>
    <t>The Disco Dolls</t>
  </si>
  <si>
    <t>gX01IIfP6eAbPsZSjmBHgA</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</si>
  <si>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</si>
  <si>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The Disco Dolls Studio is a shop, studio, and salon with a creative and inspiring atmosphere</t>
  </si>
  <si>
    <t>The salon is a shop as well as a studio.
They have a little art gallery with art on the walls done by local artists.
The designer of the fashion part of the store has dresses with sleek lines.</t>
  </si>
  <si>
    <t>&lt;pos&gt;
Atypical Aspects: shop, studio</t>
  </si>
  <si>
    <t>The salon offers a range of hair services, from a whole new 'do to just a bang trim</t>
  </si>
  <si>
    <t>The stylists, Kristine, Salina, and Gloriana, are capable of updating looks</t>
  </si>
  <si>
    <t>The salon also features changing art on the walls, functioning as a small art gallery and one can discover many cool local artists by also looking at the walls while shopping</t>
  </si>
  <si>
    <t>The gallery director, Beth, is knowledgeable about the art</t>
  </si>
  <si>
    <t>&lt;pos&gt;
Atypical Aspects: gallery director, art</t>
  </si>
  <si>
    <t>The fashion part of the store features original designs by Leigh Anne, a talented designer</t>
  </si>
  <si>
    <t>Her dresses have sleek lines and fit an array of bodies</t>
  </si>
  <si>
    <t>The Disco Dolls Studio is committed to sustainability, with ethically sourced products</t>
  </si>
  <si>
    <t>The business takes great precautions during the COVID-19 pandemic to ensure the safety of customers and staff</t>
  </si>
  <si>
    <t>Hair Cut &amp; Color Design by Carleen Sanchez</t>
  </si>
  <si>
    <t>gkS491b-CEKgPiWJJ45Q0g</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</si>
  <si>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</si>
  <si>
    <t>Carleen's hair salon offers easy booking for appointments, though she is often booked out months in advance</t>
  </si>
  <si>
    <t>The salon has coloring books for adults.</t>
  </si>
  <si>
    <t>The salon updates its Facebook often with last minute openings</t>
  </si>
  <si>
    <t>The studio is very easy to get to, being located close to GSR</t>
  </si>
  <si>
    <t>Carleen always asks in advance about your hair inspiration and discusses it with you before starting the work</t>
  </si>
  <si>
    <t>The salon provides a comfortable environment with drinks, snacks, free wifi, coloring books for adults, and a beauty bar</t>
  </si>
  <si>
    <t>&lt;pos&gt;
Atypical Aspects: coloring books for adults, beauty bar</t>
  </si>
  <si>
    <t>Carleen and her staff make it comfortable for customers who are not very social talkers</t>
  </si>
  <si>
    <t>Hair Jazz</t>
  </si>
  <si>
    <t>hZrDUZmR-qh4ZLIvHee_LA</t>
  </si>
  <si>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</si>
  <si>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The Hair Jazz salon has been in the area for a few years</t>
  </si>
  <si>
    <t>The salon does eyebrow waxes.</t>
  </si>
  <si>
    <t>The salon offers services like haircuts and eyebrow waxes</t>
  </si>
  <si>
    <t>Classification: &lt;pos&gt;
Atypical Aspects: eyebrow waxes</t>
  </si>
  <si>
    <t>The facility of the salon is clean and they use good quality supplies</t>
  </si>
  <si>
    <t>The salon uses a coconut shampoo that has a pleasant smell</t>
  </si>
  <si>
    <t>The staff at the salon, including Joe and Brianna, are friendly and talented</t>
  </si>
  <si>
    <t>Joe, the owner of the salon, also owns the bike shop next door - Barr's Bikes and Boards</t>
  </si>
  <si>
    <t>&lt;pos&gt;
Atypical Aspects: owning a bike shop next door</t>
  </si>
  <si>
    <t>Sylvia &amp; Co Salon Services</t>
  </si>
  <si>
    <t>kI4RS22FKUxSbziOM7aPaA</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</si>
  <si>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</si>
  <si>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The salon offers a 5 minute scalp massage and treatment for every client that comes in for a service</t>
  </si>
  <si>
    <t>On some occasions, a customer received a hand massage.</t>
  </si>
  <si>
    <t>On some occasions, the salon provides a hand massage while clients wait for their colour to set</t>
  </si>
  <si>
    <t>&lt;pos&gt;
Atypical Aspects: hand massage while clients wait for their colour to set</t>
  </si>
  <si>
    <t>The salon actively cares about the environment, using Sylvia's product line, Aveda, which is derived from 100% natural ingredients</t>
  </si>
  <si>
    <t>The salon recycles and repurposes hair, foils, colour-tubes, papers and plastics, and diverts excess hair chemicals from being rinsed down the drain through a program called green circles</t>
  </si>
  <si>
    <t>The staff members are always pleasant and each one of them has a portfolio available on Pinterest and Instagram</t>
  </si>
  <si>
    <t>Classification: &lt;pos&gt;
Atypical Aspects: portfolio available on Pinterest and Instagram</t>
  </si>
  <si>
    <t>The owner of the salon actively invests in her employees' education, providing continuous support and training from day one</t>
  </si>
  <si>
    <t>The atmosphere of the salon is warm and welcoming, with soft music and soothing tea</t>
  </si>
  <si>
    <t>Bella Locs</t>
  </si>
  <si>
    <t>kuof8pQvg5dSGXzBdlsIPA</t>
  </si>
  <si>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</si>
  <si>
    <t>Trina B at Bella Locs has been doing locs since 2017</t>
  </si>
  <si>
    <t>The salon makes videos, tutorials, and go live to connect with their clients.</t>
  </si>
  <si>
    <t>She takes her time, doesn't rush through, and provides excellent customer service</t>
  </si>
  <si>
    <t>She provides information about her signature locs on her website and Instagram, and also makes videos, tutorials, and goes live to connect with her clients</t>
  </si>
  <si>
    <t>Classification: &lt;pos&gt;
Atypical Aspects: videos, tutorials, goes live to connect with clients</t>
  </si>
  <si>
    <t>The hair done by her is easy to manage, not heavy at all and can be styled any way you wish</t>
  </si>
  <si>
    <t>She offers several different colors for the clients to choose from</t>
  </si>
  <si>
    <t>She uses her own product when styling her clients' hair</t>
  </si>
  <si>
    <t>The product smells great and works wonders as it helps in hair growth</t>
  </si>
  <si>
    <t>Studio 240</t>
  </si>
  <si>
    <t>lAd7PwbmfpirUngbb6uCiA</t>
  </si>
  <si>
    <t>This is a gem! Arielle and Alana are knowledgeable, trendy, and just generally fun to explain dream hairstyles to. The revolving art gallery is interesting to look at while you wait for magic to happen! A must-try for a local hair-do!</t>
  </si>
  <si>
    <t>The hair salon has knowledgeable and trendy stylists named Arielle and Alana</t>
  </si>
  <si>
    <t>The salon has a revolving art gallery to look at while you wait.</t>
  </si>
  <si>
    <t>The salon features a revolving art gallery for customers to enjoy while they wait</t>
  </si>
  <si>
    <t>Classification: &lt;pos&gt;
Atypical Aspects: revolving art gallery</t>
  </si>
  <si>
    <t>The salon is recommended for local hair-dos</t>
  </si>
  <si>
    <t>Bellazza Beauty Bar 2.0</t>
  </si>
  <si>
    <t>mqtE-aV-dXwm9Lk9Pfrr1w</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</si>
  <si>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</si>
  <si>
    <t>The hair salon offers last minute appointments for blowout and curl</t>
  </si>
  <si>
    <t>The salon is established in an old art gallery. It's the building with the Tucson mural on it.</t>
  </si>
  <si>
    <t>The staff at the hair salon are very accommodating and extremely friendly</t>
  </si>
  <si>
    <t>The salon has multiple locations including Central and downtown</t>
  </si>
  <si>
    <t>Ari, one of the stylists, is known for her shampooing and styling skills</t>
  </si>
  <si>
    <t>The ambiance of the salon is unique as it's established in an old art gallery</t>
  </si>
  <si>
    <t>The building of the salon is identifiable by the Tucson mural on it</t>
  </si>
  <si>
    <t>Classification: &lt;pos&gt;
Atypical Aspects: Tucson mural</t>
  </si>
  <si>
    <t>Sharkey´s Cuts for Kids</t>
  </si>
  <si>
    <t>q_fbh1ioEz8-HjUoNvn_zA</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</si>
  <si>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</si>
  <si>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The hair salon charges $20 (not including tip) for a 2 year old boy's haircut</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</si>
  <si>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</si>
  <si>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The salon has a firetruck chair with a working pedal and sirens for children to sit in during their haircut</t>
  </si>
  <si>
    <t>Each station at the salon is equipped with a TV where children can choose what to watch</t>
  </si>
  <si>
    <t>The salon has a bubble machine that is used to calm upset children and they also give out lollipops</t>
  </si>
  <si>
    <t>Children have the option to pick out a balloon on their way out</t>
  </si>
  <si>
    <t>Classification: &lt;pos&gt;
Atypical Aspects: balloon</t>
  </si>
  <si>
    <t>The salon is nicely decorated and well thought out, catering specifically to children</t>
  </si>
  <si>
    <t>Salon Salon</t>
  </si>
  <si>
    <t>vnEpznJh2EGVIFElOqBkZw</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</si>
  <si>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</si>
  <si>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Salon Salon is housed in the original train depot building which was built in 1907 and restored in 1941 to Spanish Colonial style</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</si>
  <si>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</si>
  <si>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Classification: &lt;pos&gt;
Atypical Aspects: original train depot building, Spanish Colonial style restoration</t>
  </si>
  <si>
    <t>It is also part of the National Register</t>
  </si>
  <si>
    <t>&lt;pos&gt;
Atypical Aspects: part of the National Register</t>
  </si>
  <si>
    <t>The interior design of the salon is a blend of old and new</t>
  </si>
  <si>
    <t>Jessica, one of the stylists, has an eye for color and style</t>
  </si>
  <si>
    <t>The salon is located a little bit down from Maynard's, making it easy to park</t>
  </si>
  <si>
    <t>The inside of the shop is stylish with a center huge wall with live greenery hanging by inner clips</t>
  </si>
  <si>
    <t>The salon also has cases of affordable jewelry</t>
  </si>
  <si>
    <t>There is a door in the rear leading out to the back which will be used to hold lectures, meetings, etc</t>
  </si>
  <si>
    <t>&lt;pos&gt;
Atypical Aspects: lectures, meetings</t>
  </si>
  <si>
    <t>The salon also offers mani pedis and has a waxing room</t>
  </si>
  <si>
    <t>&lt;pos&gt;
Atypical Aspects: mani pedis, waxing room</t>
  </si>
  <si>
    <t>Classics Haircuts for Kids and Adults</t>
  </si>
  <si>
    <t>vwVBYXJC-Ny9Is9LNjbR-Q</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</si>
  <si>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</si>
  <si>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The lady who runs the hair salon deals with screaming toddlers with patience, kindness, and talent</t>
  </si>
  <si>
    <t>The salon has chairs that look like airplanes and police cars and the waiting room is filled with toys.</t>
  </si>
  <si>
    <t>She can cut a toddler's hair in a record five minutes</t>
  </si>
  <si>
    <t>The salon is geared towards children and has chairs that look like airplanes and police cars</t>
  </si>
  <si>
    <t>The waiting room of the salon is filled with toys</t>
  </si>
  <si>
    <t>Appointments are required at the salon and payment can be made in cash or with a check</t>
  </si>
  <si>
    <t>The prices at the salon are very fair</t>
  </si>
  <si>
    <t>results</t>
  </si>
  <si>
    <t>system_ata_classification</t>
  </si>
  <si>
    <t>Classification: &lt;pos&gt;
Atypical Aspects: changing art on the walls, small art gallery, local artists</t>
  </si>
  <si>
    <t>Classification: &lt;pos&gt;
Atypical Aspects: fashion part, original designs by Leigh Anne, talented designer</t>
  </si>
  <si>
    <t>Classification: &lt;pos&gt;
Atypical Aspects: dresses, sleek lines, fit an array of bodies</t>
  </si>
  <si>
    <t>Classification: &lt;pos&gt;
Atypical Aspects: firetruck chair, working pedal, sirens</t>
  </si>
  <si>
    <t>&lt;pos&gt;
Atypical Aspects: TV</t>
  </si>
  <si>
    <t>&lt;pos&gt;
Atypical Aspects: bubble machine, lollipop</t>
  </si>
  <si>
    <t>&lt;pos&gt;
Atypical Aspects: teaches customers how to style their hair, photoshoot</t>
  </si>
  <si>
    <t>&lt;pos&gt;
Atypical Aspects: St. Baldrick's cancer foundation, shaving heads at UNR</t>
  </si>
  <si>
    <t>&lt;pos&gt;
Atypical Aspects: men's fashion show, another philanthropy</t>
  </si>
  <si>
    <t>&lt;pos&gt;
Atypical Aspects: "Mr. GQ" event, feed the hungry</t>
  </si>
  <si>
    <t>Classification: &lt;pos&gt;
Atypical Aspects: free haircuts</t>
  </si>
  <si>
    <t>Classification: &lt;pos&gt;
Atypical Aspects: manicurists and pedicurists</t>
  </si>
  <si>
    <t>Classification: &lt;pos&gt;
Atypical Aspects: airplanes, police cars</t>
  </si>
  <si>
    <t>Classification: &lt;pos&gt;
Atypical Aspects: hand massage</t>
  </si>
  <si>
    <t>Classification: &lt;pos&gt;
Atypical Aspects: old art gallery</t>
  </si>
  <si>
    <t>Classification: &lt;pos&gt;
Atypical Aspects: chandeliers</t>
  </si>
  <si>
    <t>&lt;pos&gt;
Atypical Aspects: lollipop, keepsake card</t>
  </si>
  <si>
    <t>&lt;pos&gt;
Atypical Aspects: live greenery</t>
  </si>
  <si>
    <t>Classification: &lt;pos&gt;
Atypical Aspects: affordable jewelry</t>
  </si>
  <si>
    <t>Classification: &lt;pos&gt;
Atypical Aspects: attract bikers</t>
  </si>
  <si>
    <t>&lt;pos&gt;
Atypical Aspects: recycles and repurposes hair, foils, colour-tubes, papers and plastics, diverts excess hair chemicals from being rinsed down the drain, a program called green circles</t>
  </si>
  <si>
    <t>Classification: &lt;pos&gt;
Atypical Aspects: ear piercing</t>
  </si>
  <si>
    <t>&lt;pos&gt;
Atypical Aspects: ear piercing</t>
  </si>
  <si>
    <t>&lt;pos&gt;
Atypical Aspects: fundraising for cancer patients</t>
  </si>
  <si>
    <t>Classification: &lt;pos&gt;
Atypical Aspects: high windows, views of Whyte Ave</t>
  </si>
  <si>
    <t>&lt;pos&gt;
Atypical Aspects: vintage dresses, new designer T-shirts, one-of-a-kind jewelry pieces, handmade hats, scarfs</t>
  </si>
  <si>
    <t>Classification: &lt;pos&gt;
Atypical Aspects: mini-boutique, clothing, local designer Cinder+Smoke, jewelry from local artist Plum Tipsy</t>
  </si>
  <si>
    <t>Classification: &lt;pos&gt;
Atypical Aspects: complimentary tea, coffee, wine, snacks, and wifi</t>
  </si>
  <si>
    <t>Classification: &lt;pos&gt;
Atypical Aspects: spa-like experience, free water, wine, coffee, warm cookies</t>
  </si>
  <si>
    <t>Classification: &lt;pos&gt;
Atypical Aspects: wine, coffee, green tea, juice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</si>
</sst>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xf>
    <xf numFmtId="0" fontId="2" fillId="0" borderId="1" xfId="0" applyFont="1" applyFill="1" applyBorder="1" applyAlignment="1">
      <alignment horizontal="center"/>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topLeftCell="A135" workbookViewId="0">
      <selection activeCell="C144" sqref="C144"/>
    </sheetView>
  </sheetViews>
  <sheetFormatPr baseColWidth="10" defaultColWidth="8.83203125" defaultRowHeight="15" x14ac:dyDescent="0.2"/>
  <cols>
    <col min="1" max="1" width="20.5" style="3" customWidth="1"/>
    <col min="2" max="2" width="25" style="3" bestFit="1" customWidth="1"/>
    <col min="3" max="3" width="41.5" style="3" customWidth="1"/>
    <col min="4" max="4" width="43.33203125" style="3" customWidth="1"/>
    <col min="5" max="5" width="23.1640625" style="3" customWidth="1"/>
    <col min="6" max="6" width="30" style="3" customWidth="1"/>
    <col min="7" max="7" width="26.83203125" style="3" customWidth="1"/>
    <col min="8" max="8" width="27.6640625" style="3" customWidth="1"/>
    <col min="9" max="16384" width="8.83203125" style="3"/>
  </cols>
  <sheetData>
    <row r="1" spans="1:8" x14ac:dyDescent="0.2">
      <c r="A1" s="1" t="s">
        <v>0</v>
      </c>
      <c r="B1" s="1" t="s">
        <v>1</v>
      </c>
      <c r="C1" s="1" t="s">
        <v>2</v>
      </c>
      <c r="D1" s="1" t="s">
        <v>3</v>
      </c>
      <c r="E1" s="1" t="s">
        <v>4</v>
      </c>
      <c r="F1" s="2" t="s">
        <v>320</v>
      </c>
      <c r="G1" s="2" t="s">
        <v>321</v>
      </c>
      <c r="H1" s="2" t="s">
        <v>5</v>
      </c>
    </row>
    <row r="2" spans="1:8" x14ac:dyDescent="0.2">
      <c r="A2" s="3" t="s">
        <v>200</v>
      </c>
      <c r="B2" s="3" t="s">
        <v>201</v>
      </c>
      <c r="C2" s="3" t="s">
        <v>202</v>
      </c>
      <c r="D2" s="3" t="s">
        <v>203</v>
      </c>
      <c r="E2" s="3" t="s">
        <v>204</v>
      </c>
      <c r="F2" s="3" t="s">
        <v>205</v>
      </c>
      <c r="G2" s="3" t="str">
        <f>LEFT(MID(F2, FIND("&lt;", F2), LEN(F2)), FIND("&gt;", F2) - FIND("&lt;", F2) + 1)</f>
        <v>&lt;pos&gt;</v>
      </c>
      <c r="H2" s="3" t="str">
        <f>TRIM(MID(F2, FIND("Atypical Aspects: ", F2) + LEN("Atypical Aspects: "), LEN(F2)))</f>
        <v>shop, studio</v>
      </c>
    </row>
    <row r="3" spans="1:8" x14ac:dyDescent="0.2">
      <c r="A3" s="3" t="s">
        <v>200</v>
      </c>
      <c r="B3" s="3" t="s">
        <v>201</v>
      </c>
      <c r="C3" s="3" t="s">
        <v>202</v>
      </c>
      <c r="D3" s="3" t="s">
        <v>206</v>
      </c>
      <c r="E3" s="3" t="s">
        <v>204</v>
      </c>
      <c r="F3" s="3" t="s">
        <v>17</v>
      </c>
      <c r="G3" s="3" t="str">
        <f t="shared" ref="G3:G66" si="0">LEFT(MID(F3, FIND("&lt;", F3), LEN(F3)), FIND("&gt;", F3) - FIND("&lt;", F3) + 1)</f>
        <v>&lt;neg&gt;</v>
      </c>
      <c r="H3" s="3" t="str">
        <f t="shared" ref="H3:H66" si="1">TRIM(MID(F3, FIND("Atypical Aspects: ", F3) + LEN("Atypical Aspects: "), LEN(F3)))</f>
        <v>&lt;None&gt;</v>
      </c>
    </row>
    <row r="4" spans="1:8" x14ac:dyDescent="0.2">
      <c r="A4" s="3" t="s">
        <v>200</v>
      </c>
      <c r="B4" s="3" t="s">
        <v>201</v>
      </c>
      <c r="C4" s="3" t="s">
        <v>202</v>
      </c>
      <c r="D4" s="3" t="s">
        <v>207</v>
      </c>
      <c r="E4" s="3" t="s">
        <v>204</v>
      </c>
      <c r="F4" s="3" t="s">
        <v>17</v>
      </c>
      <c r="G4" s="3" t="str">
        <f t="shared" si="0"/>
        <v>&lt;neg&gt;</v>
      </c>
      <c r="H4" s="3" t="str">
        <f t="shared" si="1"/>
        <v>&lt;None&gt;</v>
      </c>
    </row>
    <row r="5" spans="1:8" ht="48" x14ac:dyDescent="0.2">
      <c r="A5" s="3" t="s">
        <v>200</v>
      </c>
      <c r="B5" s="3" t="s">
        <v>201</v>
      </c>
      <c r="C5" s="3" t="s">
        <v>202</v>
      </c>
      <c r="D5" s="3" t="s">
        <v>208</v>
      </c>
      <c r="E5" s="3" t="s">
        <v>204</v>
      </c>
      <c r="F5" s="4" t="s">
        <v>322</v>
      </c>
      <c r="G5" s="3" t="str">
        <f t="shared" si="0"/>
        <v>&lt;pos&gt;</v>
      </c>
      <c r="H5" s="3" t="str">
        <f t="shared" si="1"/>
        <v>changing art on the walls, small art gallery, local artists</v>
      </c>
    </row>
    <row r="6" spans="1:8" x14ac:dyDescent="0.2">
      <c r="A6" s="3" t="s">
        <v>200</v>
      </c>
      <c r="B6" s="3" t="s">
        <v>201</v>
      </c>
      <c r="C6" s="3" t="s">
        <v>202</v>
      </c>
      <c r="D6" s="3" t="s">
        <v>209</v>
      </c>
      <c r="E6" s="3" t="s">
        <v>204</v>
      </c>
      <c r="F6" s="3" t="s">
        <v>210</v>
      </c>
      <c r="G6" s="3" t="str">
        <f t="shared" si="0"/>
        <v>&lt;pos&gt;</v>
      </c>
      <c r="H6" s="3" t="str">
        <f t="shared" si="1"/>
        <v>gallery director, art</v>
      </c>
    </row>
    <row r="7" spans="1:8" ht="64" x14ac:dyDescent="0.2">
      <c r="A7" s="3" t="s">
        <v>200</v>
      </c>
      <c r="B7" s="3" t="s">
        <v>201</v>
      </c>
      <c r="C7" s="3" t="s">
        <v>202</v>
      </c>
      <c r="D7" s="3" t="s">
        <v>211</v>
      </c>
      <c r="E7" s="3" t="s">
        <v>204</v>
      </c>
      <c r="F7" s="4" t="s">
        <v>323</v>
      </c>
      <c r="G7" s="3" t="str">
        <f t="shared" si="0"/>
        <v>&lt;pos&gt;</v>
      </c>
      <c r="H7" s="3" t="str">
        <f t="shared" si="1"/>
        <v>fashion part, original designs by Leigh Anne, talented designer</v>
      </c>
    </row>
    <row r="8" spans="1:8" ht="48" x14ac:dyDescent="0.2">
      <c r="A8" s="3" t="s">
        <v>200</v>
      </c>
      <c r="B8" s="3" t="s">
        <v>201</v>
      </c>
      <c r="C8" s="3" t="s">
        <v>202</v>
      </c>
      <c r="D8" s="3" t="s">
        <v>212</v>
      </c>
      <c r="E8" s="3" t="s">
        <v>204</v>
      </c>
      <c r="F8" s="4" t="s">
        <v>324</v>
      </c>
      <c r="G8" s="3" t="str">
        <f t="shared" si="0"/>
        <v>&lt;pos&gt;</v>
      </c>
      <c r="H8" s="3" t="str">
        <f t="shared" si="1"/>
        <v>dresses, sleek lines, fit an array of bodies</v>
      </c>
    </row>
    <row r="9" spans="1:8" x14ac:dyDescent="0.2">
      <c r="A9" s="3" t="s">
        <v>200</v>
      </c>
      <c r="B9" s="3" t="s">
        <v>201</v>
      </c>
      <c r="C9" s="3" t="s">
        <v>202</v>
      </c>
      <c r="D9" s="3" t="s">
        <v>213</v>
      </c>
      <c r="E9" s="3" t="s">
        <v>204</v>
      </c>
      <c r="F9" s="3" t="s">
        <v>17</v>
      </c>
      <c r="G9" s="3" t="str">
        <f t="shared" si="0"/>
        <v>&lt;neg&gt;</v>
      </c>
      <c r="H9" s="3" t="str">
        <f t="shared" si="1"/>
        <v>&lt;None&gt;</v>
      </c>
    </row>
    <row r="10" spans="1:8" x14ac:dyDescent="0.2">
      <c r="A10" s="3" t="s">
        <v>200</v>
      </c>
      <c r="B10" s="3" t="s">
        <v>201</v>
      </c>
      <c r="C10" s="3" t="s">
        <v>202</v>
      </c>
      <c r="D10" s="3" t="s">
        <v>214</v>
      </c>
      <c r="E10" s="3" t="s">
        <v>204</v>
      </c>
      <c r="F10" s="3" t="s">
        <v>17</v>
      </c>
      <c r="G10" s="3" t="str">
        <f t="shared" si="0"/>
        <v>&lt;neg&gt;</v>
      </c>
      <c r="H10" s="3" t="str">
        <f t="shared" si="1"/>
        <v>&lt;None&gt;</v>
      </c>
    </row>
    <row r="11" spans="1:8" x14ac:dyDescent="0.2">
      <c r="A11" s="3" t="s">
        <v>282</v>
      </c>
      <c r="B11" s="3" t="s">
        <v>283</v>
      </c>
      <c r="C11" s="3" t="s">
        <v>284</v>
      </c>
      <c r="D11" s="3" t="s">
        <v>285</v>
      </c>
      <c r="E11" s="3" t="s">
        <v>286</v>
      </c>
      <c r="F11" s="3" t="s">
        <v>17</v>
      </c>
      <c r="G11" s="3" t="str">
        <f t="shared" si="0"/>
        <v>&lt;neg&gt;</v>
      </c>
      <c r="H11" s="3" t="str">
        <f t="shared" si="1"/>
        <v>&lt;None&gt;</v>
      </c>
    </row>
    <row r="12" spans="1:8" ht="48" x14ac:dyDescent="0.2">
      <c r="A12" s="3" t="s">
        <v>282</v>
      </c>
      <c r="B12" s="3" t="s">
        <v>283</v>
      </c>
      <c r="C12" s="3" t="s">
        <v>284</v>
      </c>
      <c r="D12" s="3" t="s">
        <v>287</v>
      </c>
      <c r="E12" s="3" t="s">
        <v>286</v>
      </c>
      <c r="F12" s="4" t="s">
        <v>325</v>
      </c>
      <c r="G12" s="3" t="str">
        <f t="shared" si="0"/>
        <v>&lt;pos&gt;</v>
      </c>
      <c r="H12" s="3" t="str">
        <f t="shared" si="1"/>
        <v>firetruck chair, working pedal, sirens</v>
      </c>
    </row>
    <row r="13" spans="1:8" ht="32" x14ac:dyDescent="0.2">
      <c r="A13" s="3" t="s">
        <v>282</v>
      </c>
      <c r="B13" s="3" t="s">
        <v>283</v>
      </c>
      <c r="C13" s="3" t="s">
        <v>284</v>
      </c>
      <c r="D13" s="3" t="s">
        <v>288</v>
      </c>
      <c r="E13" s="3" t="s">
        <v>286</v>
      </c>
      <c r="F13" s="4" t="s">
        <v>326</v>
      </c>
      <c r="G13" s="3" t="str">
        <f t="shared" si="0"/>
        <v>&lt;pos&gt;</v>
      </c>
      <c r="H13" s="3" t="str">
        <f t="shared" si="1"/>
        <v>TV</v>
      </c>
    </row>
    <row r="14" spans="1:8" ht="48" x14ac:dyDescent="0.2">
      <c r="A14" s="3" t="s">
        <v>282</v>
      </c>
      <c r="B14" s="3" t="s">
        <v>283</v>
      </c>
      <c r="C14" s="3" t="s">
        <v>284</v>
      </c>
      <c r="D14" s="3" t="s">
        <v>289</v>
      </c>
      <c r="E14" s="3" t="s">
        <v>286</v>
      </c>
      <c r="F14" s="4" t="s">
        <v>327</v>
      </c>
      <c r="G14" s="3" t="str">
        <f t="shared" si="0"/>
        <v>&lt;pos&gt;</v>
      </c>
      <c r="H14" s="3" t="str">
        <f t="shared" si="1"/>
        <v>bubble machine, lollipop</v>
      </c>
    </row>
    <row r="15" spans="1:8" x14ac:dyDescent="0.2">
      <c r="A15" s="3" t="s">
        <v>282</v>
      </c>
      <c r="B15" s="3" t="s">
        <v>283</v>
      </c>
      <c r="C15" s="3" t="s">
        <v>284</v>
      </c>
      <c r="D15" s="3" t="s">
        <v>290</v>
      </c>
      <c r="E15" s="3" t="s">
        <v>286</v>
      </c>
      <c r="F15" s="3" t="s">
        <v>291</v>
      </c>
      <c r="G15" s="3" t="str">
        <f t="shared" si="0"/>
        <v>&lt;pos&gt;</v>
      </c>
      <c r="H15" s="3" t="str">
        <f t="shared" si="1"/>
        <v>balloon</v>
      </c>
    </row>
    <row r="16" spans="1:8" x14ac:dyDescent="0.2">
      <c r="A16" s="3" t="s">
        <v>282</v>
      </c>
      <c r="B16" s="3" t="s">
        <v>283</v>
      </c>
      <c r="C16" s="3" t="s">
        <v>284</v>
      </c>
      <c r="D16" s="3" t="s">
        <v>292</v>
      </c>
      <c r="E16" s="3" t="s">
        <v>286</v>
      </c>
      <c r="F16" s="3" t="s">
        <v>17</v>
      </c>
      <c r="G16" s="3" t="str">
        <f t="shared" si="0"/>
        <v>&lt;neg&gt;</v>
      </c>
      <c r="H16" s="3" t="str">
        <f t="shared" si="1"/>
        <v>&lt;None&gt;</v>
      </c>
    </row>
    <row r="17" spans="1:8" x14ac:dyDescent="0.2">
      <c r="A17" s="3" t="s">
        <v>42</v>
      </c>
      <c r="B17" s="3" t="s">
        <v>43</v>
      </c>
      <c r="C17" s="3" t="s">
        <v>44</v>
      </c>
      <c r="D17" s="3" t="s">
        <v>45</v>
      </c>
      <c r="E17" s="3" t="s">
        <v>46</v>
      </c>
      <c r="F17" s="3" t="s">
        <v>17</v>
      </c>
      <c r="G17" s="3" t="str">
        <f t="shared" si="0"/>
        <v>&lt;neg&gt;</v>
      </c>
      <c r="H17" s="3" t="str">
        <f t="shared" si="1"/>
        <v>&lt;None&gt;</v>
      </c>
    </row>
    <row r="18" spans="1:8" ht="48" x14ac:dyDescent="0.2">
      <c r="A18" s="3" t="s">
        <v>42</v>
      </c>
      <c r="B18" s="3" t="s">
        <v>43</v>
      </c>
      <c r="C18" s="3" t="s">
        <v>44</v>
      </c>
      <c r="D18" s="3" t="s">
        <v>47</v>
      </c>
      <c r="E18" s="3" t="s">
        <v>46</v>
      </c>
      <c r="F18" s="4" t="s">
        <v>328</v>
      </c>
      <c r="G18" s="3" t="str">
        <f t="shared" si="0"/>
        <v>&lt;pos&gt;</v>
      </c>
      <c r="H18" s="3" t="str">
        <f t="shared" si="1"/>
        <v>teaches customers how to style their hair, photoshoot</v>
      </c>
    </row>
    <row r="19" spans="1:8" x14ac:dyDescent="0.2">
      <c r="A19" s="3" t="s">
        <v>42</v>
      </c>
      <c r="B19" s="3" t="s">
        <v>43</v>
      </c>
      <c r="C19" s="3" t="s">
        <v>44</v>
      </c>
      <c r="D19" s="3" t="s">
        <v>48</v>
      </c>
      <c r="E19" s="3" t="s">
        <v>46</v>
      </c>
      <c r="F19" s="3" t="s">
        <v>17</v>
      </c>
      <c r="G19" s="3" t="str">
        <f t="shared" si="0"/>
        <v>&lt;neg&gt;</v>
      </c>
      <c r="H19" s="3" t="str">
        <f t="shared" si="1"/>
        <v>&lt;None&gt;</v>
      </c>
    </row>
    <row r="20" spans="1:8" x14ac:dyDescent="0.2">
      <c r="A20" s="3" t="s">
        <v>123</v>
      </c>
      <c r="B20" s="3" t="s">
        <v>124</v>
      </c>
      <c r="C20" s="3" t="s">
        <v>125</v>
      </c>
      <c r="D20" s="3" t="s">
        <v>126</v>
      </c>
      <c r="E20" s="3" t="s">
        <v>127</v>
      </c>
      <c r="F20" s="3" t="s">
        <v>17</v>
      </c>
      <c r="G20" s="3" t="str">
        <f t="shared" si="0"/>
        <v>&lt;neg&gt;</v>
      </c>
      <c r="H20" s="3" t="str">
        <f t="shared" si="1"/>
        <v>&lt;None&gt;</v>
      </c>
    </row>
    <row r="21" spans="1:8" x14ac:dyDescent="0.2">
      <c r="A21" s="3" t="s">
        <v>123</v>
      </c>
      <c r="B21" s="3" t="s">
        <v>124</v>
      </c>
      <c r="C21" s="3" t="s">
        <v>125</v>
      </c>
      <c r="D21" s="3" t="s">
        <v>128</v>
      </c>
      <c r="E21" s="3" t="s">
        <v>127</v>
      </c>
      <c r="F21" s="3" t="s">
        <v>17</v>
      </c>
      <c r="G21" s="3" t="str">
        <f t="shared" si="0"/>
        <v>&lt;neg&gt;</v>
      </c>
      <c r="H21" s="3" t="str">
        <f t="shared" si="1"/>
        <v>&lt;None&gt;</v>
      </c>
    </row>
    <row r="22" spans="1:8" x14ac:dyDescent="0.2">
      <c r="A22" s="3" t="s">
        <v>123</v>
      </c>
      <c r="B22" s="3" t="s">
        <v>124</v>
      </c>
      <c r="C22" s="3" t="s">
        <v>125</v>
      </c>
      <c r="D22" s="3" t="s">
        <v>129</v>
      </c>
      <c r="E22" s="3" t="s">
        <v>127</v>
      </c>
      <c r="F22" s="3" t="s">
        <v>17</v>
      </c>
      <c r="G22" s="3" t="str">
        <f t="shared" si="0"/>
        <v>&lt;neg&gt;</v>
      </c>
      <c r="H22" s="3" t="str">
        <f t="shared" si="1"/>
        <v>&lt;None&gt;</v>
      </c>
    </row>
    <row r="23" spans="1:8" x14ac:dyDescent="0.2">
      <c r="A23" s="3" t="s">
        <v>123</v>
      </c>
      <c r="B23" s="3" t="s">
        <v>124</v>
      </c>
      <c r="C23" s="3" t="s">
        <v>125</v>
      </c>
      <c r="D23" s="3" t="s">
        <v>130</v>
      </c>
      <c r="E23" s="3" t="s">
        <v>127</v>
      </c>
      <c r="F23" s="3" t="s">
        <v>32</v>
      </c>
      <c r="G23" s="3" t="str">
        <f t="shared" si="0"/>
        <v>&lt;neg&gt;</v>
      </c>
      <c r="H23" s="3" t="str">
        <f t="shared" si="1"/>
        <v>&lt;None&gt;</v>
      </c>
    </row>
    <row r="24" spans="1:8" ht="48" x14ac:dyDescent="0.2">
      <c r="A24" s="3" t="s">
        <v>123</v>
      </c>
      <c r="B24" s="3" t="s">
        <v>124</v>
      </c>
      <c r="C24" s="3" t="s">
        <v>125</v>
      </c>
      <c r="D24" s="3" t="s">
        <v>131</v>
      </c>
      <c r="E24" s="3" t="s">
        <v>127</v>
      </c>
      <c r="F24" s="4" t="s">
        <v>329</v>
      </c>
      <c r="G24" s="3" t="str">
        <f t="shared" si="0"/>
        <v>&lt;pos&gt;</v>
      </c>
      <c r="H24" s="3" t="str">
        <f t="shared" si="1"/>
        <v>St. Baldrick's cancer foundation, shaving heads at UNR</v>
      </c>
    </row>
    <row r="25" spans="1:8" ht="48" x14ac:dyDescent="0.2">
      <c r="A25" s="3" t="s">
        <v>123</v>
      </c>
      <c r="B25" s="3" t="s">
        <v>124</v>
      </c>
      <c r="C25" s="3" t="s">
        <v>125</v>
      </c>
      <c r="D25" s="3" t="s">
        <v>132</v>
      </c>
      <c r="E25" s="3" t="s">
        <v>127</v>
      </c>
      <c r="F25" s="4" t="s">
        <v>345</v>
      </c>
      <c r="G25" s="3" t="str">
        <f t="shared" si="0"/>
        <v>&lt;pos&gt;</v>
      </c>
      <c r="H25" s="3" t="str">
        <f t="shared" si="1"/>
        <v>fundraising for cancer patients</v>
      </c>
    </row>
    <row r="26" spans="1:8" ht="48" x14ac:dyDescent="0.2">
      <c r="A26" s="3" t="s">
        <v>123</v>
      </c>
      <c r="B26" s="3" t="s">
        <v>124</v>
      </c>
      <c r="C26" s="3" t="s">
        <v>125</v>
      </c>
      <c r="D26" s="3" t="s">
        <v>133</v>
      </c>
      <c r="E26" s="3" t="s">
        <v>127</v>
      </c>
      <c r="F26" s="4" t="s">
        <v>330</v>
      </c>
      <c r="G26" s="3" t="str">
        <f t="shared" si="0"/>
        <v>&lt;pos&gt;</v>
      </c>
      <c r="H26" s="3" t="str">
        <f t="shared" si="1"/>
        <v>men's fashion show, another philanthropy</v>
      </c>
    </row>
    <row r="27" spans="1:8" ht="48" x14ac:dyDescent="0.2">
      <c r="A27" s="3" t="s">
        <v>123</v>
      </c>
      <c r="B27" s="3" t="s">
        <v>124</v>
      </c>
      <c r="C27" s="3" t="s">
        <v>125</v>
      </c>
      <c r="D27" s="3" t="s">
        <v>134</v>
      </c>
      <c r="E27" s="3" t="s">
        <v>127</v>
      </c>
      <c r="F27" s="4" t="s">
        <v>331</v>
      </c>
      <c r="G27" s="3" t="str">
        <f t="shared" si="0"/>
        <v>&lt;pos&gt;</v>
      </c>
      <c r="H27" s="3" t="str">
        <f t="shared" si="1"/>
        <v>"Mr. GQ" event, feed the hungry</v>
      </c>
    </row>
    <row r="28" spans="1:8" ht="32" x14ac:dyDescent="0.2">
      <c r="A28" s="3" t="s">
        <v>123</v>
      </c>
      <c r="B28" s="3" t="s">
        <v>124</v>
      </c>
      <c r="C28" s="3" t="s">
        <v>125</v>
      </c>
      <c r="D28" s="3" t="s">
        <v>135</v>
      </c>
      <c r="E28" s="3" t="s">
        <v>127</v>
      </c>
      <c r="F28" s="4" t="s">
        <v>332</v>
      </c>
      <c r="G28" s="3" t="str">
        <f t="shared" si="0"/>
        <v>&lt;pos&gt;</v>
      </c>
      <c r="H28" s="3" t="str">
        <f t="shared" si="1"/>
        <v>free haircuts</v>
      </c>
    </row>
    <row r="29" spans="1:8" x14ac:dyDescent="0.2">
      <c r="A29" s="3" t="s">
        <v>123</v>
      </c>
      <c r="B29" s="3" t="s">
        <v>124</v>
      </c>
      <c r="C29" s="3" t="s">
        <v>125</v>
      </c>
      <c r="D29" s="3" t="s">
        <v>136</v>
      </c>
      <c r="E29" s="3" t="s">
        <v>127</v>
      </c>
      <c r="F29" s="3" t="s">
        <v>137</v>
      </c>
      <c r="G29" s="3" t="str">
        <f t="shared" si="0"/>
        <v>&lt;pos&gt;</v>
      </c>
      <c r="H29" s="3" t="str">
        <f t="shared" si="1"/>
        <v>donations to local causes, Nevada Men's Club Soccer program, international medical missions</v>
      </c>
    </row>
    <row r="30" spans="1:8" x14ac:dyDescent="0.2">
      <c r="A30" s="3" t="s">
        <v>123</v>
      </c>
      <c r="B30" s="3" t="s">
        <v>124</v>
      </c>
      <c r="C30" s="3" t="s">
        <v>125</v>
      </c>
      <c r="D30" s="3" t="s">
        <v>138</v>
      </c>
      <c r="E30" s="3" t="s">
        <v>127</v>
      </c>
      <c r="F30" s="3" t="s">
        <v>17</v>
      </c>
      <c r="G30" s="3" t="str">
        <f t="shared" si="0"/>
        <v>&lt;neg&gt;</v>
      </c>
      <c r="H30" s="3" t="str">
        <f t="shared" si="1"/>
        <v>&lt;None&gt;</v>
      </c>
    </row>
    <row r="31" spans="1:8" x14ac:dyDescent="0.2">
      <c r="A31" s="3" t="s">
        <v>123</v>
      </c>
      <c r="B31" s="3" t="s">
        <v>124</v>
      </c>
      <c r="C31" s="3" t="s">
        <v>125</v>
      </c>
      <c r="D31" s="3" t="s">
        <v>139</v>
      </c>
      <c r="E31" s="3" t="s">
        <v>127</v>
      </c>
      <c r="F31" s="3" t="s">
        <v>17</v>
      </c>
      <c r="G31" s="3" t="str">
        <f t="shared" si="0"/>
        <v>&lt;neg&gt;</v>
      </c>
      <c r="H31" s="3" t="str">
        <f t="shared" si="1"/>
        <v>&lt;None&gt;</v>
      </c>
    </row>
    <row r="32" spans="1:8" x14ac:dyDescent="0.2">
      <c r="A32" s="3" t="s">
        <v>123</v>
      </c>
      <c r="B32" s="3" t="s">
        <v>124</v>
      </c>
      <c r="C32" s="3" t="s">
        <v>125</v>
      </c>
      <c r="D32" s="3" t="s">
        <v>140</v>
      </c>
      <c r="E32" s="3" t="s">
        <v>127</v>
      </c>
      <c r="F32" s="3" t="s">
        <v>141</v>
      </c>
      <c r="G32" s="3" t="str">
        <f t="shared" si="0"/>
        <v>&lt;pos&gt;</v>
      </c>
      <c r="H32" s="3" t="str">
        <f t="shared" si="1"/>
        <v>beer</v>
      </c>
    </row>
    <row r="33" spans="1:8" x14ac:dyDescent="0.2">
      <c r="A33" s="3" t="s">
        <v>49</v>
      </c>
      <c r="B33" s="3" t="s">
        <v>50</v>
      </c>
      <c r="C33" s="3" t="s">
        <v>51</v>
      </c>
      <c r="D33" s="3" t="s">
        <v>52</v>
      </c>
      <c r="E33" s="3" t="s">
        <v>53</v>
      </c>
      <c r="F33" s="3" t="s">
        <v>32</v>
      </c>
      <c r="G33" s="3" t="str">
        <f t="shared" si="0"/>
        <v>&lt;neg&gt;</v>
      </c>
      <c r="H33" s="3" t="str">
        <f t="shared" si="1"/>
        <v>&lt;None&gt;</v>
      </c>
    </row>
    <row r="34" spans="1:8" x14ac:dyDescent="0.2">
      <c r="A34" s="3" t="s">
        <v>49</v>
      </c>
      <c r="B34" s="3" t="s">
        <v>50</v>
      </c>
      <c r="C34" s="3" t="s">
        <v>51</v>
      </c>
      <c r="D34" s="3" t="s">
        <v>54</v>
      </c>
      <c r="E34" s="3" t="s">
        <v>53</v>
      </c>
      <c r="F34" s="3" t="s">
        <v>17</v>
      </c>
      <c r="G34" s="3" t="str">
        <f t="shared" si="0"/>
        <v>&lt;neg&gt;</v>
      </c>
      <c r="H34" s="3" t="str">
        <f t="shared" si="1"/>
        <v>&lt;None&gt;</v>
      </c>
    </row>
    <row r="35" spans="1:8" x14ac:dyDescent="0.2">
      <c r="A35" s="3" t="s">
        <v>49</v>
      </c>
      <c r="B35" s="3" t="s">
        <v>50</v>
      </c>
      <c r="C35" s="3" t="s">
        <v>51</v>
      </c>
      <c r="D35" s="3" t="s">
        <v>55</v>
      </c>
      <c r="E35" s="3" t="s">
        <v>53</v>
      </c>
      <c r="F35" s="3" t="s">
        <v>17</v>
      </c>
      <c r="G35" s="3" t="str">
        <f t="shared" si="0"/>
        <v>&lt;neg&gt;</v>
      </c>
      <c r="H35" s="3" t="str">
        <f t="shared" si="1"/>
        <v>&lt;None&gt;</v>
      </c>
    </row>
    <row r="36" spans="1:8" ht="32" x14ac:dyDescent="0.2">
      <c r="A36" s="3" t="s">
        <v>49</v>
      </c>
      <c r="B36" s="3" t="s">
        <v>50</v>
      </c>
      <c r="C36" s="3" t="s">
        <v>51</v>
      </c>
      <c r="D36" s="3" t="s">
        <v>56</v>
      </c>
      <c r="E36" s="3" t="s">
        <v>53</v>
      </c>
      <c r="F36" s="4" t="s">
        <v>17</v>
      </c>
      <c r="G36" s="3" t="str">
        <f t="shared" si="0"/>
        <v>&lt;neg&gt;</v>
      </c>
      <c r="H36" s="3" t="str">
        <f t="shared" si="1"/>
        <v>&lt;None&gt;</v>
      </c>
    </row>
    <row r="37" spans="1:8" ht="48" x14ac:dyDescent="0.2">
      <c r="A37" s="3" t="s">
        <v>49</v>
      </c>
      <c r="B37" s="3" t="s">
        <v>50</v>
      </c>
      <c r="C37" s="3" t="s">
        <v>51</v>
      </c>
      <c r="D37" s="3" t="s">
        <v>57</v>
      </c>
      <c r="E37" s="3" t="s">
        <v>53</v>
      </c>
      <c r="F37" s="4" t="s">
        <v>349</v>
      </c>
      <c r="G37" s="3" t="str">
        <f t="shared" si="0"/>
        <v>&lt;pos&gt;</v>
      </c>
      <c r="H37" s="3" t="str">
        <f t="shared" si="1"/>
        <v>complimentary tea, coffee, wine, snacks, and wifi</v>
      </c>
    </row>
    <row r="38" spans="1:8" x14ac:dyDescent="0.2">
      <c r="A38" s="3" t="s">
        <v>49</v>
      </c>
      <c r="B38" s="3" t="s">
        <v>50</v>
      </c>
      <c r="C38" s="3" t="s">
        <v>51</v>
      </c>
      <c r="D38" s="3" t="s">
        <v>58</v>
      </c>
      <c r="E38" s="3" t="s">
        <v>53</v>
      </c>
      <c r="F38" s="3" t="s">
        <v>17</v>
      </c>
      <c r="G38" s="3" t="str">
        <f t="shared" si="0"/>
        <v>&lt;neg&gt;</v>
      </c>
      <c r="H38" s="3" t="str">
        <f t="shared" si="1"/>
        <v>&lt;None&gt;</v>
      </c>
    </row>
    <row r="39" spans="1:8" ht="48" x14ac:dyDescent="0.2">
      <c r="A39" s="3" t="s">
        <v>49</v>
      </c>
      <c r="B39" s="3" t="s">
        <v>50</v>
      </c>
      <c r="C39" s="3" t="s">
        <v>51</v>
      </c>
      <c r="D39" s="3" t="s">
        <v>59</v>
      </c>
      <c r="E39" s="3" t="s">
        <v>53</v>
      </c>
      <c r="F39" s="4" t="s">
        <v>333</v>
      </c>
      <c r="G39" s="3" t="str">
        <f t="shared" si="0"/>
        <v>&lt;pos&gt;</v>
      </c>
      <c r="H39" s="3" t="str">
        <f t="shared" si="1"/>
        <v>manicurists and pedicurists</v>
      </c>
    </row>
    <row r="40" spans="1:8" x14ac:dyDescent="0.2">
      <c r="A40" s="3" t="s">
        <v>142</v>
      </c>
      <c r="B40" s="3" t="s">
        <v>143</v>
      </c>
      <c r="C40" s="3" t="s">
        <v>144</v>
      </c>
      <c r="D40" s="3" t="s">
        <v>145</v>
      </c>
      <c r="E40" s="3" t="s">
        <v>146</v>
      </c>
      <c r="F40" s="3" t="s">
        <v>17</v>
      </c>
      <c r="G40" s="3" t="str">
        <f t="shared" si="0"/>
        <v>&lt;neg&gt;</v>
      </c>
      <c r="H40" s="3" t="str">
        <f t="shared" si="1"/>
        <v>&lt;None&gt;</v>
      </c>
    </row>
    <row r="41" spans="1:8" x14ac:dyDescent="0.2">
      <c r="A41" s="3" t="s">
        <v>142</v>
      </c>
      <c r="B41" s="3" t="s">
        <v>143</v>
      </c>
      <c r="C41" s="3" t="s">
        <v>144</v>
      </c>
      <c r="D41" s="3" t="s">
        <v>147</v>
      </c>
      <c r="E41" s="3" t="s">
        <v>146</v>
      </c>
      <c r="F41" s="3" t="s">
        <v>17</v>
      </c>
      <c r="G41" s="3" t="str">
        <f t="shared" si="0"/>
        <v>&lt;neg&gt;</v>
      </c>
      <c r="H41" s="3" t="str">
        <f t="shared" si="1"/>
        <v>&lt;None&gt;</v>
      </c>
    </row>
    <row r="42" spans="1:8" x14ac:dyDescent="0.2">
      <c r="A42" s="3" t="s">
        <v>142</v>
      </c>
      <c r="B42" s="3" t="s">
        <v>143</v>
      </c>
      <c r="C42" s="3" t="s">
        <v>144</v>
      </c>
      <c r="D42" s="3" t="s">
        <v>148</v>
      </c>
      <c r="E42" s="3" t="s">
        <v>146</v>
      </c>
      <c r="F42" s="3" t="s">
        <v>17</v>
      </c>
      <c r="G42" s="3" t="str">
        <f t="shared" si="0"/>
        <v>&lt;neg&gt;</v>
      </c>
      <c r="H42" s="3" t="str">
        <f t="shared" si="1"/>
        <v>&lt;None&gt;</v>
      </c>
    </row>
    <row r="43" spans="1:8" x14ac:dyDescent="0.2">
      <c r="A43" s="3" t="s">
        <v>142</v>
      </c>
      <c r="B43" s="3" t="s">
        <v>143</v>
      </c>
      <c r="C43" s="3" t="s">
        <v>144</v>
      </c>
      <c r="D43" s="3" t="s">
        <v>149</v>
      </c>
      <c r="E43" s="3" t="s">
        <v>146</v>
      </c>
      <c r="F43" s="3" t="s">
        <v>17</v>
      </c>
      <c r="G43" s="3" t="str">
        <f t="shared" si="0"/>
        <v>&lt;neg&gt;</v>
      </c>
      <c r="H43" s="3" t="str">
        <f t="shared" si="1"/>
        <v>&lt;None&gt;</v>
      </c>
    </row>
    <row r="44" spans="1:8" x14ac:dyDescent="0.2">
      <c r="A44" s="3" t="s">
        <v>142</v>
      </c>
      <c r="B44" s="3" t="s">
        <v>143</v>
      </c>
      <c r="C44" s="3" t="s">
        <v>144</v>
      </c>
      <c r="D44" s="3" t="s">
        <v>150</v>
      </c>
      <c r="E44" s="3" t="s">
        <v>146</v>
      </c>
      <c r="F44" s="3" t="s">
        <v>17</v>
      </c>
      <c r="G44" s="3" t="str">
        <f t="shared" si="0"/>
        <v>&lt;neg&gt;</v>
      </c>
      <c r="H44" s="3" t="str">
        <f t="shared" si="1"/>
        <v>&lt;None&gt;</v>
      </c>
    </row>
    <row r="45" spans="1:8" x14ac:dyDescent="0.2">
      <c r="A45" s="3" t="s">
        <v>142</v>
      </c>
      <c r="B45" s="3" t="s">
        <v>143</v>
      </c>
      <c r="C45" s="3" t="s">
        <v>144</v>
      </c>
      <c r="D45" s="3" t="s">
        <v>151</v>
      </c>
      <c r="E45" s="3" t="s">
        <v>146</v>
      </c>
      <c r="F45" s="3" t="s">
        <v>32</v>
      </c>
      <c r="G45" s="3" t="str">
        <f t="shared" si="0"/>
        <v>&lt;neg&gt;</v>
      </c>
      <c r="H45" s="3" t="str">
        <f t="shared" si="1"/>
        <v>&lt;None&gt;</v>
      </c>
    </row>
    <row r="46" spans="1:8" x14ac:dyDescent="0.2">
      <c r="A46" s="3" t="s">
        <v>142</v>
      </c>
      <c r="B46" s="3" t="s">
        <v>143</v>
      </c>
      <c r="C46" s="3" t="s">
        <v>144</v>
      </c>
      <c r="D46" s="3" t="s">
        <v>152</v>
      </c>
      <c r="E46" s="3" t="s">
        <v>146</v>
      </c>
      <c r="F46" s="3" t="s">
        <v>153</v>
      </c>
      <c r="G46" s="3" t="str">
        <f t="shared" si="0"/>
        <v>&lt;pos&gt;</v>
      </c>
      <c r="H46" s="3" t="str">
        <f t="shared" si="1"/>
        <v>new art show, handcrafted jewelry, handbags</v>
      </c>
    </row>
    <row r="47" spans="1:8" x14ac:dyDescent="0.2">
      <c r="A47" s="3" t="s">
        <v>142</v>
      </c>
      <c r="B47" s="3" t="s">
        <v>143</v>
      </c>
      <c r="C47" s="3" t="s">
        <v>144</v>
      </c>
      <c r="D47" s="3" t="s">
        <v>154</v>
      </c>
      <c r="E47" s="3" t="s">
        <v>146</v>
      </c>
      <c r="F47" s="3" t="s">
        <v>32</v>
      </c>
      <c r="G47" s="3" t="str">
        <f t="shared" si="0"/>
        <v>&lt;neg&gt;</v>
      </c>
      <c r="H47" s="3" t="str">
        <f t="shared" si="1"/>
        <v>&lt;None&gt;</v>
      </c>
    </row>
    <row r="48" spans="1:8" x14ac:dyDescent="0.2">
      <c r="A48" s="3" t="s">
        <v>310</v>
      </c>
      <c r="B48" s="3" t="s">
        <v>311</v>
      </c>
      <c r="C48" s="3" t="s">
        <v>312</v>
      </c>
      <c r="D48" s="3" t="s">
        <v>313</v>
      </c>
      <c r="E48" s="3" t="s">
        <v>314</v>
      </c>
      <c r="F48" s="3" t="s">
        <v>17</v>
      </c>
      <c r="G48" s="3" t="str">
        <f t="shared" si="0"/>
        <v>&lt;neg&gt;</v>
      </c>
      <c r="H48" s="3" t="str">
        <f t="shared" si="1"/>
        <v>&lt;None&gt;</v>
      </c>
    </row>
    <row r="49" spans="1:8" x14ac:dyDescent="0.2">
      <c r="A49" s="3" t="s">
        <v>310</v>
      </c>
      <c r="B49" s="3" t="s">
        <v>311</v>
      </c>
      <c r="C49" s="3" t="s">
        <v>312</v>
      </c>
      <c r="D49" s="3" t="s">
        <v>315</v>
      </c>
      <c r="E49" s="3" t="s">
        <v>314</v>
      </c>
      <c r="F49" s="3" t="s">
        <v>32</v>
      </c>
      <c r="G49" s="3" t="str">
        <f t="shared" si="0"/>
        <v>&lt;neg&gt;</v>
      </c>
      <c r="H49" s="3" t="str">
        <f t="shared" si="1"/>
        <v>&lt;None&gt;</v>
      </c>
    </row>
    <row r="50" spans="1:8" ht="48" x14ac:dyDescent="0.2">
      <c r="A50" s="3" t="s">
        <v>310</v>
      </c>
      <c r="B50" s="3" t="s">
        <v>311</v>
      </c>
      <c r="C50" s="3" t="s">
        <v>312</v>
      </c>
      <c r="D50" s="3" t="s">
        <v>316</v>
      </c>
      <c r="E50" s="3" t="s">
        <v>314</v>
      </c>
      <c r="F50" s="4" t="s">
        <v>334</v>
      </c>
      <c r="G50" s="3" t="str">
        <f t="shared" si="0"/>
        <v>&lt;pos&gt;</v>
      </c>
      <c r="H50" s="3" t="str">
        <f t="shared" si="1"/>
        <v>airplanes, police cars</v>
      </c>
    </row>
    <row r="51" spans="1:8" x14ac:dyDescent="0.2">
      <c r="A51" s="3" t="s">
        <v>310</v>
      </c>
      <c r="B51" s="3" t="s">
        <v>311</v>
      </c>
      <c r="C51" s="3" t="s">
        <v>312</v>
      </c>
      <c r="D51" s="3" t="s">
        <v>317</v>
      </c>
      <c r="E51" s="3" t="s">
        <v>314</v>
      </c>
      <c r="F51" s="3" t="s">
        <v>89</v>
      </c>
      <c r="G51" s="3" t="str">
        <f t="shared" si="0"/>
        <v>&lt;pos&gt;</v>
      </c>
      <c r="H51" s="3" t="str">
        <f t="shared" si="1"/>
        <v>toys</v>
      </c>
    </row>
    <row r="52" spans="1:8" x14ac:dyDescent="0.2">
      <c r="A52" s="3" t="s">
        <v>310</v>
      </c>
      <c r="B52" s="3" t="s">
        <v>311</v>
      </c>
      <c r="C52" s="3" t="s">
        <v>312</v>
      </c>
      <c r="D52" s="3" t="s">
        <v>318</v>
      </c>
      <c r="E52" s="3" t="s">
        <v>314</v>
      </c>
      <c r="F52" s="3" t="s">
        <v>17</v>
      </c>
      <c r="G52" s="3" t="str">
        <f t="shared" si="0"/>
        <v>&lt;neg&gt;</v>
      </c>
      <c r="H52" s="3" t="str">
        <f t="shared" si="1"/>
        <v>&lt;None&gt;</v>
      </c>
    </row>
    <row r="53" spans="1:8" x14ac:dyDescent="0.2">
      <c r="A53" s="3" t="s">
        <v>310</v>
      </c>
      <c r="B53" s="3" t="s">
        <v>311</v>
      </c>
      <c r="C53" s="3" t="s">
        <v>312</v>
      </c>
      <c r="D53" s="3" t="s">
        <v>319</v>
      </c>
      <c r="E53" s="3" t="s">
        <v>314</v>
      </c>
      <c r="F53" s="3" t="s">
        <v>17</v>
      </c>
      <c r="G53" s="3" t="str">
        <f t="shared" si="0"/>
        <v>&lt;neg&gt;</v>
      </c>
      <c r="H53" s="3" t="str">
        <f t="shared" si="1"/>
        <v>&lt;None&gt;</v>
      </c>
    </row>
    <row r="54" spans="1:8" x14ac:dyDescent="0.2">
      <c r="A54" s="3" t="s">
        <v>155</v>
      </c>
      <c r="B54" s="3" t="s">
        <v>156</v>
      </c>
      <c r="C54" s="3" t="s">
        <v>157</v>
      </c>
      <c r="D54" s="3" t="s">
        <v>158</v>
      </c>
      <c r="E54" s="3" t="s">
        <v>159</v>
      </c>
      <c r="F54" s="3" t="s">
        <v>32</v>
      </c>
      <c r="G54" s="3" t="str">
        <f t="shared" si="0"/>
        <v>&lt;neg&gt;</v>
      </c>
      <c r="H54" s="3" t="str">
        <f t="shared" si="1"/>
        <v>&lt;None&gt;</v>
      </c>
    </row>
    <row r="55" spans="1:8" x14ac:dyDescent="0.2">
      <c r="A55" s="3" t="s">
        <v>155</v>
      </c>
      <c r="B55" s="3" t="s">
        <v>156</v>
      </c>
      <c r="C55" s="3" t="s">
        <v>157</v>
      </c>
      <c r="D55" s="3" t="s">
        <v>160</v>
      </c>
      <c r="E55" s="3" t="s">
        <v>159</v>
      </c>
      <c r="F55" s="3" t="s">
        <v>161</v>
      </c>
      <c r="G55" s="3" t="str">
        <f t="shared" si="0"/>
        <v>&lt;pos&gt;</v>
      </c>
      <c r="H55" s="3" t="str">
        <f t="shared" si="1"/>
        <v>vehicles, toys, children's songs, television cartoons</v>
      </c>
    </row>
    <row r="56" spans="1:8" x14ac:dyDescent="0.2">
      <c r="A56" s="3" t="s">
        <v>155</v>
      </c>
      <c r="B56" s="3" t="s">
        <v>156</v>
      </c>
      <c r="C56" s="3" t="s">
        <v>157</v>
      </c>
      <c r="D56" s="3" t="s">
        <v>162</v>
      </c>
      <c r="E56" s="3" t="s">
        <v>159</v>
      </c>
      <c r="F56" s="3" t="s">
        <v>32</v>
      </c>
      <c r="G56" s="3" t="str">
        <f t="shared" si="0"/>
        <v>&lt;neg&gt;</v>
      </c>
      <c r="H56" s="3" t="str">
        <f t="shared" si="1"/>
        <v>&lt;None&gt;</v>
      </c>
    </row>
    <row r="57" spans="1:8" x14ac:dyDescent="0.2">
      <c r="A57" s="3" t="s">
        <v>155</v>
      </c>
      <c r="B57" s="3" t="s">
        <v>156</v>
      </c>
      <c r="C57" s="3" t="s">
        <v>157</v>
      </c>
      <c r="D57" s="3" t="s">
        <v>163</v>
      </c>
      <c r="E57" s="3" t="s">
        <v>159</v>
      </c>
      <c r="F57" s="3" t="s">
        <v>164</v>
      </c>
      <c r="G57" s="3" t="str">
        <f t="shared" si="0"/>
        <v>&lt;pos&gt;</v>
      </c>
      <c r="H57" s="3" t="str">
        <f t="shared" si="1"/>
        <v>balloon, lollipop</v>
      </c>
    </row>
    <row r="58" spans="1:8" x14ac:dyDescent="0.2">
      <c r="A58" s="3" t="s">
        <v>155</v>
      </c>
      <c r="B58" s="3" t="s">
        <v>156</v>
      </c>
      <c r="C58" s="3" t="s">
        <v>157</v>
      </c>
      <c r="D58" s="3" t="s">
        <v>165</v>
      </c>
      <c r="E58" s="3" t="s">
        <v>159</v>
      </c>
      <c r="F58" s="3" t="s">
        <v>166</v>
      </c>
      <c r="G58" s="3" t="str">
        <f t="shared" si="0"/>
        <v>&lt;pos&gt;</v>
      </c>
      <c r="H58" s="3" t="str">
        <f t="shared" si="1"/>
        <v>"first haircut" certificate, lock of hair for a baby book</v>
      </c>
    </row>
    <row r="59" spans="1:8" ht="64" x14ac:dyDescent="0.2">
      <c r="A59" s="3" t="s">
        <v>22</v>
      </c>
      <c r="B59" s="3" t="s">
        <v>23</v>
      </c>
      <c r="C59" s="3" t="s">
        <v>24</v>
      </c>
      <c r="D59" s="3" t="s">
        <v>25</v>
      </c>
      <c r="E59" s="3" t="s">
        <v>26</v>
      </c>
      <c r="F59" s="4" t="s">
        <v>350</v>
      </c>
      <c r="G59" s="3" t="str">
        <f t="shared" si="0"/>
        <v>&lt;pos&gt;</v>
      </c>
      <c r="H59" s="3" t="str">
        <f t="shared" si="1"/>
        <v>spa-like experience, free water, wine, coffee, warm cookies</v>
      </c>
    </row>
    <row r="60" spans="1:8" ht="32" x14ac:dyDescent="0.2">
      <c r="A60" s="3" t="s">
        <v>22</v>
      </c>
      <c r="B60" s="3" t="s">
        <v>23</v>
      </c>
      <c r="C60" s="3" t="s">
        <v>24</v>
      </c>
      <c r="D60" s="3" t="s">
        <v>27</v>
      </c>
      <c r="E60" s="3" t="s">
        <v>26</v>
      </c>
      <c r="F60" s="4" t="s">
        <v>335</v>
      </c>
      <c r="G60" s="3" t="str">
        <f t="shared" si="0"/>
        <v>&lt;pos&gt;</v>
      </c>
      <c r="H60" s="3" t="str">
        <f t="shared" si="1"/>
        <v>hand massage</v>
      </c>
    </row>
    <row r="61" spans="1:8" x14ac:dyDescent="0.2">
      <c r="A61" s="3" t="s">
        <v>22</v>
      </c>
      <c r="B61" s="3" t="s">
        <v>23</v>
      </c>
      <c r="C61" s="3" t="s">
        <v>24</v>
      </c>
      <c r="D61" s="3" t="s">
        <v>28</v>
      </c>
      <c r="E61" s="3" t="s">
        <v>26</v>
      </c>
      <c r="F61" s="3" t="s">
        <v>17</v>
      </c>
      <c r="G61" s="3" t="str">
        <f t="shared" si="0"/>
        <v>&lt;neg&gt;</v>
      </c>
      <c r="H61" s="3" t="str">
        <f t="shared" si="1"/>
        <v>&lt;None&gt;</v>
      </c>
    </row>
    <row r="62" spans="1:8" x14ac:dyDescent="0.2">
      <c r="A62" s="3" t="s">
        <v>22</v>
      </c>
      <c r="B62" s="3" t="s">
        <v>23</v>
      </c>
      <c r="C62" s="3" t="s">
        <v>24</v>
      </c>
      <c r="D62" s="3" t="s">
        <v>29</v>
      </c>
      <c r="E62" s="3" t="s">
        <v>26</v>
      </c>
      <c r="F62" s="3" t="s">
        <v>17</v>
      </c>
      <c r="G62" s="3" t="str">
        <f t="shared" si="0"/>
        <v>&lt;neg&gt;</v>
      </c>
      <c r="H62" s="3" t="str">
        <f t="shared" si="1"/>
        <v>&lt;None&gt;</v>
      </c>
    </row>
    <row r="63" spans="1:8" x14ac:dyDescent="0.2">
      <c r="A63" s="3" t="s">
        <v>22</v>
      </c>
      <c r="B63" s="3" t="s">
        <v>23</v>
      </c>
      <c r="C63" s="3" t="s">
        <v>24</v>
      </c>
      <c r="D63" s="3" t="s">
        <v>30</v>
      </c>
      <c r="E63" s="3" t="s">
        <v>26</v>
      </c>
      <c r="F63" s="3" t="s">
        <v>17</v>
      </c>
      <c r="G63" s="3" t="str">
        <f t="shared" si="0"/>
        <v>&lt;neg&gt;</v>
      </c>
      <c r="H63" s="3" t="str">
        <f t="shared" si="1"/>
        <v>&lt;None&gt;</v>
      </c>
    </row>
    <row r="64" spans="1:8" x14ac:dyDescent="0.2">
      <c r="A64" s="3" t="s">
        <v>22</v>
      </c>
      <c r="B64" s="3" t="s">
        <v>23</v>
      </c>
      <c r="C64" s="3" t="s">
        <v>24</v>
      </c>
      <c r="D64" s="3" t="s">
        <v>31</v>
      </c>
      <c r="E64" s="3" t="s">
        <v>26</v>
      </c>
      <c r="F64" s="3" t="s">
        <v>32</v>
      </c>
      <c r="G64" s="3" t="str">
        <f t="shared" si="0"/>
        <v>&lt;neg&gt;</v>
      </c>
      <c r="H64" s="3" t="str">
        <f t="shared" si="1"/>
        <v>&lt;None&gt;</v>
      </c>
    </row>
    <row r="65" spans="1:8" x14ac:dyDescent="0.2">
      <c r="A65" s="3" t="s">
        <v>22</v>
      </c>
      <c r="B65" s="3" t="s">
        <v>23</v>
      </c>
      <c r="C65" s="3" t="s">
        <v>24</v>
      </c>
      <c r="D65" s="3" t="s">
        <v>33</v>
      </c>
      <c r="E65" s="3" t="s">
        <v>26</v>
      </c>
      <c r="F65" s="3" t="s">
        <v>17</v>
      </c>
      <c r="G65" s="3" t="str">
        <f t="shared" si="0"/>
        <v>&lt;neg&gt;</v>
      </c>
      <c r="H65" s="3" t="str">
        <f t="shared" si="1"/>
        <v>&lt;None&gt;</v>
      </c>
    </row>
    <row r="66" spans="1:8" x14ac:dyDescent="0.2">
      <c r="A66" s="3" t="s">
        <v>22</v>
      </c>
      <c r="B66" s="3" t="s">
        <v>23</v>
      </c>
      <c r="C66" s="3" t="s">
        <v>24</v>
      </c>
      <c r="D66" s="3" t="s">
        <v>34</v>
      </c>
      <c r="E66" s="3" t="s">
        <v>26</v>
      </c>
      <c r="F66" s="3" t="s">
        <v>17</v>
      </c>
      <c r="G66" s="3" t="str">
        <f t="shared" si="0"/>
        <v>&lt;neg&gt;</v>
      </c>
      <c r="H66" s="3" t="str">
        <f t="shared" si="1"/>
        <v>&lt;None&gt;</v>
      </c>
    </row>
    <row r="67" spans="1:8" x14ac:dyDescent="0.2">
      <c r="A67" s="3" t="s">
        <v>226</v>
      </c>
      <c r="B67" s="3" t="s">
        <v>227</v>
      </c>
      <c r="C67" s="3" t="s">
        <v>228</v>
      </c>
      <c r="D67" s="3" t="s">
        <v>229</v>
      </c>
      <c r="E67" s="3" t="s">
        <v>230</v>
      </c>
      <c r="F67" s="3" t="s">
        <v>17</v>
      </c>
      <c r="G67" s="3" t="str">
        <f t="shared" ref="G67:G130" si="2">LEFT(MID(F67, FIND("&lt;", F67), LEN(F67)), FIND("&gt;", F67) - FIND("&lt;", F67) + 1)</f>
        <v>&lt;neg&gt;</v>
      </c>
      <c r="H67" s="3" t="str">
        <f t="shared" ref="H67:H130" si="3">TRIM(MID(F67, FIND("Atypical Aspects: ", F67) + LEN("Atypical Aspects: "), LEN(F67)))</f>
        <v>&lt;None&gt;</v>
      </c>
    </row>
    <row r="68" spans="1:8" x14ac:dyDescent="0.2">
      <c r="A68" s="3" t="s">
        <v>226</v>
      </c>
      <c r="B68" s="3" t="s">
        <v>227</v>
      </c>
      <c r="C68" s="3" t="s">
        <v>228</v>
      </c>
      <c r="D68" s="3" t="s">
        <v>231</v>
      </c>
      <c r="E68" s="3" t="s">
        <v>230</v>
      </c>
      <c r="F68" s="3" t="s">
        <v>232</v>
      </c>
      <c r="G68" s="3" t="str">
        <f t="shared" si="2"/>
        <v>&lt;pos&gt;</v>
      </c>
      <c r="H68" s="3" t="str">
        <f t="shared" si="3"/>
        <v>eyebrow waxes</v>
      </c>
    </row>
    <row r="69" spans="1:8" x14ac:dyDescent="0.2">
      <c r="A69" s="3" t="s">
        <v>226</v>
      </c>
      <c r="B69" s="3" t="s">
        <v>227</v>
      </c>
      <c r="C69" s="3" t="s">
        <v>228</v>
      </c>
      <c r="D69" s="3" t="s">
        <v>233</v>
      </c>
      <c r="E69" s="3" t="s">
        <v>230</v>
      </c>
      <c r="F69" s="3" t="s">
        <v>17</v>
      </c>
      <c r="G69" s="3" t="str">
        <f t="shared" si="2"/>
        <v>&lt;neg&gt;</v>
      </c>
      <c r="H69" s="3" t="str">
        <f t="shared" si="3"/>
        <v>&lt;None&gt;</v>
      </c>
    </row>
    <row r="70" spans="1:8" x14ac:dyDescent="0.2">
      <c r="A70" s="3" t="s">
        <v>226</v>
      </c>
      <c r="B70" s="3" t="s">
        <v>227</v>
      </c>
      <c r="C70" s="3" t="s">
        <v>228</v>
      </c>
      <c r="D70" s="3" t="s">
        <v>234</v>
      </c>
      <c r="E70" s="3" t="s">
        <v>230</v>
      </c>
      <c r="F70" s="3" t="s">
        <v>17</v>
      </c>
      <c r="G70" s="3" t="str">
        <f t="shared" si="2"/>
        <v>&lt;neg&gt;</v>
      </c>
      <c r="H70" s="3" t="str">
        <f t="shared" si="3"/>
        <v>&lt;None&gt;</v>
      </c>
    </row>
    <row r="71" spans="1:8" x14ac:dyDescent="0.2">
      <c r="A71" s="3" t="s">
        <v>226</v>
      </c>
      <c r="B71" s="3" t="s">
        <v>227</v>
      </c>
      <c r="C71" s="3" t="s">
        <v>228</v>
      </c>
      <c r="D71" s="3" t="s">
        <v>235</v>
      </c>
      <c r="E71" s="3" t="s">
        <v>230</v>
      </c>
      <c r="F71" s="3" t="s">
        <v>17</v>
      </c>
      <c r="G71" s="3" t="str">
        <f t="shared" si="2"/>
        <v>&lt;neg&gt;</v>
      </c>
      <c r="H71" s="3" t="str">
        <f t="shared" si="3"/>
        <v>&lt;None&gt;</v>
      </c>
    </row>
    <row r="72" spans="1:8" x14ac:dyDescent="0.2">
      <c r="A72" s="3" t="s">
        <v>226</v>
      </c>
      <c r="B72" s="3" t="s">
        <v>227</v>
      </c>
      <c r="C72" s="3" t="s">
        <v>228</v>
      </c>
      <c r="D72" s="3" t="s">
        <v>236</v>
      </c>
      <c r="E72" s="3" t="s">
        <v>230</v>
      </c>
      <c r="F72" s="3" t="s">
        <v>237</v>
      </c>
      <c r="G72" s="3" t="str">
        <f t="shared" si="2"/>
        <v>&lt;pos&gt;</v>
      </c>
      <c r="H72" s="3" t="str">
        <f t="shared" si="3"/>
        <v>owning a bike shop next door</v>
      </c>
    </row>
    <row r="73" spans="1:8" x14ac:dyDescent="0.2">
      <c r="A73" s="3" t="s">
        <v>174</v>
      </c>
      <c r="B73" s="3" t="s">
        <v>175</v>
      </c>
      <c r="C73" s="3" t="s">
        <v>176</v>
      </c>
      <c r="D73" s="3" t="s">
        <v>177</v>
      </c>
      <c r="E73" s="3" t="s">
        <v>178</v>
      </c>
      <c r="F73" s="3" t="s">
        <v>32</v>
      </c>
      <c r="G73" s="3" t="str">
        <f t="shared" si="2"/>
        <v>&lt;neg&gt;</v>
      </c>
      <c r="H73" s="3" t="str">
        <f t="shared" si="3"/>
        <v>&lt;None&gt;</v>
      </c>
    </row>
    <row r="74" spans="1:8" x14ac:dyDescent="0.2">
      <c r="A74" s="3" t="s">
        <v>174</v>
      </c>
      <c r="B74" s="3" t="s">
        <v>175</v>
      </c>
      <c r="C74" s="3" t="s">
        <v>176</v>
      </c>
      <c r="D74" s="3" t="s">
        <v>179</v>
      </c>
      <c r="E74" s="3" t="s">
        <v>178</v>
      </c>
      <c r="F74" s="3" t="s">
        <v>17</v>
      </c>
      <c r="G74" s="3" t="str">
        <f t="shared" si="2"/>
        <v>&lt;neg&gt;</v>
      </c>
      <c r="H74" s="3" t="str">
        <f t="shared" si="3"/>
        <v>&lt;None&gt;</v>
      </c>
    </row>
    <row r="75" spans="1:8" ht="32" x14ac:dyDescent="0.2">
      <c r="A75" s="3" t="s">
        <v>174</v>
      </c>
      <c r="B75" s="3" t="s">
        <v>175</v>
      </c>
      <c r="C75" s="3" t="s">
        <v>176</v>
      </c>
      <c r="D75" s="3" t="s">
        <v>180</v>
      </c>
      <c r="E75" s="3" t="s">
        <v>178</v>
      </c>
      <c r="F75" s="4" t="s">
        <v>17</v>
      </c>
      <c r="G75" s="3" t="str">
        <f t="shared" si="2"/>
        <v>&lt;neg&gt;</v>
      </c>
      <c r="H75" s="3" t="str">
        <f t="shared" si="3"/>
        <v>&lt;None&gt;</v>
      </c>
    </row>
    <row r="76" spans="1:8" x14ac:dyDescent="0.2">
      <c r="A76" s="3" t="s">
        <v>174</v>
      </c>
      <c r="B76" s="3" t="s">
        <v>175</v>
      </c>
      <c r="C76" s="3" t="s">
        <v>176</v>
      </c>
      <c r="D76" s="3" t="s">
        <v>181</v>
      </c>
      <c r="E76" s="3" t="s">
        <v>178</v>
      </c>
      <c r="F76" s="3" t="s">
        <v>182</v>
      </c>
      <c r="G76" s="3" t="str">
        <f t="shared" si="2"/>
        <v>&lt;pos&gt;</v>
      </c>
      <c r="H76" s="3" t="str">
        <f t="shared" si="3"/>
        <v>reclaimed furnishings</v>
      </c>
    </row>
    <row r="77" spans="1:8" ht="48" x14ac:dyDescent="0.2">
      <c r="A77" s="3" t="s">
        <v>174</v>
      </c>
      <c r="B77" s="3" t="s">
        <v>175</v>
      </c>
      <c r="C77" s="3" t="s">
        <v>176</v>
      </c>
      <c r="D77" s="3" t="s">
        <v>183</v>
      </c>
      <c r="E77" s="3" t="s">
        <v>178</v>
      </c>
      <c r="F77" s="4" t="s">
        <v>346</v>
      </c>
      <c r="G77" s="3" t="str">
        <f t="shared" si="2"/>
        <v>&lt;pos&gt;</v>
      </c>
      <c r="H77" s="3" t="str">
        <f t="shared" si="3"/>
        <v>high windows, views of Whyte Ave</v>
      </c>
    </row>
    <row r="78" spans="1:8" ht="48" x14ac:dyDescent="0.2">
      <c r="A78" s="3" t="s">
        <v>174</v>
      </c>
      <c r="B78" s="3" t="s">
        <v>175</v>
      </c>
      <c r="C78" s="3" t="s">
        <v>176</v>
      </c>
      <c r="D78" s="3" t="s">
        <v>184</v>
      </c>
      <c r="E78" s="3" t="s">
        <v>178</v>
      </c>
      <c r="F78" s="4" t="s">
        <v>351</v>
      </c>
      <c r="G78" s="3" t="str">
        <f t="shared" si="2"/>
        <v>&lt;pos&gt;</v>
      </c>
      <c r="H78" s="3" t="str">
        <f t="shared" si="3"/>
        <v>wine, coffee, green tea, juice</v>
      </c>
    </row>
    <row r="79" spans="1:8" ht="80" x14ac:dyDescent="0.2">
      <c r="A79" s="3" t="s">
        <v>174</v>
      </c>
      <c r="B79" s="3" t="s">
        <v>175</v>
      </c>
      <c r="C79" s="3" t="s">
        <v>176</v>
      </c>
      <c r="D79" s="3" t="s">
        <v>185</v>
      </c>
      <c r="E79" s="3" t="s">
        <v>178</v>
      </c>
      <c r="F79" s="4" t="s">
        <v>348</v>
      </c>
      <c r="G79" s="3" t="str">
        <f t="shared" si="2"/>
        <v>&lt;pos&gt;</v>
      </c>
      <c r="H79" s="3" t="str">
        <f>TRIM(MID(F79, FIND("Atypical Aspects: ", F79) + LEN("Atypical Aspects: "), LEN(F79)))</f>
        <v>mini-boutique, clothing, local designer Cinder+Smoke, jewelry from local artist Plum Tipsy</v>
      </c>
    </row>
    <row r="80" spans="1:8" x14ac:dyDescent="0.2">
      <c r="A80" s="3" t="s">
        <v>174</v>
      </c>
      <c r="B80" s="3" t="s">
        <v>175</v>
      </c>
      <c r="C80" s="3" t="s">
        <v>176</v>
      </c>
      <c r="D80" s="3" t="s">
        <v>186</v>
      </c>
      <c r="E80" s="3" t="s">
        <v>178</v>
      </c>
      <c r="F80" s="3" t="s">
        <v>17</v>
      </c>
      <c r="G80" s="3" t="str">
        <f t="shared" si="2"/>
        <v>&lt;neg&gt;</v>
      </c>
      <c r="H80" s="3" t="str">
        <f t="shared" si="3"/>
        <v>&lt;None&gt;</v>
      </c>
    </row>
    <row r="81" spans="1:8" x14ac:dyDescent="0.2">
      <c r="A81" s="3" t="s">
        <v>174</v>
      </c>
      <c r="B81" s="3" t="s">
        <v>175</v>
      </c>
      <c r="C81" s="3" t="s">
        <v>176</v>
      </c>
      <c r="D81" s="3" t="s">
        <v>187</v>
      </c>
      <c r="E81" s="3" t="s">
        <v>178</v>
      </c>
      <c r="F81" s="3" t="s">
        <v>32</v>
      </c>
      <c r="G81" s="3" t="str">
        <f t="shared" si="2"/>
        <v>&lt;neg&gt;</v>
      </c>
      <c r="H81" s="3" t="str">
        <f t="shared" si="3"/>
        <v>&lt;None&gt;</v>
      </c>
    </row>
    <row r="82" spans="1:8" x14ac:dyDescent="0.2">
      <c r="A82" s="3" t="s">
        <v>35</v>
      </c>
      <c r="B82" s="3" t="s">
        <v>36</v>
      </c>
      <c r="C82" s="3" t="s">
        <v>37</v>
      </c>
      <c r="D82" s="3" t="s">
        <v>38</v>
      </c>
      <c r="E82" s="3" t="s">
        <v>39</v>
      </c>
      <c r="F82" s="3" t="s">
        <v>40</v>
      </c>
      <c r="G82" s="3" t="str">
        <f t="shared" si="2"/>
        <v>&lt;pos&gt;</v>
      </c>
      <c r="H82" s="3" t="str">
        <f t="shared" si="3"/>
        <v>massages, photoshoots</v>
      </c>
    </row>
    <row r="83" spans="1:8" x14ac:dyDescent="0.2">
      <c r="A83" s="3" t="s">
        <v>35</v>
      </c>
      <c r="B83" s="3" t="s">
        <v>36</v>
      </c>
      <c r="C83" s="3" t="s">
        <v>37</v>
      </c>
      <c r="D83" s="3" t="s">
        <v>41</v>
      </c>
      <c r="E83" s="3" t="s">
        <v>39</v>
      </c>
      <c r="F83" s="3" t="s">
        <v>32</v>
      </c>
      <c r="G83" s="3" t="str">
        <f t="shared" si="2"/>
        <v>&lt;neg&gt;</v>
      </c>
      <c r="H83" s="3" t="str">
        <f t="shared" si="3"/>
        <v>&lt;None&gt;</v>
      </c>
    </row>
    <row r="84" spans="1:8" x14ac:dyDescent="0.2">
      <c r="A84" s="3" t="s">
        <v>12</v>
      </c>
      <c r="B84" s="3" t="s">
        <v>13</v>
      </c>
      <c r="C84" s="3" t="s">
        <v>14</v>
      </c>
      <c r="D84" s="3" t="s">
        <v>15</v>
      </c>
      <c r="E84" s="3" t="s">
        <v>16</v>
      </c>
      <c r="F84" s="3" t="s">
        <v>17</v>
      </c>
      <c r="G84" s="3" t="str">
        <f t="shared" si="2"/>
        <v>&lt;neg&gt;</v>
      </c>
      <c r="H84" s="3" t="str">
        <f t="shared" si="3"/>
        <v>&lt;None&gt;</v>
      </c>
    </row>
    <row r="85" spans="1:8" x14ac:dyDescent="0.2">
      <c r="A85" s="3" t="s">
        <v>12</v>
      </c>
      <c r="B85" s="3" t="s">
        <v>13</v>
      </c>
      <c r="C85" s="3" t="s">
        <v>14</v>
      </c>
      <c r="D85" s="3" t="s">
        <v>18</v>
      </c>
      <c r="E85" s="3" t="s">
        <v>16</v>
      </c>
      <c r="F85" s="3" t="s">
        <v>17</v>
      </c>
      <c r="G85" s="3" t="str">
        <f t="shared" si="2"/>
        <v>&lt;neg&gt;</v>
      </c>
      <c r="H85" s="3" t="str">
        <f t="shared" si="3"/>
        <v>&lt;None&gt;</v>
      </c>
    </row>
    <row r="86" spans="1:8" x14ac:dyDescent="0.2">
      <c r="A86" s="3" t="s">
        <v>12</v>
      </c>
      <c r="B86" s="3" t="s">
        <v>13</v>
      </c>
      <c r="C86" s="3" t="s">
        <v>14</v>
      </c>
      <c r="D86" s="3" t="s">
        <v>19</v>
      </c>
      <c r="E86" s="3" t="s">
        <v>16</v>
      </c>
      <c r="F86" s="3" t="s">
        <v>17</v>
      </c>
      <c r="G86" s="3" t="str">
        <f t="shared" si="2"/>
        <v>&lt;neg&gt;</v>
      </c>
      <c r="H86" s="3" t="str">
        <f t="shared" si="3"/>
        <v>&lt;None&gt;</v>
      </c>
    </row>
    <row r="87" spans="1:8" x14ac:dyDescent="0.2">
      <c r="A87" s="3" t="s">
        <v>12</v>
      </c>
      <c r="B87" s="3" t="s">
        <v>13</v>
      </c>
      <c r="C87" s="3" t="s">
        <v>14</v>
      </c>
      <c r="D87" s="3" t="s">
        <v>20</v>
      </c>
      <c r="E87" s="3" t="s">
        <v>16</v>
      </c>
      <c r="F87" s="3" t="s">
        <v>21</v>
      </c>
      <c r="G87" s="3" t="str">
        <f t="shared" si="2"/>
        <v>&lt;pos&gt;</v>
      </c>
      <c r="H87" s="3" t="str">
        <f t="shared" si="3"/>
        <v>exercise classes</v>
      </c>
    </row>
    <row r="88" spans="1:8" x14ac:dyDescent="0.2">
      <c r="A88" s="3" t="s">
        <v>251</v>
      </c>
      <c r="B88" s="3" t="s">
        <v>252</v>
      </c>
      <c r="C88" s="3" t="s">
        <v>253</v>
      </c>
      <c r="D88" s="3" t="s">
        <v>254</v>
      </c>
      <c r="E88" s="3" t="s">
        <v>255</v>
      </c>
      <c r="F88" s="3" t="s">
        <v>32</v>
      </c>
      <c r="G88" s="3" t="str">
        <f t="shared" si="2"/>
        <v>&lt;neg&gt;</v>
      </c>
      <c r="H88" s="3" t="str">
        <f t="shared" si="3"/>
        <v>&lt;None&gt;</v>
      </c>
    </row>
    <row r="89" spans="1:8" x14ac:dyDescent="0.2">
      <c r="A89" s="3" t="s">
        <v>251</v>
      </c>
      <c r="B89" s="3" t="s">
        <v>252</v>
      </c>
      <c r="C89" s="3" t="s">
        <v>253</v>
      </c>
      <c r="D89" s="3" t="s">
        <v>256</v>
      </c>
      <c r="E89" s="3" t="s">
        <v>255</v>
      </c>
      <c r="F89" s="3" t="s">
        <v>17</v>
      </c>
      <c r="G89" s="3" t="str">
        <f t="shared" si="2"/>
        <v>&lt;neg&gt;</v>
      </c>
      <c r="H89" s="3" t="str">
        <f t="shared" si="3"/>
        <v>&lt;None&gt;</v>
      </c>
    </row>
    <row r="90" spans="1:8" x14ac:dyDescent="0.2">
      <c r="A90" s="3" t="s">
        <v>251</v>
      </c>
      <c r="B90" s="3" t="s">
        <v>252</v>
      </c>
      <c r="C90" s="3" t="s">
        <v>253</v>
      </c>
      <c r="D90" s="3" t="s">
        <v>257</v>
      </c>
      <c r="E90" s="3" t="s">
        <v>255</v>
      </c>
      <c r="F90" s="3" t="s">
        <v>258</v>
      </c>
      <c r="G90" s="3" t="str">
        <f t="shared" si="2"/>
        <v>&lt;pos&gt;</v>
      </c>
      <c r="H90" s="3" t="str">
        <f t="shared" si="3"/>
        <v>videos, tutorials, goes live to connect with clients</v>
      </c>
    </row>
    <row r="91" spans="1:8" x14ac:dyDescent="0.2">
      <c r="A91" s="3" t="s">
        <v>251</v>
      </c>
      <c r="B91" s="3" t="s">
        <v>252</v>
      </c>
      <c r="C91" s="3" t="s">
        <v>253</v>
      </c>
      <c r="D91" s="3" t="s">
        <v>259</v>
      </c>
      <c r="E91" s="3" t="s">
        <v>255</v>
      </c>
      <c r="F91" s="3" t="s">
        <v>17</v>
      </c>
      <c r="G91" s="3" t="str">
        <f t="shared" si="2"/>
        <v>&lt;neg&gt;</v>
      </c>
      <c r="H91" s="3" t="str">
        <f t="shared" si="3"/>
        <v>&lt;None&gt;</v>
      </c>
    </row>
    <row r="92" spans="1:8" x14ac:dyDescent="0.2">
      <c r="A92" s="3" t="s">
        <v>251</v>
      </c>
      <c r="B92" s="3" t="s">
        <v>252</v>
      </c>
      <c r="C92" s="3" t="s">
        <v>253</v>
      </c>
      <c r="D92" s="3" t="s">
        <v>260</v>
      </c>
      <c r="E92" s="3" t="s">
        <v>255</v>
      </c>
      <c r="F92" s="3" t="s">
        <v>17</v>
      </c>
      <c r="G92" s="3" t="str">
        <f t="shared" si="2"/>
        <v>&lt;neg&gt;</v>
      </c>
      <c r="H92" s="3" t="str">
        <f t="shared" si="3"/>
        <v>&lt;None&gt;</v>
      </c>
    </row>
    <row r="93" spans="1:8" x14ac:dyDescent="0.2">
      <c r="A93" s="3" t="s">
        <v>251</v>
      </c>
      <c r="B93" s="3" t="s">
        <v>252</v>
      </c>
      <c r="C93" s="3" t="s">
        <v>253</v>
      </c>
      <c r="D93" s="3" t="s">
        <v>261</v>
      </c>
      <c r="E93" s="3" t="s">
        <v>255</v>
      </c>
      <c r="F93" s="3" t="s">
        <v>17</v>
      </c>
      <c r="G93" s="3" t="str">
        <f t="shared" si="2"/>
        <v>&lt;neg&gt;</v>
      </c>
      <c r="H93" s="3" t="str">
        <f t="shared" si="3"/>
        <v>&lt;None&gt;</v>
      </c>
    </row>
    <row r="94" spans="1:8" x14ac:dyDescent="0.2">
      <c r="A94" s="3" t="s">
        <v>251</v>
      </c>
      <c r="B94" s="3" t="s">
        <v>252</v>
      </c>
      <c r="C94" s="3" t="s">
        <v>253</v>
      </c>
      <c r="D94" s="3" t="s">
        <v>262</v>
      </c>
      <c r="E94" s="3" t="s">
        <v>255</v>
      </c>
      <c r="F94" s="3" t="s">
        <v>17</v>
      </c>
      <c r="G94" s="3" t="str">
        <f t="shared" si="2"/>
        <v>&lt;neg&gt;</v>
      </c>
      <c r="H94" s="3" t="str">
        <f t="shared" si="3"/>
        <v>&lt;None&gt;</v>
      </c>
    </row>
    <row r="95" spans="1:8" x14ac:dyDescent="0.2">
      <c r="A95" s="3" t="s">
        <v>271</v>
      </c>
      <c r="B95" s="3" t="s">
        <v>272</v>
      </c>
      <c r="C95" s="3" t="s">
        <v>273</v>
      </c>
      <c r="D95" s="3" t="s">
        <v>274</v>
      </c>
      <c r="E95" s="3" t="s">
        <v>275</v>
      </c>
      <c r="F95" s="3" t="s">
        <v>17</v>
      </c>
      <c r="G95" s="3" t="str">
        <f t="shared" si="2"/>
        <v>&lt;neg&gt;</v>
      </c>
      <c r="H95" s="3" t="str">
        <f t="shared" si="3"/>
        <v>&lt;None&gt;</v>
      </c>
    </row>
    <row r="96" spans="1:8" x14ac:dyDescent="0.2">
      <c r="A96" s="3" t="s">
        <v>271</v>
      </c>
      <c r="B96" s="3" t="s">
        <v>272</v>
      </c>
      <c r="C96" s="3" t="s">
        <v>273</v>
      </c>
      <c r="D96" s="3" t="s">
        <v>276</v>
      </c>
      <c r="E96" s="3" t="s">
        <v>275</v>
      </c>
      <c r="F96" s="3" t="s">
        <v>17</v>
      </c>
      <c r="G96" s="3" t="str">
        <f t="shared" si="2"/>
        <v>&lt;neg&gt;</v>
      </c>
      <c r="H96" s="3" t="str">
        <f t="shared" si="3"/>
        <v>&lt;None&gt;</v>
      </c>
    </row>
    <row r="97" spans="1:8" x14ac:dyDescent="0.2">
      <c r="A97" s="3" t="s">
        <v>271</v>
      </c>
      <c r="B97" s="3" t="s">
        <v>272</v>
      </c>
      <c r="C97" s="3" t="s">
        <v>273</v>
      </c>
      <c r="D97" s="3" t="s">
        <v>277</v>
      </c>
      <c r="E97" s="3" t="s">
        <v>275</v>
      </c>
      <c r="F97" s="3" t="s">
        <v>17</v>
      </c>
      <c r="G97" s="3" t="str">
        <f t="shared" si="2"/>
        <v>&lt;neg&gt;</v>
      </c>
      <c r="H97" s="3" t="str">
        <f t="shared" si="3"/>
        <v>&lt;None&gt;</v>
      </c>
    </row>
    <row r="98" spans="1:8" x14ac:dyDescent="0.2">
      <c r="A98" s="3" t="s">
        <v>271</v>
      </c>
      <c r="B98" s="3" t="s">
        <v>272</v>
      </c>
      <c r="C98" s="3" t="s">
        <v>273</v>
      </c>
      <c r="D98" s="3" t="s">
        <v>278</v>
      </c>
      <c r="E98" s="3" t="s">
        <v>275</v>
      </c>
      <c r="F98" s="3" t="s">
        <v>17</v>
      </c>
      <c r="G98" s="3" t="str">
        <f t="shared" si="2"/>
        <v>&lt;neg&gt;</v>
      </c>
      <c r="H98" s="3" t="str">
        <f t="shared" si="3"/>
        <v>&lt;None&gt;</v>
      </c>
    </row>
    <row r="99" spans="1:8" ht="32" x14ac:dyDescent="0.2">
      <c r="A99" s="3" t="s">
        <v>271</v>
      </c>
      <c r="B99" s="3" t="s">
        <v>272</v>
      </c>
      <c r="C99" s="3" t="s">
        <v>273</v>
      </c>
      <c r="D99" s="3" t="s">
        <v>279</v>
      </c>
      <c r="E99" s="3" t="s">
        <v>275</v>
      </c>
      <c r="F99" s="4" t="s">
        <v>336</v>
      </c>
      <c r="G99" s="3" t="str">
        <f t="shared" si="2"/>
        <v>&lt;pos&gt;</v>
      </c>
      <c r="H99" s="3" t="str">
        <f t="shared" si="3"/>
        <v>old art gallery</v>
      </c>
    </row>
    <row r="100" spans="1:8" x14ac:dyDescent="0.2">
      <c r="A100" s="3" t="s">
        <v>271</v>
      </c>
      <c r="B100" s="3" t="s">
        <v>272</v>
      </c>
      <c r="C100" s="3" t="s">
        <v>273</v>
      </c>
      <c r="D100" s="3" t="s">
        <v>280</v>
      </c>
      <c r="E100" s="3" t="s">
        <v>275</v>
      </c>
      <c r="F100" s="3" t="s">
        <v>281</v>
      </c>
      <c r="G100" s="3" t="str">
        <f t="shared" si="2"/>
        <v>&lt;pos&gt;</v>
      </c>
      <c r="H100" s="3" t="str">
        <f t="shared" si="3"/>
        <v>Tucson mural</v>
      </c>
    </row>
    <row r="101" spans="1:8" x14ac:dyDescent="0.2">
      <c r="A101" s="3" t="s">
        <v>60</v>
      </c>
      <c r="B101" s="3" t="s">
        <v>61</v>
      </c>
      <c r="C101" s="3" t="s">
        <v>62</v>
      </c>
      <c r="D101" s="3" t="s">
        <v>63</v>
      </c>
      <c r="E101" s="3" t="s">
        <v>64</v>
      </c>
      <c r="F101" s="3" t="s">
        <v>17</v>
      </c>
      <c r="G101" s="3" t="str">
        <f t="shared" si="2"/>
        <v>&lt;neg&gt;</v>
      </c>
      <c r="H101" s="3" t="str">
        <f t="shared" si="3"/>
        <v>&lt;None&gt;</v>
      </c>
    </row>
    <row r="102" spans="1:8" x14ac:dyDescent="0.2">
      <c r="A102" s="3" t="s">
        <v>60</v>
      </c>
      <c r="B102" s="3" t="s">
        <v>61</v>
      </c>
      <c r="C102" s="3" t="s">
        <v>62</v>
      </c>
      <c r="D102" s="3" t="s">
        <v>65</v>
      </c>
      <c r="E102" s="3" t="s">
        <v>64</v>
      </c>
      <c r="F102" s="3" t="s">
        <v>17</v>
      </c>
      <c r="G102" s="3" t="str">
        <f t="shared" si="2"/>
        <v>&lt;neg&gt;</v>
      </c>
      <c r="H102" s="3" t="str">
        <f t="shared" si="3"/>
        <v>&lt;None&gt;</v>
      </c>
    </row>
    <row r="103" spans="1:8" ht="32" x14ac:dyDescent="0.2">
      <c r="A103" s="3" t="s">
        <v>60</v>
      </c>
      <c r="B103" s="3" t="s">
        <v>61</v>
      </c>
      <c r="C103" s="3" t="s">
        <v>62</v>
      </c>
      <c r="D103" s="3" t="s">
        <v>66</v>
      </c>
      <c r="E103" s="3" t="s">
        <v>64</v>
      </c>
      <c r="F103" s="4" t="s">
        <v>337</v>
      </c>
      <c r="G103" s="3" t="str">
        <f t="shared" si="2"/>
        <v>&lt;pos&gt;</v>
      </c>
      <c r="H103" s="3" t="str">
        <f t="shared" si="3"/>
        <v>chandeliers</v>
      </c>
    </row>
    <row r="104" spans="1:8" x14ac:dyDescent="0.2">
      <c r="A104" s="3" t="s">
        <v>60</v>
      </c>
      <c r="B104" s="3" t="s">
        <v>61</v>
      </c>
      <c r="C104" s="3" t="s">
        <v>62</v>
      </c>
      <c r="D104" s="3" t="s">
        <v>67</v>
      </c>
      <c r="E104" s="3" t="s">
        <v>64</v>
      </c>
      <c r="F104" s="3" t="s">
        <v>17</v>
      </c>
      <c r="G104" s="3" t="str">
        <f t="shared" si="2"/>
        <v>&lt;neg&gt;</v>
      </c>
      <c r="H104" s="3" t="str">
        <f t="shared" si="3"/>
        <v>&lt;None&gt;</v>
      </c>
    </row>
    <row r="105" spans="1:8" x14ac:dyDescent="0.2">
      <c r="A105" s="3" t="s">
        <v>60</v>
      </c>
      <c r="B105" s="3" t="s">
        <v>61</v>
      </c>
      <c r="C105" s="3" t="s">
        <v>62</v>
      </c>
      <c r="D105" s="3" t="s">
        <v>68</v>
      </c>
      <c r="E105" s="3" t="s">
        <v>64</v>
      </c>
      <c r="F105" s="3" t="s">
        <v>17</v>
      </c>
      <c r="G105" s="3" t="str">
        <f t="shared" si="2"/>
        <v>&lt;neg&gt;</v>
      </c>
      <c r="H105" s="3" t="str">
        <f t="shared" si="3"/>
        <v>&lt;None&gt;</v>
      </c>
    </row>
    <row r="106" spans="1:8" x14ac:dyDescent="0.2">
      <c r="A106" s="3" t="s">
        <v>60</v>
      </c>
      <c r="B106" s="3" t="s">
        <v>61</v>
      </c>
      <c r="C106" s="3" t="s">
        <v>62</v>
      </c>
      <c r="D106" s="3" t="s">
        <v>69</v>
      </c>
      <c r="E106" s="3" t="s">
        <v>64</v>
      </c>
      <c r="F106" s="3" t="s">
        <v>17</v>
      </c>
      <c r="G106" s="3" t="str">
        <f t="shared" si="2"/>
        <v>&lt;neg&gt;</v>
      </c>
      <c r="H106" s="3" t="str">
        <f t="shared" si="3"/>
        <v>&lt;None&gt;</v>
      </c>
    </row>
    <row r="107" spans="1:8" x14ac:dyDescent="0.2">
      <c r="A107" s="3" t="s">
        <v>60</v>
      </c>
      <c r="B107" s="3" t="s">
        <v>61</v>
      </c>
      <c r="C107" s="3" t="s">
        <v>62</v>
      </c>
      <c r="D107" s="3" t="s">
        <v>70</v>
      </c>
      <c r="E107" s="3" t="s">
        <v>64</v>
      </c>
      <c r="F107" s="3" t="s">
        <v>17</v>
      </c>
      <c r="G107" s="3" t="str">
        <f t="shared" si="2"/>
        <v>&lt;neg&gt;</v>
      </c>
      <c r="H107" s="3" t="str">
        <f t="shared" si="3"/>
        <v>&lt;None&gt;</v>
      </c>
    </row>
    <row r="108" spans="1:8" x14ac:dyDescent="0.2">
      <c r="A108" s="3" t="s">
        <v>60</v>
      </c>
      <c r="B108" s="3" t="s">
        <v>61</v>
      </c>
      <c r="C108" s="3" t="s">
        <v>62</v>
      </c>
      <c r="D108" s="3" t="s">
        <v>71</v>
      </c>
      <c r="E108" s="3" t="s">
        <v>64</v>
      </c>
      <c r="F108" s="3" t="s">
        <v>72</v>
      </c>
      <c r="G108" s="3" t="str">
        <f t="shared" si="2"/>
        <v>&lt;pos&gt;</v>
      </c>
      <c r="H108" s="3" t="str">
        <f t="shared" si="3"/>
        <v>makeup tutorials</v>
      </c>
    </row>
    <row r="109" spans="1:8" x14ac:dyDescent="0.2">
      <c r="A109" s="3" t="s">
        <v>60</v>
      </c>
      <c r="B109" s="3" t="s">
        <v>61</v>
      </c>
      <c r="C109" s="3" t="s">
        <v>62</v>
      </c>
      <c r="D109" s="3" t="s">
        <v>73</v>
      </c>
      <c r="E109" s="3" t="s">
        <v>64</v>
      </c>
      <c r="F109" s="3" t="s">
        <v>74</v>
      </c>
      <c r="G109" s="3" t="str">
        <f t="shared" si="2"/>
        <v>&lt;pos&gt;</v>
      </c>
      <c r="H109" s="3" t="str">
        <f t="shared" si="3"/>
        <v>waxing, spray tanning, makeup</v>
      </c>
    </row>
    <row r="110" spans="1:8" x14ac:dyDescent="0.2">
      <c r="A110" s="3" t="s">
        <v>60</v>
      </c>
      <c r="B110" s="3" t="s">
        <v>61</v>
      </c>
      <c r="C110" s="3" t="s">
        <v>62</v>
      </c>
      <c r="D110" s="3" t="s">
        <v>75</v>
      </c>
      <c r="E110" s="3" t="s">
        <v>64</v>
      </c>
      <c r="F110" s="3" t="s">
        <v>17</v>
      </c>
      <c r="G110" s="3" t="str">
        <f t="shared" si="2"/>
        <v>&lt;neg&gt;</v>
      </c>
      <c r="H110" s="3" t="str">
        <f t="shared" si="3"/>
        <v>&lt;None&gt;</v>
      </c>
    </row>
    <row r="111" spans="1:8" x14ac:dyDescent="0.2">
      <c r="A111" s="3" t="s">
        <v>76</v>
      </c>
      <c r="B111" s="3" t="s">
        <v>77</v>
      </c>
      <c r="C111" s="3" t="s">
        <v>78</v>
      </c>
      <c r="D111" s="3" t="s">
        <v>79</v>
      </c>
      <c r="E111" s="3" t="s">
        <v>80</v>
      </c>
      <c r="F111" s="3" t="s">
        <v>17</v>
      </c>
      <c r="G111" s="3" t="str">
        <f t="shared" si="2"/>
        <v>&lt;neg&gt;</v>
      </c>
      <c r="H111" s="3" t="str">
        <f t="shared" si="3"/>
        <v>&lt;None&gt;</v>
      </c>
    </row>
    <row r="112" spans="1:8" x14ac:dyDescent="0.2">
      <c r="A112" s="3" t="s">
        <v>76</v>
      </c>
      <c r="B112" s="3" t="s">
        <v>77</v>
      </c>
      <c r="C112" s="3" t="s">
        <v>78</v>
      </c>
      <c r="D112" s="3" t="s">
        <v>81</v>
      </c>
      <c r="E112" s="3" t="s">
        <v>80</v>
      </c>
      <c r="F112" s="3" t="s">
        <v>17</v>
      </c>
      <c r="G112" s="3" t="str">
        <f t="shared" si="2"/>
        <v>&lt;neg&gt;</v>
      </c>
      <c r="H112" s="3" t="str">
        <f t="shared" si="3"/>
        <v>&lt;None&gt;</v>
      </c>
    </row>
    <row r="113" spans="1:8" x14ac:dyDescent="0.2">
      <c r="A113" s="3" t="s">
        <v>76</v>
      </c>
      <c r="B113" s="3" t="s">
        <v>77</v>
      </c>
      <c r="C113" s="3" t="s">
        <v>78</v>
      </c>
      <c r="D113" s="3" t="s">
        <v>82</v>
      </c>
      <c r="E113" s="3" t="s">
        <v>80</v>
      </c>
      <c r="F113" s="3" t="s">
        <v>83</v>
      </c>
      <c r="G113" s="3" t="str">
        <f t="shared" si="2"/>
        <v>&lt;pos&gt;</v>
      </c>
      <c r="H113" s="3" t="str">
        <f t="shared" si="3"/>
        <v>play area, video games</v>
      </c>
    </row>
    <row r="114" spans="1:8" x14ac:dyDescent="0.2">
      <c r="A114" s="3" t="s">
        <v>76</v>
      </c>
      <c r="B114" s="3" t="s">
        <v>77</v>
      </c>
      <c r="C114" s="3" t="s">
        <v>78</v>
      </c>
      <c r="D114" s="3" t="s">
        <v>84</v>
      </c>
      <c r="E114" s="3" t="s">
        <v>80</v>
      </c>
      <c r="F114" s="3" t="s">
        <v>85</v>
      </c>
      <c r="G114" s="3" t="str">
        <f t="shared" si="2"/>
        <v>&lt;pos&gt;</v>
      </c>
      <c r="H114" s="3" t="str">
        <f t="shared" si="3"/>
        <v>taxi, firetruck, race car</v>
      </c>
    </row>
    <row r="115" spans="1:8" x14ac:dyDescent="0.2">
      <c r="A115" s="3" t="s">
        <v>76</v>
      </c>
      <c r="B115" s="3" t="s">
        <v>77</v>
      </c>
      <c r="C115" s="3" t="s">
        <v>78</v>
      </c>
      <c r="D115" s="3" t="s">
        <v>86</v>
      </c>
      <c r="E115" s="3" t="s">
        <v>80</v>
      </c>
      <c r="F115" s="3" t="s">
        <v>87</v>
      </c>
      <c r="G115" s="3" t="str">
        <f t="shared" si="2"/>
        <v>&lt;pos&gt;</v>
      </c>
      <c r="H115" s="3" t="str">
        <f t="shared" si="3"/>
        <v>DVD, video game</v>
      </c>
    </row>
    <row r="116" spans="1:8" x14ac:dyDescent="0.2">
      <c r="A116" s="3" t="s">
        <v>76</v>
      </c>
      <c r="B116" s="3" t="s">
        <v>77</v>
      </c>
      <c r="C116" s="3" t="s">
        <v>78</v>
      </c>
      <c r="D116" s="3" t="s">
        <v>88</v>
      </c>
      <c r="E116" s="3" t="s">
        <v>80</v>
      </c>
      <c r="F116" s="3" t="s">
        <v>89</v>
      </c>
      <c r="G116" s="3" t="str">
        <f t="shared" si="2"/>
        <v>&lt;pos&gt;</v>
      </c>
      <c r="H116" s="3" t="str">
        <f t="shared" si="3"/>
        <v>toys</v>
      </c>
    </row>
    <row r="117" spans="1:8" x14ac:dyDescent="0.2">
      <c r="A117" s="3" t="s">
        <v>76</v>
      </c>
      <c r="B117" s="3" t="s">
        <v>77</v>
      </c>
      <c r="C117" s="3" t="s">
        <v>78</v>
      </c>
      <c r="D117" s="3" t="s">
        <v>90</v>
      </c>
      <c r="E117" s="3" t="s">
        <v>80</v>
      </c>
      <c r="F117" s="3" t="s">
        <v>17</v>
      </c>
      <c r="G117" s="3" t="str">
        <f t="shared" si="2"/>
        <v>&lt;neg&gt;</v>
      </c>
      <c r="H117" s="3" t="str">
        <f t="shared" si="3"/>
        <v>&lt;None&gt;</v>
      </c>
    </row>
    <row r="118" spans="1:8" ht="48" x14ac:dyDescent="0.2">
      <c r="A118" s="3" t="s">
        <v>76</v>
      </c>
      <c r="B118" s="3" t="s">
        <v>77</v>
      </c>
      <c r="C118" s="3" t="s">
        <v>78</v>
      </c>
      <c r="D118" s="3" t="s">
        <v>91</v>
      </c>
      <c r="E118" s="3" t="s">
        <v>80</v>
      </c>
      <c r="F118" s="4" t="s">
        <v>338</v>
      </c>
      <c r="G118" s="3" t="str">
        <f t="shared" si="2"/>
        <v>&lt;pos&gt;</v>
      </c>
      <c r="H118" s="3" t="str">
        <f t="shared" si="3"/>
        <v>lollipop, keepsake card</v>
      </c>
    </row>
    <row r="119" spans="1:8" x14ac:dyDescent="0.2">
      <c r="A119" s="3" t="s">
        <v>76</v>
      </c>
      <c r="B119" s="3" t="s">
        <v>77</v>
      </c>
      <c r="C119" s="3" t="s">
        <v>78</v>
      </c>
      <c r="D119" s="3" t="s">
        <v>92</v>
      </c>
      <c r="E119" s="3" t="s">
        <v>80</v>
      </c>
      <c r="F119" s="3" t="s">
        <v>17</v>
      </c>
      <c r="G119" s="3" t="str">
        <f t="shared" si="2"/>
        <v>&lt;neg&gt;</v>
      </c>
      <c r="H119" s="3" t="str">
        <f t="shared" si="3"/>
        <v>&lt;None&gt;</v>
      </c>
    </row>
    <row r="120" spans="1:8" x14ac:dyDescent="0.2">
      <c r="A120" s="3" t="s">
        <v>76</v>
      </c>
      <c r="B120" s="3" t="s">
        <v>77</v>
      </c>
      <c r="C120" s="3" t="s">
        <v>78</v>
      </c>
      <c r="D120" s="3" t="s">
        <v>93</v>
      </c>
      <c r="E120" s="3" t="s">
        <v>80</v>
      </c>
      <c r="F120" s="3" t="s">
        <v>17</v>
      </c>
      <c r="G120" s="3" t="str">
        <f t="shared" si="2"/>
        <v>&lt;neg&gt;</v>
      </c>
      <c r="H120" s="3" t="str">
        <f t="shared" si="3"/>
        <v>&lt;None&gt;</v>
      </c>
    </row>
    <row r="121" spans="1:8" x14ac:dyDescent="0.2">
      <c r="A121" s="3" t="s">
        <v>76</v>
      </c>
      <c r="B121" s="3" t="s">
        <v>77</v>
      </c>
      <c r="C121" s="3" t="s">
        <v>78</v>
      </c>
      <c r="D121" s="3" t="s">
        <v>94</v>
      </c>
      <c r="E121" s="3" t="s">
        <v>80</v>
      </c>
      <c r="F121" s="3" t="s">
        <v>17</v>
      </c>
      <c r="G121" s="3" t="str">
        <f t="shared" si="2"/>
        <v>&lt;neg&gt;</v>
      </c>
      <c r="H121" s="3" t="str">
        <f t="shared" si="3"/>
        <v>&lt;None&gt;</v>
      </c>
    </row>
    <row r="122" spans="1:8" x14ac:dyDescent="0.2">
      <c r="A122" s="3" t="s">
        <v>76</v>
      </c>
      <c r="B122" s="3" t="s">
        <v>77</v>
      </c>
      <c r="C122" s="3" t="s">
        <v>78</v>
      </c>
      <c r="D122" s="3" t="s">
        <v>95</v>
      </c>
      <c r="E122" s="3" t="s">
        <v>80</v>
      </c>
      <c r="F122" s="3" t="s">
        <v>96</v>
      </c>
      <c r="G122" s="3" t="str">
        <f t="shared" si="2"/>
        <v>&lt;pos&gt;</v>
      </c>
      <c r="H122" s="3" t="str">
        <f t="shared" si="3"/>
        <v>toys</v>
      </c>
    </row>
    <row r="123" spans="1:8" x14ac:dyDescent="0.2">
      <c r="A123" s="3" t="s">
        <v>155</v>
      </c>
      <c r="B123" s="3" t="s">
        <v>156</v>
      </c>
      <c r="C123" s="3" t="s">
        <v>167</v>
      </c>
      <c r="D123" s="3" t="s">
        <v>168</v>
      </c>
      <c r="F123" s="3" t="s">
        <v>32</v>
      </c>
      <c r="G123" s="3" t="str">
        <f t="shared" si="2"/>
        <v>&lt;neg&gt;</v>
      </c>
      <c r="H123" s="3" t="str">
        <f t="shared" si="3"/>
        <v>&lt;None&gt;</v>
      </c>
    </row>
    <row r="124" spans="1:8" x14ac:dyDescent="0.2">
      <c r="A124" s="3" t="s">
        <v>155</v>
      </c>
      <c r="B124" s="3" t="s">
        <v>156</v>
      </c>
      <c r="C124" s="3" t="s">
        <v>167</v>
      </c>
      <c r="D124" s="3" t="s">
        <v>169</v>
      </c>
      <c r="F124" s="3" t="s">
        <v>32</v>
      </c>
      <c r="G124" s="3" t="str">
        <f t="shared" si="2"/>
        <v>&lt;neg&gt;</v>
      </c>
      <c r="H124" s="3" t="str">
        <f t="shared" si="3"/>
        <v>&lt;None&gt;</v>
      </c>
    </row>
    <row r="125" spans="1:8" x14ac:dyDescent="0.2">
      <c r="A125" s="3" t="s">
        <v>155</v>
      </c>
      <c r="B125" s="3" t="s">
        <v>156</v>
      </c>
      <c r="C125" s="3" t="s">
        <v>167</v>
      </c>
      <c r="D125" s="3" t="s">
        <v>170</v>
      </c>
      <c r="F125" s="3" t="s">
        <v>171</v>
      </c>
      <c r="G125" s="3" t="str">
        <f t="shared" si="2"/>
        <v>&lt;pos&gt;</v>
      </c>
      <c r="H125" s="3" t="str">
        <f t="shared" si="3"/>
        <v>movies/TV, toys, floor-to-ceiling chalk board</v>
      </c>
    </row>
    <row r="126" spans="1:8" x14ac:dyDescent="0.2">
      <c r="A126" s="3" t="s">
        <v>155</v>
      </c>
      <c r="B126" s="3" t="s">
        <v>156</v>
      </c>
      <c r="C126" s="3" t="s">
        <v>167</v>
      </c>
      <c r="D126" s="3" t="s">
        <v>172</v>
      </c>
      <c r="F126" s="3" t="s">
        <v>173</v>
      </c>
      <c r="G126" s="3" t="str">
        <f t="shared" si="2"/>
        <v>&lt;pos&gt;</v>
      </c>
      <c r="H126" s="3" t="str">
        <f t="shared" si="3"/>
        <v>glitter, balloon</v>
      </c>
    </row>
    <row r="127" spans="1:8" x14ac:dyDescent="0.2">
      <c r="A127" s="3" t="s">
        <v>97</v>
      </c>
      <c r="B127" s="3" t="s">
        <v>98</v>
      </c>
      <c r="C127" s="3" t="s">
        <v>99</v>
      </c>
      <c r="D127" s="3" t="s">
        <v>100</v>
      </c>
      <c r="E127" s="3" t="s">
        <v>101</v>
      </c>
      <c r="F127" s="3" t="s">
        <v>17</v>
      </c>
      <c r="G127" s="3" t="str">
        <f t="shared" si="2"/>
        <v>&lt;neg&gt;</v>
      </c>
      <c r="H127" s="3" t="str">
        <f t="shared" si="3"/>
        <v>&lt;None&gt;</v>
      </c>
    </row>
    <row r="128" spans="1:8" x14ac:dyDescent="0.2">
      <c r="A128" s="3" t="s">
        <v>97</v>
      </c>
      <c r="B128" s="3" t="s">
        <v>98</v>
      </c>
      <c r="C128" s="3" t="s">
        <v>99</v>
      </c>
      <c r="D128" s="3" t="s">
        <v>102</v>
      </c>
      <c r="E128" s="3" t="s">
        <v>101</v>
      </c>
      <c r="F128" s="3" t="s">
        <v>32</v>
      </c>
      <c r="G128" s="3" t="str">
        <f t="shared" si="2"/>
        <v>&lt;neg&gt;</v>
      </c>
      <c r="H128" s="3" t="str">
        <f t="shared" si="3"/>
        <v>&lt;None&gt;</v>
      </c>
    </row>
    <row r="129" spans="1:8" x14ac:dyDescent="0.2">
      <c r="A129" s="3" t="s">
        <v>97</v>
      </c>
      <c r="B129" s="3" t="s">
        <v>98</v>
      </c>
      <c r="C129" s="3" t="s">
        <v>99</v>
      </c>
      <c r="D129" s="3" t="s">
        <v>103</v>
      </c>
      <c r="E129" s="3" t="s">
        <v>101</v>
      </c>
      <c r="F129" s="3" t="s">
        <v>104</v>
      </c>
      <c r="G129" s="3" t="str">
        <f t="shared" si="2"/>
        <v>&lt;pos&gt;</v>
      </c>
      <c r="H129" s="3" t="str">
        <f t="shared" si="3"/>
        <v>games</v>
      </c>
    </row>
    <row r="130" spans="1:8" x14ac:dyDescent="0.2">
      <c r="A130" s="3" t="s">
        <v>97</v>
      </c>
      <c r="B130" s="3" t="s">
        <v>98</v>
      </c>
      <c r="C130" s="3" t="s">
        <v>99</v>
      </c>
      <c r="D130" s="3" t="s">
        <v>105</v>
      </c>
      <c r="E130" s="3" t="s">
        <v>101</v>
      </c>
      <c r="F130" s="3" t="s">
        <v>106</v>
      </c>
      <c r="G130" s="3" t="str">
        <f t="shared" si="2"/>
        <v>&lt;pos&gt;</v>
      </c>
      <c r="H130" s="3" t="str">
        <f t="shared" si="3"/>
        <v>TV</v>
      </c>
    </row>
    <row r="131" spans="1:8" x14ac:dyDescent="0.2">
      <c r="A131" s="3" t="s">
        <v>97</v>
      </c>
      <c r="B131" s="3" t="s">
        <v>98</v>
      </c>
      <c r="C131" s="3" t="s">
        <v>99</v>
      </c>
      <c r="D131" s="3" t="s">
        <v>107</v>
      </c>
      <c r="E131" s="3" t="s">
        <v>101</v>
      </c>
      <c r="F131" s="3" t="s">
        <v>89</v>
      </c>
      <c r="G131" s="3" t="str">
        <f t="shared" ref="G131:G172" si="4">LEFT(MID(F131, FIND("&lt;", F131), LEN(F131)), FIND("&gt;", F131) - FIND("&lt;", F131) + 1)</f>
        <v>&lt;pos&gt;</v>
      </c>
      <c r="H131" s="3" t="str">
        <f t="shared" ref="H131:H172" si="5">TRIM(MID(F131, FIND("Atypical Aspects: ", F131) + LEN("Atypical Aspects: "), LEN(F131)))</f>
        <v>toys</v>
      </c>
    </row>
    <row r="132" spans="1:8" x14ac:dyDescent="0.2">
      <c r="A132" s="3" t="s">
        <v>97</v>
      </c>
      <c r="B132" s="3" t="s">
        <v>98</v>
      </c>
      <c r="C132" s="3" t="s">
        <v>99</v>
      </c>
      <c r="D132" s="3" t="s">
        <v>108</v>
      </c>
      <c r="E132" s="3" t="s">
        <v>101</v>
      </c>
      <c r="F132" s="3" t="s">
        <v>17</v>
      </c>
      <c r="G132" s="3" t="str">
        <f t="shared" si="4"/>
        <v>&lt;neg&gt;</v>
      </c>
      <c r="H132" s="3" t="str">
        <f t="shared" si="5"/>
        <v>&lt;None&gt;</v>
      </c>
    </row>
    <row r="133" spans="1:8" x14ac:dyDescent="0.2">
      <c r="A133" s="3" t="s">
        <v>97</v>
      </c>
      <c r="B133" s="3" t="s">
        <v>98</v>
      </c>
      <c r="C133" s="3" t="s">
        <v>99</v>
      </c>
      <c r="D133" s="3" t="s">
        <v>109</v>
      </c>
      <c r="E133" s="3" t="s">
        <v>101</v>
      </c>
      <c r="F133" s="3" t="s">
        <v>17</v>
      </c>
      <c r="G133" s="3" t="str">
        <f t="shared" si="4"/>
        <v>&lt;neg&gt;</v>
      </c>
      <c r="H133" s="3" t="str">
        <f t="shared" si="5"/>
        <v>&lt;None&gt;</v>
      </c>
    </row>
    <row r="134" spans="1:8" ht="64" x14ac:dyDescent="0.2">
      <c r="A134" s="3" t="s">
        <v>293</v>
      </c>
      <c r="B134" s="3" t="s">
        <v>294</v>
      </c>
      <c r="C134" s="3" t="s">
        <v>295</v>
      </c>
      <c r="D134" s="3" t="s">
        <v>296</v>
      </c>
      <c r="E134" s="3" t="s">
        <v>297</v>
      </c>
      <c r="F134" s="4" t="s">
        <v>298</v>
      </c>
      <c r="G134" s="3" t="str">
        <f t="shared" si="4"/>
        <v>&lt;pos&gt;</v>
      </c>
      <c r="H134" s="3" t="str">
        <f t="shared" si="5"/>
        <v>original train depot building, Spanish Colonial style restoration</v>
      </c>
    </row>
    <row r="135" spans="1:8" x14ac:dyDescent="0.2">
      <c r="A135" s="3" t="s">
        <v>293</v>
      </c>
      <c r="B135" s="3" t="s">
        <v>294</v>
      </c>
      <c r="C135" s="3" t="s">
        <v>295</v>
      </c>
      <c r="D135" s="3" t="s">
        <v>299</v>
      </c>
      <c r="E135" s="3" t="s">
        <v>297</v>
      </c>
      <c r="F135" s="3" t="s">
        <v>300</v>
      </c>
      <c r="G135" s="3" t="str">
        <f t="shared" si="4"/>
        <v>&lt;pos&gt;</v>
      </c>
      <c r="H135" s="3" t="str">
        <f t="shared" si="5"/>
        <v>part of the National Register</v>
      </c>
    </row>
    <row r="136" spans="1:8" x14ac:dyDescent="0.2">
      <c r="A136" s="3" t="s">
        <v>293</v>
      </c>
      <c r="B136" s="3" t="s">
        <v>294</v>
      </c>
      <c r="C136" s="3" t="s">
        <v>295</v>
      </c>
      <c r="D136" s="3" t="s">
        <v>301</v>
      </c>
      <c r="E136" s="3" t="s">
        <v>297</v>
      </c>
      <c r="F136" s="3" t="s">
        <v>17</v>
      </c>
      <c r="G136" s="3" t="str">
        <f t="shared" si="4"/>
        <v>&lt;neg&gt;</v>
      </c>
      <c r="H136" s="3" t="str">
        <f t="shared" si="5"/>
        <v>&lt;None&gt;</v>
      </c>
    </row>
    <row r="137" spans="1:8" x14ac:dyDescent="0.2">
      <c r="A137" s="3" t="s">
        <v>293</v>
      </c>
      <c r="B137" s="3" t="s">
        <v>294</v>
      </c>
      <c r="C137" s="3" t="s">
        <v>295</v>
      </c>
      <c r="D137" s="3" t="s">
        <v>302</v>
      </c>
      <c r="E137" s="3" t="s">
        <v>297</v>
      </c>
      <c r="F137" s="3" t="s">
        <v>32</v>
      </c>
      <c r="G137" s="3" t="str">
        <f t="shared" si="4"/>
        <v>&lt;neg&gt;</v>
      </c>
      <c r="H137" s="3" t="str">
        <f t="shared" si="5"/>
        <v>&lt;None&gt;</v>
      </c>
    </row>
    <row r="138" spans="1:8" x14ac:dyDescent="0.2">
      <c r="A138" s="3" t="s">
        <v>293</v>
      </c>
      <c r="B138" s="3" t="s">
        <v>294</v>
      </c>
      <c r="C138" s="3" t="s">
        <v>295</v>
      </c>
      <c r="D138" s="3" t="s">
        <v>303</v>
      </c>
      <c r="E138" s="3" t="s">
        <v>297</v>
      </c>
      <c r="F138" s="3" t="s">
        <v>17</v>
      </c>
      <c r="G138" s="3" t="str">
        <f t="shared" si="4"/>
        <v>&lt;neg&gt;</v>
      </c>
      <c r="H138" s="3" t="str">
        <f t="shared" si="5"/>
        <v>&lt;None&gt;</v>
      </c>
    </row>
    <row r="139" spans="1:8" ht="32" x14ac:dyDescent="0.2">
      <c r="A139" s="3" t="s">
        <v>293</v>
      </c>
      <c r="B139" s="3" t="s">
        <v>294</v>
      </c>
      <c r="C139" s="3" t="s">
        <v>295</v>
      </c>
      <c r="D139" s="3" t="s">
        <v>304</v>
      </c>
      <c r="E139" s="3" t="s">
        <v>297</v>
      </c>
      <c r="F139" s="4" t="s">
        <v>339</v>
      </c>
      <c r="G139" s="3" t="str">
        <f t="shared" si="4"/>
        <v>&lt;pos&gt;</v>
      </c>
      <c r="H139" s="3" t="str">
        <f t="shared" si="5"/>
        <v>live greenery</v>
      </c>
    </row>
    <row r="140" spans="1:8" ht="32" x14ac:dyDescent="0.2">
      <c r="A140" s="3" t="s">
        <v>293</v>
      </c>
      <c r="B140" s="3" t="s">
        <v>294</v>
      </c>
      <c r="C140" s="3" t="s">
        <v>295</v>
      </c>
      <c r="D140" s="3" t="s">
        <v>305</v>
      </c>
      <c r="E140" s="3" t="s">
        <v>297</v>
      </c>
      <c r="F140" s="4" t="s">
        <v>340</v>
      </c>
      <c r="G140" s="3" t="str">
        <f t="shared" si="4"/>
        <v>&lt;pos&gt;</v>
      </c>
      <c r="H140" s="3" t="str">
        <f t="shared" si="5"/>
        <v>affordable jewelry</v>
      </c>
    </row>
    <row r="141" spans="1:8" x14ac:dyDescent="0.2">
      <c r="A141" s="3" t="s">
        <v>293</v>
      </c>
      <c r="B141" s="3" t="s">
        <v>294</v>
      </c>
      <c r="C141" s="3" t="s">
        <v>295</v>
      </c>
      <c r="D141" s="3" t="s">
        <v>306</v>
      </c>
      <c r="E141" s="3" t="s">
        <v>297</v>
      </c>
      <c r="F141" s="3" t="s">
        <v>307</v>
      </c>
      <c r="G141" s="3" t="str">
        <f t="shared" si="4"/>
        <v>&lt;pos&gt;</v>
      </c>
      <c r="H141" s="3" t="str">
        <f t="shared" si="5"/>
        <v>lectures, meetings</v>
      </c>
    </row>
    <row r="142" spans="1:8" x14ac:dyDescent="0.2">
      <c r="A142" s="3" t="s">
        <v>293</v>
      </c>
      <c r="B142" s="3" t="s">
        <v>294</v>
      </c>
      <c r="C142" s="3" t="s">
        <v>295</v>
      </c>
      <c r="D142" s="3" t="s">
        <v>308</v>
      </c>
      <c r="E142" s="3" t="s">
        <v>297</v>
      </c>
      <c r="F142" s="3" t="s">
        <v>309</v>
      </c>
      <c r="G142" s="3" t="str">
        <f t="shared" si="4"/>
        <v>&lt;pos&gt;</v>
      </c>
      <c r="H142" s="3" t="str">
        <f t="shared" si="5"/>
        <v>mani pedis, waxing room</v>
      </c>
    </row>
    <row r="143" spans="1:8" x14ac:dyDescent="0.2">
      <c r="A143" s="3" t="s">
        <v>188</v>
      </c>
      <c r="B143" s="3" t="s">
        <v>189</v>
      </c>
      <c r="C143" s="3" t="s">
        <v>190</v>
      </c>
      <c r="D143" s="3" t="s">
        <v>191</v>
      </c>
      <c r="E143" s="3" t="s">
        <v>192</v>
      </c>
      <c r="F143" s="3" t="s">
        <v>193</v>
      </c>
      <c r="G143" s="3" t="str">
        <f t="shared" si="4"/>
        <v>&lt;pos&gt;</v>
      </c>
      <c r="H143" s="3" t="str">
        <f t="shared" si="5"/>
        <v>photography on the walls, vintage furniture</v>
      </c>
    </row>
    <row r="144" spans="1:8" ht="64" x14ac:dyDescent="0.2">
      <c r="A144" s="3" t="s">
        <v>188</v>
      </c>
      <c r="B144" s="3" t="s">
        <v>189</v>
      </c>
      <c r="C144" s="3" t="s">
        <v>190</v>
      </c>
      <c r="D144" s="3" t="s">
        <v>194</v>
      </c>
      <c r="E144" s="3" t="s">
        <v>192</v>
      </c>
      <c r="F144" s="4" t="s">
        <v>347</v>
      </c>
      <c r="G144" s="3" t="str">
        <f t="shared" si="4"/>
        <v>&lt;pos&gt;</v>
      </c>
      <c r="H144" s="3" t="str">
        <f t="shared" si="5"/>
        <v>vintage dresses, new designer T-shirts, one-of-a-kind jewelry pieces, handmade hats, scarfs</v>
      </c>
    </row>
    <row r="145" spans="1:8" x14ac:dyDescent="0.2">
      <c r="A145" s="3" t="s">
        <v>188</v>
      </c>
      <c r="B145" s="3" t="s">
        <v>189</v>
      </c>
      <c r="C145" s="3" t="s">
        <v>190</v>
      </c>
      <c r="D145" s="3" t="s">
        <v>195</v>
      </c>
      <c r="E145" s="3" t="s">
        <v>192</v>
      </c>
      <c r="F145" s="3" t="s">
        <v>17</v>
      </c>
      <c r="G145" s="3" t="str">
        <f t="shared" si="4"/>
        <v>&lt;neg&gt;</v>
      </c>
      <c r="H145" s="3" t="str">
        <f t="shared" si="5"/>
        <v>&lt;None&gt;</v>
      </c>
    </row>
    <row r="146" spans="1:8" x14ac:dyDescent="0.2">
      <c r="A146" s="3" t="s">
        <v>188</v>
      </c>
      <c r="B146" s="3" t="s">
        <v>189</v>
      </c>
      <c r="C146" s="3" t="s">
        <v>190</v>
      </c>
      <c r="D146" s="3" t="s">
        <v>196</v>
      </c>
      <c r="E146" s="3" t="s">
        <v>192</v>
      </c>
      <c r="F146" s="3" t="s">
        <v>197</v>
      </c>
      <c r="G146" s="3" t="str">
        <f t="shared" si="4"/>
        <v>&lt;pos&gt;</v>
      </c>
      <c r="H146" s="3" t="str">
        <f t="shared" si="5"/>
        <v>photography studio, photo shoots</v>
      </c>
    </row>
    <row r="147" spans="1:8" x14ac:dyDescent="0.2">
      <c r="A147" s="3" t="s">
        <v>188</v>
      </c>
      <c r="B147" s="3" t="s">
        <v>189</v>
      </c>
      <c r="C147" s="3" t="s">
        <v>190</v>
      </c>
      <c r="D147" s="3" t="s">
        <v>198</v>
      </c>
      <c r="E147" s="3" t="s">
        <v>192</v>
      </c>
      <c r="F147" s="3" t="s">
        <v>17</v>
      </c>
      <c r="G147" s="3" t="str">
        <f t="shared" si="4"/>
        <v>&lt;neg&gt;</v>
      </c>
      <c r="H147" s="3" t="str">
        <f t="shared" si="5"/>
        <v>&lt;None&gt;</v>
      </c>
    </row>
    <row r="148" spans="1:8" x14ac:dyDescent="0.2">
      <c r="A148" s="3" t="s">
        <v>188</v>
      </c>
      <c r="B148" s="3" t="s">
        <v>189</v>
      </c>
      <c r="C148" s="3" t="s">
        <v>190</v>
      </c>
      <c r="D148" s="3" t="s">
        <v>199</v>
      </c>
      <c r="E148" s="3" t="s">
        <v>192</v>
      </c>
      <c r="F148" s="3" t="s">
        <v>17</v>
      </c>
      <c r="G148" s="3" t="str">
        <f t="shared" si="4"/>
        <v>&lt;neg&gt;</v>
      </c>
      <c r="H148" s="3" t="str">
        <f t="shared" si="5"/>
        <v>&lt;None&gt;</v>
      </c>
    </row>
    <row r="149" spans="1:8" x14ac:dyDescent="0.2">
      <c r="A149" s="3" t="s">
        <v>215</v>
      </c>
      <c r="B149" s="3" t="s">
        <v>216</v>
      </c>
      <c r="C149" s="3" t="s">
        <v>217</v>
      </c>
      <c r="D149" s="3" t="s">
        <v>218</v>
      </c>
      <c r="E149" s="3" t="s">
        <v>219</v>
      </c>
      <c r="F149" s="3" t="s">
        <v>17</v>
      </c>
      <c r="G149" s="3" t="str">
        <f t="shared" si="4"/>
        <v>&lt;neg&gt;</v>
      </c>
      <c r="H149" s="3" t="str">
        <f t="shared" si="5"/>
        <v>&lt;None&gt;</v>
      </c>
    </row>
    <row r="150" spans="1:8" x14ac:dyDescent="0.2">
      <c r="A150" s="3" t="s">
        <v>215</v>
      </c>
      <c r="B150" s="3" t="s">
        <v>216</v>
      </c>
      <c r="C150" s="3" t="s">
        <v>217</v>
      </c>
      <c r="D150" s="3" t="s">
        <v>220</v>
      </c>
      <c r="E150" s="3" t="s">
        <v>219</v>
      </c>
      <c r="F150" s="3" t="s">
        <v>17</v>
      </c>
      <c r="G150" s="3" t="str">
        <f t="shared" si="4"/>
        <v>&lt;neg&gt;</v>
      </c>
      <c r="H150" s="3" t="str">
        <f t="shared" si="5"/>
        <v>&lt;None&gt;</v>
      </c>
    </row>
    <row r="151" spans="1:8" x14ac:dyDescent="0.2">
      <c r="A151" s="3" t="s">
        <v>215</v>
      </c>
      <c r="B151" s="3" t="s">
        <v>216</v>
      </c>
      <c r="C151" s="3" t="s">
        <v>217</v>
      </c>
      <c r="D151" s="3" t="s">
        <v>221</v>
      </c>
      <c r="E151" s="3" t="s">
        <v>219</v>
      </c>
      <c r="F151" s="3" t="s">
        <v>17</v>
      </c>
      <c r="G151" s="3" t="str">
        <f t="shared" si="4"/>
        <v>&lt;neg&gt;</v>
      </c>
      <c r="H151" s="3" t="str">
        <f t="shared" si="5"/>
        <v>&lt;None&gt;</v>
      </c>
    </row>
    <row r="152" spans="1:8" x14ac:dyDescent="0.2">
      <c r="A152" s="3" t="s">
        <v>215</v>
      </c>
      <c r="B152" s="3" t="s">
        <v>216</v>
      </c>
      <c r="C152" s="3" t="s">
        <v>217</v>
      </c>
      <c r="D152" s="3" t="s">
        <v>222</v>
      </c>
      <c r="E152" s="3" t="s">
        <v>219</v>
      </c>
      <c r="F152" s="3" t="s">
        <v>17</v>
      </c>
      <c r="G152" s="3" t="str">
        <f t="shared" si="4"/>
        <v>&lt;neg&gt;</v>
      </c>
      <c r="H152" s="3" t="str">
        <f t="shared" si="5"/>
        <v>&lt;None&gt;</v>
      </c>
    </row>
    <row r="153" spans="1:8" x14ac:dyDescent="0.2">
      <c r="A153" s="3" t="s">
        <v>215</v>
      </c>
      <c r="B153" s="3" t="s">
        <v>216</v>
      </c>
      <c r="C153" s="3" t="s">
        <v>217</v>
      </c>
      <c r="D153" s="3" t="s">
        <v>223</v>
      </c>
      <c r="E153" s="3" t="s">
        <v>219</v>
      </c>
      <c r="F153" s="3" t="s">
        <v>224</v>
      </c>
      <c r="G153" s="3" t="str">
        <f t="shared" si="4"/>
        <v>&lt;pos&gt;</v>
      </c>
      <c r="H153" s="3" t="str">
        <f t="shared" si="5"/>
        <v>coloring books for adults, beauty bar</v>
      </c>
    </row>
    <row r="154" spans="1:8" x14ac:dyDescent="0.2">
      <c r="A154" s="3" t="s">
        <v>215</v>
      </c>
      <c r="B154" s="3" t="s">
        <v>216</v>
      </c>
      <c r="C154" s="3" t="s">
        <v>217</v>
      </c>
      <c r="D154" s="3" t="s">
        <v>225</v>
      </c>
      <c r="E154" s="3" t="s">
        <v>219</v>
      </c>
      <c r="F154" s="3" t="s">
        <v>17</v>
      </c>
      <c r="G154" s="3" t="str">
        <f t="shared" si="4"/>
        <v>&lt;neg&gt;</v>
      </c>
      <c r="H154" s="3" t="str">
        <f t="shared" si="5"/>
        <v>&lt;None&gt;</v>
      </c>
    </row>
    <row r="155" spans="1:8" x14ac:dyDescent="0.2">
      <c r="A155" s="3" t="s">
        <v>263</v>
      </c>
      <c r="B155" s="3" t="s">
        <v>264</v>
      </c>
      <c r="C155" s="3" t="s">
        <v>265</v>
      </c>
      <c r="D155" s="3" t="s">
        <v>266</v>
      </c>
      <c r="E155" s="3" t="s">
        <v>267</v>
      </c>
      <c r="F155" s="3" t="s">
        <v>17</v>
      </c>
      <c r="G155" s="3" t="str">
        <f t="shared" si="4"/>
        <v>&lt;neg&gt;</v>
      </c>
      <c r="H155" s="3" t="str">
        <f t="shared" si="5"/>
        <v>&lt;None&gt;</v>
      </c>
    </row>
    <row r="156" spans="1:8" x14ac:dyDescent="0.2">
      <c r="A156" s="3" t="s">
        <v>263</v>
      </c>
      <c r="B156" s="3" t="s">
        <v>264</v>
      </c>
      <c r="C156" s="3" t="s">
        <v>265</v>
      </c>
      <c r="D156" s="3" t="s">
        <v>268</v>
      </c>
      <c r="E156" s="3" t="s">
        <v>267</v>
      </c>
      <c r="F156" s="3" t="s">
        <v>269</v>
      </c>
      <c r="G156" s="3" t="str">
        <f t="shared" si="4"/>
        <v>&lt;pos&gt;</v>
      </c>
      <c r="H156" s="3" t="str">
        <f t="shared" si="5"/>
        <v>revolving art gallery</v>
      </c>
    </row>
    <row r="157" spans="1:8" x14ac:dyDescent="0.2">
      <c r="A157" s="3" t="s">
        <v>263</v>
      </c>
      <c r="B157" s="3" t="s">
        <v>264</v>
      </c>
      <c r="C157" s="3" t="s">
        <v>265</v>
      </c>
      <c r="D157" s="3" t="s">
        <v>270</v>
      </c>
      <c r="E157" s="3" t="s">
        <v>267</v>
      </c>
      <c r="F157" s="3" t="s">
        <v>17</v>
      </c>
      <c r="G157" s="3" t="str">
        <f t="shared" si="4"/>
        <v>&lt;neg&gt;</v>
      </c>
      <c r="H157" s="3" t="str">
        <f t="shared" si="5"/>
        <v>&lt;None&gt;</v>
      </c>
    </row>
    <row r="158" spans="1:8" x14ac:dyDescent="0.2">
      <c r="A158" s="3" t="s">
        <v>110</v>
      </c>
      <c r="B158" s="3" t="s">
        <v>111</v>
      </c>
      <c r="C158" s="3" t="s">
        <v>112</v>
      </c>
      <c r="D158" s="3" t="s">
        <v>113</v>
      </c>
      <c r="E158" s="3" t="s">
        <v>114</v>
      </c>
      <c r="F158" s="3" t="s">
        <v>17</v>
      </c>
      <c r="G158" s="3" t="str">
        <f t="shared" si="4"/>
        <v>&lt;neg&gt;</v>
      </c>
      <c r="H158" s="3" t="str">
        <f t="shared" si="5"/>
        <v>&lt;None&gt;</v>
      </c>
    </row>
    <row r="159" spans="1:8" ht="32" x14ac:dyDescent="0.2">
      <c r="A159" s="3" t="s">
        <v>110</v>
      </c>
      <c r="B159" s="3" t="s">
        <v>111</v>
      </c>
      <c r="C159" s="3" t="s">
        <v>112</v>
      </c>
      <c r="D159" s="3" t="s">
        <v>115</v>
      </c>
      <c r="E159" s="3" t="s">
        <v>114</v>
      </c>
      <c r="F159" s="4" t="s">
        <v>341</v>
      </c>
      <c r="G159" s="3" t="str">
        <f t="shared" si="4"/>
        <v>&lt;pos&gt;</v>
      </c>
      <c r="H159" s="3" t="str">
        <f t="shared" si="5"/>
        <v>attract bikers</v>
      </c>
    </row>
    <row r="160" spans="1:8" x14ac:dyDescent="0.2">
      <c r="A160" s="3" t="s">
        <v>110</v>
      </c>
      <c r="B160" s="3" t="s">
        <v>111</v>
      </c>
      <c r="C160" s="3" t="s">
        <v>112</v>
      </c>
      <c r="D160" s="3" t="s">
        <v>116</v>
      </c>
      <c r="E160" s="3" t="s">
        <v>114</v>
      </c>
      <c r="F160" s="3" t="s">
        <v>117</v>
      </c>
      <c r="G160" s="3" t="str">
        <f t="shared" si="4"/>
        <v>&lt;pos&gt;</v>
      </c>
      <c r="H160" s="3" t="str">
        <f t="shared" si="5"/>
        <v>presence at "Bike Nights" events at Some Other Place</v>
      </c>
    </row>
    <row r="161" spans="1:8" x14ac:dyDescent="0.2">
      <c r="A161" s="3" t="s">
        <v>110</v>
      </c>
      <c r="B161" s="3" t="s">
        <v>111</v>
      </c>
      <c r="C161" s="3" t="s">
        <v>112</v>
      </c>
      <c r="D161" s="3" t="s">
        <v>118</v>
      </c>
      <c r="E161" s="3" t="s">
        <v>114</v>
      </c>
      <c r="F161" s="3" t="s">
        <v>119</v>
      </c>
      <c r="G161" s="3" t="str">
        <f t="shared" si="4"/>
        <v>&lt;pos&gt;</v>
      </c>
      <c r="H161" s="3" t="str">
        <f t="shared" si="5"/>
        <v>special day for bikers, open on a day they are not normally open</v>
      </c>
    </row>
    <row r="162" spans="1:8" x14ac:dyDescent="0.2">
      <c r="A162" s="3" t="s">
        <v>110</v>
      </c>
      <c r="B162" s="3" t="s">
        <v>111</v>
      </c>
      <c r="C162" s="3" t="s">
        <v>112</v>
      </c>
      <c r="D162" s="3" t="s">
        <v>120</v>
      </c>
      <c r="E162" s="3" t="s">
        <v>114</v>
      </c>
      <c r="F162" s="3" t="s">
        <v>121</v>
      </c>
      <c r="G162" s="3" t="str">
        <f t="shared" si="4"/>
        <v>&lt;pos&gt;</v>
      </c>
      <c r="H162" s="3" t="str">
        <f t="shared" si="5"/>
        <v>massages</v>
      </c>
    </row>
    <row r="163" spans="1:8" x14ac:dyDescent="0.2">
      <c r="A163" s="3" t="s">
        <v>110</v>
      </c>
      <c r="B163" s="3" t="s">
        <v>111</v>
      </c>
      <c r="C163" s="3" t="s">
        <v>112</v>
      </c>
      <c r="D163" s="3" t="s">
        <v>122</v>
      </c>
      <c r="E163" s="3" t="s">
        <v>114</v>
      </c>
      <c r="F163" s="3" t="s">
        <v>17</v>
      </c>
      <c r="G163" s="3" t="str">
        <f t="shared" si="4"/>
        <v>&lt;neg&gt;</v>
      </c>
      <c r="H163" s="3" t="str">
        <f t="shared" si="5"/>
        <v>&lt;None&gt;</v>
      </c>
    </row>
    <row r="164" spans="1:8" x14ac:dyDescent="0.2">
      <c r="A164" s="3" t="s">
        <v>238</v>
      </c>
      <c r="B164" s="3" t="s">
        <v>239</v>
      </c>
      <c r="C164" s="3" t="s">
        <v>240</v>
      </c>
      <c r="D164" s="3" t="s">
        <v>241</v>
      </c>
      <c r="E164" s="3" t="s">
        <v>242</v>
      </c>
      <c r="F164" s="3" t="s">
        <v>17</v>
      </c>
      <c r="G164" s="3" t="str">
        <f t="shared" si="4"/>
        <v>&lt;neg&gt;</v>
      </c>
      <c r="H164" s="3" t="str">
        <f t="shared" si="5"/>
        <v>&lt;None&gt;</v>
      </c>
    </row>
    <row r="165" spans="1:8" x14ac:dyDescent="0.2">
      <c r="A165" s="3" t="s">
        <v>238</v>
      </c>
      <c r="B165" s="3" t="s">
        <v>239</v>
      </c>
      <c r="C165" s="3" t="s">
        <v>240</v>
      </c>
      <c r="D165" s="3" t="s">
        <v>243</v>
      </c>
      <c r="E165" s="3" t="s">
        <v>242</v>
      </c>
      <c r="F165" s="3" t="s">
        <v>244</v>
      </c>
      <c r="G165" s="3" t="str">
        <f t="shared" si="4"/>
        <v>&lt;pos&gt;</v>
      </c>
      <c r="H165" s="3" t="str">
        <f t="shared" si="5"/>
        <v>hand massage while clients wait for their colour to set</v>
      </c>
    </row>
    <row r="166" spans="1:8" x14ac:dyDescent="0.2">
      <c r="A166" s="3" t="s">
        <v>238</v>
      </c>
      <c r="B166" s="3" t="s">
        <v>239</v>
      </c>
      <c r="C166" s="3" t="s">
        <v>240</v>
      </c>
      <c r="D166" s="3" t="s">
        <v>245</v>
      </c>
      <c r="E166" s="3" t="s">
        <v>242</v>
      </c>
      <c r="F166" s="3" t="s">
        <v>17</v>
      </c>
      <c r="G166" s="3" t="str">
        <f t="shared" si="4"/>
        <v>&lt;neg&gt;</v>
      </c>
      <c r="H166" s="3" t="str">
        <f t="shared" si="5"/>
        <v>&lt;None&gt;</v>
      </c>
    </row>
    <row r="167" spans="1:8" ht="112" x14ac:dyDescent="0.2">
      <c r="A167" s="3" t="s">
        <v>238</v>
      </c>
      <c r="B167" s="3" t="s">
        <v>239</v>
      </c>
      <c r="C167" s="3" t="s">
        <v>240</v>
      </c>
      <c r="D167" s="3" t="s">
        <v>246</v>
      </c>
      <c r="E167" s="3" t="s">
        <v>242</v>
      </c>
      <c r="F167" s="4" t="s">
        <v>342</v>
      </c>
      <c r="G167" s="3" t="str">
        <f t="shared" si="4"/>
        <v>&lt;pos&gt;</v>
      </c>
      <c r="H167" s="3" t="str">
        <f t="shared" si="5"/>
        <v>recycles and repurposes hair, foils, colour-tubes, papers and plastics, diverts excess hair chemicals from being rinsed down the drain, a program called green circles</v>
      </c>
    </row>
    <row r="168" spans="1:8" x14ac:dyDescent="0.2">
      <c r="A168" s="3" t="s">
        <v>238</v>
      </c>
      <c r="B168" s="3" t="s">
        <v>239</v>
      </c>
      <c r="C168" s="3" t="s">
        <v>240</v>
      </c>
      <c r="D168" s="3" t="s">
        <v>247</v>
      </c>
      <c r="E168" s="3" t="s">
        <v>242</v>
      </c>
      <c r="F168" s="3" t="s">
        <v>248</v>
      </c>
      <c r="G168" s="3" t="str">
        <f t="shared" si="4"/>
        <v>&lt;pos&gt;</v>
      </c>
      <c r="H168" s="3" t="str">
        <f t="shared" si="5"/>
        <v>portfolio available on Pinterest and Instagram</v>
      </c>
    </row>
    <row r="169" spans="1:8" x14ac:dyDescent="0.2">
      <c r="A169" s="3" t="s">
        <v>238</v>
      </c>
      <c r="B169" s="3" t="s">
        <v>239</v>
      </c>
      <c r="C169" s="3" t="s">
        <v>240</v>
      </c>
      <c r="D169" s="3" t="s">
        <v>249</v>
      </c>
      <c r="E169" s="3" t="s">
        <v>242</v>
      </c>
      <c r="F169" s="3" t="s">
        <v>17</v>
      </c>
      <c r="G169" s="3" t="str">
        <f t="shared" si="4"/>
        <v>&lt;neg&gt;</v>
      </c>
      <c r="H169" s="3" t="str">
        <f t="shared" si="5"/>
        <v>&lt;None&gt;</v>
      </c>
    </row>
    <row r="170" spans="1:8" x14ac:dyDescent="0.2">
      <c r="A170" s="3" t="s">
        <v>238</v>
      </c>
      <c r="B170" s="3" t="s">
        <v>239</v>
      </c>
      <c r="C170" s="3" t="s">
        <v>240</v>
      </c>
      <c r="D170" s="3" t="s">
        <v>250</v>
      </c>
      <c r="E170" s="3" t="s">
        <v>242</v>
      </c>
      <c r="F170" s="3" t="s">
        <v>17</v>
      </c>
      <c r="G170" s="3" t="str">
        <f t="shared" si="4"/>
        <v>&lt;neg&gt;</v>
      </c>
      <c r="H170" s="3" t="str">
        <f t="shared" si="5"/>
        <v>&lt;None&gt;</v>
      </c>
    </row>
    <row r="171" spans="1:8" ht="32" x14ac:dyDescent="0.2">
      <c r="A171" s="3" t="s">
        <v>6</v>
      </c>
      <c r="B171" s="3" t="s">
        <v>7</v>
      </c>
      <c r="C171" s="3" t="s">
        <v>8</v>
      </c>
      <c r="D171" s="3" t="s">
        <v>9</v>
      </c>
      <c r="E171" s="3" t="s">
        <v>10</v>
      </c>
      <c r="F171" s="4" t="s">
        <v>343</v>
      </c>
      <c r="G171" s="3" t="str">
        <f t="shared" si="4"/>
        <v>&lt;pos&gt;</v>
      </c>
      <c r="H171" s="3" t="str">
        <f t="shared" si="5"/>
        <v>ear piercing</v>
      </c>
    </row>
    <row r="172" spans="1:8" ht="32" x14ac:dyDescent="0.2">
      <c r="A172" s="3" t="s">
        <v>6</v>
      </c>
      <c r="B172" s="3" t="s">
        <v>7</v>
      </c>
      <c r="C172" s="3" t="s">
        <v>8</v>
      </c>
      <c r="D172" s="3" t="s">
        <v>11</v>
      </c>
      <c r="E172" s="3" t="s">
        <v>10</v>
      </c>
      <c r="F172" s="4" t="s">
        <v>344</v>
      </c>
      <c r="G172" s="3" t="str">
        <f t="shared" si="4"/>
        <v>&lt;pos&gt;</v>
      </c>
      <c r="H172" s="3" t="str">
        <f t="shared" si="5"/>
        <v>ear piercing</v>
      </c>
    </row>
  </sheetData>
  <autoFilter ref="A1:H172"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2025-02-28T03:20:21Z</dcterms:created>
  <dcterms:modified xsi:type="dcterms:W3CDTF">2025-06-12T07:06:06Z</dcterms:modified>
</cp:coreProperties>
</file>