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innerpiece92/Desktop/NLP_Workspace/AArec/datasets/github_update/extracted_atypical_aspects_from_reviews/restaurants/gpt_3.5/primary/"/>
    </mc:Choice>
  </mc:AlternateContent>
  <xr:revisionPtr revIDLastSave="0" documentId="13_ncr:1_{B87B25E0-828B-B243-9CFF-47A0477D6616}" xr6:coauthVersionLast="47" xr6:coauthVersionMax="47" xr10:uidLastSave="{00000000-0000-0000-0000-000000000000}"/>
  <bookViews>
    <workbookView xWindow="9540" yWindow="780" windowWidth="24660" windowHeight="20020" xr2:uid="{00000000-000D-0000-FFFF-FFFF00000000}"/>
  </bookViews>
  <sheets>
    <sheet name="Sheet1" sheetId="1" r:id="rId1"/>
  </sheets>
  <definedNames>
    <definedName name="_xlnm._FilterDatabase" localSheetId="0" hidden="1">Sheet1!$A$1:$F$450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 i="1" l="1"/>
  <c r="H3" i="1"/>
  <c r="H4" i="1"/>
  <c r="H5" i="1"/>
  <c r="H6" i="1"/>
  <c r="H7" i="1"/>
  <c r="H8" i="1"/>
  <c r="H9" i="1"/>
  <c r="H10" i="1"/>
  <c r="H11" i="1"/>
  <c r="H12" i="1"/>
  <c r="H13"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2" i="1"/>
  <c r="G255"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2" i="1"/>
</calcChain>
</file>

<file path=xl/sharedStrings.xml><?xml version="1.0" encoding="utf-8"?>
<sst xmlns="http://schemas.openxmlformats.org/spreadsheetml/2006/main" count="2702" uniqueCount="830">
  <si>
    <t>name</t>
  </si>
  <si>
    <t>business_id</t>
  </si>
  <si>
    <t>review</t>
  </si>
  <si>
    <t>split_decomposed_review</t>
  </si>
  <si>
    <t>abs_true_strong_weak</t>
  </si>
  <si>
    <t>atypical_aspects</t>
  </si>
  <si>
    <t>Cochon Butcher</t>
  </si>
  <si>
    <t>gTC8IQ_i8zXytWSly3Ttvg</t>
  </si>
  <si>
    <t>"So good that we came here twice and bought a t-shirt" This was probably one of the top 3 restaurants for my wife and I. We visited twice and can understand the hype. From the service to the food: amazing! Ambience: Hipster? Small amount of seating. Fits 40ish people. Eclectic. Star wars memorabilia dressed with random costumes and items. Yoda riding a unicorn. That sums it up. Clean and organized.Pricing: Quality at the right price. They are not throwing huge portions at you, but you are not getting ripped off. You're getting what you pay for. Reminder: they take the time to craft your food which means love and care was added. Worth it. Food: You order at the counter and hopefully you can find a seat after. Thankfully the selection is enough where you don't feel overwhelmed. This adds to the wait in line. Get what you know you love. You won't be disappointed. You don't have to follow what people suggest unless you guys have similar palettes. Charcuterie board 5/5I love cured meats and they do a great job of providing a decent selection of what they make themselves. 3 salamis and 2 tourines. You get chow chow (pickled onions and peppers) delish, a great deli mustard, and their house pickles. (My wife and I are addicted to these) it comes with flat bread crackers. Had this twice. Le pig mac 10/5. This sandwich exceeded what we read and have experienced out of anything we have eaten similar to this. It is two pork sausage patties with their amazing pickles, shredded lettuce, and amazing house sauce. It reminds you of a big Mac but without the negatives. Lol. My wife and I shared this behemoth. It is that huge. Coconut tart 4/5. My wife enjoyed the crust but stated the filling was a bit sweet for her. Mind you, a dessert for her needs balance while others may prefer decadence. It looked amazing and enticing. It says something about a place if they put proper care in the crust. Hot boudin 3/5. We had ordered this as a side to what we were eating. We were not expecting much. We ordered it because we wanted something that was native to the area. It's basically sausage with rice in it. It comes with their amazing pickles and must have mustard. We only ate the inside because the casing was not appealing to eat. It was only warmed through and meant to hold the filling which was good. Having it once was enough for us. Drink: I love drinking and consider my pallete to be pretty broad. I do have my preferences and things I'll look for. We were very lucky the day that we visited that they were serving Great Raft brewery. From what I've read and was told it is one of they great micro brews they have in the state of Louisiana. That's something to experience and boy were they on to something. I'm from the west coast and our beers tend to be hoppy and light bodied. We'll get some porters and stouts but they generally aren't typical. Baltic porter 5/5. Saison 4.5/5. Whoopsy daisy 5/5. Wife doesn't generally drink but enjoyed this and ordered it again. This tells me that it was easy and fun to drink. That is what she enjoys. Service: What I have noticed from my 10 days in nola that most restaurants will have a team of people that are taking care of you and at butcher this is no exception. They exceeded and welcomed us as travelers and not as tourists. We enjoyed some great conversations about the beers and they are very open about talking about life after the storm. They shared about the healing was happening and the community that came together and built everything back up. They spoke extremely well of chef Donald link (co owner) which speaks to the gratitude and loyalty they have to one another. It makes for a great place and a great environment to eat and be a part of. 10/5 Hashtag: #amustreturn #hugepartofnolalife #foodieheaven</t>
  </si>
  <si>
    <t>The restaurant is so good that the reviewer visited twice and bought a t-shirt</t>
  </si>
  <si>
    <t>A customer bought a t-shirt from the restaurant. 
The restaurant displays Star Wars memorabilia with unique costumes and items. 
The memorabilia includes a figure of Yoda riding a unicorn.</t>
  </si>
  <si>
    <t>Classification: &lt;pos&gt;
Atypical Aspects: t-shirt</t>
  </si>
  <si>
    <t>The restaurant is probably one of the top 3 restaurants for the reviewer and their wife</t>
  </si>
  <si>
    <t>Classification: &lt;neg&gt;
Atypical Aspects: &lt;None&gt;</t>
  </si>
  <si>
    <t>The service at the restaurant is amazing</t>
  </si>
  <si>
    <t>The ambience of the restaurant is described as hipster with a small amount of seating that fits around 40 people</t>
  </si>
  <si>
    <t>The restaurant has eclectic decor with Star Wars memorabilia and random costumes and items, including Yoda riding a unicorn</t>
  </si>
  <si>
    <t>Classification: &lt;pos&gt;
Atypical Aspects: Star Wars memorabilia, random costumes, Yoda riding a unicorn</t>
  </si>
  <si>
    <t>The restaurant is clean and organized</t>
  </si>
  <si>
    <t>The pricing at the restaurant offers quality at the right price, with crafted food that shows love and care</t>
  </si>
  <si>
    <t>The food at the restaurant is ordered at the counter, and there is a decent selection that is not overwhelming</t>
  </si>
  <si>
    <t>The restaurant offers a charcuterie board with a decent selection of cured meats, chow chow, deli mustard, house pickles, and flatbread crackers</t>
  </si>
  <si>
    <t>The "Le Pig Mac" sandwich at the restaurant is highly praised by the reviewer</t>
  </si>
  <si>
    <t>The coconut tart dessert is described as having a sweet filling, and the crust is enjoyed by the reviewer</t>
  </si>
  <si>
    <t>The hot boudin side dish at the restaurant is made of sausage with rice and is served with pickles and mustard</t>
  </si>
  <si>
    <t>The drink selection at the restaurant includes Great Raft brewery beers, which are highly recommended by the reviewer</t>
  </si>
  <si>
    <t>The service at the restaurant is exceptional, with a welcoming and conversational staff who share insights about the community and chef Donald Link</t>
  </si>
  <si>
    <t>The restaurant is a must-return and a huge part of Nola life according to the reviewer</t>
  </si>
  <si>
    <t>The Pour House</t>
  </si>
  <si>
    <t>RfO-dnZM_KCIPELt6q0dWg</t>
  </si>
  <si>
    <t>2.5 Stars - Tolerable but Meh overall. Service: what service? After 9 the waiter stopped going around checking on the patrons at the tables. It would have been nice if he told us that on the last go around. The place filled up nicely = business is good. It would have been nice if they had another person on staff. But the crowd is, like others have said before, douche central, both the collegiate type and your frat boys for life variety. Highlights of the night included a couple of guys wearing top to bottom giant puma logo-ed outfits and three young guys gyrating in a not so sexy sexual manner to the beats of lady gaga type music, standing in a circle. Yes they were heterosexual, and yes, they looked completely sober. And then there is the music. WTF? So it's a sports bar that thinks it's the Sugar Lounge? The juke box is waaaay too loud. All night I heard just awful top 40 crap music with less variety than what the local hit radio stations play, from Kesha to Justin Timberlake, circa early 2000. Please! Do not play Cry Me a River at a sports bar. I may just puke. We came for the giant jenga, which isn't truly "giant". It looked like everyone who played that night spent ages hugging/humping the stack to stabilize it. If it falls, it falls. What's the point of Jenga if you are gonna steady it every turn? It just wasn't fun for us. If you don't mind the music and the crowd, it may be ok. Bring friends and don't expect to get service.</t>
  </si>
  <si>
    <t>The restaurant has a sports bar atmosphere</t>
  </si>
  <si>
    <t>The restaurant has a giant jenga.</t>
  </si>
  <si>
    <t>The service at the restaurant is lacking, especially after 9 pm</t>
  </si>
  <si>
    <t>The restaurant gets busy, indicating good business</t>
  </si>
  <si>
    <t>The crowd at the restaurant is described as douche central, including collegiate types and frat boys</t>
  </si>
  <si>
    <t>Some patrons were seen wearing giant Puma logo outfits and engaging in unusual behavior</t>
  </si>
  <si>
    <t>Classification: &lt;pos&gt;
Atypical Aspects: giant Puma logo outfits, unusual behavior</t>
  </si>
  <si>
    <t>The music at the restaurant is loud and plays top 40 hits with limited variety</t>
  </si>
  <si>
    <t>The restaurant features a jukebox that plays music that may not suit everyone's taste</t>
  </si>
  <si>
    <t>Classification: &lt;pos&gt;
Atypical Aspects: jukebox, music that may not suit everyone's taste</t>
  </si>
  <si>
    <t>The restaurant offers a giant Jenga game, but it may not be as large as expected</t>
  </si>
  <si>
    <t>Classification: &lt;pos&gt;
Atypical Aspects: giant Jenga game</t>
  </si>
  <si>
    <t>Players were observed hugging or stabilizing the Jenga stack excessively</t>
  </si>
  <si>
    <t>Classification: &lt;pos&gt;
Atypical Aspects: Players hugging or stabilizing the Jenga stack</t>
  </si>
  <si>
    <t>The overall experience at the restaurant may be okay if you can tolerate the music and crowd</t>
  </si>
  <si>
    <t>It is recommended to visit with friends and not expect prompt service</t>
  </si>
  <si>
    <t>Capt'n Jack's Waterfront Grille</t>
  </si>
  <si>
    <t>E7PBGs3fiZGyjcriapKcfQ</t>
  </si>
  <si>
    <t>A bit high priced, and the food is overall good, but not amazing. Still, I really enjoyed myself here probably because I just love sitting at a place on the water (even if the road is right nearby). The place seems large and mostly outdoors. It's a casual fun atmosphere and boaters can come right up to dock. You can also bring your pets! In fact, I saw one guy who brought his parakeet on his shoulder! lol we had some tasty frozen drinks, that either hid the alcohol taste very well with all the sweetness or it was lacking enough alcohol. I'm not sure which, but kinda leaning towards the latter. They have a few beers on tap, but may not be familiar with them. For example, our waitress didn't know that there are several types of Sam Adams beers when I asked which one was on tap. I had the stuffed flounder for my main course and ate every bite. However, I could have been better with less sauce on it. My stomach hurt from all that afterwards I think. We tried the fried cheesecake for dessert...it was okay. Nothing exciting. If you're looking for a leisurely dinner outside while enjoying the Florida atmosphere, this is your place. I wouldn't say no to going back!</t>
  </si>
  <si>
    <t>The restaurant is a bit high priced, and the food is overall good, but not amazing</t>
  </si>
  <si>
    <t>The restaurant is placed on the water.
Boaters can come right up to dock. 
Boaters can come right up to dock.
Customers can bring their pets.</t>
  </si>
  <si>
    <t>The restaurant is on the water and the road is right nearby</t>
  </si>
  <si>
    <t>Classification: &lt;pos&gt;
Atypical Aspects: on the water, road nearby</t>
  </si>
  <si>
    <t>The place seems large and mostly outdoors</t>
  </si>
  <si>
    <t>Classification: &lt;pos&gt;
Atypical Aspects: mostly outdoors</t>
  </si>
  <si>
    <t>The restaurant has a casual fun atmosphere and boaters can come right up to dock</t>
  </si>
  <si>
    <t>Classification: &lt;pos&gt;
Atypical Aspects: boaters, dock</t>
  </si>
  <si>
    <t>You can also bring your pets to the restaurant</t>
  </si>
  <si>
    <t>Classification: &lt;pos&gt;
Atypical Aspects: pets</t>
  </si>
  <si>
    <t>The restaurant offers tasty frozen drinks, that either hide the alcohol taste very well with all the sweetness or that lack enough alcohol</t>
  </si>
  <si>
    <t>They have a few beers on tap, but the servers may not be familiar with them</t>
  </si>
  <si>
    <t>The restaurant offers stuffed flounder as a main course</t>
  </si>
  <si>
    <t>The restaurant offers fried cheesecake for dessert</t>
  </si>
  <si>
    <t>The restaurant is suitable for a leisurely dinner outside while enjoying the Florida atmosphere</t>
  </si>
  <si>
    <t>Classification: &lt;pos&gt;
Atypical Aspects: leisurely dinner outside, Florida atmosphere</t>
  </si>
  <si>
    <t>Sol</t>
  </si>
  <si>
    <t>OZnQZ4sZRwd7L1jMc7pv2w</t>
  </si>
  <si>
    <t>A bit of self care and indulgence for when you want to relax and de-stress and if you don't want to go to the bar but have another option. Relax and enjoy. There's a lounge area behind. So you can take your drink in the lounge and kick back. Caffeinated choices are available. If you like your tastebuds teased in a different way, this is a treat. Perfect for yogis and if you like incense. (there's no incense, but it may remind you ...). Can be a spiritual experience as there are symbolism and custom associations provided if you want to try them. Just ask the very knowledgeable Server. It is what you make it. Whatever style makes you comfortable. You have to go inside the West Market to find it! Do not miss.</t>
  </si>
  <si>
    <t>The restaurant provides a bit of self care and indulgence for when you want to relax and de-stress</t>
  </si>
  <si>
    <t>The restaurant has a lounge area behind the bar. 
There are symbolism and custom associations provided.</t>
  </si>
  <si>
    <t>Classification: &lt;pos&gt;
Atypical Aspects: self care, indulgence, relax, de-stress</t>
  </si>
  <si>
    <t>There's a lounge area behind the restaurant, where you can take your drink in the lounge and kick back</t>
  </si>
  <si>
    <t>Classification: &lt;pos&gt;
Atypical Aspects: lounge area, kick back</t>
  </si>
  <si>
    <t>Caffeinated choices are available at the restaurant</t>
  </si>
  <si>
    <t>The restaurant is perfect for yogis</t>
  </si>
  <si>
    <t>Classification: &lt;pos&gt;
Atypical Aspects: yogis</t>
  </si>
  <si>
    <t>The restaurant can be a spiritual experience as there are symbolism and custom associations provided</t>
  </si>
  <si>
    <t>Classification: &lt;pos&gt;
Atypical Aspects: spiritual experience, symbolism, custom associations</t>
  </si>
  <si>
    <t>The restaurant is located inside the West Market</t>
  </si>
  <si>
    <t>Peshwa</t>
  </si>
  <si>
    <t>UVsD8jyo-9J0OUdoSKI0jQ</t>
  </si>
  <si>
    <t>A group of work friends and I stumbled upon upper deck a little over a year ago and everyone from our office has turned upper deck into our local watering hole ever since. Their happy hour special is unbeatable, they have a good selection of draft beers, and the food is out of this world good. The stand out feature of upper deck is the offering of life size beer pong at their outside patio. This takes traditional beer pong and substitutes solo cups with garbage cans (painted to look like solo cups) and Ping Pong balls with dodgeballs They also have a pool table and recently added arcade games (nfl blitz 99 beats madden 15 all day). Get some friends and bring your appetites and some quarters, you won't be disappointed.</t>
  </si>
  <si>
    <t>The restaurant, Upper Deck, was stumbled upon by a group of work friends a little over a year ago</t>
  </si>
  <si>
    <t>The restaurant offers life size beer pong at their outside patio.
The restaurant have a pool table.
The restaurant recently added arcade games. 
There are arcade games such as nfl blitz 99. 
There are arcade games such as madden 15.</t>
  </si>
  <si>
    <t>The office has turned Upper Deck into their local watering hole ever since</t>
  </si>
  <si>
    <t>Classification: &lt;pos&gt;
Atypical Aspects: office, Upper Deck, local watering hole</t>
  </si>
  <si>
    <t>The restaurant offers a happy hour special that is unbeatable</t>
  </si>
  <si>
    <t>The restaurant has a good selection of draft beers</t>
  </si>
  <si>
    <t>The food at Upper Deck is out of this world good</t>
  </si>
  <si>
    <t>The stand out feature of Upper Deck is the offering of life size beer pong at their outside patio</t>
  </si>
  <si>
    <t>Classification: &lt;pos&gt;
Atypical Aspects: life size beer pong, outside patio</t>
  </si>
  <si>
    <t>The restaurant substitutes solo cups with garbage cans (painted to look like solo cups) and Ping Pong balls with dodgeballs for the beer pong game</t>
  </si>
  <si>
    <t>Classification: &lt;pos&gt;
Atypical Aspects: garbage cans painted to look like solo cups, dodgeballs for beer pong</t>
  </si>
  <si>
    <t>The restaurant also has a pool table</t>
  </si>
  <si>
    <t>Classification: &lt;pos&gt;
Atypical Aspects: pool table</t>
  </si>
  <si>
    <t>Recently, the restaurant added arcade games, including NFL Blitz 99 and madden 15</t>
  </si>
  <si>
    <t>Classification: &lt;pos&gt;
Atypical Aspects: arcade games, NFL Blitz 99, Madden 15</t>
  </si>
  <si>
    <t>Upper Deck is a great place to bring friends, appetites, and some quarters</t>
  </si>
  <si>
    <t>Classification: &lt;pos&gt;
Atypical Aspects: quarters</t>
  </si>
  <si>
    <t>Bridgets Steakhouse</t>
  </si>
  <si>
    <t>V5tCeElfEgLsWN78eJgKhA</t>
  </si>
  <si>
    <t>After being in the restaurant business my entire life, this is a hidden gem... It is a not just a steak house, its extraordinary with ever angle of perfection.. I have never sat at a dinner table when the entrees came and literally no one spoke while eating, for a crazy long amount of time, until one of my guests said, "This might be the best steak i have EVER had." There were 6 of us. Each having a different appetizer, and a different entree, (we are ALL foodies), and very helpful suggestions from our completely professional server Peter. I had the special mussel appetizer, they were plump and plentiful, and a tantalizing pork chop cooked to perfection. My husband (the birthday boy) had a butcher block consisting 16 oz ribeye, (he substituted for the filet), 6 oz broiled lobster tail, jumbo shrimp and colossal crabmeat and broiled scallops. We had a bottle of Cane and Fable for the table, at Peter's suggestion, a perfect choice. Everything, including the bread was delicious. This place isn't just for special occasions, we were made aware of the various specials throughout the week that. They offer... A DEFINITE MUST... And then we ended our evening next door at their sister restaurant for after dinner cocktails and a lively fun band as well !!!!</t>
  </si>
  <si>
    <t>The restaurant is a hidden gem in the restaurant business</t>
  </si>
  <si>
    <t>The restaurant has its sister restaurant next door offering a lively band.</t>
  </si>
  <si>
    <t>Classification: &lt;pos&gt;
Atypical Aspects: hidden gem</t>
  </si>
  <si>
    <t>The restaurant is not just a steak house, it's extraordinary with every angle of perfection</t>
  </si>
  <si>
    <t>The entrees at the restaurant are so good that no one spoke while eating for a long time</t>
  </si>
  <si>
    <t>The restaurant offers different appetizers and entrees for foodies</t>
  </si>
  <si>
    <t>The server, Peter, provides very helpful suggestions</t>
  </si>
  <si>
    <t>The restaurant offers a special mussel appetizer that is plump and plentiful</t>
  </si>
  <si>
    <t>The restaurant serves a tantalizing pork chop cooked to perfection</t>
  </si>
  <si>
    <t>The butcher block at the restaurant consists of a 16 oz ribeye, 6 oz broiled lobster tail, jumbo shrimp, colossal crabmeat, and broiled scallops</t>
  </si>
  <si>
    <t>Classification: &lt;pos&gt;
Atypical Aspects: butcher block, 16 oz ribeye, 6 oz broiled lobster tail, jumbo shrimp, colossal crabmeat, broiled scallops</t>
  </si>
  <si>
    <t>The restaurant offers a bottle of Cane and Fable wine, a perfect choice</t>
  </si>
  <si>
    <t>Everything at the restaurant, including the bread, is delicious</t>
  </si>
  <si>
    <t>The restaurant offers various specials throughout the week</t>
  </si>
  <si>
    <t>The restaurant is a definite must-visit</t>
  </si>
  <si>
    <t>The restaurant has a sister restaurant next door for after-dinner cocktails and lively fun band</t>
  </si>
  <si>
    <t>Classification: &lt;pos&gt;
Atypical Aspects: sister restaurant, after-dinner cocktails, lively fun band</t>
  </si>
  <si>
    <t>Restaurant des Familles</t>
  </si>
  <si>
    <t>AM7gPGpRbEjEkjmsmQXb6w</t>
  </si>
  <si>
    <t>Amazing!!! Go for Sunday brunch. 5 course meal for 40/person roughly. Unlimited champagne. Options are turtle soup or gumbo (both were great). Oysters rockefeller and something else. Get the Rockefeller. Salad. Entree. Dessert. Entrees we had were crab cakes on pasta with cream sauce and soft shelled crab with jambalaya and corn mix. Desserts were cakes, cheesecakes, banana bread pudding, creme Brule (amazing), and pecan pie (great and more like baklava which was nice with the champagne). Great view of gators in a pond/bayou partition. Wonderful service and atmosphere. Must go here!!! Catch an airboat ride down the road, too. We had a blast!</t>
  </si>
  <si>
    <t>The restaurant offers a 5-course meal for roughly $40 per person during Sunday brunch</t>
  </si>
  <si>
    <t>The restaurant offers a great view of gators in a pond/bayou partition.
Customers can catch an airboat ride down the road.</t>
  </si>
  <si>
    <t>The restaurant provides unlimited champagne during brunch</t>
  </si>
  <si>
    <t>Classification: &lt;pos&gt;
Atypical Aspects: unlimited champagne, brunch</t>
  </si>
  <si>
    <t>The restaurant offers turtle soup and gumbo as options, both of which were great</t>
  </si>
  <si>
    <t>The restaurant serves Oysters Rockefeller</t>
  </si>
  <si>
    <t>The restaurant serves salad, entree, and dessert during the 5-course meal</t>
  </si>
  <si>
    <t>The entrees we had were crab cakes on pasta with cream sauce and soft-shelled crab with jambalaya and corn mix</t>
  </si>
  <si>
    <t>The desserts offered include cakes, cheesecakes, banana bread pudding, creme Brulee, and pecan pie</t>
  </si>
  <si>
    <t>The restaurant provides a great view of gators in a pond/bayou partition</t>
  </si>
  <si>
    <t>Classification: &lt;pos&gt;
Atypical Aspects: gators, pond/bayou partition</t>
  </si>
  <si>
    <t>The restaurant offers wonderful service and atmosphere</t>
  </si>
  <si>
    <t>The restaurant is a must-visit</t>
  </si>
  <si>
    <t>You can also catch an airboat ride down the road for added enjoyment</t>
  </si>
  <si>
    <t>Classification: &lt;pos&gt;
Atypical Aspects: airboat ride</t>
  </si>
  <si>
    <t>Pat O'Brien’s</t>
  </si>
  <si>
    <t>6Ty-KKWq6hLZYW8DWEHYvg</t>
  </si>
  <si>
    <t>Best piano bar I've been to. In fact the rest of the bars at Pat O'Brian's pale in comparison. The musicians were real pros and were able to play some obscure stuff, and played well to the crowd, but didn't let the music get too bad just because people were requesting bad music (one girl requested lady gaga - poker face, so the pianist started fellating the microphone while singing). Total tourist spot, but one that I would recommend. Drink yourself stupid on gigantic sugary hurricanes.</t>
  </si>
  <si>
    <t>The restaurant is the best piano bar I've been to</t>
  </si>
  <si>
    <t>The restaurant is a piano bar.</t>
  </si>
  <si>
    <t>Classification: &lt;pos&gt;
Atypical Aspects: piano bar</t>
  </si>
  <si>
    <t>The musicians at the restaurant are real pros and can play some obscure stuff</t>
  </si>
  <si>
    <t>Classification: &lt;pos&gt;
Atypical Aspects: musicians, obscure stuff</t>
  </si>
  <si>
    <t>The musicians play well to the crowd</t>
  </si>
  <si>
    <t>Classification: &lt;pos&gt;
Atypical Aspects: musicians, play to the crowd</t>
  </si>
  <si>
    <t>The restaurant is a total tourist spot</t>
  </si>
  <si>
    <t>The restaurant offers gigantic sugary hurricanes</t>
  </si>
  <si>
    <t>Tarpon Tavern</t>
  </si>
  <si>
    <t>Rxf7eEfub8LC27P28ObgsA</t>
  </si>
  <si>
    <t>Came for the BOGO fish and chips last Tuesday and really enjoyed this place. We were able to actually sit at the bar while still observing proper social distancing. Bartender wore a mask and was really great. The place has an old world sort of English Pub feel going on. Lots of regulars which to me is always a good sign that there is something special about the restaurant. Very busy outdoor patio area with fans. The burgers looked really good coming out of the kitchen will try one the next times. Cocktails were tasty and were decently priced. I wish they had happy hour everyday instead of Friday only but the meal deals will keep the crowd coming! We will definitely be coming back !!!</t>
  </si>
  <si>
    <t>The restaurant offers a BOGO fish and chips deal on Tuesdays</t>
  </si>
  <si>
    <t>The restaurant has an old world sort of English Pub feel going on.</t>
  </si>
  <si>
    <t>Classification: &lt;pos&gt;
Atypical Aspects: BOGO deal</t>
  </si>
  <si>
    <t>The restaurant has a bar where you can sit while observing proper social distancing</t>
  </si>
  <si>
    <t>The bartender wears a mask and provides great service</t>
  </si>
  <si>
    <t>The restaurant has an old world English Pub feel</t>
  </si>
  <si>
    <t>Classification: &lt;pos&gt;
Atypical Aspects: old world English Pub feel</t>
  </si>
  <si>
    <t>There are lots of regulars at the restaurant</t>
  </si>
  <si>
    <t>The outdoor patio area is very busy and has fans</t>
  </si>
  <si>
    <t>Classification: &lt;pos&gt;
Atypical Aspects: fans</t>
  </si>
  <si>
    <t>The burgers coming out of the kitchen looked really good</t>
  </si>
  <si>
    <t>The cocktails at the restaurant are tasty and decently priced</t>
  </si>
  <si>
    <t>The restaurant has happy hour on Fridays</t>
  </si>
  <si>
    <t>Classification: &lt;pos&gt;
Atypical Aspects: happy hour on Fridays</t>
  </si>
  <si>
    <t>The restaurant offers meal deals that keep the crowd coming back</t>
  </si>
  <si>
    <t>Lagerhaus Brewery &amp; Grill</t>
  </si>
  <si>
    <t>yYnp7uLBt-PPyG2elubezg</t>
  </si>
  <si>
    <t>Came here with a fellow Masonic brother for a good dinner before a difficult memorial service. Was able to meet the brewmaster and get an amazing tour de bier and history lesson with everything changing, explanation of notes and all of the accoutrement that goes with a blue ribbon tasting experience, all contained within the confines of its culturally amazing German experience on the cusp of Oktoberfest. Looking at the food menu, I was aghast at the fact I could not possibly enjoy everything once and have room to get back into my vehicle. The beer was extremely good, it is definitely not for those that go through a keg a la college. The subtle hints gained from a sipping experience are bar none in the whole of the Tampa Bay area. This bier has culture, and anyone that wants to step through these doors should have culture of their own before they realize they're in over their head if they have commercial beer on the mind. Prepare yourself for a great sleeping experience, and bring your business contacts! Do not live a boring life, don't regret not going here today! This is a German bierhaus done right!</t>
  </si>
  <si>
    <t>The restaurant offers a good dinner experience</t>
  </si>
  <si>
    <t>A group of customers was able to meet the brewmaster and get an amazing tour de bier and history lesson with everything changing, explanation of notes and all of the accoutrement that goes with a blue ribbon tasting experience.
All of it was contained within the confines of its culturally amazing German experience on the cusp of Oktoberfest.</t>
  </si>
  <si>
    <t>The restaurant provides an amazing tour de bier and history lesson with the brewmaster</t>
  </si>
  <si>
    <t>Classification: &lt;pos&gt;
Atypical Aspects: tour de bier, history lesson, brewmaster</t>
  </si>
  <si>
    <t>The restaurant offers a blue ribbon tasting experience within its culturally amazing German experience</t>
  </si>
  <si>
    <t>Classification: &lt;pos&gt;
Atypical Aspects: blue ribbon tasting experience, culturally amazing German experience</t>
  </si>
  <si>
    <t>The food menu at the restaurant is extensive</t>
  </si>
  <si>
    <t>The beer at the restaurant is extremely good</t>
  </si>
  <si>
    <t>The beer offers subtle hints gained from a sipping experience</t>
  </si>
  <si>
    <t>The bier at the restaurant has culture</t>
  </si>
  <si>
    <t>Classification: &lt;pos&gt;
Atypical Aspects: culture</t>
  </si>
  <si>
    <t>The restaurant is on the cusp of Oktoberfest</t>
  </si>
  <si>
    <t>Classification: &lt;pos&gt;
Atypical Aspects: Oktoberfest</t>
  </si>
  <si>
    <t>The restaurant is not for those who go through a keg a la college</t>
  </si>
  <si>
    <t>Classification: &lt;pos&gt;
Atypical Aspects: keg, college</t>
  </si>
  <si>
    <t>The restaurant provides a great sleeping experience</t>
  </si>
  <si>
    <t>Classification: &lt;pos&gt;
Atypical Aspects: sleeping experience</t>
  </si>
  <si>
    <t>The restaurant is a German bierhaus done right</t>
  </si>
  <si>
    <t>Zaika</t>
  </si>
  <si>
    <t>kxX2SOes4o-D3ZQBkiMRfA</t>
  </si>
  <si>
    <t>Came here with my husband on our honeymoon this past week as a celebratory meal. We had seen that this was probably the fanciest place in New Orleans so we had to try it. Definitely make sure to make a reservation. First off, this place is HUGE. Literally we walked through like 5 rooms to get to our table. It was crazy. There are a few options on the menu. You can do the tasting menu, a 3 course meal, or a la carte. We both chose to go with the 3 course meal. I got a shrimp dish and my husband got the quail. For dessert I opted for the souffle. I have to say the food was pretty good. It wasn't the best food I've ever had though for that price, but it was good nonetheless. Most notable was the souffle. It was AMAZING. Worth the extra $3 for it. I was so mad that I couldn't finish it because I was way too full. Overall, this was a good choice for a special occasion. The service is great and the atmosphere is definitely fancy. The managers also make sure to personally come by to congratulate you and thank you for eating at the restaurant which I thought was a good touch. I personally just felt a tad bit out of place here. We were definitely the only minorities at this restaurant and we definitely stood out, but it's fine. Tip: There are a ton of pokestops around here since it's right across from the cemetery. It's also a pokestop by itself too. So get your pokeballs and catch them pokemon!</t>
  </si>
  <si>
    <t>The restaurant is considered the fanciest place in New Orleans</t>
  </si>
  <si>
    <t>The restaurant is surrounded by several pokestops. 
The restaurant is located near a cemetery. 
The restaurant itself is a designated pokestop.</t>
  </si>
  <si>
    <t>It is recommended to make a reservation before visiting</t>
  </si>
  <si>
    <t>The restaurant is huge, with multiple rooms to walk through to reach your table</t>
  </si>
  <si>
    <t>Classification: &lt;pos&gt;
Atypical Aspects: multiple rooms</t>
  </si>
  <si>
    <t>There are several options on the menu, including a tasting menu, a 3-course meal, or a la carte</t>
  </si>
  <si>
    <t>The 3-course meal is a popular choice</t>
  </si>
  <si>
    <t>The restaurant offers a shrimp dish and quail on the menu</t>
  </si>
  <si>
    <t>The souffle dessert is highly recommended and worth the extra cost</t>
  </si>
  <si>
    <t>The food at the restaurant is considered pretty good, with the souffle being particularly amazing</t>
  </si>
  <si>
    <t>The service at the restaurant is great</t>
  </si>
  <si>
    <t>The atmosphere is described as fancy</t>
  </si>
  <si>
    <t>The managers personally come by to congratulate and thank customers for dining at the restaurant</t>
  </si>
  <si>
    <t>The restaurant has a diverse clientele</t>
  </si>
  <si>
    <t>The restaurant is located near many pokestops since it's right across from the cemetery, also a pokestop by itself too.</t>
  </si>
  <si>
    <t>Classification: &lt;pos&gt;
Atypical Aspects: pokestops, cemetery</t>
  </si>
  <si>
    <t>Casino Del Sol</t>
  </si>
  <si>
    <t>rViAhfKLKmwbhTKROM9m0w</t>
  </si>
  <si>
    <t>Casinos are just lame. Ate at the "International Buffet", which was pretty standard. Although...they did have real horseradish for the prime rib....nice bonus. The only time I come here is to see a concert at the AVA amphitheater. Otherwise...I would skip it.</t>
  </si>
  <si>
    <t>The restaurant is inside a casino</t>
  </si>
  <si>
    <t>The restaurant is a casino. 
The restaurant offers customers the opportunity to see a concert.
Customers can see a concert at the AVA amphitheater.</t>
  </si>
  <si>
    <t>Classification: &lt;pos&gt;
Atypical Aspects: inside a casino</t>
  </si>
  <si>
    <t>The restaurant offers an "International Buffet", which was pretty standard</t>
  </si>
  <si>
    <t>The restaurant provides real horseradish for the prime rib, which is a nice bonus</t>
  </si>
  <si>
    <t>Classification: &lt;pos&gt;
Atypical Aspects: real horseradish</t>
  </si>
  <si>
    <t>The restaurant is visited only to see a concert at the AVA amphitheater</t>
  </si>
  <si>
    <t>Classification: &lt;pos&gt;
Atypical Aspects: concert, AVA amphitheater</t>
  </si>
  <si>
    <t>The Satellite Cafe</t>
  </si>
  <si>
    <t>T85Ck4uybby0-klUlxF_nw</t>
  </si>
  <si>
    <t>Classic West Philly spot where you can see local wildlife. Everyone from moms to anarchists to hackers to organic gardeners to activists hangs out there. The coffee is excellent, the baked goods are great as well, and if you're working on something, you might run into a possible collaborator there. If you're thinking of moving to West Philly, definitely check out Satellite and the farmer's market.UPDATE (2/24/2013): They've replaced the cracked and chipped cups with new cups, which are awesome. They also got rid of the vegan chicken salad wrap, which was genuinely awful. Everything's looking better, but still feels like home! =)Old Review: There are some downsides to Satellite, but none that really keep us away. For one, every cup is chipped. Every. Single. Cup. I always get my coffee "to go" even if I plan to stay there to avoid drinking out of the cups. Avoid the "vegan chicken salad wrap" at all costs. Technically, it's edible. But it's really terrible, and not even close to actual chicken. The bathroom used to be gross, but now is looking a lot better. There's black chalkboard paint on the walls, which is probably for the best. The service varies widely, but has been improving lately. There's one guy who works there who is just really cold to patrons. Some servers are rude and some are really lovely. But I almost never came back after my first time there because of bad service.</t>
  </si>
  <si>
    <t>The restaurant is a classic West Philly spot where you can see local wildlife</t>
  </si>
  <si>
    <t>You can see local wildlife at the restaurant.
Everyone from moms to anarchists to hackers to organic gardeners to activists hangs out there.</t>
  </si>
  <si>
    <t>Classification: &lt;pos&gt;
Atypical Aspects: local wildlife</t>
  </si>
  <si>
    <t>Everyone from moms to anarchists to hackers to organic gardeners to activists hangs out there</t>
  </si>
  <si>
    <t>Classification: &lt;pos&gt;
Atypical Aspects: anarchists, hackers, organic gardeners, activists</t>
  </si>
  <si>
    <t>The coffee at the restaurant is excellent</t>
  </si>
  <si>
    <t>The baked goods at the restaurant are great as well</t>
  </si>
  <si>
    <t>The restaurant is a place where you might run into a possible collaborator if you're working on something</t>
  </si>
  <si>
    <t>Classification: &lt;pos&gt;
Atypical Aspects: possible collaborator, working on something</t>
  </si>
  <si>
    <t>The restaurant has replaced the cracked and chipped cups with new cups</t>
  </si>
  <si>
    <t>The restaurant got rid of the vegan chicken salad wrap, which was genuinely awful</t>
  </si>
  <si>
    <t>There's black chalkboard paint on the walls at the restaurant</t>
  </si>
  <si>
    <t>Classification: &lt;pos&gt;
Atypical Aspects: black chalkboard paint</t>
  </si>
  <si>
    <t>The service at the restaurant varies widely, but has been improving lately</t>
  </si>
  <si>
    <t>Some servers at the restaurant are rude and some are really lovely</t>
  </si>
  <si>
    <t>Spudnuts &amp; Bagels</t>
  </si>
  <si>
    <t>3fpAmsSuEFNF29UUPpgwlw</t>
  </si>
  <si>
    <t>Come early or all the good stuff will be gone! Run by the sweetest old lady, they make their bagels and donuts on site every morning. This is the first family-run donut shop I've seen that also sells lottery tickets/scratchers and boba alongside danishes, egg sandwiches, croissants, and other pastries. Made from potato flour, it gives these donuts a chewier, bouncier, fluffier taste (or it could just be my imagination). The chocolate donut holes are my favorite thing to get here but they always seem to be sold out after 10 am. Always served with a kind smile, the look and feel of the place is reminiscent of my childhood days of wanting the pink frosted donut with sprinkles.</t>
  </si>
  <si>
    <t>The restaurant is run by the sweetest old lady</t>
  </si>
  <si>
    <t>The restaurant sells lottery tickets/scratchers.</t>
  </si>
  <si>
    <t>The restaurant makes their bagels and donuts on site every morning</t>
  </si>
  <si>
    <t>The restaurant is the first family-run donut shop that also sells lottery tickets/scratchers and boba alongside danishes, egg sandwiches, croissants, and other pastries</t>
  </si>
  <si>
    <t>Classification: &lt;pos&gt;
Atypical Aspects: lottery tickets/scratchers, boba</t>
  </si>
  <si>
    <t>The donuts at the restaurant are made from potato flour, giving them a chewier, bouncier, fluffier taste</t>
  </si>
  <si>
    <t>The chocolate donut holes are a favorite item at the restaurant</t>
  </si>
  <si>
    <t>The restaurant always seems to be sold out of the chocolate donut holes after 10 am</t>
  </si>
  <si>
    <t>The restaurant is always served with a kind smile</t>
  </si>
  <si>
    <t>The look and feel of the restaurant is reminiscent of childhood days of wanting the pink frosted donut with sprinkles</t>
  </si>
  <si>
    <t>Classification: &lt;pos&gt;
Atypical Aspects: childhood days, pink frosted donut, sprinkles</t>
  </si>
  <si>
    <t>Commander's Palace</t>
  </si>
  <si>
    <t>_C7QiQQc47AOEv4PE3Kong</t>
  </si>
  <si>
    <t>Coming to New Orleans and not eating at Commander's Palace is like going to Paris and not visiting the Louvre. It's not just a meal but a memorable experience. WHAT WE ORDERED: the 3 course coolinary dinner, consisting of a 3 sample soup (turtle soup, gumbo du jour, and chef's seasonal soup), the black skillet seared gulf fish and the creole bread pudding souffle. We also ordered the pecan-crusted gulf fish and a glass of von hovel white wine. Out of the soups, the gumbo du jour was our favorite. The pecan-crusted gulf fish was divine. The creamy crushed-corn sauce that came with it wonderfully complimented the crunchiness of the pecan crust. The seared gulf fish was also complimented by a great, spicy, smoked tomato vinaigrette sauce. The bread pudding souffle was the most unique. It was topped with a bourbon sauce that added an extra level of sophistication to this traditional dessert. After our meal, our waiter, Todd, was kind enough to give us a tour of the estate, a perfect way to cap a perfect meal. Thanks to him we learned about the history of the restaurant as well as the craftsmanship that went into making every one of its dining rooms feel like a different setting altogether. The garden room has floor-to-ceiling panes of glass that overlook the patio, while the main dining room downstairs has hand-carved wooden replicas of the native birds of Louisiana as well as electric chandeliers, each worth $10,000, with lights that flicker and move as if they were candle flames. Todd also gave us a tour of the red wine collection, and the cellar room that can host a private party surrounded by their extensive collection of wine bottles. One of the cellar rooms is kept locked at all times because the wine bottles in there are so old that they shouldn't be moved, and obviously expensive ($6000 / per bottle). We also got to see the adjacent garden, belonging to the house where Ella Brennan still resides, and which is tended to by a full-time gardener. Needless to say, the service was excellent. Todd really gave us a new appreciation for the restaurant and made us feel as if we were family. Another lovely detail about our meal was that all of the ingredients for the pecan-crusted gulf fish came within a 50-mile radius, while most of the ingredients that make up the dishes on the menu come within a 100-mile radius. The open kitchen, which guests are welcome to walk through, features a list of the local ingredients used in the meals. TIP: For an excellent briefing on commander's palace, ask for Todd as your waiter! For the most scenic seating, ask for a table overlooking the patio in the upstairs garden room.</t>
  </si>
  <si>
    <t>The restaurant is Commander's Palace in New Orleans</t>
  </si>
  <si>
    <t>The restaurant offers a tour of the estate for guests. 
The restaurant has a red wine collection in its cellar room. 
The restaurant features an extensive wine collection surrounding its private party area. 
The restaurant has an adjacent garden tended by a full-time gardener. 
The restaurant's garden room has floor-to-ceiling panes of glass overlooking the patio. 
The restaurant decorates its main dining room with hand-carved wooden replicas of native birds of Louisiana. 
The restaurant uses electric chandeliers worth $10,000 that flicker like candle flames.</t>
  </si>
  <si>
    <t>The restaurant offers a 3 course coolinary dinner</t>
  </si>
  <si>
    <t>Classification: &lt;pos&gt;
Atypical Aspects: 3 course coolinary dinner</t>
  </si>
  <si>
    <t>The 3 sample soup includes turtle soup, gumbo du jour, and chef's seasonal soup</t>
  </si>
  <si>
    <t>The restaurant serves black skillet seared gulf fish</t>
  </si>
  <si>
    <t>The restaurant offers creole bread pudding souffle</t>
  </si>
  <si>
    <t>The restaurant also serves pecan-crusted gulf fish</t>
  </si>
  <si>
    <t>The gumbo du jour soup was a favorite</t>
  </si>
  <si>
    <t>The pecan-crusted gulf fish was divine</t>
  </si>
  <si>
    <t>The creamy crushed-corn sauce complimented the crunchiness of the pecan crust</t>
  </si>
  <si>
    <t>The seared gulf fish was complimented by a great, spicy, smoked tomato vinaigrette sauce</t>
  </si>
  <si>
    <t>The bread pudding souffle was unique and topped with a bourbon sauce</t>
  </si>
  <si>
    <t>The waiter, Todd, gave a tour of the estate after the meal</t>
  </si>
  <si>
    <t>Classification: &lt;pos&gt;
Atypical Aspects: estate, tour</t>
  </si>
  <si>
    <t>The restaurant has a garden room with floor-to-ceiling panes of glass overlooking the patio</t>
  </si>
  <si>
    <t>Classification: &lt;pos&gt;
Atypical Aspects: garden room, floor-to-ceiling panes of glass, overlooking the patio</t>
  </si>
  <si>
    <t>The main dining room has hand-carved wooden replicas of native birds of Louisiana and electric chandeliers</t>
  </si>
  <si>
    <t>Classification: &lt;pos&gt;
Atypical Aspects: hand-carved wooden replicas of native birds of Louisiana, electric chandeliers</t>
  </si>
  <si>
    <t>Todd also gave a tour of the red wine collection, and the cellar room can host a private party surrounded by an extensive wine collection</t>
  </si>
  <si>
    <t>Classification: &lt;pos&gt;
Atypical Aspects: red wine collection, cellar room, private party, extensive wine collection</t>
  </si>
  <si>
    <t>The restaurant also has an adjacent garden, belonging to the house where Ella Brennan still resides, and which is tended to by a full-time gardener</t>
  </si>
  <si>
    <t>Classification: &lt;pos&gt;
Atypical Aspects: adjacent garden, house belonging to Ella Brennan, full-time gardener</t>
  </si>
  <si>
    <t>The service at the restaurant was excellent</t>
  </si>
  <si>
    <t>The ingredients for the pecan-crusted gulf fish come within a 50-mile radius</t>
  </si>
  <si>
    <t>Most ingredients used in the dishes come within a 100-mile radius</t>
  </si>
  <si>
    <t>The open kitchen features a list of local ingredients used in the meals</t>
  </si>
  <si>
    <t>Todd is recommended as an excellent waiter for a briefing on Commander's Palace</t>
  </si>
  <si>
    <t>Classification: &lt;pos&gt;
Atypical Aspects: Todd, briefing on Commander's Palace</t>
  </si>
  <si>
    <t>For scenic seating, a table overlooking the patio in the upstairs garden room is recommended</t>
  </si>
  <si>
    <t>Classification: &lt;pos&gt;
Atypical Aspects: upstairs garden room</t>
  </si>
  <si>
    <t>Mona's Cafe</t>
  </si>
  <si>
    <t>vvOzblHBA2HHsCb7CMSDbQ</t>
  </si>
  <si>
    <t>Covid19 Update:  Still one of my favorite places to get a delicious, and relatively healthy meal, in Mid-City, but right now take-out is your only option. Last week I used the Yelp app to order some takeout, then we grabbed a few things in their little grocery store and took our lunch to City Park and enjoyed salad and hummus underneath an ancient oak in the shade. The grocery store was stocked with all of the usual items. And, because it is a tiny corner store, it wasn't packed with a bunch of people trying to get in my space. I bought some spices and a few cans of stuffed grape leaves to add to my pantry while maintaining a safe distance.</t>
  </si>
  <si>
    <t>The restaurant is one of the favorite places to get a delicious and relatively healthy meal in Mid-City</t>
  </si>
  <si>
    <t>The restaurant has a little grocery store.</t>
  </si>
  <si>
    <t>Currently, take-out is the only option available at the restaurant</t>
  </si>
  <si>
    <t>The restaurant has a little grocery store where you can grab a few things</t>
  </si>
  <si>
    <t>Classification: &lt;pos&gt;
Atypical Aspects: grocery store</t>
  </si>
  <si>
    <t>The grocery store is stocked with all of the usual items</t>
  </si>
  <si>
    <t>The restaurant is a tiny corner store, so it isn't packed with a bunch of people</t>
  </si>
  <si>
    <t>Classification: &lt;pos&gt;
Atypical Aspects: corner store</t>
  </si>
  <si>
    <t>You can buy spices and a few cans of stuffed grape leaves at the grocery store</t>
  </si>
  <si>
    <t>Classification: &lt;pos&gt;
Atypical Aspects: grocery store, spices, stuffed grape leaves</t>
  </si>
  <si>
    <t>Carpe Cafe</t>
  </si>
  <si>
    <t>fb_UwqBl9OB4ct6awajODA</t>
  </si>
  <si>
    <t>Cozy little cafe offering flavorful coffee, homemade treats and lunches, and a big community impact. First off the bourbon bread pudding is spectacular. Second, they usually have live music from local artists on the weekend and they run various liberal arts camps to support and nurture local talent. Sometimes the service is slow but instead of letting it bother me, I use the time to take in the aromas, people, and experience.</t>
  </si>
  <si>
    <t>The restaurant is a cozy little cafe</t>
  </si>
  <si>
    <t>The restaurant aims to create a big community impact through its activities. 
The restaurant features live music performances by local artists on weekends. 
The restaurant runs liberal arts camps to support and nurture local talent.</t>
  </si>
  <si>
    <t>The restaurant offers flavorful coffee, homemade treats, and lunches</t>
  </si>
  <si>
    <t>The restaurant has a big community impact</t>
  </si>
  <si>
    <t>Classification: &lt;pos&gt;
Atypical Aspects: community impact</t>
  </si>
  <si>
    <t>The restaurant serves spectacular bourbon bread pudding</t>
  </si>
  <si>
    <t>The restaurant usually has live music from local artists on the weekend</t>
  </si>
  <si>
    <t>Classification: &lt;pos&gt;
Atypical Aspects: live music from local artists</t>
  </si>
  <si>
    <t>The restaurant runs various liberal arts camps to support and nurture local talent</t>
  </si>
  <si>
    <t>Classification: &lt;pos&gt;
Atypical Aspects: liberal arts camps, supporting and nurturing local talent</t>
  </si>
  <si>
    <t>Sometimes the service at the restaurant is slow</t>
  </si>
  <si>
    <t>The restaurant provides an opportunity to take in the aromas, people, and experience</t>
  </si>
  <si>
    <t>Classification: &lt;pos&gt;
Atypical Aspects: aromas, people, experience</t>
  </si>
  <si>
    <t>Indianapolis Canal Walk</t>
  </si>
  <si>
    <t>E9PHQ9oPEWs6jkhJq3JoXg</t>
  </si>
  <si>
    <t>Definitely should be on your list of places to go in Nashville if you are a fan of music and hearing new artists. I was there for the songwriters night and it was awesome. We also got the wings and burger. Wings were phenomenal burger was nothing special but the fries were awesome.</t>
  </si>
  <si>
    <t>The restaurant is a great place to go in Nashville if you are a fan of music and hearing new artists</t>
  </si>
  <si>
    <t>Customers can hear new artists here.
The restaurant has songwriters night.</t>
  </si>
  <si>
    <t>Classification: &lt;pos&gt;
Atypical Aspects: music, hearing new artists</t>
  </si>
  <si>
    <t>The restaurant hosts songwriters night events that are awesome</t>
  </si>
  <si>
    <t>Classification: &lt;pos&gt;
Atypical Aspects: songwriters night events</t>
  </si>
  <si>
    <t>The restaurant offers wings that are phenomenal</t>
  </si>
  <si>
    <t>The restaurant offers a burger that is nothing special but the fries are awesome</t>
  </si>
  <si>
    <t>Arnold's Way</t>
  </si>
  <si>
    <t>-kz82pLe268Cw59S6fD1BQ</t>
  </si>
  <si>
    <t>Delicious healthy food that even my picky 4 year old enjoyed very comfortable atmosphere with a mini trampoline that was perfect for a energetic child.</t>
  </si>
  <si>
    <t>The restaurant serves delicious healthy food</t>
  </si>
  <si>
    <t>The restaurant has a mini trampoline.</t>
  </si>
  <si>
    <t>The restaurant has a comfortable atmosphere</t>
  </si>
  <si>
    <t>The restaurant has a mini trampoline that is perfect for an energetic child</t>
  </si>
  <si>
    <t>Classification: &lt;pos&gt;
Atypical Aspects: mini trampoline</t>
  </si>
  <si>
    <t>Bubba Gump Shrimp</t>
  </si>
  <si>
    <t>hwK5v_44MC9YDx2Yr9PTdQ</t>
  </si>
  <si>
    <t>Eh this place is ok. It was nice to sit along the water and see a manatee. Our app came a second before out food. I hate that. Why order an app? The grouper - forget what this is called Jenny's something in lobster sauce- was awful. Even the mashed potatoes were so salty I couldn't even eat it. The mozzarella sticks were really good though. Our waitress was great that's what saved the place from only getting one star from me.</t>
  </si>
  <si>
    <t>The restaurant is located along the water and one can see a manatee</t>
  </si>
  <si>
    <t>Customers can sit along the water where they can see manatees.</t>
  </si>
  <si>
    <t>Classification: &lt;pos&gt;
Atypical Aspects: manatee</t>
  </si>
  <si>
    <t>The restaurant offers mozzarella sticks that are really good</t>
  </si>
  <si>
    <t>The restaurant's grouper dish called Jenny's something in lobster sauce was awful</t>
  </si>
  <si>
    <t>The mashed potatoes at the restaurant were too salty to eat</t>
  </si>
  <si>
    <t>The restaurant's waitress was great</t>
  </si>
  <si>
    <t>The appetizer came a second before the food</t>
  </si>
  <si>
    <t>Bern's Steak House</t>
  </si>
  <si>
    <t>dsfRniRgfbDjC8os848B6A</t>
  </si>
  <si>
    <t>Excellent. But, don't take my word for it, check it out for yourself. Go ahead and be critical while you're at it because you will find something wrong with Bern's. It just won't be the quality of the food and most likely won't be the service. You can pick on the decor though since it's a relatively easy target. The building is quite unattractive: white painted stucco and no windows. It may as well be a Wal-Mart. Also, the interior is dark and a bit gaudy-ish so be prepared for that. Hype often leaves me feeling that something is over-rated and I tend to find reasons to support that view. Bern's, however, pretty much lives up to it's name. The food is extremely high quality, the service is impeccable, and if you like wine, you will have more choices than you could ever sample in a lifetime including some extremely rare vintages. The menu is as thick as an encyclopedia and contains useful information about aging meat, suggestions for cooking preferences, and the reasons why their beautiful, well-fed beef is superior to anything you've ever experienced before. The more you know about something, the easier it is to make an informed choice and while the menu is biased, there is definitely a lot of valuable information in it. Take some time to read through it if you've never done so or better yet, check it out before you go if you can. The wine list is more like a wine book. Bern's claims the largest wine selection in the world. If that's not true, it's probably pretty close. You may be offered a tour of the wine cellar where you can see quite a bit of the collection for yourself, including the special wines which are kept under lock and key. Well, it's a $2 lock and key but that still qualifies. We dined with someone who hates french onion soup but he actually finished an entire bowl of it and commented that it was excellent. It was definitely delicious as were the mini crisp-breads accompanying the soup. I'm not a fan of caviar but if you fancy that, you'll find several choices here. I definitely prefer a grown fish over its eggs. Wild salmon and they will tell you exactly which cold waters it originated from whether it's Alaska, Scotland, Norway, etc. Considering what comes with each entree, the meals are fairly reasonably priced. The sides aren't stingy. You get a decently sized portion of veggies or whatever side you order. The quality of beef and fish is outstanding and the flavors are delicious. Expect to pay close to $40 for a salmon entree which comes with soup, vegetables, and a starch (rice or potato). The steaks are priced according to weight and there is quite a range. Again, I suggest checking out the menu beforehand since it contains a lot of useful information. Save room and make a reservation for dessert upstairs where a party of up to 4 can fit at a cozy table nestled inside a converted wine cask. Choose your music and use the telephone on the wall to call your server if you need to. Bern's is not shy about boasting. Not only have they staked claim to the best beef, and the largest wine collection in the world, but they also offer "The Best Sundae in the World" with homemade macadamia nut ice cream created from a recipe that took 7 years to perfect. Not sure if it really is the best sundae in the world but I will say that the ice cream is delicious and probably some of the tastiest I've ever had. This is a destination restaurant where it is worth celebrating life events like birthdays and anniversaries. If I were a man and wanted to propose to the woman of my dreams, I would bring her here for dinner, reserve a table in the dessert room, have that macadamia nut sundae come out with a ring on top and get down on my knee. Really. If you're going to propose in a restaurant, this is one I would definitely recommend. Of course she loves you so much that it doesn't matter where you propose but this will definitely tip the scales in your favor and she is always going to remember it. The candlelight makes you look even more gorgeous and the service and food will probably be amazing enough to make up for it even if you're not your usual super charming self. Take a happy little tour through the wine cellar and kitchen after dinner before heading up to the dessert room. You can carry your wine glass on the tour which makes it even more fun. That little walk will get the endorphins flowing and make it easy and exciting for her to accept your marriage proposal. If you go, you absolutely must make a reservation. We went on a Tuesday night which we thought wouldn't require a reservation but there was an hour wait at 6:30 pm. We stayed in the bar area until a table was ready and the wait ended up being much less than an hour. Overall, an excellent dining experience with delicious high-quality food and superior service.</t>
  </si>
  <si>
    <t>The restaurant is named Bern's</t>
  </si>
  <si>
    <t>The restaurant may offer a tour of the wine cellar.
The restaurant has a table nestled inside a converted wine cask.</t>
  </si>
  <si>
    <t>The building is quite unattractive with white painted stucco and no windows</t>
  </si>
  <si>
    <t>Classification: &lt;pos&gt;
Atypical Aspects: white painted stucco, no windows</t>
  </si>
  <si>
    <t>The interior of the restaurant is dark and a bit gaudy-ish</t>
  </si>
  <si>
    <t>The food at Bern's is extremely high quality</t>
  </si>
  <si>
    <t>The service at Bern's is impeccable</t>
  </si>
  <si>
    <t>The restaurant offers an extensive wine selection</t>
  </si>
  <si>
    <t>The menu at Bern's is as thick as an encyclopedia and contains useful information about aging meat and cooking preferences</t>
  </si>
  <si>
    <t>The wine list at Bern's is extensive and claims to be the largest in the world</t>
  </si>
  <si>
    <t>The restaurant offers a tour of the wine cellar</t>
  </si>
  <si>
    <t>Classification: &lt;pos&gt;
Atypical Aspects: tour of the wine cellar</t>
  </si>
  <si>
    <t>The restaurant offers french onion soup, which is excellent</t>
  </si>
  <si>
    <t>The restaurant offers caviar choices</t>
  </si>
  <si>
    <t>The restaurant offers wild salmon with detailed origin information</t>
  </si>
  <si>
    <t>The meals at Bern's are fairly reasonably priced considering what comes with each entree</t>
  </si>
  <si>
    <t>The sides at Bern's are generous in portion size</t>
  </si>
  <si>
    <t>The quality of beef and fish at Bern's is outstanding</t>
  </si>
  <si>
    <t>The flavors of the dishes at Bern's are delicious</t>
  </si>
  <si>
    <t>The restaurant offers a variety of steaks priced according to weight</t>
  </si>
  <si>
    <t>The dessert room at Bern's can accommodate a party of up to 4 at a cozy table inside a converted wine cask</t>
  </si>
  <si>
    <t>Classification: &lt;pos&gt;
Atypical Aspects: dessert room, converted wine cask</t>
  </si>
  <si>
    <t>The dessert room at Bern's allows guests to choose their music and call the server if needed</t>
  </si>
  <si>
    <t>Classification: &lt;pos&gt;
Atypical Aspects: dessert room, choose their music, call the server</t>
  </si>
  <si>
    <t>Bern's offers "The Best Sundae in the World" with homemade macadamia nut ice cream</t>
  </si>
  <si>
    <t>Classification: &lt;pos&gt;
Atypical Aspects: "The Best Sundae in the World", homemade macadamia nut ice cream</t>
  </si>
  <si>
    <t>The ice cream at Bern's is delicious</t>
  </si>
  <si>
    <t>Bern's is a destination restaurant suitable for celebrating life events like birthdays and anniversaries</t>
  </si>
  <si>
    <t>The restaurant provides a romantic atmosphere with candlelight</t>
  </si>
  <si>
    <t>The service and food at Bern's are amazing</t>
  </si>
  <si>
    <t>The restaurant offers tours of the wine cellar and kitchen after dinner</t>
  </si>
  <si>
    <t>Classification: &lt;pos&gt;
Atypical Aspects: tours of the wine cellar, kitchen</t>
  </si>
  <si>
    <t>Reservations are a must at Bern's</t>
  </si>
  <si>
    <t>The restaurant provides a high-quality dining experience with superior service</t>
  </si>
  <si>
    <t>Raising Cane's Chicken Fingers</t>
  </si>
  <si>
    <t>5uTEok3Z0YICni8NxeDZXw</t>
  </si>
  <si>
    <t>For a quick bite this place is ideal but very cramped. Small menu but good food esp shrimp or fish po boy! Service is very slow. We were not greeted for quiet some time. Finally they cleaned a table so we could settle down. Not a very fancy or clean place. Wish there were more options close to the dock area since we just needed some quick lunch before we board the paddle cruise.</t>
  </si>
  <si>
    <t>The restaurant is ideal for a quick bite but is very cramped</t>
  </si>
  <si>
    <t>The restaurant is located near a dock area where customers can walk. 
The restaurant allows customers to board paddle cruises nearby.</t>
  </si>
  <si>
    <t>The restaurant has a small menu but offers good food, especially the shrimp or fish po boy</t>
  </si>
  <si>
    <t>The service at the restaurant is very slow</t>
  </si>
  <si>
    <t>Customers were not greeted for quite some time</t>
  </si>
  <si>
    <t>The restaurant is not very fancy or clean</t>
  </si>
  <si>
    <t>The restaurant is located close to the dock area</t>
  </si>
  <si>
    <t>The restaurant is suitable for a quick lunch before boarding the paddle cruise</t>
  </si>
  <si>
    <t>Classification: &lt;pos&gt;
Atypical Aspects: paddle cruise</t>
  </si>
  <si>
    <t>Tea Witch Cafe</t>
  </si>
  <si>
    <t>mFWFtD6bXdpLz8bDXe-LHw</t>
  </si>
  <si>
    <t>For any bruja, witch, warlock, or spiritual medium this is the tea house and coffee for you! Even if you aren't as in touch with your third eye they have an on site medium to contact your ancestors and read your cards to awaken your spirituality. The inside is an eclectic mixture of ancient art and witchy wares with a giant moon above you on the ceiling. Their apothecary area is where they assemble their medicinal teas and perform their spiritual readings. Any woman would feel at home here, a perfect womb of safe spirituality.</t>
  </si>
  <si>
    <t>The restaurant is a tea house and coffee shop suitable for bruja, witch, warlock, or spiritual medium</t>
  </si>
  <si>
    <t>The restaurant has an on site medium to contact your ancestors and read your cards to awaken your spirituality.
The restaurant has an apothecary area where they assemble their medicinal teas and perform their spiritual readings.
The inside is an eclectic mixture of ancient art and witchy wares with a giant moon on the ceiling.</t>
  </si>
  <si>
    <t>Classification: &lt;pos&gt;
Atypical Aspects: bruja, witch, warlock, spiritual medium</t>
  </si>
  <si>
    <t>The restaurant has an on-site medium to contact your ancestors and read your cards to awaken your spirituality</t>
  </si>
  <si>
    <t>Classification: &lt;pos&gt;
Atypical Aspects: medium to contact your ancestors, reading cards, awakening spirituality</t>
  </si>
  <si>
    <t>The inside of the restaurant is an eclectic mixture of ancient art and witchy wares with a giant moon above you on the ceiling</t>
  </si>
  <si>
    <t>Classification: &lt;pos&gt;
Atypical Aspects: ancient art, witchy wares, giant moon on the ceiling</t>
  </si>
  <si>
    <t>The restaurant has an apothecary area where they assemble their medicinal teas and perform spiritual readings</t>
  </si>
  <si>
    <t>Classification: &lt;pos&gt;
Atypical Aspects: apothecary area, medicinal teas, spiritual readings</t>
  </si>
  <si>
    <t>The restaurant provides a perfect womb of safe spirituality for any woman</t>
  </si>
  <si>
    <t>Classification: &lt;pos&gt;
Atypical Aspects: safe spirituality, womb</t>
  </si>
  <si>
    <t>Touch Of Italy</t>
  </si>
  <si>
    <t>Qz6-OxFp9PhGwMZG5geqpw</t>
  </si>
  <si>
    <t>Friends of ours recommended this new restaurant that is right next to the Charcoal Pit on 202. They said they really enjoyed their meal, so we decided to give this place a chance last Saturday. We went in for a late lunch/ early dinner around 4:45 pm. There was only one other table in there, so we had the place to ourselves. This gave us a chance to walk around and check things out. The decor is different for an Italian place. There are no paintings of Venice on the walls, thank god! Each table has a guidebook of Italy tourist spots, so you can check things out while you browse the menu. Our waitress was very welcoming and gave her recommendations. The menu is very simple, nothing fancy. We started with the fried calamari. It was very good, not chewy at all. My only complaint was that it was served on top of the marinara sauce. This caused the breading to become soggy. Ask for it on the side. For entrees we had the chicken parm and penne alla vodka. The rigatoni and penne pasta is made fresh in house. The vodka sauce was somewhat different than what I am used to. It was a lighter cream color, and didn't seem to have any prosciutto in it. Either way it was excellent. The dish also came with 3 breaded chicken cutlets. The pieces of chicken were off to the side sitting on top of their house marinara sauce. It was a little odd, having the two sauces on one plate, but the chicken was really good, so I'm not complaining. The chicken parm was basically the same cutlets I had, only bigger, with parm cheese on it. The house red sauce was good. We didn't get dessert, as the entrees are very large here. You will more than likely be taking some of it home. Our bill, including two glasses of wine ($8 each) was only $54. The prices are very fair. Hands down the best Italian on 202. I will definitely return.</t>
  </si>
  <si>
    <t>The restaurant is located right next to the Charcoal Pit on 202</t>
  </si>
  <si>
    <t>The restaurant has no painting of Venice on the walls.
Each table has a guidebook of Italy tourist spots.</t>
  </si>
  <si>
    <t>The decor of the restaurant is different for an Italian place, with no paintings of Venice on the walls</t>
  </si>
  <si>
    <t>Classification: &lt;pos&gt;
Atypical Aspects: paintings of Venice</t>
  </si>
  <si>
    <t>Each table has a guidebook of Italy tourist spots</t>
  </si>
  <si>
    <t>Classification: &lt;pos&gt;
Atypical Aspects: guidebook of Italy tourist spots</t>
  </si>
  <si>
    <t>The menu at the restaurant is very simple, nothing fancy</t>
  </si>
  <si>
    <t>The restaurant serves fried calamari as a starter, which is not chewy</t>
  </si>
  <si>
    <t>The calamari is served on top of marinara sauce, but it is recommended to ask for it on the side to prevent the breading from becoming soggy</t>
  </si>
  <si>
    <t>The restaurant makes rigatoni and penne pasta fresh in-house</t>
  </si>
  <si>
    <t>The penne alla vodka at the restaurant has a lighter cream color and doesn't seem to have any prosciutto in it</t>
  </si>
  <si>
    <t>The dish also comes with breaded chicken cutlets</t>
  </si>
  <si>
    <t>The chicken parm at the restaurant consists of breaded chicken cutlets with parm cheese on top</t>
  </si>
  <si>
    <t>The house red sauce at the restaurant is good</t>
  </si>
  <si>
    <t>The entrees at the restaurant are very large, so you will likely be taking some home</t>
  </si>
  <si>
    <t>The prices at the restaurant are very fair</t>
  </si>
  <si>
    <t>The restaurant is considered the best Italian restaurant on 202</t>
  </si>
  <si>
    <t>Redefined Hope Boutique</t>
  </si>
  <si>
    <t>PybkLq1widON8UAl__tPvQ</t>
  </si>
  <si>
    <t>Great boutique and coffee shop on the far eastside. The part of a great program to assist women who are exiting sex trafficking. There is a boutique that has lots of clothing and accessories for ladies. The prices are reasonable and the quality of the merchandise is high. The coffee shop is fantastic. It has a variety of coffees (all the usuals -- latte, drip, espresso, cappuccino, etc.). They also have hot and cold chai latte (I was told they are wonderful by my wife and son). The menu also includes steamers and a large variety of lattes. There is a cooler with soft drinks and water. They also sell 10-12 (I can't remember) varieties of Sundaes ice cream (which is the best ice cream in town, IMO). They also have some baked goods (scones and the like). Overall, I was impressed by the experience. I will definitely be back.</t>
  </si>
  <si>
    <t>The restaurant is a great boutique and coffee shop on the far eastside</t>
  </si>
  <si>
    <t>The restaurant has a program to assist women who are exiting sex trafficking. 
The restaurant has a boutique that has lots of clothing and accessories for ladies.</t>
  </si>
  <si>
    <t>Classification: &lt;pos&gt;
Atypical Aspects: boutique, coffee shop, far eastside</t>
  </si>
  <si>
    <t>The restaurant is part of a program to assist women who are exiting sex trafficking</t>
  </si>
  <si>
    <t>Classification: &lt;pos&gt;
Atypical Aspects: program to assist women who are exiting sex trafficking</t>
  </si>
  <si>
    <t>The boutique at the restaurant has lots of clothing and accessories for ladies</t>
  </si>
  <si>
    <t>Classification: &lt;pos&gt;
Atypical Aspects: boutique, clothing, accessories</t>
  </si>
  <si>
    <t>The prices at the restaurant are reasonable and the quality of the merchandise is high</t>
  </si>
  <si>
    <t>The coffee shop at the restaurant is fantastic</t>
  </si>
  <si>
    <t>The restaurant offers a variety of coffees such as latte, drip, espresso, and cappuccino</t>
  </si>
  <si>
    <t>The restaurant also serves hot and cold chai latte</t>
  </si>
  <si>
    <t>The menu at the restaurant includes steamers and a large variety of lattes</t>
  </si>
  <si>
    <t>There is a cooler at the restaurant with soft drinks and water</t>
  </si>
  <si>
    <t>Classification: &lt;pos&gt;
Atypical Aspects: cooler</t>
  </si>
  <si>
    <t>The restaurant also sells 10-12 varieties of Sundaes ice cream</t>
  </si>
  <si>
    <t>Classification: &lt;pos&gt;
Atypical Aspects: Sundaes ice cream, varieties</t>
  </si>
  <si>
    <t>The restaurant offers baked goods like scones</t>
  </si>
  <si>
    <t>Overall, the experience at the restaurant was impressive</t>
  </si>
  <si>
    <t>Fitzwater Station</t>
  </si>
  <si>
    <t>6OqY-P_1xV-qS2EgSOL-rw</t>
  </si>
  <si>
    <t>Great spot to get something to eat after canoeing or kayaking for the day. The food is good, but I would not say there was any entree that blew me away. The location and that they offer canoeing and kayaking is what makes this place great. You can also feed the sunny fish off the deck too! I always make time to stop here for a bite and enjoy the view off the deck.</t>
  </si>
  <si>
    <t>The restaurant is a great spot to get something to eat after canoeing or kayaking for the day</t>
  </si>
  <si>
    <t>The restaurant offers canoeing. 
The restaurant offers kayaking.
Customers can feed the sunny fish off the deck.</t>
  </si>
  <si>
    <t>Classification: &lt;pos&gt;
Atypical Aspects: canoeing, kayaking</t>
  </si>
  <si>
    <t>The restaurant offers canoeing and kayaking</t>
  </si>
  <si>
    <t>The restaurant's location and the activities they offer make it great</t>
  </si>
  <si>
    <t>Classification: &lt;pos&gt;
Atypical Aspects: activities</t>
  </si>
  <si>
    <t>You can feed the sunny fish off the deck at the restaurant</t>
  </si>
  <si>
    <t>Classification: &lt;pos&gt;
Atypical Aspects: feeding fish off the deck</t>
  </si>
  <si>
    <t>The restaurant has a deck with a view that customers can enjoy</t>
  </si>
  <si>
    <t>Classification: &lt;pos&gt;
Atypical Aspects: deck with a view</t>
  </si>
  <si>
    <t>RumFish Grill</t>
  </si>
  <si>
    <t>L-YdO_NODKXXT3bkS0nUpg</t>
  </si>
  <si>
    <t>Great, but expensive. We went there twice and ate outside both times. Live music and lounge area with sofas added to the cool, urban vibe. If you want to sit by the fishies, reservations are a must, even on a weekday. Kids can snorkel in the tank, but you need reservations, too.</t>
  </si>
  <si>
    <t>The restaurant is great but expensive</t>
  </si>
  <si>
    <t>The restaurant hosts live music performances. 
The restaurant has a lounge area. 
The restaurant features a fish tank. 
Kids can snorkel and see fishies in the fish tank. 
The restaurant creates a cool, urban vibe for its customers.</t>
  </si>
  <si>
    <t>The restaurant has a cool, urban vibe with live music and a lounge area with sofas</t>
  </si>
  <si>
    <t>Classification: &lt;pos&gt;
Atypical Aspects: live music, lounge area, sofas</t>
  </si>
  <si>
    <t>Reservations are a must if you want to sit by the fishies, even on a weekday</t>
  </si>
  <si>
    <t>Classification: &lt;pos&gt;
Atypical Aspects: sitting by the fishies</t>
  </si>
  <si>
    <t>Kids can snorkel in the tank, but reservations are required</t>
  </si>
  <si>
    <t>Classification: &lt;pos&gt;
Atypical Aspects: snorkel in the tank</t>
  </si>
  <si>
    <t>Sardi's Pollo A La Brasa</t>
  </si>
  <si>
    <t>vrQCClTDrPSbIHO-ub8qFg</t>
  </si>
  <si>
    <t>Had my eye on this place since they opened. As luck would have it, not only would I be driving by on Saturday but it was their official grand opening! WDAS had set up speakers in front blasting music and inviting folks to come on in! There was a balloon sculpture and a face painter. But the best thing going on was the FREE LUNCH!!!! Yup. FREE LUNCH! Each patron received a half chicken right out of the rotisserie and two sides plus a fountain drink! How can you beat that? You're right - you can't. I sat down in a booth the spacious and bright restaurant. The leg and thigh were very good. I'm not a big dark meat guy but you could taste the flavor and goodness Peruvian BBQ has to offer. It was delicious. For my sides I tried a very good fried rice and so so French fries (the string beans looked good but I spied them too late in making my choices). It was impressive how well they handled the big crowd to keep it moving fast. I liked Sardis very much but want to go back and try a number of other things on the menu. Definitely a place worth checking out of you are in the area!</t>
  </si>
  <si>
    <t>The restaurant had its official grand opening with speakers in front blasting music and inviting folks to come in</t>
  </si>
  <si>
    <t>On the restaurant's official grand opening, they had a balloon scuplture. 
On the restaurant's official grand opening, they had a face painter.</t>
  </si>
  <si>
    <t>Classification: &lt;pos&gt;
Atypical Aspects: official grand opening, speakers blasting music</t>
  </si>
  <si>
    <t>There was a balloon sculpture and a face painter at the restaurant</t>
  </si>
  <si>
    <t>Classification: &lt;pos&gt;
Atypical Aspects: balloon sculpture, face painter</t>
  </si>
  <si>
    <t>Each patron received a half chicken right out of the rotisserie and two sides plus a fountain drink for free</t>
  </si>
  <si>
    <t>Classification: &lt;pos&gt;
Atypical Aspects: rotisserie, fountain drink</t>
  </si>
  <si>
    <t>The restaurant has spacious and bright booths</t>
  </si>
  <si>
    <t>The leg and thigh were very good at the restaurant</t>
  </si>
  <si>
    <t>The restaurant offers Peruvian BBQ</t>
  </si>
  <si>
    <t>The sides I tried were a very good fried rice and so-so French fries</t>
  </si>
  <si>
    <t>The restaurant handled the big crowd well to keep it moving fast</t>
  </si>
  <si>
    <t>The restaurant is worth checking out if you are in the area</t>
  </si>
  <si>
    <t>Pierogi Grill</t>
  </si>
  <si>
    <t>wf0yPZRvfmkrvhJ6mf6O6Q</t>
  </si>
  <si>
    <t>I am having to update my review this place solely based on my experience here again today for lunch. I tried something completely different and I am now a fan of this place. It is so good! We shared the potato pancakes again (you MUST get these if you come) for our appetizer. For our lunch we ordered three different dishes to share. The first of course, the smoked Kielbasa...you cant come to a Polish restaurant and not try the sausage... The PYZY...9 round (golf ball size) potato dumplings filled with meat (pork) topped with melted butter and sauteed onions, and Potato dumplings with beef stew (GULASZ Z KOPYTKAMI) beef tenderloin braised in onions served over potato dumplings with a side salad, but I substituted mine with a cucumber salad instead. We had so much left over that I had a great dinner tonight too! The meals were on the heavy side, so I wouldnt come here if you arent hungry. This place serves amazing Polish food and the staff is great! I love the little shop/deli that they have as well. I buy sweets here that I havent been able to find anywhere else since my move from Germany. They carry it here and I dont care what the mark up price on it is.... Im getting it, because its only every now and then I get to splurge a little on myself....sorry...no sharing!</t>
  </si>
  <si>
    <t>The restaurant serves potato pancakes that are a must-try</t>
  </si>
  <si>
    <t>The restaurant has a little shop/deli that carries German sweets that are hard to find anywhere else.</t>
  </si>
  <si>
    <t>The restaurant offers smoked Kielbasa, a traditional Polish dish</t>
  </si>
  <si>
    <t>The restaurant serves PYZY, which are round potato dumplings filled with meat and topped with melted butter and sauteed onions</t>
  </si>
  <si>
    <t>The restaurant offers Potato dumplings with beef stew, beef tenderloin braised in onions served over potato dumplings with a side salad</t>
  </si>
  <si>
    <t>The restaurant's meals are on the heavy side</t>
  </si>
  <si>
    <t>The restaurant serves amazing Polish food</t>
  </si>
  <si>
    <t>The staff at the restaurant is great</t>
  </si>
  <si>
    <t>The restaurant has a little shop/deli that sells sweets</t>
  </si>
  <si>
    <t>Classification: &lt;pos&gt;
Atypical Aspects: shop/deli, sweets</t>
  </si>
  <si>
    <t>The sweets sold at the shop/deli are unique and not easily found elsewhere</t>
  </si>
  <si>
    <t>Pinewood Social</t>
  </si>
  <si>
    <t>2OXCAbz3x_MrQSYj1zarIA</t>
  </si>
  <si>
    <t>I have been to Pinewood Social three times now: twice for dinner and drinks, and once for a lunchtime business meeting. Each time, I leave Pinewood in a better mood than when I entered. Why? Because spaces like Pinewood make you happy to be alive, to be so incredibly lucky to be surrounded by beauty and dining on the finest food and libations available, to live in a town that continues to grow and nurture entrepreneurs like the Goldberg brothers, who own this and other equally enjoyable establishments in town. The first visit was the first week it opened, and three friends and I decided to order a variety of dishes to share and sample. Our favorites were the cauliflower salad, the "things on toast" (we had one of each), and for entrees, the fried chicken, cheeseburger, and Reuben sandwich. Honestly, everything was great, and we also enjoyed two rounds each of cocktails, as well as after dinner coffee cocktails. The Curtado with Fernet was amazing and I am craving one just thinking of it. My second visit was for lunch, and I ordered the kale caeser with shrimp. It was delicious and a nice portion for lunch. My coworker had the cheeseburger. We enjoyed coffee and remained seated for over two hours, discussing work. The flow from lunch-meeting to meeting-over-coffee was seamless and both of us commented how nice the space was for working. We never felt rushed and were attentively served. The third time was again for dinner and drinks. We order oysters (delicious) and burgers (I was craving the burger since watching my coworker devour his). My friend got cauliflower as her side, and commented to her server that it was overly salted. Our server promptly took it and returned with a new, less seasoned serving. As a veteran of the restaurant industry, this is the type of service that makes me know Pinewood deserves five stars- things go wrong. Nothing is always perfect. Patrons should let their server know if something isn't right. How the server responds shows what level of service is expected at the business. Our server responded exactly how I hoped- she made things right. We couldn't have been happier with our night. I plan to go back for breakfast this week. I have not bowled yet, but the bowling alley looks awesome and is decked out with vintage equipment. In all, Pinewood Social is a step above any other venture in Nashville. Everything is done with the highest taste level without feeling stuffy or pretentious. I would take my grandmother there, a date there, or again, a coworker for a meeting. Plus, everyone is so damn nice there, indicating they share my personal motto: be nice or leave!</t>
  </si>
  <si>
    <t>Pinewood Social is a space that makes you happy to be alive and surrounded by beauty</t>
  </si>
  <si>
    <t>The restaurant has a bowling alley.</t>
  </si>
  <si>
    <t>Classification: &lt;pos&gt;
Atypical Aspects: space that makes you happy to be alive, surrounded by beauty</t>
  </si>
  <si>
    <t>The restaurant offers the finest food and libations available</t>
  </si>
  <si>
    <t>The restaurant is owned by the Goldberg brothers, who also own other enjoyable establishments in town</t>
  </si>
  <si>
    <t>Classification: &lt;pos&gt;
Atypical Aspects: ownership by Goldberg brothers, ownership of other establishments</t>
  </si>
  <si>
    <t>The restaurant opened with a variety of dishes to share and sample</t>
  </si>
  <si>
    <t>Favorites include the cauliflower salad, "things on toast," fried chicken, cheeseburger, and Reuben sandwich</t>
  </si>
  <si>
    <t>The restaurant offers cocktails and after-dinner coffee cocktails</t>
  </si>
  <si>
    <t>The Curtado with Fernet is amazing</t>
  </si>
  <si>
    <t>The restaurant offers a kale caesar with shrimp, which is delicious and a nice portion for lunch</t>
  </si>
  <si>
    <t>The cheeseburger is also a popular choice</t>
  </si>
  <si>
    <t>The restaurant provides a seamless flow from lunch meetings to meetings over coffee</t>
  </si>
  <si>
    <t>Classification: &lt;pos&gt;
Atypical Aspects: meetings over coffee</t>
  </si>
  <si>
    <t>The space is nice for working and patrons never feel rushed</t>
  </si>
  <si>
    <t>Classification: &lt;pos&gt;
Atypical Aspects: working, feel rushed</t>
  </si>
  <si>
    <t>The restaurant offers oysters and burgers, with the option to customize sides</t>
  </si>
  <si>
    <t>The servers are attentive and responsive to feedback</t>
  </si>
  <si>
    <t>The bowling alley at Pinewood Social is decked out with vintage equipment</t>
  </si>
  <si>
    <t>Classification: &lt;pos&gt;
Atypical Aspects: bowling alley, vintage equipment</t>
  </si>
  <si>
    <t>Pinewood Social is a step above any other venture in Nashville</t>
  </si>
  <si>
    <t>The restaurant maintains a high taste level without feeling stuffy or pretentious</t>
  </si>
  <si>
    <t>The atmosphere is welcoming and the staff is friendly</t>
  </si>
  <si>
    <t>The Little Lamb</t>
  </si>
  <si>
    <t>tXf6TpqHOLiwyMNbYAOOCQ</t>
  </si>
  <si>
    <t>I have been wanting to venture over to Garrison since their opening and last night I finally made it! My friends and I made the short walk from Sparkman's Warf and found ourselves here to play some virtual golf. Little did we know how much fun we were actually going to have. I'm not much of a golfer but I did love that you can switch it to games like zombie dodgeball. When we ordered drinks I was even happier, my old fashioned was perfect and not overly sweet like most bars make it. The poutine was soooooo good and perfect for the for of us to split. To top everything off our waitress was very friendly. Overall really happy with our experience and look forward to coming back.Ps. If you dont want to walk from Channelside just take the trolly!</t>
  </si>
  <si>
    <t>The restaurant is called Garrison</t>
  </si>
  <si>
    <t>Customers can play virtual golf.
Customers can play games. 
Customers can play games like zombie dodgeball.
The restaurant is a short walk from Sparkman's Warf.
Customers can walk from Channelside to the restaurant.</t>
  </si>
  <si>
    <t>The restaurant is located near Sparkman's Warf</t>
  </si>
  <si>
    <t>The restaurant offers virtual golf as an activity</t>
  </si>
  <si>
    <t>Classification: &lt;pos&gt;
Atypical Aspects: virtual golf</t>
  </si>
  <si>
    <t>The restaurant allows you to switch to games like zombie dodgeball</t>
  </si>
  <si>
    <t>Classification: &lt;pos&gt;
Atypical Aspects: games like zombie dodgeball</t>
  </si>
  <si>
    <t>The restaurant serves an old fashioned drink that is not overly sweet</t>
  </si>
  <si>
    <t>The restaurant serves poutine that is good and perfect for sharing</t>
  </si>
  <si>
    <t>The restaurant has a very friendly waitress</t>
  </si>
  <si>
    <t>The restaurant provides a happy overall experience</t>
  </si>
  <si>
    <t>The restaurant is accessible by trolley from Channelside</t>
  </si>
  <si>
    <t>Classification: &lt;pos&gt;
Atypical Aspects: trolley, Channelside</t>
  </si>
  <si>
    <t>Galliano Restaurant</t>
  </si>
  <si>
    <t>RGXb-3iUuaORNWB_nt_RcQ</t>
  </si>
  <si>
    <t>I have never been so disappointed in a karaoke venue in my entire life... I made a reservation a week before my party, a small room. One of the nice things that I liked when I read online about ktop was that each karaoke room has its own bathroom! When I checked out the bathroom in our room the toilet was filled with B L O O D (SERIOUSLY!!) AND the floor was covered in an unpromising liquid substance... I don't know what it was because the floor is black but... I have a bad feeling I wouldn't want to know anyway. When we told someone, they simply flushed the toilet and let us know to be aware that the toilet was broken but we could still use it (???; though to be fair it maybe been a language barrier problem and maybe he couldn't explain what exactly was wrong with our toilet.) He also left the floor covered in whatever that was. Also, I am not exaggerating when I say that it was literally one fourth of the floor was flooded with whatever that ominous liquid was next to the toilet. I ended up requesting a different room, (one wasn't offered to me) and thankfully they complied... But this room wasn't much better. At first glance it looked pretty with the glowing lights and everything but it was very dirty and there was no toilet paper in the bathroom... We ended up having to use the box of tissues (go Kleenex!) that was in the room. The food was...... firstly the online menu is totally different from the actual menu... There was no japchae, no pineapple fried rice, no pad thai, no drunken noodles.... Nothing that could pass as a full entre or even was sized big enough to be shared! Instead we was just overpriced, under (or over) cooked appetizers and a variety of milk teas. An example is the potato shrimp which u have had else where and love- the outside was browned crispy but the inside was soft and pale raw potato... it didn't even cook well to the center... A lot of the food (crab Rangoon, lamb skewers, even the potato shrimp) was cold on arrival. Honestly it was just embarrassing... I can't imagine the chef themselves eating their own food and dm very surprised by the honestly terrible quality of the meals...The karaoke was alright. Quite a few of the songs were just music videos without lyrics and as such, they still had the voices of the actual singers, making it more of an unofficial singalong and somewhat defeating the purpose of karaoke. The song selection could've been a lot better and one of our mics was dead. We asked for another.... it also died. (We were only there for 2.5 hours, too...) All in all, it was extremely disappointed and wish I could get all two and a half of those hours back spent searching for common songs that weren't there. I will not be returning to this establishment, nor will I be recommending it to anyone. It's a shame that there aren't more karaoke venues in Chinatown that allow for underage guests because I really wanted to enjoy taking my younger friends and associates out... I guess I'll just wait till they're all 21 and take them to something a little more together.</t>
  </si>
  <si>
    <t>The karaoke venue offers private rooms, each with its own bathroom</t>
  </si>
  <si>
    <t>The restaurant is also a karaoke venue.
The restaurant has glowing lights in the karaoke room.</t>
  </si>
  <si>
    <t>Classification: &lt;pos&gt;
Atypical Aspects: private rooms, own bathroom</t>
  </si>
  <si>
    <t>The bathroom in one of the rooms had a toilet filled with blood and an unpromising liquid substance on the floor</t>
  </si>
  <si>
    <t>Classification: &lt;pos&gt;
Atypical Aspects: toilet filled with blood, unpromising liquid substance</t>
  </si>
  <si>
    <t>The staff mentioned that the toilet was broken but still usable</t>
  </si>
  <si>
    <t>The floor in the room was covered with an ominous liquid substance next to the toilet</t>
  </si>
  <si>
    <t>Classification: &lt;pos&gt;
Atypical Aspects: ominous liquid substance</t>
  </si>
  <si>
    <t>The venue complied with a request for a different room, which was also dirty and lacked toilet paper</t>
  </si>
  <si>
    <t>Classification: &lt;pos&gt;
Atypical Aspects: different room, dirty, lacked toilet paper</t>
  </si>
  <si>
    <t>The online menu differed from the actual menu, with items like japchae, pineapple fried rice, pad thai, and drunken noodles missing</t>
  </si>
  <si>
    <t>The food consisted of overpriced, undercooked appetizers and milk teas</t>
  </si>
  <si>
    <t>Some dishes, like the potato shrimp, were cold and poorly cooked</t>
  </si>
  <si>
    <t>The karaoke experience featured music videos without lyrics and malfunctioning microphones</t>
  </si>
  <si>
    <t>Classification: &lt;pos&gt;
Atypical Aspects: karaoke experience, music videos without lyrics, malfunctioning microphones</t>
  </si>
  <si>
    <t>The song selection could have been better, and the overall experience was disappointing</t>
  </si>
  <si>
    <t>The reviewer will not be returning to the establishment and does not recommend it</t>
  </si>
  <si>
    <t>36th Street Bistro</t>
  </si>
  <si>
    <t>1TK1Kbh-_PWLDXt6UfmnEw</t>
  </si>
  <si>
    <t>I love their small attached nursery. You can find small starter plants for decent sum and bigger plants for more. Staff is very helpful and kind. Restaurant is ok. Nice place to meet friends in the summer and looks so cute. You can find many unique gifts too.</t>
  </si>
  <si>
    <t>The restaurant has a small attached nursery</t>
  </si>
  <si>
    <t>The restaurant has a small attached nursery.
Customers can find unique gifts.</t>
  </si>
  <si>
    <t>Classification: &lt;pos&gt;
Atypical Aspects: nursery</t>
  </si>
  <si>
    <t>The nursery offers small starter plants for a decent sum and bigger plants for more</t>
  </si>
  <si>
    <t>Classification: &lt;pos&gt;
Atypical Aspects: nursery, starter plants, bigger plants</t>
  </si>
  <si>
    <t>The staff at the restaurant is very helpful and kind</t>
  </si>
  <si>
    <t>The restaurant is a nice place to meet friends in the summer</t>
  </si>
  <si>
    <t>The restaurant looks cute</t>
  </si>
  <si>
    <t>The restaurant offers many unique gifts</t>
  </si>
  <si>
    <t>Classification: &lt;pos&gt;
Atypical Aspects: unique gifts</t>
  </si>
  <si>
    <t>Little Dragon Restaurant</t>
  </si>
  <si>
    <t>vYRqUvqE7T7rnHjLjTB2tQ</t>
  </si>
  <si>
    <t>This restaurant is inside an Asian market, which is family owned and operated. The men who served me reminded me of my own family and I felt at home. It wasn't busy at all when I came in on a Monday afternoon but when I got my pho, it was so good. One thing I always pay attention to when eating pho at restaurants are the noodles. Were the noodles freshly cooked to order or were they previously made and left out in bowls ready for the broth? The noodles were freshly cooked and the pho broth was great, but definitely not as good as my dad's (*wink wink*) haha! The man who made my food spoke to me like I was his niece in Vietnamese and it was nice to talk to him, since I don't get much of a chance to speak Vietnamese here in Reno. I would definitely come here again just because I enjoy not only their food, but their family business as well.</t>
  </si>
  <si>
    <t>The restaurant is inside an Asian market, which is family owned and operated</t>
  </si>
  <si>
    <t>The restaurant is inside an Asian market.</t>
  </si>
  <si>
    <t>Classification: &lt;pos&gt;
Atypical Aspects: Asian market, family owned and operated</t>
  </si>
  <si>
    <t>The restaurant provides a welcoming atmosphere reminiscent of a family setting</t>
  </si>
  <si>
    <t>The restaurant wasn't busy when visited on a Monday afternoon</t>
  </si>
  <si>
    <t>The restaurant serves delicious pho</t>
  </si>
  <si>
    <t>The noodles in the pho were freshly cooked</t>
  </si>
  <si>
    <t>The pho broth at the restaurant is great</t>
  </si>
  <si>
    <t>The restaurant offers a personal touch in service, with the staff speaking in Vietnamese</t>
  </si>
  <si>
    <t>The restaurant is a place where you can enjoy both the food and the family business</t>
  </si>
  <si>
    <t>Saguaro Corners Restaurant &amp; Bar</t>
  </si>
  <si>
    <t>EmBa8UWYRwM_3hagkqwtIg</t>
  </si>
  <si>
    <t>This surprise of a find up against Saguaro East has great everything. The view from the front patio is spectacular, and the view from inside the restaurant, facing west, has a beautiful garden with hummingbirds and songbirds alike. The pork ribs are some of the best you'll ever have, straight from a local organic pork producer. Nothing on the menu is bad.</t>
  </si>
  <si>
    <t>The restaurant is located up against Saguaro East</t>
  </si>
  <si>
    <t>The restaurant offers a view of a beautiful garden. 
The garden at the restaurant attracts hummingbirds. 
The garden at the restaurant also attracts songbirds.</t>
  </si>
  <si>
    <t>Classification: &lt;pos&gt;
Atypical Aspects: Saguaro East</t>
  </si>
  <si>
    <t>The view from the front patio of the restaurant is spectacular</t>
  </si>
  <si>
    <t>Classification: &lt;pos&gt;
Atypical Aspects: view from the front patio, spectacular</t>
  </si>
  <si>
    <t>The view from inside the restaurant, facing west, includes a beautiful garden with hummingbirds and songbirds</t>
  </si>
  <si>
    <t>Classification: &lt;pos&gt;
Atypical Aspects: garden, hummingbirds, songbirds</t>
  </si>
  <si>
    <t>The restaurant offers pork ribs that are some of the best you'll ever have, sourced from a local organic pork producer</t>
  </si>
  <si>
    <t>Nothing on the menu at the restaurant is bad</t>
  </si>
  <si>
    <t>Chick-fil-A</t>
  </si>
  <si>
    <t>qWzBt1r0P_FjiinIAGFtoA</t>
  </si>
  <si>
    <t>Tonight was annual Valentine's Date Night. Tables had table cloths, table service--- a caricature artist, &amp; piano player playing soft music. This was the 4th date night we attended. Chick Fil A food is always good. There was a bonus of inhouse made chocolate covered strawberries. They were scrumptious. Special thanks to Davah &amp; our wait staff Shelia &amp; Phillipe. They were professional &amp; courteous (as always) and attentive to our dinner needs. They kept our beverages full &amp; were there for us. Can't wait until next year for Valentine's Date Night. If you've never been, make sure to sign up for this stores email notifications. They also have numerous special functions throughout the year. Of course, don't miss an opportunity to pop in for lunch or dinner. You won't be sorry. This restaurant has the best customer service in St Louis !!!!</t>
  </si>
  <si>
    <t>The restaurant offers table cloths and table service</t>
  </si>
  <si>
    <t>On Valentine's night, the restaurant had a caricature artist to entertain guests. 
The restaurant also had a piano player performing soft music during the event.</t>
  </si>
  <si>
    <t>The restaurant had a caricature artist and a piano player playing soft music</t>
  </si>
  <si>
    <t>Classification: &lt;pos&gt;
Atypical Aspects: caricature artist, piano player</t>
  </si>
  <si>
    <t>The restaurant serves Chick Fil A food</t>
  </si>
  <si>
    <t>The restaurant provided in-house made chocolate covered strawberries</t>
  </si>
  <si>
    <t>The restaurant has professional and courteous wait staff</t>
  </si>
  <si>
    <t>The wait staff kept beverages full and were attentive to dinner needs</t>
  </si>
  <si>
    <t>The restaurant offers email notifications for special functions throughout the year</t>
  </si>
  <si>
    <t>Classification: &lt;pos&gt;
Atypical Aspects: email notifications, special functions</t>
  </si>
  <si>
    <t>The restaurant has the best customer service in St. Louis</t>
  </si>
  <si>
    <t>Byblos</t>
  </si>
  <si>
    <t>c5w3gViEODLmPJBCeAVUIQ</t>
  </si>
  <si>
    <t>Tool central. Whether they're making up new rules in order to charge you more or glaring at your "I-don't-feel-the-need-to-try-that-hard" handbag, the staff here is neither friendly nor helpful in any way. In fact, they seem to want to make it harder for you to spend money there. Though I have given up in recent months, each of the last three times I attempted to patronize Byblos my group was faced with some new ridiculous and awkward stipulation. First, all of a sudden, parties of 5 or more had to purchase at least two hookahs, then tables were reserved for parties ordering food, and then it was a minimum charge per head at the table. And all of it seemed so shadily implemented and relayed that I'm 90% sure those rules were (and probably are) instated on a case-by-case basis as people walk in the door. And to top it all off, the place is cold and hollow, lacking the kitschy charm of many other hookah bars, as well as too-often bombarded with the bumbling of an over-zealous wannabe-in-Ibiza DJ. Overall, a no.</t>
  </si>
  <si>
    <t>The restaurant staff at Tool central is neither friendly nor helpful</t>
  </si>
  <si>
    <t>The restaurant has a wannabe-in-Ibiza DJ.</t>
  </si>
  <si>
    <t>The staff seems to want to make it harder for customers to spend money at the restaurant</t>
  </si>
  <si>
    <t>The restaurant has implemented new rules such as requiring parties of 5 or more to purchase at least two hookahs, reserving tables for parties ordering food, and imposing a minimum charge per head at the table</t>
  </si>
  <si>
    <t>Classification: &lt;pos&gt;
Atypical Aspects: hookahs, minimum charge per head</t>
  </si>
  <si>
    <t>The restaurant lacks the kitschy charm of many other hookah bars</t>
  </si>
  <si>
    <t>The restaurant is often bombarded with the bumbling of an over-zealous wannabe-in-Ibiza DJ</t>
  </si>
  <si>
    <t>Classification: &lt;pos&gt;
Atypical Aspects: over-zealous wannabe-in-Ibiza DJ</t>
  </si>
  <si>
    <t>Fleet Street Pub</t>
  </si>
  <si>
    <t>zRrxC7NDkgoDKN55Blcong</t>
  </si>
  <si>
    <t>Very cool pub in painters alley! We almost walked right by this little basement stop, but I'm sure glad we didn't. Inside we found a very on the nose UK decor, excellent music, darts and NHL network- we were in our happy place and we hadn't even had any food or drinks yet. I enjoyed the yellow submarine drink at the recommendation of our server, as well as the cheese bites (which had a little kick), both were delicious. My husband had a burger and I sampled some of his "chips" and they were delicious, almost like a fusion between a steak fry and a potato chip, going from thick to thin and crispy all in the same fry- it was magic.</t>
  </si>
  <si>
    <t>The restaurant is located in painters alley</t>
  </si>
  <si>
    <t>The restaurant has darts.
It is located in painters alley.</t>
  </si>
  <si>
    <t>Classification: &lt;pos&gt;
Atypical Aspects: painters alley</t>
  </si>
  <si>
    <t>The restaurant has a very on the nose UK decor</t>
  </si>
  <si>
    <t>Classification: &lt;pos&gt;
Atypical Aspects: UK decor</t>
  </si>
  <si>
    <t>The restaurant offers excellent music, darts, and NHL network</t>
  </si>
  <si>
    <t>Classification: &lt;pos&gt;
Atypical Aspects: music, darts, NHL network</t>
  </si>
  <si>
    <t>The restaurant offers a yellow submarine drink</t>
  </si>
  <si>
    <t>Classification: &lt;pos&gt;
Atypical Aspects: yellow submarine drink</t>
  </si>
  <si>
    <t>The restaurant offers cheese bites with a little kick</t>
  </si>
  <si>
    <t>The restaurant offers burgers</t>
  </si>
  <si>
    <t>The restaurant serves "chips" that are almost like a fusion between a steak fry and a potato chip, going from thick to thin and crispy all in the same fry</t>
  </si>
  <si>
    <t>Classification: &lt;pos&gt;
Atypical Aspects: fusion between a steak fry and a potato chip, going from thick to thin and crispy all in the same fry</t>
  </si>
  <si>
    <t>Taj Mahal Homestyle Indian &amp; Pakistani Cuisine</t>
  </si>
  <si>
    <t>HjLYCBxJti8V-hsP_yVZ3w</t>
  </si>
  <si>
    <t>Very vegan friendly! Love the vibe in here, as it's very bohemian &amp; authentic. You see live music and get a delicious Indian meal. We enjoyed watching painters paint in the front entrance patio some beautiful portraits. I felt like it was in downtown California San Francisco area. I'm Punjabi and grew up eating Indian food, so I'm very critical with my favorite dish - bhindi masala. The dish was freshly made with the spice level customized to our request. Okra was very fresh, although I prefer a thicker sauce. The owner came by to check on our experience &amp; we had a great chat. Service was excellent- we had a college student very eager to please. Highly recommend it!</t>
  </si>
  <si>
    <t>The restaurant is very vegan friendly</t>
  </si>
  <si>
    <t>The restaurant has live music.
One day a customer enjoyed watching painters paint in the front entrance patio some portraits.
The restaurant has a bohemian and authentic vibe.</t>
  </si>
  <si>
    <t>The restaurant has a bohemian and authentic vibe</t>
  </si>
  <si>
    <t>The restaurant offers live music and delicious Indian meals</t>
  </si>
  <si>
    <t>Classification: &lt;pos&gt;
Atypical Aspects: live music</t>
  </si>
  <si>
    <t>Painters can be seen painting in the front entrance patio</t>
  </si>
  <si>
    <t>Classification: &lt;pos&gt;
Atypical Aspects: painters, painting</t>
  </si>
  <si>
    <t>The restaurant feels like it's in downtown California San Francisco area</t>
  </si>
  <si>
    <t>The restaurant offers bhindi masala, a freshly made dish with customizable spice levels</t>
  </si>
  <si>
    <t>The okra in the dish was very fresh</t>
  </si>
  <si>
    <t>The owner checks on the dining experience of the customers</t>
  </si>
  <si>
    <t>The service at the restaurant is excellent, with a college student server who is eager to please</t>
  </si>
  <si>
    <t>The restaurant comes highly recommended</t>
  </si>
  <si>
    <t>The Café at Thistle Farms</t>
  </si>
  <si>
    <t>l3S_LsPam6ejdQo37V4kVg</t>
  </si>
  <si>
    <t>Visited here earlier for a coffee break with a few co-workers, and we really, really enjoyed it. When you walk in the door from the rear parking lot, you come off the new deck and are greeted by reclaimed wide wooden floors that we later learned used to be Al Gore's tobacco barn. Seriously. The folks from Magdalene have done a terrific job with their choices in lighting fixtures, seating, decor - across the board. I especially loved the chandeliers that are teacup collections representing a larger story you'll have to read once you visit. I totally smelled a pinterest post in my future... and if you've ever seen folks taking an old antique door and turning that into a coffee table... they've done that, too, up front in between comfy couches. I had a chai latte. It was good, not the best one I've ever had, but good. Their selections of sandwiches and salads looked so tempting that as I left, I grabbed a Turkey Club ($7) and tomato cucumber salad ($3) for lunch - that now that I have enjoyed, I now love this place. (I do realize their sandwiches and salads are provided by a third party... that's OK... they're still good and benefiting a good cause). The coffee is a la Just Love Coffee out of Murfreesboro, another company I thoroughly enjoy. I even brought back a dessert that is vegan and gluten free, and I thought to myself I know I won't like it, but wanted to try. I sound like Mikey, I know, I liked it! My choice is a cookie that is an Oreo sandwich - basically two large chocolate dense cookies almost like a brownie sandwiching white cream. Vegan, gluten free, whatever, it's good and a bargain at only $3. BIG cookie. Still enjoying as I write this cookie. Will still be enjoying at 4 pm cookie. I love that the paper studio where the women of the program are making journals and gift tags, etc. is right there, and I love that they also sell their candles, lip balms, etc. How often can you combine a coffee fix, birthday gift shopping errand, and support a local charity all at once? I know I'll be back. I've already booked a business coffee here for later this week. Happy to support. My only downside? They close at 2 pm, and are not open on weekends at all. So if you don't work nearby, you may not get the chance to visit. Sorry about that, I'll have another bite of cookie for you!</t>
  </si>
  <si>
    <t>The restaurant offers a coffee break with a selection of beverages</t>
  </si>
  <si>
    <t>The restaurant has a paper studio where women make journals and gift tags. 
The restaurant sells their candles and lip balms. 
The restaurant supports a local charity through its programs. 
The restaurant has reclaimed wide wooden floors from Al Gore's tobacco barn. 
The restaurant features chandeliers made from teacup collections. 
The restaurant repurposed an old antique door into a coffee table.</t>
  </si>
  <si>
    <t>Classification: &lt;pos&gt;
Atypical Aspects: coffee break, selection of beverages</t>
  </si>
  <si>
    <t>The restaurant has a new deck with reclaimed wide wooden floors that used to be Al Gore's tobacco barn</t>
  </si>
  <si>
    <t>Classification: &lt;pos&gt;
Atypical Aspects: new deck, reclaimed wide wooden floors, Al Gore's tobacco barn</t>
  </si>
  <si>
    <t>The lighting fixtures, seating, and decor at the restaurant are well chosen</t>
  </si>
  <si>
    <t>The restaurant features chandeliers made of teacup collections</t>
  </si>
  <si>
    <t>Classification: &lt;pos&gt;
Atypical Aspects: chandeliers made of teacup collections</t>
  </si>
  <si>
    <t>The restaurant has comfortable couches made from old antique doors</t>
  </si>
  <si>
    <t>Classification: &lt;pos&gt;
Atypical Aspects: comfortable couches made from old antique doors</t>
  </si>
  <si>
    <t>The restaurant serves chai lattes</t>
  </si>
  <si>
    <t>The restaurant offers a selection of sandwiches and salads</t>
  </si>
  <si>
    <t>The sandwiches and salads at the restaurant are provided by a third party</t>
  </si>
  <si>
    <t>Classification: &lt;pos&gt;
Atypical Aspects: provided by a third party</t>
  </si>
  <si>
    <t>The coffee at the restaurant is from Just Love Coffee out of Murfreesboro</t>
  </si>
  <si>
    <t>Classification: &lt;pos&gt;
Atypical Aspects: Just Love Coffee, Murfreesboro'</t>
  </si>
  <si>
    <t>The restaurant offers vegan and gluten-free desserts</t>
  </si>
  <si>
    <t>The restaurant has a paper studio where the women of the program make journals and gift tags, etc. and also sell candles, lip balms, and other products</t>
  </si>
  <si>
    <t>Classification: &lt;pos&gt;
Atypical Aspects: paper studio, journals, gift tags, candles, lip balms, other products</t>
  </si>
  <si>
    <t>One can combine a coffee fix, birthday gift shopping errand, and support a local charity all at once</t>
  </si>
  <si>
    <t>Classification: &lt;pos&gt;
Atypical Aspects: birthday gift shopping, support a local charity</t>
  </si>
  <si>
    <t>The restaurant closes at 2 pm and is not open on weekends</t>
  </si>
  <si>
    <t>Classification: &lt;pos&gt;
Atypical Aspects: closing at 2 pm, not open on weekends</t>
  </si>
  <si>
    <t>Tin Roof Broadway</t>
  </si>
  <si>
    <t>fy7kLejLjyVsbVycL6gqfQ</t>
  </si>
  <si>
    <t>Walked up and down Broadway and chose the best sounding band. The female vocalist on 9/8/17 blew us away! The food didn't.</t>
  </si>
  <si>
    <t>The restaurant is located on Broadway</t>
  </si>
  <si>
    <t>One day the restaurant had the best sounding band on Broadway. 
The restaurant had a female vocalist.</t>
  </si>
  <si>
    <t>The food at the restaurant did not meet expectations</t>
  </si>
  <si>
    <t>Caffé Nonna</t>
  </si>
  <si>
    <t>ySxj2pv7BKZ1tMZS1C0wAA</t>
  </si>
  <si>
    <t>Was extremely surprised by this restaurant. I went in very skeptical as it is a "themed" restaurant themed on the safari but I was pleasantly surprised. The food was really good. The table side bread was delicious. Drinks were oh so good and all my picky eaters (who kept saying they would hate it) said it was really good. Our waiter was impeccable and so attentive.</t>
  </si>
  <si>
    <t>The restaurant is themed on the safari</t>
  </si>
  <si>
    <t>The restaurant is themed on safari.</t>
  </si>
  <si>
    <t>Classification: &lt;pos&gt;
Atypical Aspects: safari theme</t>
  </si>
  <si>
    <t>The food at the restaurant was really good</t>
  </si>
  <si>
    <t>The table side bread at the restaurant was delicious</t>
  </si>
  <si>
    <t>The drinks at the restaurant were very good</t>
  </si>
  <si>
    <t>The restaurant has attentive and impeccable waitstaff</t>
  </si>
  <si>
    <t>Hibachi Japanese Steakhouse &amp; Sushi Bar</t>
  </si>
  <si>
    <t>6bmVsTncY7MzLlbraU4aTg</t>
  </si>
  <si>
    <t>We celebrated New Years at the Hibachi Japanese Steak House and it was a blast! The started off with food that was incredible and then provided an awesome environment for New Years! They had two dance floors, a photo booth, and a great view of the Penns Landing fireworks! This New Years was a night to remember! I highly recommend this restaurant!</t>
  </si>
  <si>
    <t>The restaurant is called Hibachi Japanese Steak House</t>
  </si>
  <si>
    <t>For New Year the restaurant had two dance floors. 
The restaurant had a photo booth. 
The restaurant had a great view of the Penns Landing fireworks.</t>
  </si>
  <si>
    <t>The restaurant provided incredible food</t>
  </si>
  <si>
    <t>The restaurant offers a great environment for New Years celebrations</t>
  </si>
  <si>
    <t>Classification: &lt;pos&gt;
Atypical Aspects: New Years celebrations</t>
  </si>
  <si>
    <t>The restaurant has two dance floors</t>
  </si>
  <si>
    <t>Classification: &lt;pos&gt;
Atypical Aspects: dance floors</t>
  </si>
  <si>
    <t>The restaurant has a photo booth</t>
  </si>
  <si>
    <t>Classification: &lt;pos&gt;
Atypical Aspects: photo booth</t>
  </si>
  <si>
    <t>The restaurant has a great view of the Penns Landing fireworks</t>
  </si>
  <si>
    <t>Classification: &lt;pos&gt;
Atypical Aspects: Penns Landing fireworks</t>
  </si>
  <si>
    <t>The New Years celebration at the restaurant was a night to remember</t>
  </si>
  <si>
    <t>Classification: &lt;pos&gt;
Atypical Aspects: New Years celebration</t>
  </si>
  <si>
    <t>The restaurant is highly recommended</t>
  </si>
  <si>
    <t>Wine Edventures</t>
  </si>
  <si>
    <t>HMkjv277ZaW_2tZelEn6LQ</t>
  </si>
  <si>
    <t>We decided to do the "Grapes and Hops" tour to mix things up from the typical day full of wineries...turned out to be the perfect choice. The tour guide/owner, Sean took us to 3 of his favorite wineries, then to an awesome brewery, where all the tastings were included. That might be what you might expect, but beyond expectations, this tour includes a delicious lunch, pickup and dropoff from hotels in Santa Barbara, but most importantly, a really sophisticated journey through the process of winemaking and beer brewing. In fact, through relationships that Sean has nurtured through the years, he is even able to get you behind the scenes so you can experience the actual production from start to finish of red wines, white wines, and beers. Outside of alcohols, he is very knowledgeable about Santa Barbara and Southern California, and gave us some great tips for dining and travel...and he was spot on. I would recommend this tour to anyone who likes to explore and learn about wines and beers. And don't forget you get a souvenir wine glass and bottle of wine, included in the price!</t>
  </si>
  <si>
    <t>The tour "Grapes and Hops" includes visits to 3 wineries and an awesome brewery</t>
  </si>
  <si>
    <t>The restaurant has a "Grapes and Hops" tour.</t>
  </si>
  <si>
    <t>Classification: &lt;pos&gt;
Atypical Aspects: tour "Grapes and Hops", visits to wineries, brewery</t>
  </si>
  <si>
    <t>All tastings are included in the tour</t>
  </si>
  <si>
    <t>Classification: &lt;pos&gt;
Atypical Aspects: tastings, tour</t>
  </si>
  <si>
    <t>The tour includes a delicious lunch</t>
  </si>
  <si>
    <t>Classification: &lt;pos&gt;
Atypical Aspects: tour</t>
  </si>
  <si>
    <t>Pickup and dropoff from hotels in Santa Barbara are provided</t>
  </si>
  <si>
    <t>Classification: &lt;pos&gt;
Atypical Aspects: pickup and dropoff from hotels in Santa Barbara</t>
  </si>
  <si>
    <t>The tour offers a sophisticated journey through the process of winemaking and beer brewing</t>
  </si>
  <si>
    <t>Classification: &lt;pos&gt;
Atypical Aspects: tour, winemaking, beer brewing</t>
  </si>
  <si>
    <t>The tour provides behind-the-scenes experiences of the actual production of red wines, white wines, and beers</t>
  </si>
  <si>
    <t>Classification: &lt;pos&gt;
Atypical Aspects: behind-the-scenes experiences, production of red wines, production of white wines, production of beers</t>
  </si>
  <si>
    <t>The tour guide, Sean, has nurtured relationships that allow for these experiences</t>
  </si>
  <si>
    <t>Classification: &lt;pos&gt;
Atypical Aspects: tour guide, Sean, nurtured relationships, experiences</t>
  </si>
  <si>
    <t>Sean is knowledgeable about Santa Barbara and Southern California</t>
  </si>
  <si>
    <t>Sean provides great tips for dining and travel</t>
  </si>
  <si>
    <t>The tour is recommended for those who like to explore and learn about wines and beers</t>
  </si>
  <si>
    <t>Participants receive a souvenir wine glass and a bottle of wine included in the price</t>
  </si>
  <si>
    <t>Classification: &lt;pos&gt;
Atypical Aspects: souvenir wine glass, bottle of wine</t>
  </si>
  <si>
    <t>La Mesa Tortillas</t>
  </si>
  <si>
    <t>rdtMeOwRcXw4mJVxiBQ_IQ</t>
  </si>
  <si>
    <t>We had breakfast here and it was phenomenal. Our party had egg sandwiches, scrambled eggs, toast with guava jam, pan de quesos, passion fruit juice and ginger lemonades. All very delicious! Wish we had room for more in our stomachs because the acai bowls looked delicious and there were some enticing smoothies on the menu, too. They have one of those menus that stress you out because you it's hard to choose from all of the awesome options they have. I'm fairly certain that if I spent several days in Santa Barbara I would come here for breakfast every day. Besides the food, the staff is very courteous and polite. From what I could tell, the majority (if not all of them) are Brazilians and they do a great job of creating a comfortable, homey atmosphere. Another cool aspect of the cafe is that they have a capoiera/zumba studio in the back. Highly recommended</t>
  </si>
  <si>
    <t>The restaurant serves breakfast that is described as phenomenal</t>
  </si>
  <si>
    <t>The restaurant has a capoiera/zumba studio in the back.</t>
  </si>
  <si>
    <t>The menu includes egg sandwiches, scrambled eggs, toast with guava jam, pan de quesos, passion fruit juice, and ginger lemonades, all of which are very delicious</t>
  </si>
  <si>
    <t>The restaurant offers acai bowls and enticing smoothies on the menu</t>
  </si>
  <si>
    <t>The menu has a variety of awesome options that can be overwhelming to choose from</t>
  </si>
  <si>
    <t>The staff at the restaurant is very courteous and polite</t>
  </si>
  <si>
    <t>The majority, if not all, of the staff are Brazilians, creating a comfortable, homey atmosphere</t>
  </si>
  <si>
    <t>The restaurant has a capoeira/zumba studio in the back</t>
  </si>
  <si>
    <t>Classification: &lt;pos&gt;
Atypical Aspects: capoeira/zumba studio</t>
  </si>
  <si>
    <t>Jungle Prada Tavern</t>
  </si>
  <si>
    <t>5Y_TiS_KJAgJMf9ZiKutEQ</t>
  </si>
  <si>
    <t>We LOVE this place! You can pretty much wander in at any time &amp; have a great meal, lunch or dinner. There's a good selection of appetizers &amp; they're large enuf to share. Nice choice of sandwich options, paper thin personal pizzas &amp; the salads are fantastic! I highly recommend the Gorgonzola &amp; pear w/ walnuts &amp; field greens, it's awesome! We're not big drinkers but noticed they offered several local craft beers among quite a few others. There's an outdoor patio &amp; tables if it's not too hot but a great spot around dusk because the peacocks come out of the park woods &amp; will walk right up to the outdoor area- if you've never seen one up close, they're quite magnificent! And speaking of the surroundings, get there in time to catch the sunset- there's a long public dock w benches to comfortably sit on &amp; watch the blaze of glory. I almost hate to share this gem with the rest of the world, they've only been open about a year &amp; the masses haven't discovered it yet but it's only a matter of time cuz this place is all around one of the best!</t>
  </si>
  <si>
    <t>The restaurant offers a good selection of appetizers that are large enough to share</t>
  </si>
  <si>
    <t>The restaurant offers a great spot around dusk because the peacocks come out of the park woods &amp; will walk right up to the outdoor area.
Customers can catch the sunset- there's a long public dock w benches to comfortably sit on &amp; watch the blaze of glory.</t>
  </si>
  <si>
    <t>The restaurant has a nice choice of sandwich options, paper-thin personal pizzas, and fantastic salads</t>
  </si>
  <si>
    <t>Classification: &lt;pos&gt;
Atypical Aspects: paper-thin personal pizzas</t>
  </si>
  <si>
    <t>The Gorgonzola &amp; pear with walnuts &amp; field greens salad is highly recommended</t>
  </si>
  <si>
    <t>The restaurant offers several local craft beers among quite a few others</t>
  </si>
  <si>
    <t>There is an outdoor patio and tables available</t>
  </si>
  <si>
    <t>Classification: &lt;pos&gt;
Atypical Aspects: outdoor patio, tables</t>
  </si>
  <si>
    <t>The restaurant is a great spot around dusk because peacocks come out of the park woods and will walk right up to the outdoor area</t>
  </si>
  <si>
    <t>Classification: &lt;pos&gt;
Atypical Aspects: peacocks, park woods</t>
  </si>
  <si>
    <t>The restaurant is located near a long public dock with benches to comfortably sit on and watch the sunset</t>
  </si>
  <si>
    <t>Classification: &lt;pos&gt;
Atypical Aspects: public dock, benches, sunset viewing</t>
  </si>
  <si>
    <t>The restaurant has been open for about a year and has not been discovered by the masses yet</t>
  </si>
  <si>
    <t>SweetArt</t>
  </si>
  <si>
    <t>YVy2DgGfNmG5hWYbA7k8jg</t>
  </si>
  <si>
    <t>We stopped in here the day we moved into the Shaw neighborhood. That was three weeks ago, and we've gone back at least 6 times since then. This place has everything going for it: 1. A wonderful painter who has his studio in the back, and art on the walls 2. A wonderful menu of delicious, freshly prepared vegetarian food, and CUPCAKES 3. Cute little children that hang out and I swear their laughter sounds like little angels raining down from the heavens 4. Free wireless so that you can grub out and work on some emails at the same time 5. Organic and fair-trade coffee. Go here and get a cupcake! You'll be back for more quickly</t>
  </si>
  <si>
    <t>The restaurant is located in the Shaw neighborhood</t>
  </si>
  <si>
    <t>The restaurant has a painter who has his studio in the back, and art on the walls.
The restaurant has free wireless.</t>
  </si>
  <si>
    <t>The restaurant has a wonderful painter who has his studio in the back, and art on the walls</t>
  </si>
  <si>
    <t>Classification: &lt;pos&gt;
Atypical Aspects: painter with studio in the back, art on the walls</t>
  </si>
  <si>
    <t>The restaurant offers a menu of delicious, freshly prepared vegetarian food, and cupcakes</t>
  </si>
  <si>
    <t>Classification: &lt;pos&gt;
Atypical Aspects: cupcakes</t>
  </si>
  <si>
    <t>The restaurant has cute little children that hang out</t>
  </si>
  <si>
    <t>Classification: &lt;pos&gt;
Atypical Aspects: cute little children</t>
  </si>
  <si>
    <t>The restaurant offers free wireless so that you can work on emails</t>
  </si>
  <si>
    <t>Classification: &lt;pos&gt;
Atypical Aspects: free wireless, work on emails</t>
  </si>
  <si>
    <t>The restaurant serves organic and fair-trade coffee</t>
  </si>
  <si>
    <t>Country Inn &amp; Suites</t>
  </si>
  <si>
    <t>jlPB8Fx-xS2PW8Ni9NU3fw</t>
  </si>
  <si>
    <t>We've been wanting to try the BBQ here for a while and I finally stopped by today for some takeout. Let me start by saying that the people here are some of the NICEST around. They do a great job of providing a welcoming, warm, friendly, and accommodating family atmosphere. I was even encouraged to visit their 'petting zoo' in the back. They have a rooster, a goat, several pigs and the cutest little piglet! And a lot of space outside for private parties. To top it all off, the ribs, pulled pork, baked chicken, fried sweet corn, fried potato salad, fried macaroni and cold slaw were ALL DELICIOUS! Can't wait to go back! Highly recommend!!</t>
  </si>
  <si>
    <t>The restaurant offers BBQ including ribs, pulled pork, baked chicken, fried sweet corn, fried potato salad, fried macaroni, and cold slaw</t>
  </si>
  <si>
    <t>The restaurant has a 'petting zoo' located in the back. 
The restaurant's petting zoo includes a rooster for visitors to see.
 The restaurant has a goat as part of its petting zoo. 
The restaurant features several pigs in its petting zoo. 
The restaurant's petting zoo includes the cutest little piglet.</t>
  </si>
  <si>
    <t>The restaurant has a welcoming, warm, friendly, and accommodating family atmosphere</t>
  </si>
  <si>
    <t>The restaurant has a 'petting zoo' in the back with a rooster, a goat, several pigs, and a cute little piglet</t>
  </si>
  <si>
    <t>Classification: &lt;pos&gt;
Atypical Aspects: petting zoo, rooster, goat, pigs, piglet</t>
  </si>
  <si>
    <t>The restaurant has a lot of space outside for private parties</t>
  </si>
  <si>
    <t>Classification: &lt;pos&gt;
Atypical Aspects: space outside, private parties</t>
  </si>
  <si>
    <t>The staff at the restaurant are some of the nicest around</t>
  </si>
  <si>
    <t>The restaurant offers takeout</t>
  </si>
  <si>
    <t>Vida</t>
  </si>
  <si>
    <t>In-yREw9ghzoU87MVKTtBw</t>
  </si>
  <si>
    <t>Went there with some friends to watch Derek St. Holmes (former vocalist/rythm guitar for Ted Nugent) play some nasty blues. It was only a Tuesday so the place wasn't packed out or anything but was a good show. I can see how this place has alot of potential for a great time to be had. As far as the club and kitchen, I'm only giving it 3 stars simply because I didn't sample the food there and was only drinking beer. I can' really judge the cooking or the bartending skills at this point. Next time I'll hit up some the BB-Q and some margaritas then renew my review. Lots of parking across the street is a plus.</t>
  </si>
  <si>
    <t>The restaurant hosted a performance by Derek St. Holmes, former vocalist/rhythm guitarist for Ted Nugent, who played some nasty blues</t>
  </si>
  <si>
    <t>The restaurant hosted Derek St. Holmes, the former vocalist and rhythm guitarist for Ted Nugent. 
The event included a performance of nasty blues music.</t>
  </si>
  <si>
    <t>Classification: &lt;pos&gt;
Atypical Aspects: performance by Derek St. Holmes, former vocalist/rhythm guitarist for Ted Nugent, playing blues</t>
  </si>
  <si>
    <t>The place wasn't packed on a Tuesday but it was a good show</t>
  </si>
  <si>
    <t>Classification: &lt;pos&gt;
Atypical Aspects: good show</t>
  </si>
  <si>
    <t>The restaurant has a lot of potential for a great time</t>
  </si>
  <si>
    <t>The restaurant has a club and kitchen</t>
  </si>
  <si>
    <t>Classification: &lt;pos&gt;
Atypical Aspects: club</t>
  </si>
  <si>
    <t>The reviewer didn't sample the food but was only drinking beer</t>
  </si>
  <si>
    <t>Classification: &lt;pos&gt;
Atypical Aspects: only drinking beer</t>
  </si>
  <si>
    <t>The reviewer couldn't judge the cooking or bartending skills at that point</t>
  </si>
  <si>
    <t>The reviewer plans to try the BBQ and margaritas next time and renew the review</t>
  </si>
  <si>
    <t>There is lots of parking across the street from the restaurant</t>
  </si>
  <si>
    <t>Crave Coffee Bar</t>
  </si>
  <si>
    <t>CJoO4HYD0tZRXlZqA04wmw</t>
  </si>
  <si>
    <t>What Your Body's Been Craving For..."I waltzed into this coffee/espresso bar looking for a way to zap up my tired head while at the same time delaying my arrival to work. I've seen Crave and thought.. yeah... another one of those coffee shacks who won't last longer than a week. Then a week passed by. Then months, and I think its almost been a year. I figured 'a year, what the heck, try them'. I hear this "hello, welcome, how are you doing today" coming from out of nowhere. When I got closer to the counter I was jostled into conversation with a spunky 14-year old looking adult with beautiful thick hair and well groomed brows. He basically looked like a Caucasian version of Prince, even with the attitude. So after asking me a few questions he was quickly preparing my Caramel Macchiato of which I somehow ordered. What took me by surprise is how cocky my server was, especially when he stated that his stuff was better than Starbucks. Now, everyone knows Starbucks is dammnnn good. I never ever trust a person who toots their own horn. So I gave a demand despite of his self assuredness... "don't make my Macchiatto sweet". Despite my request, he continued to talk this game, made some design in my drink, and then passed it onto me. So I'm thinking "Whateva, just because you made a cutesy little design in my drink doesn't make up for how bad its gonna taste" I wanted to take my drink and run because I didn't want to have to ruin his day as soon as he asks for a critique of it. I basically only needed the caffeine....Sip... ?!?!? Sip, sip.... wha da! I had to turn away from the door and walk up to this Prince ingenue and tell him this was the bomb. I've never felt this way about a cup of joe before. Okay, what I couldn't put into words while taking my first sip is that: 1) Their coffee doesn't taste like burnt trash. It is strong, but not with that bitter taste. It tastes robust without you being paranoid thinking that the cleanup crew secretly scrapes off the bottoms of ashtrays and brews the scrapings for tomorrow's java. 2) The price isn't bad 3) Its just good stuff without giving you a migraine. Apparently Crave is a hip place to be. One day out of the week they have some sort of open mic where local artists can perform. I haven't witnessed this at myself, but hey, I'm sure its cool. Crave, just like Starbucks, has an assortment of pastries and other fine things one associates with when drinking coffee. If you haven't tried Crave, this is your chance... you won't be sorry.</t>
  </si>
  <si>
    <t>The restaurant is a coffee/espresso bar</t>
  </si>
  <si>
    <t>One day out of the week the restaurant has an open mic where local artists can perform.</t>
  </si>
  <si>
    <t>The restaurant offers a Caramel Macchiato</t>
  </si>
  <si>
    <t>The restaurant has a spunky server who is self-assured about the quality of their drinks</t>
  </si>
  <si>
    <t>The restaurant serves coffee that doesn't taste like burnt trash and is strong without a bitter taste</t>
  </si>
  <si>
    <t>The price at the restaurant isn't bad</t>
  </si>
  <si>
    <t>The restaurant is a hip place to be</t>
  </si>
  <si>
    <t>The restaurant has an assortment of pastries and other fine things associated with drinking coffee</t>
  </si>
  <si>
    <t>Classification: &lt;pos&gt;
Atypical Aspects: pastries, fine things</t>
  </si>
  <si>
    <t>The restaurant hosts open mic nights for local artists</t>
  </si>
  <si>
    <t>Classification: &lt;pos&gt;
Atypical Aspects: open mic nights, local artists</t>
  </si>
  <si>
    <t>The bathroom at the restaurant used to be gross, but now is looking a lot better</t>
  </si>
  <si>
    <t>The food at the restaurant is good</t>
  </si>
  <si>
    <t>The restaurant features a band with a female vocalist who performed on 9/8/17</t>
  </si>
  <si>
    <t>Classification: &lt;pos&gt;
Atypical Aspects: band with a female vocalist, performance on 9/8/17</t>
  </si>
  <si>
    <t>results</t>
  </si>
  <si>
    <t>system_ata_classification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</si>
</sst>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Fill="1" applyBorder="1" applyAlignment="1">
      <alignment horizontal="center" vertical="top"/>
    </xf>
    <xf numFmtId="0" fontId="0" fillId="0"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50"/>
  <sheetViews>
    <sheetView tabSelected="1" topLeftCell="A400" workbookViewId="0">
      <selection activeCell="C415" sqref="C415"/>
    </sheetView>
  </sheetViews>
  <sheetFormatPr baseColWidth="10" defaultColWidth="8.83203125" defaultRowHeight="15" x14ac:dyDescent="0.2"/>
  <cols>
    <col min="1" max="1" width="15.6640625" style="2" customWidth="1"/>
    <col min="2" max="2" width="8.83203125" style="2"/>
    <col min="3" max="3" width="35.33203125" style="2" customWidth="1"/>
    <col min="4" max="4" width="47.33203125" style="2" customWidth="1"/>
    <col min="5" max="5" width="25.1640625" style="2" customWidth="1"/>
    <col min="6" max="6" width="47.5" style="2" customWidth="1"/>
    <col min="7" max="7" width="22.33203125" style="2" customWidth="1"/>
    <col min="8" max="8" width="27.1640625" style="2" customWidth="1"/>
    <col min="9" max="16384" width="8.83203125" style="2"/>
  </cols>
  <sheetData>
    <row r="1" spans="1:8" x14ac:dyDescent="0.2">
      <c r="A1" s="1" t="s">
        <v>0</v>
      </c>
      <c r="B1" s="1" t="s">
        <v>1</v>
      </c>
      <c r="C1" s="1" t="s">
        <v>2</v>
      </c>
      <c r="D1" s="1" t="s">
        <v>3</v>
      </c>
      <c r="E1" s="1" t="s">
        <v>4</v>
      </c>
      <c r="F1" s="1" t="s">
        <v>828</v>
      </c>
      <c r="G1" s="1" t="s">
        <v>829</v>
      </c>
      <c r="H1" s="1" t="s">
        <v>5</v>
      </c>
    </row>
    <row r="2" spans="1:8" x14ac:dyDescent="0.2">
      <c r="A2" s="2" t="s">
        <v>6</v>
      </c>
      <c r="B2" s="2" t="s">
        <v>7</v>
      </c>
      <c r="C2" s="2" t="s">
        <v>8</v>
      </c>
      <c r="D2" s="2" t="s">
        <v>9</v>
      </c>
      <c r="E2" s="2" t="s">
        <v>10</v>
      </c>
      <c r="F2" s="2" t="s">
        <v>11</v>
      </c>
      <c r="G2" s="2" t="str">
        <f t="shared" ref="G2:G65" si="0">LEFT(MID(F2, FIND("&lt;", F2), LEN(F2)), FIND("&gt;", F2) - FIND("&lt;", F2) + 1)</f>
        <v>&lt;pos&gt;</v>
      </c>
      <c r="H2" s="2" t="str">
        <f t="shared" ref="H2:H65" si="1">TRIM(MID(F2, FIND("Atypical Aspects: ", F2) + LEN("Atypical Aspects: "), LEN(F2)))</f>
        <v>t-shirt</v>
      </c>
    </row>
    <row r="3" spans="1:8" x14ac:dyDescent="0.2">
      <c r="A3" s="2" t="s">
        <v>6</v>
      </c>
      <c r="B3" s="2" t="s">
        <v>7</v>
      </c>
      <c r="C3" s="2" t="s">
        <v>8</v>
      </c>
      <c r="D3" s="2" t="s">
        <v>12</v>
      </c>
      <c r="E3" s="2" t="s">
        <v>10</v>
      </c>
      <c r="F3" s="2" t="s">
        <v>13</v>
      </c>
      <c r="G3" s="2" t="str">
        <f t="shared" si="0"/>
        <v>&lt;neg&gt;</v>
      </c>
      <c r="H3" s="2" t="str">
        <f t="shared" si="1"/>
        <v>&lt;None&gt;</v>
      </c>
    </row>
    <row r="4" spans="1:8" x14ac:dyDescent="0.2">
      <c r="A4" s="2" t="s">
        <v>6</v>
      </c>
      <c r="B4" s="2" t="s">
        <v>7</v>
      </c>
      <c r="C4" s="2" t="s">
        <v>8</v>
      </c>
      <c r="D4" s="2" t="s">
        <v>14</v>
      </c>
      <c r="E4" s="2" t="s">
        <v>10</v>
      </c>
      <c r="F4" s="2" t="s">
        <v>13</v>
      </c>
      <c r="G4" s="2" t="str">
        <f t="shared" si="0"/>
        <v>&lt;neg&gt;</v>
      </c>
      <c r="H4" s="2" t="str">
        <f t="shared" si="1"/>
        <v>&lt;None&gt;</v>
      </c>
    </row>
    <row r="5" spans="1:8" x14ac:dyDescent="0.2">
      <c r="A5" s="2" t="s">
        <v>6</v>
      </c>
      <c r="B5" s="2" t="s">
        <v>7</v>
      </c>
      <c r="C5" s="2" t="s">
        <v>8</v>
      </c>
      <c r="D5" s="2" t="s">
        <v>15</v>
      </c>
      <c r="E5" s="2" t="s">
        <v>10</v>
      </c>
      <c r="F5" s="2" t="s">
        <v>13</v>
      </c>
      <c r="G5" s="2" t="str">
        <f t="shared" si="0"/>
        <v>&lt;neg&gt;</v>
      </c>
      <c r="H5" s="2" t="str">
        <f t="shared" si="1"/>
        <v>&lt;None&gt;</v>
      </c>
    </row>
    <row r="6" spans="1:8" x14ac:dyDescent="0.2">
      <c r="A6" s="2" t="s">
        <v>6</v>
      </c>
      <c r="B6" s="2" t="s">
        <v>7</v>
      </c>
      <c r="C6" s="2" t="s">
        <v>8</v>
      </c>
      <c r="D6" s="2" t="s">
        <v>16</v>
      </c>
      <c r="E6" s="2" t="s">
        <v>10</v>
      </c>
      <c r="F6" s="2" t="s">
        <v>17</v>
      </c>
      <c r="G6" s="2" t="str">
        <f t="shared" si="0"/>
        <v>&lt;pos&gt;</v>
      </c>
      <c r="H6" s="2" t="str">
        <f t="shared" si="1"/>
        <v>Star Wars memorabilia, random costumes, Yoda riding a unicorn</v>
      </c>
    </row>
    <row r="7" spans="1:8" x14ac:dyDescent="0.2">
      <c r="A7" s="2" t="s">
        <v>6</v>
      </c>
      <c r="B7" s="2" t="s">
        <v>7</v>
      </c>
      <c r="C7" s="2" t="s">
        <v>8</v>
      </c>
      <c r="D7" s="2" t="s">
        <v>18</v>
      </c>
      <c r="E7" s="2" t="s">
        <v>10</v>
      </c>
      <c r="F7" s="2" t="s">
        <v>13</v>
      </c>
      <c r="G7" s="2" t="str">
        <f t="shared" si="0"/>
        <v>&lt;neg&gt;</v>
      </c>
      <c r="H7" s="2" t="str">
        <f t="shared" si="1"/>
        <v>&lt;None&gt;</v>
      </c>
    </row>
    <row r="8" spans="1:8" x14ac:dyDescent="0.2">
      <c r="A8" s="2" t="s">
        <v>6</v>
      </c>
      <c r="B8" s="2" t="s">
        <v>7</v>
      </c>
      <c r="C8" s="2" t="s">
        <v>8</v>
      </c>
      <c r="D8" s="2" t="s">
        <v>19</v>
      </c>
      <c r="E8" s="2" t="s">
        <v>10</v>
      </c>
      <c r="F8" s="2" t="s">
        <v>13</v>
      </c>
      <c r="G8" s="2" t="str">
        <f t="shared" si="0"/>
        <v>&lt;neg&gt;</v>
      </c>
      <c r="H8" s="2" t="str">
        <f t="shared" si="1"/>
        <v>&lt;None&gt;</v>
      </c>
    </row>
    <row r="9" spans="1:8" x14ac:dyDescent="0.2">
      <c r="A9" s="2" t="s">
        <v>6</v>
      </c>
      <c r="B9" s="2" t="s">
        <v>7</v>
      </c>
      <c r="C9" s="2" t="s">
        <v>8</v>
      </c>
      <c r="D9" s="2" t="s">
        <v>20</v>
      </c>
      <c r="E9" s="2" t="s">
        <v>10</v>
      </c>
      <c r="F9" s="2" t="s">
        <v>13</v>
      </c>
      <c r="G9" s="2" t="str">
        <f t="shared" si="0"/>
        <v>&lt;neg&gt;</v>
      </c>
      <c r="H9" s="2" t="str">
        <f t="shared" si="1"/>
        <v>&lt;None&gt;</v>
      </c>
    </row>
    <row r="10" spans="1:8" x14ac:dyDescent="0.2">
      <c r="A10" s="2" t="s">
        <v>6</v>
      </c>
      <c r="B10" s="2" t="s">
        <v>7</v>
      </c>
      <c r="C10" s="2" t="s">
        <v>8</v>
      </c>
      <c r="D10" s="2" t="s">
        <v>21</v>
      </c>
      <c r="E10" s="2" t="s">
        <v>10</v>
      </c>
      <c r="F10" s="2" t="s">
        <v>13</v>
      </c>
      <c r="G10" s="2" t="str">
        <f t="shared" si="0"/>
        <v>&lt;neg&gt;</v>
      </c>
      <c r="H10" s="2" t="str">
        <f t="shared" si="1"/>
        <v>&lt;None&gt;</v>
      </c>
    </row>
    <row r="11" spans="1:8" x14ac:dyDescent="0.2">
      <c r="A11" s="2" t="s">
        <v>6</v>
      </c>
      <c r="B11" s="2" t="s">
        <v>7</v>
      </c>
      <c r="C11" s="2" t="s">
        <v>8</v>
      </c>
      <c r="D11" s="2" t="s">
        <v>22</v>
      </c>
      <c r="E11" s="2" t="s">
        <v>10</v>
      </c>
      <c r="F11" s="2" t="s">
        <v>13</v>
      </c>
      <c r="G11" s="2" t="str">
        <f t="shared" si="0"/>
        <v>&lt;neg&gt;</v>
      </c>
      <c r="H11" s="2" t="str">
        <f t="shared" si="1"/>
        <v>&lt;None&gt;</v>
      </c>
    </row>
    <row r="12" spans="1:8" x14ac:dyDescent="0.2">
      <c r="A12" s="2" t="s">
        <v>6</v>
      </c>
      <c r="B12" s="2" t="s">
        <v>7</v>
      </c>
      <c r="C12" s="2" t="s">
        <v>8</v>
      </c>
      <c r="D12" s="2" t="s">
        <v>23</v>
      </c>
      <c r="E12" s="2" t="s">
        <v>10</v>
      </c>
      <c r="F12" s="2" t="s">
        <v>13</v>
      </c>
      <c r="G12" s="2" t="str">
        <f t="shared" si="0"/>
        <v>&lt;neg&gt;</v>
      </c>
      <c r="H12" s="2" t="str">
        <f t="shared" si="1"/>
        <v>&lt;None&gt;</v>
      </c>
    </row>
    <row r="13" spans="1:8" x14ac:dyDescent="0.2">
      <c r="A13" s="2" t="s">
        <v>6</v>
      </c>
      <c r="B13" s="2" t="s">
        <v>7</v>
      </c>
      <c r="C13" s="2" t="s">
        <v>8</v>
      </c>
      <c r="D13" s="2" t="s">
        <v>24</v>
      </c>
      <c r="E13" s="2" t="s">
        <v>10</v>
      </c>
      <c r="F13" s="2" t="s">
        <v>13</v>
      </c>
      <c r="G13" s="2" t="str">
        <f t="shared" si="0"/>
        <v>&lt;neg&gt;</v>
      </c>
      <c r="H13" s="2" t="str">
        <f t="shared" si="1"/>
        <v>&lt;None&gt;</v>
      </c>
    </row>
    <row r="14" spans="1:8" x14ac:dyDescent="0.2">
      <c r="A14" s="2" t="s">
        <v>6</v>
      </c>
      <c r="B14" s="2" t="s">
        <v>7</v>
      </c>
      <c r="C14" s="2" t="s">
        <v>8</v>
      </c>
      <c r="D14" s="2" t="s">
        <v>25</v>
      </c>
      <c r="E14" s="2" t="s">
        <v>10</v>
      </c>
      <c r="F14" s="2" t="s">
        <v>13</v>
      </c>
      <c r="G14" s="2" t="str">
        <f t="shared" si="0"/>
        <v>&lt;neg&gt;</v>
      </c>
      <c r="H14" s="2" t="str">
        <f>TRIM(MID(F14, FIND("Atypical Aspects: ", F14) + LEN("Atypical Aspects: "), LEN(F14)))</f>
        <v>&lt;None&gt;</v>
      </c>
    </row>
    <row r="15" spans="1:8" x14ac:dyDescent="0.2">
      <c r="A15" s="2" t="s">
        <v>6</v>
      </c>
      <c r="B15" s="2" t="s">
        <v>7</v>
      </c>
      <c r="C15" s="2" t="s">
        <v>8</v>
      </c>
      <c r="D15" s="2" t="s">
        <v>26</v>
      </c>
      <c r="E15" s="2" t="s">
        <v>10</v>
      </c>
      <c r="F15" s="2" t="s">
        <v>13</v>
      </c>
      <c r="G15" s="2" t="str">
        <f t="shared" si="0"/>
        <v>&lt;neg&gt;</v>
      </c>
      <c r="H15" s="2" t="str">
        <f t="shared" si="1"/>
        <v>&lt;None&gt;</v>
      </c>
    </row>
    <row r="16" spans="1:8" x14ac:dyDescent="0.2">
      <c r="A16" s="2" t="s">
        <v>6</v>
      </c>
      <c r="B16" s="2" t="s">
        <v>7</v>
      </c>
      <c r="C16" s="2" t="s">
        <v>8</v>
      </c>
      <c r="D16" s="2" t="s">
        <v>27</v>
      </c>
      <c r="E16" s="2" t="s">
        <v>10</v>
      </c>
      <c r="F16" s="2" t="s">
        <v>13</v>
      </c>
      <c r="G16" s="2" t="str">
        <f t="shared" si="0"/>
        <v>&lt;neg&gt;</v>
      </c>
      <c r="H16" s="2" t="str">
        <f t="shared" si="1"/>
        <v>&lt;None&gt;</v>
      </c>
    </row>
    <row r="17" spans="1:8" x14ac:dyDescent="0.2">
      <c r="A17" s="2" t="s">
        <v>28</v>
      </c>
      <c r="B17" s="2" t="s">
        <v>29</v>
      </c>
      <c r="C17" s="2" t="s">
        <v>30</v>
      </c>
      <c r="D17" s="2" t="s">
        <v>31</v>
      </c>
      <c r="E17" s="2" t="s">
        <v>32</v>
      </c>
      <c r="F17" s="2" t="s">
        <v>13</v>
      </c>
      <c r="G17" s="2" t="str">
        <f t="shared" si="0"/>
        <v>&lt;neg&gt;</v>
      </c>
      <c r="H17" s="2" t="str">
        <f t="shared" si="1"/>
        <v>&lt;None&gt;</v>
      </c>
    </row>
    <row r="18" spans="1:8" x14ac:dyDescent="0.2">
      <c r="A18" s="2" t="s">
        <v>28</v>
      </c>
      <c r="B18" s="2" t="s">
        <v>29</v>
      </c>
      <c r="C18" s="2" t="s">
        <v>30</v>
      </c>
      <c r="D18" s="2" t="s">
        <v>33</v>
      </c>
      <c r="E18" s="2" t="s">
        <v>32</v>
      </c>
      <c r="F18" s="2" t="s">
        <v>13</v>
      </c>
      <c r="G18" s="2" t="str">
        <f t="shared" si="0"/>
        <v>&lt;neg&gt;</v>
      </c>
      <c r="H18" s="2" t="str">
        <f t="shared" si="1"/>
        <v>&lt;None&gt;</v>
      </c>
    </row>
    <row r="19" spans="1:8" x14ac:dyDescent="0.2">
      <c r="A19" s="2" t="s">
        <v>28</v>
      </c>
      <c r="B19" s="2" t="s">
        <v>29</v>
      </c>
      <c r="C19" s="2" t="s">
        <v>30</v>
      </c>
      <c r="D19" s="2" t="s">
        <v>34</v>
      </c>
      <c r="E19" s="2" t="s">
        <v>32</v>
      </c>
      <c r="F19" s="2" t="s">
        <v>13</v>
      </c>
      <c r="G19" s="2" t="str">
        <f t="shared" si="0"/>
        <v>&lt;neg&gt;</v>
      </c>
      <c r="H19" s="2" t="str">
        <f t="shared" si="1"/>
        <v>&lt;None&gt;</v>
      </c>
    </row>
    <row r="20" spans="1:8" x14ac:dyDescent="0.2">
      <c r="A20" s="2" t="s">
        <v>28</v>
      </c>
      <c r="B20" s="2" t="s">
        <v>29</v>
      </c>
      <c r="C20" s="2" t="s">
        <v>30</v>
      </c>
      <c r="D20" s="2" t="s">
        <v>35</v>
      </c>
      <c r="E20" s="2" t="s">
        <v>32</v>
      </c>
      <c r="F20" s="2" t="s">
        <v>13</v>
      </c>
      <c r="G20" s="2" t="str">
        <f t="shared" si="0"/>
        <v>&lt;neg&gt;</v>
      </c>
      <c r="H20" s="2" t="str">
        <f t="shared" si="1"/>
        <v>&lt;None&gt;</v>
      </c>
    </row>
    <row r="21" spans="1:8" x14ac:dyDescent="0.2">
      <c r="A21" s="2" t="s">
        <v>28</v>
      </c>
      <c r="B21" s="2" t="s">
        <v>29</v>
      </c>
      <c r="C21" s="2" t="s">
        <v>30</v>
      </c>
      <c r="D21" s="2" t="s">
        <v>36</v>
      </c>
      <c r="E21" s="2" t="s">
        <v>32</v>
      </c>
      <c r="F21" s="2" t="s">
        <v>37</v>
      </c>
      <c r="G21" s="2" t="str">
        <f t="shared" si="0"/>
        <v>&lt;pos&gt;</v>
      </c>
      <c r="H21" s="2" t="str">
        <f t="shared" si="1"/>
        <v>giant Puma logo outfits, unusual behavior</v>
      </c>
    </row>
    <row r="22" spans="1:8" x14ac:dyDescent="0.2">
      <c r="A22" s="2" t="s">
        <v>28</v>
      </c>
      <c r="B22" s="2" t="s">
        <v>29</v>
      </c>
      <c r="C22" s="2" t="s">
        <v>30</v>
      </c>
      <c r="D22" s="2" t="s">
        <v>38</v>
      </c>
      <c r="E22" s="2" t="s">
        <v>32</v>
      </c>
      <c r="F22" s="2" t="s">
        <v>13</v>
      </c>
      <c r="G22" s="2" t="str">
        <f t="shared" si="0"/>
        <v>&lt;neg&gt;</v>
      </c>
      <c r="H22" s="2" t="str">
        <f t="shared" si="1"/>
        <v>&lt;None&gt;</v>
      </c>
    </row>
    <row r="23" spans="1:8" x14ac:dyDescent="0.2">
      <c r="A23" s="2" t="s">
        <v>28</v>
      </c>
      <c r="B23" s="2" t="s">
        <v>29</v>
      </c>
      <c r="C23" s="2" t="s">
        <v>30</v>
      </c>
      <c r="D23" s="2" t="s">
        <v>39</v>
      </c>
      <c r="E23" s="2" t="s">
        <v>32</v>
      </c>
      <c r="F23" s="2" t="s">
        <v>40</v>
      </c>
      <c r="G23" s="2" t="str">
        <f t="shared" si="0"/>
        <v>&lt;pos&gt;</v>
      </c>
      <c r="H23" s="2" t="str">
        <f t="shared" si="1"/>
        <v>jukebox, music that may not suit everyone's taste</v>
      </c>
    </row>
    <row r="24" spans="1:8" x14ac:dyDescent="0.2">
      <c r="A24" s="2" t="s">
        <v>28</v>
      </c>
      <c r="B24" s="2" t="s">
        <v>29</v>
      </c>
      <c r="C24" s="2" t="s">
        <v>30</v>
      </c>
      <c r="D24" s="2" t="s">
        <v>41</v>
      </c>
      <c r="E24" s="2" t="s">
        <v>32</v>
      </c>
      <c r="F24" s="2" t="s">
        <v>42</v>
      </c>
      <c r="G24" s="2" t="str">
        <f t="shared" si="0"/>
        <v>&lt;pos&gt;</v>
      </c>
      <c r="H24" s="2" t="str">
        <f t="shared" si="1"/>
        <v>giant Jenga game</v>
      </c>
    </row>
    <row r="25" spans="1:8" x14ac:dyDescent="0.2">
      <c r="A25" s="2" t="s">
        <v>28</v>
      </c>
      <c r="B25" s="2" t="s">
        <v>29</v>
      </c>
      <c r="C25" s="2" t="s">
        <v>30</v>
      </c>
      <c r="D25" s="2" t="s">
        <v>43</v>
      </c>
      <c r="E25" s="2" t="s">
        <v>32</v>
      </c>
      <c r="F25" s="2" t="s">
        <v>44</v>
      </c>
      <c r="G25" s="2" t="str">
        <f t="shared" si="0"/>
        <v>&lt;pos&gt;</v>
      </c>
      <c r="H25" s="2" t="str">
        <f t="shared" si="1"/>
        <v>Players hugging or stabilizing the Jenga stack</v>
      </c>
    </row>
    <row r="26" spans="1:8" x14ac:dyDescent="0.2">
      <c r="A26" s="2" t="s">
        <v>28</v>
      </c>
      <c r="B26" s="2" t="s">
        <v>29</v>
      </c>
      <c r="C26" s="2" t="s">
        <v>30</v>
      </c>
      <c r="D26" s="2" t="s">
        <v>45</v>
      </c>
      <c r="E26" s="2" t="s">
        <v>32</v>
      </c>
      <c r="F26" s="2" t="s">
        <v>13</v>
      </c>
      <c r="G26" s="2" t="str">
        <f t="shared" si="0"/>
        <v>&lt;neg&gt;</v>
      </c>
      <c r="H26" s="2" t="str">
        <f t="shared" si="1"/>
        <v>&lt;None&gt;</v>
      </c>
    </row>
    <row r="27" spans="1:8" x14ac:dyDescent="0.2">
      <c r="A27" s="2" t="s">
        <v>28</v>
      </c>
      <c r="B27" s="2" t="s">
        <v>29</v>
      </c>
      <c r="C27" s="2" t="s">
        <v>30</v>
      </c>
      <c r="D27" s="2" t="s">
        <v>46</v>
      </c>
      <c r="E27" s="2" t="s">
        <v>32</v>
      </c>
      <c r="F27" s="2" t="s">
        <v>13</v>
      </c>
      <c r="G27" s="2" t="str">
        <f t="shared" si="0"/>
        <v>&lt;neg&gt;</v>
      </c>
      <c r="H27" s="2" t="str">
        <f t="shared" si="1"/>
        <v>&lt;None&gt;</v>
      </c>
    </row>
    <row r="28" spans="1:8" x14ac:dyDescent="0.2">
      <c r="A28" s="2" t="s">
        <v>47</v>
      </c>
      <c r="B28" s="2" t="s">
        <v>48</v>
      </c>
      <c r="C28" s="2" t="s">
        <v>49</v>
      </c>
      <c r="D28" s="2" t="s">
        <v>50</v>
      </c>
      <c r="E28" s="2" t="s">
        <v>51</v>
      </c>
      <c r="F28" s="2" t="s">
        <v>13</v>
      </c>
      <c r="G28" s="2" t="str">
        <f t="shared" si="0"/>
        <v>&lt;neg&gt;</v>
      </c>
      <c r="H28" s="2" t="str">
        <f t="shared" si="1"/>
        <v>&lt;None&gt;</v>
      </c>
    </row>
    <row r="29" spans="1:8" x14ac:dyDescent="0.2">
      <c r="A29" s="2" t="s">
        <v>47</v>
      </c>
      <c r="B29" s="2" t="s">
        <v>48</v>
      </c>
      <c r="C29" s="2" t="s">
        <v>49</v>
      </c>
      <c r="D29" s="2" t="s">
        <v>52</v>
      </c>
      <c r="E29" s="2" t="s">
        <v>51</v>
      </c>
      <c r="F29" s="2" t="s">
        <v>53</v>
      </c>
      <c r="G29" s="2" t="str">
        <f t="shared" si="0"/>
        <v>&lt;pos&gt;</v>
      </c>
      <c r="H29" s="2" t="str">
        <f t="shared" si="1"/>
        <v>on the water, road nearby</v>
      </c>
    </row>
    <row r="30" spans="1:8" x14ac:dyDescent="0.2">
      <c r="A30" s="2" t="s">
        <v>47</v>
      </c>
      <c r="B30" s="2" t="s">
        <v>48</v>
      </c>
      <c r="C30" s="2" t="s">
        <v>49</v>
      </c>
      <c r="D30" s="2" t="s">
        <v>54</v>
      </c>
      <c r="E30" s="2" t="s">
        <v>51</v>
      </c>
      <c r="F30" s="2" t="s">
        <v>55</v>
      </c>
      <c r="G30" s="2" t="str">
        <f t="shared" si="0"/>
        <v>&lt;pos&gt;</v>
      </c>
      <c r="H30" s="2" t="str">
        <f t="shared" si="1"/>
        <v>mostly outdoors</v>
      </c>
    </row>
    <row r="31" spans="1:8" x14ac:dyDescent="0.2">
      <c r="A31" s="2" t="s">
        <v>47</v>
      </c>
      <c r="B31" s="2" t="s">
        <v>48</v>
      </c>
      <c r="C31" s="2" t="s">
        <v>49</v>
      </c>
      <c r="D31" s="2" t="s">
        <v>56</v>
      </c>
      <c r="E31" s="2" t="s">
        <v>51</v>
      </c>
      <c r="F31" s="2" t="s">
        <v>57</v>
      </c>
      <c r="G31" s="2" t="str">
        <f t="shared" si="0"/>
        <v>&lt;pos&gt;</v>
      </c>
      <c r="H31" s="2" t="str">
        <f t="shared" si="1"/>
        <v>boaters, dock</v>
      </c>
    </row>
    <row r="32" spans="1:8" x14ac:dyDescent="0.2">
      <c r="A32" s="2" t="s">
        <v>47</v>
      </c>
      <c r="B32" s="2" t="s">
        <v>48</v>
      </c>
      <c r="C32" s="2" t="s">
        <v>49</v>
      </c>
      <c r="D32" s="2" t="s">
        <v>58</v>
      </c>
      <c r="E32" s="2" t="s">
        <v>51</v>
      </c>
      <c r="F32" s="2" t="s">
        <v>59</v>
      </c>
      <c r="G32" s="2" t="str">
        <f t="shared" si="0"/>
        <v>&lt;pos&gt;</v>
      </c>
      <c r="H32" s="2" t="str">
        <f t="shared" si="1"/>
        <v>pets</v>
      </c>
    </row>
    <row r="33" spans="1:8" x14ac:dyDescent="0.2">
      <c r="A33" s="2" t="s">
        <v>47</v>
      </c>
      <c r="B33" s="2" t="s">
        <v>48</v>
      </c>
      <c r="C33" s="2" t="s">
        <v>49</v>
      </c>
      <c r="D33" s="2" t="s">
        <v>60</v>
      </c>
      <c r="E33" s="2" t="s">
        <v>51</v>
      </c>
      <c r="F33" s="2" t="s">
        <v>13</v>
      </c>
      <c r="G33" s="2" t="str">
        <f t="shared" si="0"/>
        <v>&lt;neg&gt;</v>
      </c>
      <c r="H33" s="2" t="str">
        <f t="shared" si="1"/>
        <v>&lt;None&gt;</v>
      </c>
    </row>
    <row r="34" spans="1:8" x14ac:dyDescent="0.2">
      <c r="A34" s="2" t="s">
        <v>47</v>
      </c>
      <c r="B34" s="2" t="s">
        <v>48</v>
      </c>
      <c r="C34" s="2" t="s">
        <v>49</v>
      </c>
      <c r="D34" s="2" t="s">
        <v>61</v>
      </c>
      <c r="E34" s="2" t="s">
        <v>51</v>
      </c>
      <c r="F34" s="2" t="s">
        <v>13</v>
      </c>
      <c r="G34" s="2" t="str">
        <f t="shared" si="0"/>
        <v>&lt;neg&gt;</v>
      </c>
      <c r="H34" s="2" t="str">
        <f t="shared" si="1"/>
        <v>&lt;None&gt;</v>
      </c>
    </row>
    <row r="35" spans="1:8" x14ac:dyDescent="0.2">
      <c r="A35" s="2" t="s">
        <v>47</v>
      </c>
      <c r="B35" s="2" t="s">
        <v>48</v>
      </c>
      <c r="C35" s="2" t="s">
        <v>49</v>
      </c>
      <c r="D35" s="2" t="s">
        <v>62</v>
      </c>
      <c r="E35" s="2" t="s">
        <v>51</v>
      </c>
      <c r="F35" s="2" t="s">
        <v>13</v>
      </c>
      <c r="G35" s="2" t="str">
        <f t="shared" si="0"/>
        <v>&lt;neg&gt;</v>
      </c>
      <c r="H35" s="2" t="str">
        <f t="shared" si="1"/>
        <v>&lt;None&gt;</v>
      </c>
    </row>
    <row r="36" spans="1:8" x14ac:dyDescent="0.2">
      <c r="A36" s="2" t="s">
        <v>47</v>
      </c>
      <c r="B36" s="2" t="s">
        <v>48</v>
      </c>
      <c r="C36" s="2" t="s">
        <v>49</v>
      </c>
      <c r="D36" s="2" t="s">
        <v>63</v>
      </c>
      <c r="E36" s="2" t="s">
        <v>51</v>
      </c>
      <c r="F36" s="2" t="s">
        <v>13</v>
      </c>
      <c r="G36" s="2" t="str">
        <f t="shared" si="0"/>
        <v>&lt;neg&gt;</v>
      </c>
      <c r="H36" s="2" t="str">
        <f t="shared" si="1"/>
        <v>&lt;None&gt;</v>
      </c>
    </row>
    <row r="37" spans="1:8" x14ac:dyDescent="0.2">
      <c r="A37" s="2" t="s">
        <v>47</v>
      </c>
      <c r="B37" s="2" t="s">
        <v>48</v>
      </c>
      <c r="C37" s="2" t="s">
        <v>49</v>
      </c>
      <c r="D37" s="2" t="s">
        <v>64</v>
      </c>
      <c r="E37" s="2" t="s">
        <v>51</v>
      </c>
      <c r="F37" s="2" t="s">
        <v>65</v>
      </c>
      <c r="G37" s="2" t="str">
        <f t="shared" si="0"/>
        <v>&lt;pos&gt;</v>
      </c>
      <c r="H37" s="2" t="str">
        <f t="shared" si="1"/>
        <v>leisurely dinner outside, Florida atmosphere</v>
      </c>
    </row>
    <row r="38" spans="1:8" x14ac:dyDescent="0.2">
      <c r="A38" s="2" t="s">
        <v>66</v>
      </c>
      <c r="B38" s="2" t="s">
        <v>67</v>
      </c>
      <c r="C38" s="2" t="s">
        <v>68</v>
      </c>
      <c r="D38" s="2" t="s">
        <v>69</v>
      </c>
      <c r="E38" s="2" t="s">
        <v>70</v>
      </c>
      <c r="F38" s="2" t="s">
        <v>71</v>
      </c>
      <c r="G38" s="2" t="str">
        <f t="shared" si="0"/>
        <v>&lt;pos&gt;</v>
      </c>
      <c r="H38" s="2" t="str">
        <f t="shared" si="1"/>
        <v>self care, indulgence, relax, de-stress</v>
      </c>
    </row>
    <row r="39" spans="1:8" x14ac:dyDescent="0.2">
      <c r="A39" s="2" t="s">
        <v>66</v>
      </c>
      <c r="B39" s="2" t="s">
        <v>67</v>
      </c>
      <c r="C39" s="2" t="s">
        <v>68</v>
      </c>
      <c r="D39" s="2" t="s">
        <v>72</v>
      </c>
      <c r="E39" s="2" t="s">
        <v>70</v>
      </c>
      <c r="F39" s="2" t="s">
        <v>73</v>
      </c>
      <c r="G39" s="2" t="str">
        <f t="shared" si="0"/>
        <v>&lt;pos&gt;</v>
      </c>
      <c r="H39" s="2" t="str">
        <f t="shared" si="1"/>
        <v>lounge area, kick back</v>
      </c>
    </row>
    <row r="40" spans="1:8" x14ac:dyDescent="0.2">
      <c r="A40" s="2" t="s">
        <v>66</v>
      </c>
      <c r="B40" s="2" t="s">
        <v>67</v>
      </c>
      <c r="C40" s="2" t="s">
        <v>68</v>
      </c>
      <c r="D40" s="2" t="s">
        <v>74</v>
      </c>
      <c r="E40" s="2" t="s">
        <v>70</v>
      </c>
      <c r="F40" s="2" t="s">
        <v>13</v>
      </c>
      <c r="G40" s="2" t="str">
        <f t="shared" si="0"/>
        <v>&lt;neg&gt;</v>
      </c>
      <c r="H40" s="2" t="str">
        <f t="shared" si="1"/>
        <v>&lt;None&gt;</v>
      </c>
    </row>
    <row r="41" spans="1:8" x14ac:dyDescent="0.2">
      <c r="A41" s="2" t="s">
        <v>66</v>
      </c>
      <c r="B41" s="2" t="s">
        <v>67</v>
      </c>
      <c r="C41" s="2" t="s">
        <v>68</v>
      </c>
      <c r="D41" s="2" t="s">
        <v>75</v>
      </c>
      <c r="E41" s="2" t="s">
        <v>70</v>
      </c>
      <c r="F41" s="2" t="s">
        <v>76</v>
      </c>
      <c r="G41" s="2" t="str">
        <f t="shared" si="0"/>
        <v>&lt;pos&gt;</v>
      </c>
      <c r="H41" s="2" t="str">
        <f t="shared" si="1"/>
        <v>yogis</v>
      </c>
    </row>
    <row r="42" spans="1:8" x14ac:dyDescent="0.2">
      <c r="A42" s="2" t="s">
        <v>66</v>
      </c>
      <c r="B42" s="2" t="s">
        <v>67</v>
      </c>
      <c r="C42" s="2" t="s">
        <v>68</v>
      </c>
      <c r="D42" s="2" t="s">
        <v>77</v>
      </c>
      <c r="E42" s="2" t="s">
        <v>70</v>
      </c>
      <c r="F42" s="2" t="s">
        <v>78</v>
      </c>
      <c r="G42" s="2" t="str">
        <f t="shared" si="0"/>
        <v>&lt;pos&gt;</v>
      </c>
      <c r="H42" s="2" t="str">
        <f t="shared" si="1"/>
        <v>spiritual experience, symbolism, custom associations</v>
      </c>
    </row>
    <row r="43" spans="1:8" x14ac:dyDescent="0.2">
      <c r="A43" s="2" t="s">
        <v>66</v>
      </c>
      <c r="B43" s="2" t="s">
        <v>67</v>
      </c>
      <c r="C43" s="2" t="s">
        <v>68</v>
      </c>
      <c r="D43" s="2" t="s">
        <v>79</v>
      </c>
      <c r="E43" s="2" t="s">
        <v>70</v>
      </c>
      <c r="F43" s="2" t="s">
        <v>13</v>
      </c>
      <c r="G43" s="2" t="str">
        <f t="shared" si="0"/>
        <v>&lt;neg&gt;</v>
      </c>
      <c r="H43" s="2" t="str">
        <f t="shared" si="1"/>
        <v>&lt;None&gt;</v>
      </c>
    </row>
    <row r="44" spans="1:8" x14ac:dyDescent="0.2">
      <c r="A44" s="2" t="s">
        <v>80</v>
      </c>
      <c r="B44" s="2" t="s">
        <v>81</v>
      </c>
      <c r="C44" s="2" t="s">
        <v>82</v>
      </c>
      <c r="D44" s="2" t="s">
        <v>83</v>
      </c>
      <c r="E44" s="2" t="s">
        <v>84</v>
      </c>
      <c r="F44" s="2" t="s">
        <v>13</v>
      </c>
      <c r="G44" s="2" t="str">
        <f t="shared" si="0"/>
        <v>&lt;neg&gt;</v>
      </c>
      <c r="H44" s="2" t="str">
        <f t="shared" si="1"/>
        <v>&lt;None&gt;</v>
      </c>
    </row>
    <row r="45" spans="1:8" x14ac:dyDescent="0.2">
      <c r="A45" s="2" t="s">
        <v>80</v>
      </c>
      <c r="B45" s="2" t="s">
        <v>81</v>
      </c>
      <c r="C45" s="2" t="s">
        <v>82</v>
      </c>
      <c r="D45" s="2" t="s">
        <v>85</v>
      </c>
      <c r="E45" s="2" t="s">
        <v>84</v>
      </c>
      <c r="F45" s="2" t="s">
        <v>86</v>
      </c>
      <c r="G45" s="2" t="str">
        <f t="shared" si="0"/>
        <v>&lt;pos&gt;</v>
      </c>
      <c r="H45" s="2" t="str">
        <f t="shared" si="1"/>
        <v>office, Upper Deck, local watering hole</v>
      </c>
    </row>
    <row r="46" spans="1:8" x14ac:dyDescent="0.2">
      <c r="A46" s="2" t="s">
        <v>80</v>
      </c>
      <c r="B46" s="2" t="s">
        <v>81</v>
      </c>
      <c r="C46" s="2" t="s">
        <v>82</v>
      </c>
      <c r="D46" s="2" t="s">
        <v>87</v>
      </c>
      <c r="E46" s="2" t="s">
        <v>84</v>
      </c>
      <c r="F46" s="2" t="s">
        <v>13</v>
      </c>
      <c r="G46" s="2" t="str">
        <f t="shared" si="0"/>
        <v>&lt;neg&gt;</v>
      </c>
      <c r="H46" s="2" t="str">
        <f t="shared" si="1"/>
        <v>&lt;None&gt;</v>
      </c>
    </row>
    <row r="47" spans="1:8" x14ac:dyDescent="0.2">
      <c r="A47" s="2" t="s">
        <v>80</v>
      </c>
      <c r="B47" s="2" t="s">
        <v>81</v>
      </c>
      <c r="C47" s="2" t="s">
        <v>82</v>
      </c>
      <c r="D47" s="2" t="s">
        <v>88</v>
      </c>
      <c r="E47" s="2" t="s">
        <v>84</v>
      </c>
      <c r="F47" s="2" t="s">
        <v>13</v>
      </c>
      <c r="G47" s="2" t="str">
        <f t="shared" si="0"/>
        <v>&lt;neg&gt;</v>
      </c>
      <c r="H47" s="2" t="str">
        <f t="shared" si="1"/>
        <v>&lt;None&gt;</v>
      </c>
    </row>
    <row r="48" spans="1:8" x14ac:dyDescent="0.2">
      <c r="A48" s="2" t="s">
        <v>80</v>
      </c>
      <c r="B48" s="2" t="s">
        <v>81</v>
      </c>
      <c r="C48" s="2" t="s">
        <v>82</v>
      </c>
      <c r="D48" s="2" t="s">
        <v>89</v>
      </c>
      <c r="E48" s="2" t="s">
        <v>84</v>
      </c>
      <c r="F48" s="2" t="s">
        <v>13</v>
      </c>
      <c r="G48" s="2" t="str">
        <f t="shared" si="0"/>
        <v>&lt;neg&gt;</v>
      </c>
      <c r="H48" s="2" t="str">
        <f t="shared" si="1"/>
        <v>&lt;None&gt;</v>
      </c>
    </row>
    <row r="49" spans="1:8" x14ac:dyDescent="0.2">
      <c r="A49" s="2" t="s">
        <v>80</v>
      </c>
      <c r="B49" s="2" t="s">
        <v>81</v>
      </c>
      <c r="C49" s="2" t="s">
        <v>82</v>
      </c>
      <c r="D49" s="2" t="s">
        <v>90</v>
      </c>
      <c r="E49" s="2" t="s">
        <v>84</v>
      </c>
      <c r="F49" s="2" t="s">
        <v>91</v>
      </c>
      <c r="G49" s="2" t="str">
        <f t="shared" si="0"/>
        <v>&lt;pos&gt;</v>
      </c>
      <c r="H49" s="2" t="str">
        <f t="shared" si="1"/>
        <v>life size beer pong, outside patio</v>
      </c>
    </row>
    <row r="50" spans="1:8" x14ac:dyDescent="0.2">
      <c r="A50" s="2" t="s">
        <v>80</v>
      </c>
      <c r="B50" s="2" t="s">
        <v>81</v>
      </c>
      <c r="C50" s="2" t="s">
        <v>82</v>
      </c>
      <c r="D50" s="2" t="s">
        <v>92</v>
      </c>
      <c r="E50" s="2" t="s">
        <v>84</v>
      </c>
      <c r="F50" s="2" t="s">
        <v>93</v>
      </c>
      <c r="G50" s="2" t="str">
        <f t="shared" si="0"/>
        <v>&lt;pos&gt;</v>
      </c>
      <c r="H50" s="2" t="str">
        <f t="shared" si="1"/>
        <v>garbage cans painted to look like solo cups, dodgeballs for beer pong</v>
      </c>
    </row>
    <row r="51" spans="1:8" x14ac:dyDescent="0.2">
      <c r="A51" s="2" t="s">
        <v>80</v>
      </c>
      <c r="B51" s="2" t="s">
        <v>81</v>
      </c>
      <c r="C51" s="2" t="s">
        <v>82</v>
      </c>
      <c r="D51" s="2" t="s">
        <v>94</v>
      </c>
      <c r="E51" s="2" t="s">
        <v>84</v>
      </c>
      <c r="F51" s="2" t="s">
        <v>95</v>
      </c>
      <c r="G51" s="2" t="str">
        <f t="shared" si="0"/>
        <v>&lt;pos&gt;</v>
      </c>
      <c r="H51" s="2" t="str">
        <f t="shared" si="1"/>
        <v>pool table</v>
      </c>
    </row>
    <row r="52" spans="1:8" x14ac:dyDescent="0.2">
      <c r="A52" s="2" t="s">
        <v>80</v>
      </c>
      <c r="B52" s="2" t="s">
        <v>81</v>
      </c>
      <c r="C52" s="2" t="s">
        <v>82</v>
      </c>
      <c r="D52" s="2" t="s">
        <v>96</v>
      </c>
      <c r="E52" s="2" t="s">
        <v>84</v>
      </c>
      <c r="F52" s="2" t="s">
        <v>97</v>
      </c>
      <c r="G52" s="2" t="str">
        <f t="shared" si="0"/>
        <v>&lt;pos&gt;</v>
      </c>
      <c r="H52" s="2" t="str">
        <f t="shared" si="1"/>
        <v>arcade games, NFL Blitz 99, Madden 15</v>
      </c>
    </row>
    <row r="53" spans="1:8" x14ac:dyDescent="0.2">
      <c r="A53" s="2" t="s">
        <v>80</v>
      </c>
      <c r="B53" s="2" t="s">
        <v>81</v>
      </c>
      <c r="C53" s="2" t="s">
        <v>82</v>
      </c>
      <c r="D53" s="2" t="s">
        <v>98</v>
      </c>
      <c r="E53" s="2" t="s">
        <v>84</v>
      </c>
      <c r="F53" s="2" t="s">
        <v>99</v>
      </c>
      <c r="G53" s="2" t="str">
        <f t="shared" si="0"/>
        <v>&lt;pos&gt;</v>
      </c>
      <c r="H53" s="2" t="str">
        <f t="shared" si="1"/>
        <v>quarters</v>
      </c>
    </row>
    <row r="54" spans="1:8" x14ac:dyDescent="0.2">
      <c r="A54" s="2" t="s">
        <v>100</v>
      </c>
      <c r="B54" s="2" t="s">
        <v>101</v>
      </c>
      <c r="C54" s="2" t="s">
        <v>102</v>
      </c>
      <c r="D54" s="2" t="s">
        <v>103</v>
      </c>
      <c r="E54" s="2" t="s">
        <v>104</v>
      </c>
      <c r="F54" s="2" t="s">
        <v>105</v>
      </c>
      <c r="G54" s="2" t="str">
        <f t="shared" si="0"/>
        <v>&lt;pos&gt;</v>
      </c>
      <c r="H54" s="2" t="str">
        <f t="shared" si="1"/>
        <v>hidden gem</v>
      </c>
    </row>
    <row r="55" spans="1:8" x14ac:dyDescent="0.2">
      <c r="A55" s="2" t="s">
        <v>100</v>
      </c>
      <c r="B55" s="2" t="s">
        <v>101</v>
      </c>
      <c r="C55" s="2" t="s">
        <v>102</v>
      </c>
      <c r="D55" s="2" t="s">
        <v>106</v>
      </c>
      <c r="E55" s="2" t="s">
        <v>104</v>
      </c>
      <c r="F55" s="2" t="s">
        <v>13</v>
      </c>
      <c r="G55" s="2" t="str">
        <f t="shared" si="0"/>
        <v>&lt;neg&gt;</v>
      </c>
      <c r="H55" s="2" t="str">
        <f t="shared" si="1"/>
        <v>&lt;None&gt;</v>
      </c>
    </row>
    <row r="56" spans="1:8" x14ac:dyDescent="0.2">
      <c r="A56" s="2" t="s">
        <v>100</v>
      </c>
      <c r="B56" s="2" t="s">
        <v>101</v>
      </c>
      <c r="C56" s="2" t="s">
        <v>102</v>
      </c>
      <c r="D56" s="2" t="s">
        <v>107</v>
      </c>
      <c r="E56" s="2" t="s">
        <v>104</v>
      </c>
      <c r="F56" s="2" t="s">
        <v>13</v>
      </c>
      <c r="G56" s="2" t="str">
        <f t="shared" si="0"/>
        <v>&lt;neg&gt;</v>
      </c>
      <c r="H56" s="2" t="str">
        <f t="shared" si="1"/>
        <v>&lt;None&gt;</v>
      </c>
    </row>
    <row r="57" spans="1:8" x14ac:dyDescent="0.2">
      <c r="A57" s="2" t="s">
        <v>100</v>
      </c>
      <c r="B57" s="2" t="s">
        <v>101</v>
      </c>
      <c r="C57" s="2" t="s">
        <v>102</v>
      </c>
      <c r="D57" s="2" t="s">
        <v>108</v>
      </c>
      <c r="E57" s="2" t="s">
        <v>104</v>
      </c>
      <c r="F57" s="2" t="s">
        <v>13</v>
      </c>
      <c r="G57" s="2" t="str">
        <f t="shared" si="0"/>
        <v>&lt;neg&gt;</v>
      </c>
      <c r="H57" s="2" t="str">
        <f t="shared" si="1"/>
        <v>&lt;None&gt;</v>
      </c>
    </row>
    <row r="58" spans="1:8" x14ac:dyDescent="0.2">
      <c r="A58" s="2" t="s">
        <v>100</v>
      </c>
      <c r="B58" s="2" t="s">
        <v>101</v>
      </c>
      <c r="C58" s="2" t="s">
        <v>102</v>
      </c>
      <c r="D58" s="2" t="s">
        <v>109</v>
      </c>
      <c r="E58" s="2" t="s">
        <v>104</v>
      </c>
      <c r="F58" s="2" t="s">
        <v>13</v>
      </c>
      <c r="G58" s="2" t="str">
        <f t="shared" si="0"/>
        <v>&lt;neg&gt;</v>
      </c>
      <c r="H58" s="2" t="str">
        <f t="shared" si="1"/>
        <v>&lt;None&gt;</v>
      </c>
    </row>
    <row r="59" spans="1:8" x14ac:dyDescent="0.2">
      <c r="A59" s="2" t="s">
        <v>100</v>
      </c>
      <c r="B59" s="2" t="s">
        <v>101</v>
      </c>
      <c r="C59" s="2" t="s">
        <v>102</v>
      </c>
      <c r="D59" s="2" t="s">
        <v>110</v>
      </c>
      <c r="E59" s="2" t="s">
        <v>104</v>
      </c>
      <c r="F59" s="2" t="s">
        <v>13</v>
      </c>
      <c r="G59" s="2" t="str">
        <f t="shared" si="0"/>
        <v>&lt;neg&gt;</v>
      </c>
      <c r="H59" s="2" t="str">
        <f t="shared" si="1"/>
        <v>&lt;None&gt;</v>
      </c>
    </row>
    <row r="60" spans="1:8" x14ac:dyDescent="0.2">
      <c r="A60" s="2" t="s">
        <v>100</v>
      </c>
      <c r="B60" s="2" t="s">
        <v>101</v>
      </c>
      <c r="C60" s="2" t="s">
        <v>102</v>
      </c>
      <c r="D60" s="2" t="s">
        <v>111</v>
      </c>
      <c r="E60" s="2" t="s">
        <v>104</v>
      </c>
      <c r="F60" s="2" t="s">
        <v>13</v>
      </c>
      <c r="G60" s="2" t="str">
        <f t="shared" si="0"/>
        <v>&lt;neg&gt;</v>
      </c>
      <c r="H60" s="2" t="str">
        <f t="shared" si="1"/>
        <v>&lt;None&gt;</v>
      </c>
    </row>
    <row r="61" spans="1:8" x14ac:dyDescent="0.2">
      <c r="A61" s="2" t="s">
        <v>100</v>
      </c>
      <c r="B61" s="2" t="s">
        <v>101</v>
      </c>
      <c r="C61" s="2" t="s">
        <v>102</v>
      </c>
      <c r="D61" s="2" t="s">
        <v>112</v>
      </c>
      <c r="E61" s="2" t="s">
        <v>104</v>
      </c>
      <c r="F61" s="2" t="s">
        <v>113</v>
      </c>
      <c r="G61" s="2" t="str">
        <f t="shared" si="0"/>
        <v>&lt;pos&gt;</v>
      </c>
      <c r="H61" s="2" t="str">
        <f t="shared" si="1"/>
        <v>butcher block, 16 oz ribeye, 6 oz broiled lobster tail, jumbo shrimp, colossal crabmeat, broiled scallops</v>
      </c>
    </row>
    <row r="62" spans="1:8" x14ac:dyDescent="0.2">
      <c r="A62" s="2" t="s">
        <v>100</v>
      </c>
      <c r="B62" s="2" t="s">
        <v>101</v>
      </c>
      <c r="C62" s="2" t="s">
        <v>102</v>
      </c>
      <c r="D62" s="2" t="s">
        <v>114</v>
      </c>
      <c r="E62" s="2" t="s">
        <v>104</v>
      </c>
      <c r="F62" s="2" t="s">
        <v>13</v>
      </c>
      <c r="G62" s="2" t="str">
        <f t="shared" si="0"/>
        <v>&lt;neg&gt;</v>
      </c>
      <c r="H62" s="2" t="str">
        <f t="shared" si="1"/>
        <v>&lt;None&gt;</v>
      </c>
    </row>
    <row r="63" spans="1:8" x14ac:dyDescent="0.2">
      <c r="A63" s="2" t="s">
        <v>100</v>
      </c>
      <c r="B63" s="2" t="s">
        <v>101</v>
      </c>
      <c r="C63" s="2" t="s">
        <v>102</v>
      </c>
      <c r="D63" s="2" t="s">
        <v>115</v>
      </c>
      <c r="E63" s="2" t="s">
        <v>104</v>
      </c>
      <c r="F63" s="2" t="s">
        <v>13</v>
      </c>
      <c r="G63" s="2" t="str">
        <f t="shared" si="0"/>
        <v>&lt;neg&gt;</v>
      </c>
      <c r="H63" s="2" t="str">
        <f t="shared" si="1"/>
        <v>&lt;None&gt;</v>
      </c>
    </row>
    <row r="64" spans="1:8" x14ac:dyDescent="0.2">
      <c r="A64" s="2" t="s">
        <v>100</v>
      </c>
      <c r="B64" s="2" t="s">
        <v>101</v>
      </c>
      <c r="C64" s="2" t="s">
        <v>102</v>
      </c>
      <c r="D64" s="2" t="s">
        <v>116</v>
      </c>
      <c r="E64" s="2" t="s">
        <v>104</v>
      </c>
      <c r="F64" s="2" t="s">
        <v>13</v>
      </c>
      <c r="G64" s="2" t="str">
        <f t="shared" si="0"/>
        <v>&lt;neg&gt;</v>
      </c>
      <c r="H64" s="2" t="str">
        <f t="shared" si="1"/>
        <v>&lt;None&gt;</v>
      </c>
    </row>
    <row r="65" spans="1:8" x14ac:dyDescent="0.2">
      <c r="A65" s="2" t="s">
        <v>100</v>
      </c>
      <c r="B65" s="2" t="s">
        <v>101</v>
      </c>
      <c r="C65" s="2" t="s">
        <v>102</v>
      </c>
      <c r="D65" s="2" t="s">
        <v>117</v>
      </c>
      <c r="E65" s="2" t="s">
        <v>104</v>
      </c>
      <c r="F65" s="2" t="s">
        <v>13</v>
      </c>
      <c r="G65" s="2" t="str">
        <f t="shared" si="0"/>
        <v>&lt;neg&gt;</v>
      </c>
      <c r="H65" s="2" t="str">
        <f t="shared" si="1"/>
        <v>&lt;None&gt;</v>
      </c>
    </row>
    <row r="66" spans="1:8" x14ac:dyDescent="0.2">
      <c r="A66" s="2" t="s">
        <v>100</v>
      </c>
      <c r="B66" s="2" t="s">
        <v>101</v>
      </c>
      <c r="C66" s="2" t="s">
        <v>102</v>
      </c>
      <c r="D66" s="2" t="s">
        <v>118</v>
      </c>
      <c r="E66" s="2" t="s">
        <v>104</v>
      </c>
      <c r="F66" s="2" t="s">
        <v>119</v>
      </c>
      <c r="G66" s="2" t="str">
        <f t="shared" ref="G66:G129" si="2">LEFT(MID(F66, FIND("&lt;", F66), LEN(F66)), FIND("&gt;", F66) - FIND("&lt;", F66) + 1)</f>
        <v>&lt;pos&gt;</v>
      </c>
      <c r="H66" s="2" t="str">
        <f t="shared" ref="H66:H129" si="3">TRIM(MID(F66, FIND("Atypical Aspects: ", F66) + LEN("Atypical Aspects: "), LEN(F66)))</f>
        <v>sister restaurant, after-dinner cocktails, lively fun band</v>
      </c>
    </row>
    <row r="67" spans="1:8" x14ac:dyDescent="0.2">
      <c r="A67" s="2" t="s">
        <v>120</v>
      </c>
      <c r="B67" s="2" t="s">
        <v>121</v>
      </c>
      <c r="C67" s="2" t="s">
        <v>122</v>
      </c>
      <c r="D67" s="2" t="s">
        <v>123</v>
      </c>
      <c r="E67" s="2" t="s">
        <v>124</v>
      </c>
      <c r="F67" s="2" t="s">
        <v>13</v>
      </c>
      <c r="G67" s="2" t="str">
        <f t="shared" si="2"/>
        <v>&lt;neg&gt;</v>
      </c>
      <c r="H67" s="2" t="str">
        <f t="shared" si="3"/>
        <v>&lt;None&gt;</v>
      </c>
    </row>
    <row r="68" spans="1:8" x14ac:dyDescent="0.2">
      <c r="A68" s="2" t="s">
        <v>120</v>
      </c>
      <c r="B68" s="2" t="s">
        <v>121</v>
      </c>
      <c r="C68" s="2" t="s">
        <v>122</v>
      </c>
      <c r="D68" s="2" t="s">
        <v>125</v>
      </c>
      <c r="E68" s="2" t="s">
        <v>124</v>
      </c>
      <c r="F68" s="2" t="s">
        <v>126</v>
      </c>
      <c r="G68" s="2" t="str">
        <f t="shared" si="2"/>
        <v>&lt;pos&gt;</v>
      </c>
      <c r="H68" s="2" t="str">
        <f t="shared" si="3"/>
        <v>unlimited champagne, brunch</v>
      </c>
    </row>
    <row r="69" spans="1:8" x14ac:dyDescent="0.2">
      <c r="A69" s="2" t="s">
        <v>120</v>
      </c>
      <c r="B69" s="2" t="s">
        <v>121</v>
      </c>
      <c r="C69" s="2" t="s">
        <v>122</v>
      </c>
      <c r="D69" s="2" t="s">
        <v>127</v>
      </c>
      <c r="E69" s="2" t="s">
        <v>124</v>
      </c>
      <c r="F69" s="2" t="s">
        <v>13</v>
      </c>
      <c r="G69" s="2" t="str">
        <f t="shared" si="2"/>
        <v>&lt;neg&gt;</v>
      </c>
      <c r="H69" s="2" t="str">
        <f t="shared" si="3"/>
        <v>&lt;None&gt;</v>
      </c>
    </row>
    <row r="70" spans="1:8" x14ac:dyDescent="0.2">
      <c r="A70" s="2" t="s">
        <v>120</v>
      </c>
      <c r="B70" s="2" t="s">
        <v>121</v>
      </c>
      <c r="C70" s="2" t="s">
        <v>122</v>
      </c>
      <c r="D70" s="2" t="s">
        <v>128</v>
      </c>
      <c r="E70" s="2" t="s">
        <v>124</v>
      </c>
      <c r="F70" s="2" t="s">
        <v>13</v>
      </c>
      <c r="G70" s="2" t="str">
        <f t="shared" si="2"/>
        <v>&lt;neg&gt;</v>
      </c>
      <c r="H70" s="2" t="str">
        <f t="shared" si="3"/>
        <v>&lt;None&gt;</v>
      </c>
    </row>
    <row r="71" spans="1:8" x14ac:dyDescent="0.2">
      <c r="A71" s="2" t="s">
        <v>120</v>
      </c>
      <c r="B71" s="2" t="s">
        <v>121</v>
      </c>
      <c r="C71" s="2" t="s">
        <v>122</v>
      </c>
      <c r="D71" s="2" t="s">
        <v>129</v>
      </c>
      <c r="E71" s="2" t="s">
        <v>124</v>
      </c>
      <c r="F71" s="2" t="s">
        <v>13</v>
      </c>
      <c r="G71" s="2" t="str">
        <f t="shared" si="2"/>
        <v>&lt;neg&gt;</v>
      </c>
      <c r="H71" s="2" t="str">
        <f t="shared" si="3"/>
        <v>&lt;None&gt;</v>
      </c>
    </row>
    <row r="72" spans="1:8" x14ac:dyDescent="0.2">
      <c r="A72" s="2" t="s">
        <v>120</v>
      </c>
      <c r="B72" s="2" t="s">
        <v>121</v>
      </c>
      <c r="C72" s="2" t="s">
        <v>122</v>
      </c>
      <c r="D72" s="2" t="s">
        <v>130</v>
      </c>
      <c r="E72" s="2" t="s">
        <v>124</v>
      </c>
      <c r="F72" s="2" t="s">
        <v>13</v>
      </c>
      <c r="G72" s="2" t="str">
        <f t="shared" si="2"/>
        <v>&lt;neg&gt;</v>
      </c>
      <c r="H72" s="2" t="str">
        <f t="shared" si="3"/>
        <v>&lt;None&gt;</v>
      </c>
    </row>
    <row r="73" spans="1:8" x14ac:dyDescent="0.2">
      <c r="A73" s="2" t="s">
        <v>120</v>
      </c>
      <c r="B73" s="2" t="s">
        <v>121</v>
      </c>
      <c r="C73" s="2" t="s">
        <v>122</v>
      </c>
      <c r="D73" s="2" t="s">
        <v>131</v>
      </c>
      <c r="E73" s="2" t="s">
        <v>124</v>
      </c>
      <c r="F73" s="2" t="s">
        <v>13</v>
      </c>
      <c r="G73" s="2" t="str">
        <f t="shared" si="2"/>
        <v>&lt;neg&gt;</v>
      </c>
      <c r="H73" s="2" t="str">
        <f t="shared" si="3"/>
        <v>&lt;None&gt;</v>
      </c>
    </row>
    <row r="74" spans="1:8" x14ac:dyDescent="0.2">
      <c r="A74" s="2" t="s">
        <v>120</v>
      </c>
      <c r="B74" s="2" t="s">
        <v>121</v>
      </c>
      <c r="C74" s="2" t="s">
        <v>122</v>
      </c>
      <c r="D74" s="2" t="s">
        <v>132</v>
      </c>
      <c r="E74" s="2" t="s">
        <v>124</v>
      </c>
      <c r="F74" s="2" t="s">
        <v>133</v>
      </c>
      <c r="G74" s="2" t="str">
        <f t="shared" si="2"/>
        <v>&lt;pos&gt;</v>
      </c>
      <c r="H74" s="2" t="str">
        <f t="shared" si="3"/>
        <v>gators, pond/bayou partition</v>
      </c>
    </row>
    <row r="75" spans="1:8" x14ac:dyDescent="0.2">
      <c r="A75" s="2" t="s">
        <v>120</v>
      </c>
      <c r="B75" s="2" t="s">
        <v>121</v>
      </c>
      <c r="C75" s="2" t="s">
        <v>122</v>
      </c>
      <c r="D75" s="2" t="s">
        <v>134</v>
      </c>
      <c r="E75" s="2" t="s">
        <v>124</v>
      </c>
      <c r="F75" s="2" t="s">
        <v>13</v>
      </c>
      <c r="G75" s="2" t="str">
        <f t="shared" si="2"/>
        <v>&lt;neg&gt;</v>
      </c>
      <c r="H75" s="2" t="str">
        <f t="shared" si="3"/>
        <v>&lt;None&gt;</v>
      </c>
    </row>
    <row r="76" spans="1:8" x14ac:dyDescent="0.2">
      <c r="A76" s="2" t="s">
        <v>120</v>
      </c>
      <c r="B76" s="2" t="s">
        <v>121</v>
      </c>
      <c r="C76" s="2" t="s">
        <v>122</v>
      </c>
      <c r="D76" s="2" t="s">
        <v>135</v>
      </c>
      <c r="E76" s="2" t="s">
        <v>124</v>
      </c>
      <c r="F76" s="2" t="s">
        <v>13</v>
      </c>
      <c r="G76" s="2" t="str">
        <f t="shared" si="2"/>
        <v>&lt;neg&gt;</v>
      </c>
      <c r="H76" s="2" t="str">
        <f t="shared" si="3"/>
        <v>&lt;None&gt;</v>
      </c>
    </row>
    <row r="77" spans="1:8" x14ac:dyDescent="0.2">
      <c r="A77" s="2" t="s">
        <v>120</v>
      </c>
      <c r="B77" s="2" t="s">
        <v>121</v>
      </c>
      <c r="C77" s="2" t="s">
        <v>122</v>
      </c>
      <c r="D77" s="2" t="s">
        <v>136</v>
      </c>
      <c r="E77" s="2" t="s">
        <v>124</v>
      </c>
      <c r="F77" s="2" t="s">
        <v>137</v>
      </c>
      <c r="G77" s="2" t="str">
        <f t="shared" si="2"/>
        <v>&lt;pos&gt;</v>
      </c>
      <c r="H77" s="2" t="str">
        <f t="shared" si="3"/>
        <v>airboat ride</v>
      </c>
    </row>
    <row r="78" spans="1:8" x14ac:dyDescent="0.2">
      <c r="A78" s="2" t="s">
        <v>138</v>
      </c>
      <c r="B78" s="2" t="s">
        <v>139</v>
      </c>
      <c r="C78" s="2" t="s">
        <v>140</v>
      </c>
      <c r="D78" s="2" t="s">
        <v>141</v>
      </c>
      <c r="E78" s="2" t="s">
        <v>142</v>
      </c>
      <c r="F78" s="2" t="s">
        <v>143</v>
      </c>
      <c r="G78" s="2" t="str">
        <f t="shared" si="2"/>
        <v>&lt;pos&gt;</v>
      </c>
      <c r="H78" s="2" t="str">
        <f t="shared" si="3"/>
        <v>piano bar</v>
      </c>
    </row>
    <row r="79" spans="1:8" x14ac:dyDescent="0.2">
      <c r="A79" s="2" t="s">
        <v>138</v>
      </c>
      <c r="B79" s="2" t="s">
        <v>139</v>
      </c>
      <c r="C79" s="2" t="s">
        <v>140</v>
      </c>
      <c r="D79" s="2" t="s">
        <v>144</v>
      </c>
      <c r="E79" s="2" t="s">
        <v>142</v>
      </c>
      <c r="F79" s="2" t="s">
        <v>145</v>
      </c>
      <c r="G79" s="2" t="str">
        <f t="shared" si="2"/>
        <v>&lt;pos&gt;</v>
      </c>
      <c r="H79" s="2" t="str">
        <f t="shared" si="3"/>
        <v>musicians, obscure stuff</v>
      </c>
    </row>
    <row r="80" spans="1:8" x14ac:dyDescent="0.2">
      <c r="A80" s="2" t="s">
        <v>138</v>
      </c>
      <c r="B80" s="2" t="s">
        <v>139</v>
      </c>
      <c r="C80" s="2" t="s">
        <v>140</v>
      </c>
      <c r="D80" s="2" t="s">
        <v>146</v>
      </c>
      <c r="E80" s="2" t="s">
        <v>142</v>
      </c>
      <c r="F80" s="2" t="s">
        <v>147</v>
      </c>
      <c r="G80" s="2" t="str">
        <f t="shared" si="2"/>
        <v>&lt;pos&gt;</v>
      </c>
      <c r="H80" s="2" t="str">
        <f t="shared" si="3"/>
        <v>musicians, play to the crowd</v>
      </c>
    </row>
    <row r="81" spans="1:8" x14ac:dyDescent="0.2">
      <c r="A81" s="2" t="s">
        <v>138</v>
      </c>
      <c r="B81" s="2" t="s">
        <v>139</v>
      </c>
      <c r="C81" s="2" t="s">
        <v>140</v>
      </c>
      <c r="D81" s="2" t="s">
        <v>148</v>
      </c>
      <c r="E81" s="2" t="s">
        <v>142</v>
      </c>
      <c r="F81" s="2" t="s">
        <v>13</v>
      </c>
      <c r="G81" s="2" t="str">
        <f t="shared" si="2"/>
        <v>&lt;neg&gt;</v>
      </c>
      <c r="H81" s="2" t="str">
        <f t="shared" si="3"/>
        <v>&lt;None&gt;</v>
      </c>
    </row>
    <row r="82" spans="1:8" x14ac:dyDescent="0.2">
      <c r="A82" s="2" t="s">
        <v>138</v>
      </c>
      <c r="B82" s="2" t="s">
        <v>139</v>
      </c>
      <c r="C82" s="2" t="s">
        <v>140</v>
      </c>
      <c r="D82" s="2" t="s">
        <v>149</v>
      </c>
      <c r="E82" s="2" t="s">
        <v>142</v>
      </c>
      <c r="F82" s="2" t="s">
        <v>13</v>
      </c>
      <c r="G82" s="2" t="str">
        <f t="shared" si="2"/>
        <v>&lt;neg&gt;</v>
      </c>
      <c r="H82" s="2" t="str">
        <f t="shared" si="3"/>
        <v>&lt;None&gt;</v>
      </c>
    </row>
    <row r="83" spans="1:8" x14ac:dyDescent="0.2">
      <c r="A83" s="2" t="s">
        <v>150</v>
      </c>
      <c r="B83" s="2" t="s">
        <v>151</v>
      </c>
      <c r="C83" s="2" t="s">
        <v>152</v>
      </c>
      <c r="D83" s="2" t="s">
        <v>153</v>
      </c>
      <c r="E83" s="2" t="s">
        <v>154</v>
      </c>
      <c r="F83" s="2" t="s">
        <v>155</v>
      </c>
      <c r="G83" s="2" t="str">
        <f t="shared" si="2"/>
        <v>&lt;pos&gt;</v>
      </c>
      <c r="H83" s="2" t="str">
        <f t="shared" si="3"/>
        <v>BOGO deal</v>
      </c>
    </row>
    <row r="84" spans="1:8" x14ac:dyDescent="0.2">
      <c r="A84" s="2" t="s">
        <v>150</v>
      </c>
      <c r="B84" s="2" t="s">
        <v>151</v>
      </c>
      <c r="C84" s="2" t="s">
        <v>152</v>
      </c>
      <c r="D84" s="2" t="s">
        <v>156</v>
      </c>
      <c r="E84" s="2" t="s">
        <v>154</v>
      </c>
      <c r="F84" s="2" t="s">
        <v>13</v>
      </c>
      <c r="G84" s="2" t="str">
        <f t="shared" si="2"/>
        <v>&lt;neg&gt;</v>
      </c>
      <c r="H84" s="2" t="str">
        <f t="shared" si="3"/>
        <v>&lt;None&gt;</v>
      </c>
    </row>
    <row r="85" spans="1:8" x14ac:dyDescent="0.2">
      <c r="A85" s="2" t="s">
        <v>150</v>
      </c>
      <c r="B85" s="2" t="s">
        <v>151</v>
      </c>
      <c r="C85" s="2" t="s">
        <v>152</v>
      </c>
      <c r="D85" s="2" t="s">
        <v>157</v>
      </c>
      <c r="E85" s="2" t="s">
        <v>154</v>
      </c>
      <c r="F85" s="2" t="s">
        <v>13</v>
      </c>
      <c r="G85" s="2" t="str">
        <f t="shared" si="2"/>
        <v>&lt;neg&gt;</v>
      </c>
      <c r="H85" s="2" t="str">
        <f t="shared" si="3"/>
        <v>&lt;None&gt;</v>
      </c>
    </row>
    <row r="86" spans="1:8" x14ac:dyDescent="0.2">
      <c r="A86" s="2" t="s">
        <v>150</v>
      </c>
      <c r="B86" s="2" t="s">
        <v>151</v>
      </c>
      <c r="C86" s="2" t="s">
        <v>152</v>
      </c>
      <c r="D86" s="2" t="s">
        <v>158</v>
      </c>
      <c r="E86" s="2" t="s">
        <v>154</v>
      </c>
      <c r="F86" s="2" t="s">
        <v>159</v>
      </c>
      <c r="G86" s="2" t="str">
        <f t="shared" si="2"/>
        <v>&lt;pos&gt;</v>
      </c>
      <c r="H86" s="2" t="str">
        <f t="shared" si="3"/>
        <v>old world English Pub feel</v>
      </c>
    </row>
    <row r="87" spans="1:8" x14ac:dyDescent="0.2">
      <c r="A87" s="2" t="s">
        <v>150</v>
      </c>
      <c r="B87" s="2" t="s">
        <v>151</v>
      </c>
      <c r="C87" s="2" t="s">
        <v>152</v>
      </c>
      <c r="D87" s="2" t="s">
        <v>160</v>
      </c>
      <c r="E87" s="2" t="s">
        <v>154</v>
      </c>
      <c r="F87" s="2" t="s">
        <v>13</v>
      </c>
      <c r="G87" s="2" t="str">
        <f t="shared" si="2"/>
        <v>&lt;neg&gt;</v>
      </c>
      <c r="H87" s="2" t="str">
        <f t="shared" si="3"/>
        <v>&lt;None&gt;</v>
      </c>
    </row>
    <row r="88" spans="1:8" x14ac:dyDescent="0.2">
      <c r="A88" s="2" t="s">
        <v>150</v>
      </c>
      <c r="B88" s="2" t="s">
        <v>151</v>
      </c>
      <c r="C88" s="2" t="s">
        <v>152</v>
      </c>
      <c r="D88" s="2" t="s">
        <v>161</v>
      </c>
      <c r="E88" s="2" t="s">
        <v>154</v>
      </c>
      <c r="F88" s="2" t="s">
        <v>162</v>
      </c>
      <c r="G88" s="2" t="str">
        <f t="shared" si="2"/>
        <v>&lt;pos&gt;</v>
      </c>
      <c r="H88" s="2" t="str">
        <f t="shared" si="3"/>
        <v>fans</v>
      </c>
    </row>
    <row r="89" spans="1:8" x14ac:dyDescent="0.2">
      <c r="A89" s="2" t="s">
        <v>150</v>
      </c>
      <c r="B89" s="2" t="s">
        <v>151</v>
      </c>
      <c r="C89" s="2" t="s">
        <v>152</v>
      </c>
      <c r="D89" s="2" t="s">
        <v>163</v>
      </c>
      <c r="E89" s="2" t="s">
        <v>154</v>
      </c>
      <c r="F89" s="2" t="s">
        <v>13</v>
      </c>
      <c r="G89" s="2" t="str">
        <f t="shared" si="2"/>
        <v>&lt;neg&gt;</v>
      </c>
      <c r="H89" s="2" t="str">
        <f t="shared" si="3"/>
        <v>&lt;None&gt;</v>
      </c>
    </row>
    <row r="90" spans="1:8" x14ac:dyDescent="0.2">
      <c r="A90" s="2" t="s">
        <v>150</v>
      </c>
      <c r="B90" s="2" t="s">
        <v>151</v>
      </c>
      <c r="C90" s="2" t="s">
        <v>152</v>
      </c>
      <c r="D90" s="2" t="s">
        <v>164</v>
      </c>
      <c r="E90" s="2" t="s">
        <v>154</v>
      </c>
      <c r="F90" s="2" t="s">
        <v>13</v>
      </c>
      <c r="G90" s="2" t="str">
        <f t="shared" si="2"/>
        <v>&lt;neg&gt;</v>
      </c>
      <c r="H90" s="2" t="str">
        <f t="shared" si="3"/>
        <v>&lt;None&gt;</v>
      </c>
    </row>
    <row r="91" spans="1:8" x14ac:dyDescent="0.2">
      <c r="A91" s="2" t="s">
        <v>150</v>
      </c>
      <c r="B91" s="2" t="s">
        <v>151</v>
      </c>
      <c r="C91" s="2" t="s">
        <v>152</v>
      </c>
      <c r="D91" s="2" t="s">
        <v>165</v>
      </c>
      <c r="E91" s="2" t="s">
        <v>154</v>
      </c>
      <c r="F91" s="2" t="s">
        <v>166</v>
      </c>
      <c r="G91" s="2" t="str">
        <f t="shared" si="2"/>
        <v>&lt;pos&gt;</v>
      </c>
      <c r="H91" s="2" t="str">
        <f t="shared" si="3"/>
        <v>happy hour on Fridays</v>
      </c>
    </row>
    <row r="92" spans="1:8" x14ac:dyDescent="0.2">
      <c r="A92" s="2" t="s">
        <v>150</v>
      </c>
      <c r="B92" s="2" t="s">
        <v>151</v>
      </c>
      <c r="C92" s="2" t="s">
        <v>152</v>
      </c>
      <c r="D92" s="2" t="s">
        <v>167</v>
      </c>
      <c r="E92" s="2" t="s">
        <v>154</v>
      </c>
      <c r="F92" s="2" t="s">
        <v>13</v>
      </c>
      <c r="G92" s="2" t="str">
        <f t="shared" si="2"/>
        <v>&lt;neg&gt;</v>
      </c>
      <c r="H92" s="2" t="str">
        <f t="shared" si="3"/>
        <v>&lt;None&gt;</v>
      </c>
    </row>
    <row r="93" spans="1:8" x14ac:dyDescent="0.2">
      <c r="A93" s="2" t="s">
        <v>168</v>
      </c>
      <c r="B93" s="2" t="s">
        <v>169</v>
      </c>
      <c r="C93" s="2" t="s">
        <v>170</v>
      </c>
      <c r="D93" s="2" t="s">
        <v>171</v>
      </c>
      <c r="E93" s="2" t="s">
        <v>172</v>
      </c>
      <c r="F93" s="2" t="s">
        <v>13</v>
      </c>
      <c r="G93" s="2" t="str">
        <f t="shared" si="2"/>
        <v>&lt;neg&gt;</v>
      </c>
      <c r="H93" s="2" t="str">
        <f t="shared" si="3"/>
        <v>&lt;None&gt;</v>
      </c>
    </row>
    <row r="94" spans="1:8" x14ac:dyDescent="0.2">
      <c r="A94" s="2" t="s">
        <v>168</v>
      </c>
      <c r="B94" s="2" t="s">
        <v>169</v>
      </c>
      <c r="C94" s="2" t="s">
        <v>170</v>
      </c>
      <c r="D94" s="2" t="s">
        <v>173</v>
      </c>
      <c r="E94" s="2" t="s">
        <v>172</v>
      </c>
      <c r="F94" s="2" t="s">
        <v>174</v>
      </c>
      <c r="G94" s="2" t="str">
        <f t="shared" si="2"/>
        <v>&lt;pos&gt;</v>
      </c>
      <c r="H94" s="2" t="str">
        <f t="shared" si="3"/>
        <v>tour de bier, history lesson, brewmaster</v>
      </c>
    </row>
    <row r="95" spans="1:8" x14ac:dyDescent="0.2">
      <c r="A95" s="2" t="s">
        <v>168</v>
      </c>
      <c r="B95" s="2" t="s">
        <v>169</v>
      </c>
      <c r="C95" s="2" t="s">
        <v>170</v>
      </c>
      <c r="D95" s="2" t="s">
        <v>175</v>
      </c>
      <c r="E95" s="2" t="s">
        <v>172</v>
      </c>
      <c r="F95" s="2" t="s">
        <v>176</v>
      </c>
      <c r="G95" s="2" t="str">
        <f t="shared" si="2"/>
        <v>&lt;pos&gt;</v>
      </c>
      <c r="H95" s="2" t="str">
        <f t="shared" si="3"/>
        <v>blue ribbon tasting experience, culturally amazing German experience</v>
      </c>
    </row>
    <row r="96" spans="1:8" x14ac:dyDescent="0.2">
      <c r="A96" s="2" t="s">
        <v>168</v>
      </c>
      <c r="B96" s="2" t="s">
        <v>169</v>
      </c>
      <c r="C96" s="2" t="s">
        <v>170</v>
      </c>
      <c r="D96" s="2" t="s">
        <v>177</v>
      </c>
      <c r="E96" s="2" t="s">
        <v>172</v>
      </c>
      <c r="F96" s="2" t="s">
        <v>13</v>
      </c>
      <c r="G96" s="2" t="str">
        <f t="shared" si="2"/>
        <v>&lt;neg&gt;</v>
      </c>
      <c r="H96" s="2" t="str">
        <f t="shared" si="3"/>
        <v>&lt;None&gt;</v>
      </c>
    </row>
    <row r="97" spans="1:8" x14ac:dyDescent="0.2">
      <c r="A97" s="2" t="s">
        <v>168</v>
      </c>
      <c r="B97" s="2" t="s">
        <v>169</v>
      </c>
      <c r="C97" s="2" t="s">
        <v>170</v>
      </c>
      <c r="D97" s="2" t="s">
        <v>178</v>
      </c>
      <c r="E97" s="2" t="s">
        <v>172</v>
      </c>
      <c r="F97" s="2" t="s">
        <v>13</v>
      </c>
      <c r="G97" s="2" t="str">
        <f t="shared" si="2"/>
        <v>&lt;neg&gt;</v>
      </c>
      <c r="H97" s="2" t="str">
        <f t="shared" si="3"/>
        <v>&lt;None&gt;</v>
      </c>
    </row>
    <row r="98" spans="1:8" x14ac:dyDescent="0.2">
      <c r="A98" s="2" t="s">
        <v>168</v>
      </c>
      <c r="B98" s="2" t="s">
        <v>169</v>
      </c>
      <c r="C98" s="2" t="s">
        <v>170</v>
      </c>
      <c r="D98" s="2" t="s">
        <v>179</v>
      </c>
      <c r="E98" s="2" t="s">
        <v>172</v>
      </c>
      <c r="F98" s="2" t="s">
        <v>13</v>
      </c>
      <c r="G98" s="2" t="str">
        <f t="shared" si="2"/>
        <v>&lt;neg&gt;</v>
      </c>
      <c r="H98" s="2" t="str">
        <f t="shared" si="3"/>
        <v>&lt;None&gt;</v>
      </c>
    </row>
    <row r="99" spans="1:8" x14ac:dyDescent="0.2">
      <c r="A99" s="2" t="s">
        <v>168</v>
      </c>
      <c r="B99" s="2" t="s">
        <v>169</v>
      </c>
      <c r="C99" s="2" t="s">
        <v>170</v>
      </c>
      <c r="D99" s="2" t="s">
        <v>180</v>
      </c>
      <c r="E99" s="2" t="s">
        <v>172</v>
      </c>
      <c r="F99" s="2" t="s">
        <v>181</v>
      </c>
      <c r="G99" s="2" t="str">
        <f t="shared" si="2"/>
        <v>&lt;pos&gt;</v>
      </c>
      <c r="H99" s="2" t="str">
        <f t="shared" si="3"/>
        <v>culture</v>
      </c>
    </row>
    <row r="100" spans="1:8" x14ac:dyDescent="0.2">
      <c r="A100" s="2" t="s">
        <v>168</v>
      </c>
      <c r="B100" s="2" t="s">
        <v>169</v>
      </c>
      <c r="C100" s="2" t="s">
        <v>170</v>
      </c>
      <c r="D100" s="2" t="s">
        <v>182</v>
      </c>
      <c r="E100" s="2" t="s">
        <v>172</v>
      </c>
      <c r="F100" s="2" t="s">
        <v>183</v>
      </c>
      <c r="G100" s="2" t="str">
        <f t="shared" si="2"/>
        <v>&lt;pos&gt;</v>
      </c>
      <c r="H100" s="2" t="str">
        <f t="shared" si="3"/>
        <v>Oktoberfest</v>
      </c>
    </row>
    <row r="101" spans="1:8" x14ac:dyDescent="0.2">
      <c r="A101" s="2" t="s">
        <v>168</v>
      </c>
      <c r="B101" s="2" t="s">
        <v>169</v>
      </c>
      <c r="C101" s="2" t="s">
        <v>170</v>
      </c>
      <c r="D101" s="2" t="s">
        <v>184</v>
      </c>
      <c r="E101" s="2" t="s">
        <v>172</v>
      </c>
      <c r="F101" s="2" t="s">
        <v>185</v>
      </c>
      <c r="G101" s="2" t="str">
        <f t="shared" si="2"/>
        <v>&lt;pos&gt;</v>
      </c>
      <c r="H101" s="2" t="str">
        <f t="shared" si="3"/>
        <v>keg, college</v>
      </c>
    </row>
    <row r="102" spans="1:8" x14ac:dyDescent="0.2">
      <c r="A102" s="2" t="s">
        <v>168</v>
      </c>
      <c r="B102" s="2" t="s">
        <v>169</v>
      </c>
      <c r="C102" s="2" t="s">
        <v>170</v>
      </c>
      <c r="D102" s="2" t="s">
        <v>186</v>
      </c>
      <c r="E102" s="2" t="s">
        <v>172</v>
      </c>
      <c r="F102" s="2" t="s">
        <v>187</v>
      </c>
      <c r="G102" s="2" t="str">
        <f t="shared" si="2"/>
        <v>&lt;pos&gt;</v>
      </c>
      <c r="H102" s="2" t="str">
        <f t="shared" si="3"/>
        <v>sleeping experience</v>
      </c>
    </row>
    <row r="103" spans="1:8" x14ac:dyDescent="0.2">
      <c r="A103" s="2" t="s">
        <v>168</v>
      </c>
      <c r="B103" s="2" t="s">
        <v>169</v>
      </c>
      <c r="C103" s="2" t="s">
        <v>170</v>
      </c>
      <c r="D103" s="2" t="s">
        <v>188</v>
      </c>
      <c r="E103" s="2" t="s">
        <v>172</v>
      </c>
      <c r="F103" s="2" t="s">
        <v>13</v>
      </c>
      <c r="G103" s="2" t="str">
        <f t="shared" si="2"/>
        <v>&lt;neg&gt;</v>
      </c>
      <c r="H103" s="2" t="str">
        <f t="shared" si="3"/>
        <v>&lt;None&gt;</v>
      </c>
    </row>
    <row r="104" spans="1:8" x14ac:dyDescent="0.2">
      <c r="A104" s="2" t="s">
        <v>189</v>
      </c>
      <c r="B104" s="2" t="s">
        <v>190</v>
      </c>
      <c r="C104" s="2" t="s">
        <v>191</v>
      </c>
      <c r="D104" s="2" t="s">
        <v>192</v>
      </c>
      <c r="E104" s="2" t="s">
        <v>193</v>
      </c>
      <c r="F104" s="2" t="s">
        <v>13</v>
      </c>
      <c r="G104" s="2" t="str">
        <f t="shared" si="2"/>
        <v>&lt;neg&gt;</v>
      </c>
      <c r="H104" s="2" t="str">
        <f t="shared" si="3"/>
        <v>&lt;None&gt;</v>
      </c>
    </row>
    <row r="105" spans="1:8" x14ac:dyDescent="0.2">
      <c r="A105" s="2" t="s">
        <v>189</v>
      </c>
      <c r="B105" s="2" t="s">
        <v>190</v>
      </c>
      <c r="C105" s="2" t="s">
        <v>191</v>
      </c>
      <c r="D105" s="2" t="s">
        <v>194</v>
      </c>
      <c r="E105" s="2" t="s">
        <v>193</v>
      </c>
      <c r="F105" s="2" t="s">
        <v>13</v>
      </c>
      <c r="G105" s="2" t="str">
        <f t="shared" si="2"/>
        <v>&lt;neg&gt;</v>
      </c>
      <c r="H105" s="2" t="str">
        <f t="shared" si="3"/>
        <v>&lt;None&gt;</v>
      </c>
    </row>
    <row r="106" spans="1:8" x14ac:dyDescent="0.2">
      <c r="A106" s="2" t="s">
        <v>189</v>
      </c>
      <c r="B106" s="2" t="s">
        <v>190</v>
      </c>
      <c r="C106" s="2" t="s">
        <v>191</v>
      </c>
      <c r="D106" s="2" t="s">
        <v>195</v>
      </c>
      <c r="E106" s="2" t="s">
        <v>193</v>
      </c>
      <c r="F106" s="2" t="s">
        <v>196</v>
      </c>
      <c r="G106" s="2" t="str">
        <f t="shared" si="2"/>
        <v>&lt;pos&gt;</v>
      </c>
      <c r="H106" s="2" t="str">
        <f t="shared" si="3"/>
        <v>multiple rooms</v>
      </c>
    </row>
    <row r="107" spans="1:8" x14ac:dyDescent="0.2">
      <c r="A107" s="2" t="s">
        <v>189</v>
      </c>
      <c r="B107" s="2" t="s">
        <v>190</v>
      </c>
      <c r="C107" s="2" t="s">
        <v>191</v>
      </c>
      <c r="D107" s="2" t="s">
        <v>197</v>
      </c>
      <c r="E107" s="2" t="s">
        <v>193</v>
      </c>
      <c r="F107" s="2" t="s">
        <v>13</v>
      </c>
      <c r="G107" s="2" t="str">
        <f t="shared" si="2"/>
        <v>&lt;neg&gt;</v>
      </c>
      <c r="H107" s="2" t="str">
        <f t="shared" si="3"/>
        <v>&lt;None&gt;</v>
      </c>
    </row>
    <row r="108" spans="1:8" x14ac:dyDescent="0.2">
      <c r="A108" s="2" t="s">
        <v>189</v>
      </c>
      <c r="B108" s="2" t="s">
        <v>190</v>
      </c>
      <c r="C108" s="2" t="s">
        <v>191</v>
      </c>
      <c r="D108" s="2" t="s">
        <v>198</v>
      </c>
      <c r="E108" s="2" t="s">
        <v>193</v>
      </c>
      <c r="F108" s="2" t="s">
        <v>13</v>
      </c>
      <c r="G108" s="2" t="str">
        <f t="shared" si="2"/>
        <v>&lt;neg&gt;</v>
      </c>
      <c r="H108" s="2" t="str">
        <f t="shared" si="3"/>
        <v>&lt;None&gt;</v>
      </c>
    </row>
    <row r="109" spans="1:8" x14ac:dyDescent="0.2">
      <c r="A109" s="2" t="s">
        <v>189</v>
      </c>
      <c r="B109" s="2" t="s">
        <v>190</v>
      </c>
      <c r="C109" s="2" t="s">
        <v>191</v>
      </c>
      <c r="D109" s="2" t="s">
        <v>199</v>
      </c>
      <c r="E109" s="2" t="s">
        <v>193</v>
      </c>
      <c r="F109" s="2" t="s">
        <v>13</v>
      </c>
      <c r="G109" s="2" t="str">
        <f t="shared" si="2"/>
        <v>&lt;neg&gt;</v>
      </c>
      <c r="H109" s="2" t="str">
        <f t="shared" si="3"/>
        <v>&lt;None&gt;</v>
      </c>
    </row>
    <row r="110" spans="1:8" x14ac:dyDescent="0.2">
      <c r="A110" s="2" t="s">
        <v>189</v>
      </c>
      <c r="B110" s="2" t="s">
        <v>190</v>
      </c>
      <c r="C110" s="2" t="s">
        <v>191</v>
      </c>
      <c r="D110" s="2" t="s">
        <v>200</v>
      </c>
      <c r="E110" s="2" t="s">
        <v>193</v>
      </c>
      <c r="F110" s="2" t="s">
        <v>13</v>
      </c>
      <c r="G110" s="2" t="str">
        <f t="shared" si="2"/>
        <v>&lt;neg&gt;</v>
      </c>
      <c r="H110" s="2" t="str">
        <f t="shared" si="3"/>
        <v>&lt;None&gt;</v>
      </c>
    </row>
    <row r="111" spans="1:8" x14ac:dyDescent="0.2">
      <c r="A111" s="2" t="s">
        <v>189</v>
      </c>
      <c r="B111" s="2" t="s">
        <v>190</v>
      </c>
      <c r="C111" s="2" t="s">
        <v>191</v>
      </c>
      <c r="D111" s="2" t="s">
        <v>201</v>
      </c>
      <c r="E111" s="2" t="s">
        <v>193</v>
      </c>
      <c r="F111" s="2" t="s">
        <v>13</v>
      </c>
      <c r="G111" s="2" t="str">
        <f t="shared" si="2"/>
        <v>&lt;neg&gt;</v>
      </c>
      <c r="H111" s="2" t="str">
        <f t="shared" si="3"/>
        <v>&lt;None&gt;</v>
      </c>
    </row>
    <row r="112" spans="1:8" x14ac:dyDescent="0.2">
      <c r="A112" s="2" t="s">
        <v>189</v>
      </c>
      <c r="B112" s="2" t="s">
        <v>190</v>
      </c>
      <c r="C112" s="2" t="s">
        <v>191</v>
      </c>
      <c r="D112" s="2" t="s">
        <v>202</v>
      </c>
      <c r="E112" s="2" t="s">
        <v>193</v>
      </c>
      <c r="F112" s="2" t="s">
        <v>13</v>
      </c>
      <c r="G112" s="2" t="str">
        <f t="shared" si="2"/>
        <v>&lt;neg&gt;</v>
      </c>
      <c r="H112" s="2" t="str">
        <f t="shared" si="3"/>
        <v>&lt;None&gt;</v>
      </c>
    </row>
    <row r="113" spans="1:8" x14ac:dyDescent="0.2">
      <c r="A113" s="2" t="s">
        <v>189</v>
      </c>
      <c r="B113" s="2" t="s">
        <v>190</v>
      </c>
      <c r="C113" s="2" t="s">
        <v>191</v>
      </c>
      <c r="D113" s="2" t="s">
        <v>203</v>
      </c>
      <c r="E113" s="2" t="s">
        <v>193</v>
      </c>
      <c r="F113" s="2" t="s">
        <v>13</v>
      </c>
      <c r="G113" s="2" t="str">
        <f t="shared" si="2"/>
        <v>&lt;neg&gt;</v>
      </c>
      <c r="H113" s="2" t="str">
        <f t="shared" si="3"/>
        <v>&lt;None&gt;</v>
      </c>
    </row>
    <row r="114" spans="1:8" x14ac:dyDescent="0.2">
      <c r="A114" s="2" t="s">
        <v>189</v>
      </c>
      <c r="B114" s="2" t="s">
        <v>190</v>
      </c>
      <c r="C114" s="2" t="s">
        <v>191</v>
      </c>
      <c r="D114" s="2" t="s">
        <v>204</v>
      </c>
      <c r="E114" s="2" t="s">
        <v>193</v>
      </c>
      <c r="F114" s="2" t="s">
        <v>13</v>
      </c>
      <c r="G114" s="2" t="str">
        <f t="shared" si="2"/>
        <v>&lt;neg&gt;</v>
      </c>
      <c r="H114" s="2" t="str">
        <f t="shared" si="3"/>
        <v>&lt;None&gt;</v>
      </c>
    </row>
    <row r="115" spans="1:8" x14ac:dyDescent="0.2">
      <c r="A115" s="2" t="s">
        <v>189</v>
      </c>
      <c r="B115" s="2" t="s">
        <v>190</v>
      </c>
      <c r="C115" s="2" t="s">
        <v>191</v>
      </c>
      <c r="D115" s="2" t="s">
        <v>205</v>
      </c>
      <c r="E115" s="2" t="s">
        <v>193</v>
      </c>
      <c r="F115" s="2" t="s">
        <v>13</v>
      </c>
      <c r="G115" s="2" t="str">
        <f t="shared" si="2"/>
        <v>&lt;neg&gt;</v>
      </c>
      <c r="H115" s="2" t="str">
        <f t="shared" si="3"/>
        <v>&lt;None&gt;</v>
      </c>
    </row>
    <row r="116" spans="1:8" x14ac:dyDescent="0.2">
      <c r="A116" s="2" t="s">
        <v>189</v>
      </c>
      <c r="B116" s="2" t="s">
        <v>190</v>
      </c>
      <c r="C116" s="2" t="s">
        <v>191</v>
      </c>
      <c r="D116" s="2" t="s">
        <v>206</v>
      </c>
      <c r="E116" s="2" t="s">
        <v>193</v>
      </c>
      <c r="F116" s="2" t="s">
        <v>207</v>
      </c>
      <c r="G116" s="2" t="str">
        <f t="shared" si="2"/>
        <v>&lt;pos&gt;</v>
      </c>
      <c r="H116" s="2" t="str">
        <f t="shared" si="3"/>
        <v>pokestops, cemetery</v>
      </c>
    </row>
    <row r="117" spans="1:8" x14ac:dyDescent="0.2">
      <c r="A117" s="2" t="s">
        <v>208</v>
      </c>
      <c r="B117" s="2" t="s">
        <v>209</v>
      </c>
      <c r="C117" s="2" t="s">
        <v>210</v>
      </c>
      <c r="D117" s="2" t="s">
        <v>211</v>
      </c>
      <c r="E117" s="2" t="s">
        <v>212</v>
      </c>
      <c r="F117" s="2" t="s">
        <v>213</v>
      </c>
      <c r="G117" s="2" t="str">
        <f t="shared" si="2"/>
        <v>&lt;pos&gt;</v>
      </c>
      <c r="H117" s="2" t="str">
        <f t="shared" si="3"/>
        <v>inside a casino</v>
      </c>
    </row>
    <row r="118" spans="1:8" x14ac:dyDescent="0.2">
      <c r="A118" s="2" t="s">
        <v>208</v>
      </c>
      <c r="B118" s="2" t="s">
        <v>209</v>
      </c>
      <c r="C118" s="2" t="s">
        <v>210</v>
      </c>
      <c r="D118" s="2" t="s">
        <v>214</v>
      </c>
      <c r="E118" s="2" t="s">
        <v>212</v>
      </c>
      <c r="F118" s="2" t="s">
        <v>13</v>
      </c>
      <c r="G118" s="2" t="str">
        <f t="shared" si="2"/>
        <v>&lt;neg&gt;</v>
      </c>
      <c r="H118" s="2" t="str">
        <f t="shared" si="3"/>
        <v>&lt;None&gt;</v>
      </c>
    </row>
    <row r="119" spans="1:8" x14ac:dyDescent="0.2">
      <c r="A119" s="2" t="s">
        <v>208</v>
      </c>
      <c r="B119" s="2" t="s">
        <v>209</v>
      </c>
      <c r="C119" s="2" t="s">
        <v>210</v>
      </c>
      <c r="D119" s="2" t="s">
        <v>215</v>
      </c>
      <c r="E119" s="2" t="s">
        <v>212</v>
      </c>
      <c r="F119" s="2" t="s">
        <v>216</v>
      </c>
      <c r="G119" s="2" t="str">
        <f t="shared" si="2"/>
        <v>&lt;pos&gt;</v>
      </c>
      <c r="H119" s="2" t="str">
        <f t="shared" si="3"/>
        <v>real horseradish</v>
      </c>
    </row>
    <row r="120" spans="1:8" x14ac:dyDescent="0.2">
      <c r="A120" s="2" t="s">
        <v>208</v>
      </c>
      <c r="B120" s="2" t="s">
        <v>209</v>
      </c>
      <c r="C120" s="2" t="s">
        <v>210</v>
      </c>
      <c r="D120" s="2" t="s">
        <v>217</v>
      </c>
      <c r="E120" s="2" t="s">
        <v>212</v>
      </c>
      <c r="F120" s="2" t="s">
        <v>218</v>
      </c>
      <c r="G120" s="2" t="str">
        <f t="shared" si="2"/>
        <v>&lt;pos&gt;</v>
      </c>
      <c r="H120" s="2" t="str">
        <f t="shared" si="3"/>
        <v>concert, AVA amphitheater</v>
      </c>
    </row>
    <row r="121" spans="1:8" x14ac:dyDescent="0.2">
      <c r="A121" s="2" t="s">
        <v>219</v>
      </c>
      <c r="B121" s="2" t="s">
        <v>220</v>
      </c>
      <c r="C121" s="2" t="s">
        <v>221</v>
      </c>
      <c r="D121" s="2" t="s">
        <v>222</v>
      </c>
      <c r="E121" s="2" t="s">
        <v>223</v>
      </c>
      <c r="F121" s="2" t="s">
        <v>224</v>
      </c>
      <c r="G121" s="2" t="str">
        <f t="shared" si="2"/>
        <v>&lt;pos&gt;</v>
      </c>
      <c r="H121" s="2" t="str">
        <f t="shared" si="3"/>
        <v>local wildlife</v>
      </c>
    </row>
    <row r="122" spans="1:8" x14ac:dyDescent="0.2">
      <c r="A122" s="2" t="s">
        <v>219</v>
      </c>
      <c r="B122" s="2" t="s">
        <v>220</v>
      </c>
      <c r="C122" s="2" t="s">
        <v>221</v>
      </c>
      <c r="D122" s="2" t="s">
        <v>225</v>
      </c>
      <c r="E122" s="2" t="s">
        <v>223</v>
      </c>
      <c r="F122" s="2" t="s">
        <v>226</v>
      </c>
      <c r="G122" s="2" t="str">
        <f t="shared" si="2"/>
        <v>&lt;pos&gt;</v>
      </c>
      <c r="H122" s="2" t="str">
        <f t="shared" si="3"/>
        <v>anarchists, hackers, organic gardeners, activists</v>
      </c>
    </row>
    <row r="123" spans="1:8" x14ac:dyDescent="0.2">
      <c r="A123" s="2" t="s">
        <v>219</v>
      </c>
      <c r="B123" s="2" t="s">
        <v>220</v>
      </c>
      <c r="C123" s="2" t="s">
        <v>221</v>
      </c>
      <c r="D123" s="2" t="s">
        <v>227</v>
      </c>
      <c r="E123" s="2" t="s">
        <v>223</v>
      </c>
      <c r="F123" s="2" t="s">
        <v>13</v>
      </c>
      <c r="G123" s="2" t="str">
        <f t="shared" si="2"/>
        <v>&lt;neg&gt;</v>
      </c>
      <c r="H123" s="2" t="str">
        <f t="shared" si="3"/>
        <v>&lt;None&gt;</v>
      </c>
    </row>
    <row r="124" spans="1:8" x14ac:dyDescent="0.2">
      <c r="A124" s="2" t="s">
        <v>219</v>
      </c>
      <c r="B124" s="2" t="s">
        <v>220</v>
      </c>
      <c r="C124" s="2" t="s">
        <v>221</v>
      </c>
      <c r="D124" s="2" t="s">
        <v>228</v>
      </c>
      <c r="E124" s="2" t="s">
        <v>223</v>
      </c>
      <c r="F124" s="2" t="s">
        <v>13</v>
      </c>
      <c r="G124" s="2" t="str">
        <f t="shared" si="2"/>
        <v>&lt;neg&gt;</v>
      </c>
      <c r="H124" s="2" t="str">
        <f t="shared" si="3"/>
        <v>&lt;None&gt;</v>
      </c>
    </row>
    <row r="125" spans="1:8" x14ac:dyDescent="0.2">
      <c r="A125" s="2" t="s">
        <v>219</v>
      </c>
      <c r="B125" s="2" t="s">
        <v>220</v>
      </c>
      <c r="C125" s="2" t="s">
        <v>221</v>
      </c>
      <c r="D125" s="2" t="s">
        <v>229</v>
      </c>
      <c r="E125" s="2" t="s">
        <v>223</v>
      </c>
      <c r="F125" s="2" t="s">
        <v>230</v>
      </c>
      <c r="G125" s="2" t="str">
        <f t="shared" si="2"/>
        <v>&lt;pos&gt;</v>
      </c>
      <c r="H125" s="2" t="str">
        <f t="shared" si="3"/>
        <v>possible collaborator, working on something</v>
      </c>
    </row>
    <row r="126" spans="1:8" x14ac:dyDescent="0.2">
      <c r="A126" s="2" t="s">
        <v>219</v>
      </c>
      <c r="B126" s="2" t="s">
        <v>220</v>
      </c>
      <c r="C126" s="2" t="s">
        <v>221</v>
      </c>
      <c r="D126" s="2" t="s">
        <v>231</v>
      </c>
      <c r="E126" s="2" t="s">
        <v>223</v>
      </c>
      <c r="F126" s="2" t="s">
        <v>13</v>
      </c>
      <c r="G126" s="2" t="str">
        <f t="shared" si="2"/>
        <v>&lt;neg&gt;</v>
      </c>
      <c r="H126" s="2" t="str">
        <f t="shared" si="3"/>
        <v>&lt;None&gt;</v>
      </c>
    </row>
    <row r="127" spans="1:8" x14ac:dyDescent="0.2">
      <c r="A127" s="2" t="s">
        <v>219</v>
      </c>
      <c r="B127" s="2" t="s">
        <v>220</v>
      </c>
      <c r="C127" s="2" t="s">
        <v>221</v>
      </c>
      <c r="D127" s="2" t="s">
        <v>232</v>
      </c>
      <c r="E127" s="2" t="s">
        <v>223</v>
      </c>
      <c r="F127" s="2" t="s">
        <v>13</v>
      </c>
      <c r="G127" s="2" t="str">
        <f t="shared" si="2"/>
        <v>&lt;neg&gt;</v>
      </c>
      <c r="H127" s="2" t="str">
        <f t="shared" si="3"/>
        <v>&lt;None&gt;</v>
      </c>
    </row>
    <row r="128" spans="1:8" x14ac:dyDescent="0.2">
      <c r="A128" s="2" t="s">
        <v>219</v>
      </c>
      <c r="B128" s="2" t="s">
        <v>220</v>
      </c>
      <c r="C128" s="2" t="s">
        <v>221</v>
      </c>
      <c r="D128" s="2" t="s">
        <v>824</v>
      </c>
      <c r="E128" s="2" t="s">
        <v>223</v>
      </c>
      <c r="F128" s="2" t="s">
        <v>13</v>
      </c>
      <c r="G128" s="2" t="str">
        <f t="shared" si="2"/>
        <v>&lt;neg&gt;</v>
      </c>
      <c r="H128" s="2" t="str">
        <f t="shared" si="3"/>
        <v>&lt;None&gt;</v>
      </c>
    </row>
    <row r="129" spans="1:8" x14ac:dyDescent="0.2">
      <c r="A129" s="2" t="s">
        <v>219</v>
      </c>
      <c r="B129" s="2" t="s">
        <v>220</v>
      </c>
      <c r="C129" s="2" t="s">
        <v>221</v>
      </c>
      <c r="D129" s="2" t="s">
        <v>233</v>
      </c>
      <c r="E129" s="2" t="s">
        <v>223</v>
      </c>
      <c r="F129" s="2" t="s">
        <v>234</v>
      </c>
      <c r="G129" s="2" t="str">
        <f t="shared" si="2"/>
        <v>&lt;pos&gt;</v>
      </c>
      <c r="H129" s="2" t="str">
        <f t="shared" si="3"/>
        <v>black chalkboard paint</v>
      </c>
    </row>
    <row r="130" spans="1:8" x14ac:dyDescent="0.2">
      <c r="A130" s="2" t="s">
        <v>219</v>
      </c>
      <c r="B130" s="2" t="s">
        <v>220</v>
      </c>
      <c r="C130" s="2" t="s">
        <v>221</v>
      </c>
      <c r="D130" s="2" t="s">
        <v>235</v>
      </c>
      <c r="E130" s="2" t="s">
        <v>223</v>
      </c>
      <c r="F130" s="2" t="s">
        <v>13</v>
      </c>
      <c r="G130" s="2" t="str">
        <f t="shared" ref="G130:G193" si="4">LEFT(MID(F130, FIND("&lt;", F130), LEN(F130)), FIND("&gt;", F130) - FIND("&lt;", F130) + 1)</f>
        <v>&lt;neg&gt;</v>
      </c>
      <c r="H130" s="2" t="str">
        <f t="shared" ref="H130:H193" si="5">TRIM(MID(F130, FIND("Atypical Aspects: ", F130) + LEN("Atypical Aspects: "), LEN(F130)))</f>
        <v>&lt;None&gt;</v>
      </c>
    </row>
    <row r="131" spans="1:8" x14ac:dyDescent="0.2">
      <c r="A131" s="2" t="s">
        <v>219</v>
      </c>
      <c r="B131" s="2" t="s">
        <v>220</v>
      </c>
      <c r="C131" s="2" t="s">
        <v>221</v>
      </c>
      <c r="D131" s="2" t="s">
        <v>236</v>
      </c>
      <c r="E131" s="2" t="s">
        <v>223</v>
      </c>
      <c r="F131" s="2" t="s">
        <v>13</v>
      </c>
      <c r="G131" s="2" t="str">
        <f t="shared" si="4"/>
        <v>&lt;neg&gt;</v>
      </c>
      <c r="H131" s="2" t="str">
        <f t="shared" si="5"/>
        <v>&lt;None&gt;</v>
      </c>
    </row>
    <row r="132" spans="1:8" x14ac:dyDescent="0.2">
      <c r="A132" s="2" t="s">
        <v>237</v>
      </c>
      <c r="B132" s="2" t="s">
        <v>238</v>
      </c>
      <c r="C132" s="2" t="s">
        <v>239</v>
      </c>
      <c r="D132" s="2" t="s">
        <v>240</v>
      </c>
      <c r="E132" s="2" t="s">
        <v>241</v>
      </c>
      <c r="F132" s="2" t="s">
        <v>13</v>
      </c>
      <c r="G132" s="2" t="str">
        <f t="shared" si="4"/>
        <v>&lt;neg&gt;</v>
      </c>
      <c r="H132" s="2" t="str">
        <f t="shared" si="5"/>
        <v>&lt;None&gt;</v>
      </c>
    </row>
    <row r="133" spans="1:8" x14ac:dyDescent="0.2">
      <c r="A133" s="2" t="s">
        <v>237</v>
      </c>
      <c r="B133" s="2" t="s">
        <v>238</v>
      </c>
      <c r="C133" s="2" t="s">
        <v>239</v>
      </c>
      <c r="D133" s="2" t="s">
        <v>242</v>
      </c>
      <c r="E133" s="2" t="s">
        <v>241</v>
      </c>
      <c r="F133" s="2" t="s">
        <v>13</v>
      </c>
      <c r="G133" s="2" t="str">
        <f t="shared" si="4"/>
        <v>&lt;neg&gt;</v>
      </c>
      <c r="H133" s="2" t="str">
        <f t="shared" si="5"/>
        <v>&lt;None&gt;</v>
      </c>
    </row>
    <row r="134" spans="1:8" x14ac:dyDescent="0.2">
      <c r="A134" s="2" t="s">
        <v>237</v>
      </c>
      <c r="B134" s="2" t="s">
        <v>238</v>
      </c>
      <c r="C134" s="2" t="s">
        <v>239</v>
      </c>
      <c r="D134" s="2" t="s">
        <v>243</v>
      </c>
      <c r="E134" s="2" t="s">
        <v>241</v>
      </c>
      <c r="F134" s="2" t="s">
        <v>244</v>
      </c>
      <c r="G134" s="2" t="str">
        <f t="shared" si="4"/>
        <v>&lt;pos&gt;</v>
      </c>
      <c r="H134" s="2" t="str">
        <f t="shared" si="5"/>
        <v>lottery tickets/scratchers, boba</v>
      </c>
    </row>
    <row r="135" spans="1:8" x14ac:dyDescent="0.2">
      <c r="A135" s="2" t="s">
        <v>237</v>
      </c>
      <c r="B135" s="2" t="s">
        <v>238</v>
      </c>
      <c r="C135" s="2" t="s">
        <v>239</v>
      </c>
      <c r="D135" s="2" t="s">
        <v>245</v>
      </c>
      <c r="E135" s="2" t="s">
        <v>241</v>
      </c>
      <c r="F135" s="2" t="s">
        <v>13</v>
      </c>
      <c r="G135" s="2" t="str">
        <f t="shared" si="4"/>
        <v>&lt;neg&gt;</v>
      </c>
      <c r="H135" s="2" t="str">
        <f t="shared" si="5"/>
        <v>&lt;None&gt;</v>
      </c>
    </row>
    <row r="136" spans="1:8" x14ac:dyDescent="0.2">
      <c r="A136" s="2" t="s">
        <v>237</v>
      </c>
      <c r="B136" s="2" t="s">
        <v>238</v>
      </c>
      <c r="C136" s="2" t="s">
        <v>239</v>
      </c>
      <c r="D136" s="2" t="s">
        <v>246</v>
      </c>
      <c r="E136" s="2" t="s">
        <v>241</v>
      </c>
      <c r="F136" s="2" t="s">
        <v>13</v>
      </c>
      <c r="G136" s="2" t="str">
        <f t="shared" si="4"/>
        <v>&lt;neg&gt;</v>
      </c>
      <c r="H136" s="2" t="str">
        <f t="shared" si="5"/>
        <v>&lt;None&gt;</v>
      </c>
    </row>
    <row r="137" spans="1:8" x14ac:dyDescent="0.2">
      <c r="A137" s="2" t="s">
        <v>237</v>
      </c>
      <c r="B137" s="2" t="s">
        <v>238</v>
      </c>
      <c r="C137" s="2" t="s">
        <v>239</v>
      </c>
      <c r="D137" s="2" t="s">
        <v>247</v>
      </c>
      <c r="E137" s="2" t="s">
        <v>241</v>
      </c>
      <c r="F137" s="2" t="s">
        <v>13</v>
      </c>
      <c r="G137" s="2" t="str">
        <f t="shared" si="4"/>
        <v>&lt;neg&gt;</v>
      </c>
      <c r="H137" s="2" t="str">
        <f t="shared" si="5"/>
        <v>&lt;None&gt;</v>
      </c>
    </row>
    <row r="138" spans="1:8" x14ac:dyDescent="0.2">
      <c r="A138" s="2" t="s">
        <v>237</v>
      </c>
      <c r="B138" s="2" t="s">
        <v>238</v>
      </c>
      <c r="C138" s="2" t="s">
        <v>239</v>
      </c>
      <c r="D138" s="2" t="s">
        <v>248</v>
      </c>
      <c r="E138" s="2" t="s">
        <v>241</v>
      </c>
      <c r="F138" s="2" t="s">
        <v>13</v>
      </c>
      <c r="G138" s="2" t="str">
        <f t="shared" si="4"/>
        <v>&lt;neg&gt;</v>
      </c>
      <c r="H138" s="2" t="str">
        <f t="shared" si="5"/>
        <v>&lt;None&gt;</v>
      </c>
    </row>
    <row r="139" spans="1:8" x14ac:dyDescent="0.2">
      <c r="A139" s="2" t="s">
        <v>237</v>
      </c>
      <c r="B139" s="2" t="s">
        <v>238</v>
      </c>
      <c r="C139" s="2" t="s">
        <v>239</v>
      </c>
      <c r="D139" s="2" t="s">
        <v>249</v>
      </c>
      <c r="E139" s="2" t="s">
        <v>241</v>
      </c>
      <c r="F139" s="2" t="s">
        <v>250</v>
      </c>
      <c r="G139" s="2" t="str">
        <f t="shared" si="4"/>
        <v>&lt;pos&gt;</v>
      </c>
      <c r="H139" s="2" t="str">
        <f t="shared" si="5"/>
        <v>childhood days, pink frosted donut, sprinkles</v>
      </c>
    </row>
    <row r="140" spans="1:8" x14ac:dyDescent="0.2">
      <c r="A140" s="2" t="s">
        <v>251</v>
      </c>
      <c r="B140" s="2" t="s">
        <v>252</v>
      </c>
      <c r="C140" s="2" t="s">
        <v>253</v>
      </c>
      <c r="D140" s="2" t="s">
        <v>254</v>
      </c>
      <c r="E140" s="2" t="s">
        <v>255</v>
      </c>
      <c r="F140" s="2" t="s">
        <v>13</v>
      </c>
      <c r="G140" s="2" t="str">
        <f t="shared" si="4"/>
        <v>&lt;neg&gt;</v>
      </c>
      <c r="H140" s="2" t="str">
        <f t="shared" si="5"/>
        <v>&lt;None&gt;</v>
      </c>
    </row>
    <row r="141" spans="1:8" x14ac:dyDescent="0.2">
      <c r="A141" s="2" t="s">
        <v>251</v>
      </c>
      <c r="B141" s="2" t="s">
        <v>252</v>
      </c>
      <c r="C141" s="2" t="s">
        <v>253</v>
      </c>
      <c r="D141" s="2" t="s">
        <v>256</v>
      </c>
      <c r="E141" s="2" t="s">
        <v>255</v>
      </c>
      <c r="F141" s="2" t="s">
        <v>257</v>
      </c>
      <c r="G141" s="2" t="str">
        <f t="shared" si="4"/>
        <v>&lt;pos&gt;</v>
      </c>
      <c r="H141" s="2" t="str">
        <f t="shared" si="5"/>
        <v>3 course coolinary dinner</v>
      </c>
    </row>
    <row r="142" spans="1:8" x14ac:dyDescent="0.2">
      <c r="A142" s="2" t="s">
        <v>251</v>
      </c>
      <c r="B142" s="2" t="s">
        <v>252</v>
      </c>
      <c r="C142" s="2" t="s">
        <v>253</v>
      </c>
      <c r="D142" s="2" t="s">
        <v>258</v>
      </c>
      <c r="E142" s="2" t="s">
        <v>255</v>
      </c>
      <c r="F142" s="2" t="s">
        <v>13</v>
      </c>
      <c r="G142" s="2" t="str">
        <f t="shared" si="4"/>
        <v>&lt;neg&gt;</v>
      </c>
      <c r="H142" s="2" t="str">
        <f t="shared" si="5"/>
        <v>&lt;None&gt;</v>
      </c>
    </row>
    <row r="143" spans="1:8" x14ac:dyDescent="0.2">
      <c r="A143" s="2" t="s">
        <v>251</v>
      </c>
      <c r="B143" s="2" t="s">
        <v>252</v>
      </c>
      <c r="C143" s="2" t="s">
        <v>253</v>
      </c>
      <c r="D143" s="2" t="s">
        <v>259</v>
      </c>
      <c r="E143" s="2" t="s">
        <v>255</v>
      </c>
      <c r="F143" s="2" t="s">
        <v>13</v>
      </c>
      <c r="G143" s="2" t="str">
        <f t="shared" si="4"/>
        <v>&lt;neg&gt;</v>
      </c>
      <c r="H143" s="2" t="str">
        <f t="shared" si="5"/>
        <v>&lt;None&gt;</v>
      </c>
    </row>
    <row r="144" spans="1:8" x14ac:dyDescent="0.2">
      <c r="A144" s="2" t="s">
        <v>251</v>
      </c>
      <c r="B144" s="2" t="s">
        <v>252</v>
      </c>
      <c r="C144" s="2" t="s">
        <v>253</v>
      </c>
      <c r="D144" s="2" t="s">
        <v>260</v>
      </c>
      <c r="E144" s="2" t="s">
        <v>255</v>
      </c>
      <c r="F144" s="2" t="s">
        <v>13</v>
      </c>
      <c r="G144" s="2" t="str">
        <f t="shared" si="4"/>
        <v>&lt;neg&gt;</v>
      </c>
      <c r="H144" s="2" t="str">
        <f t="shared" si="5"/>
        <v>&lt;None&gt;</v>
      </c>
    </row>
    <row r="145" spans="1:8" x14ac:dyDescent="0.2">
      <c r="A145" s="2" t="s">
        <v>251</v>
      </c>
      <c r="B145" s="2" t="s">
        <v>252</v>
      </c>
      <c r="C145" s="2" t="s">
        <v>253</v>
      </c>
      <c r="D145" s="2" t="s">
        <v>261</v>
      </c>
      <c r="E145" s="2" t="s">
        <v>255</v>
      </c>
      <c r="F145" s="2" t="s">
        <v>13</v>
      </c>
      <c r="G145" s="2" t="str">
        <f t="shared" si="4"/>
        <v>&lt;neg&gt;</v>
      </c>
      <c r="H145" s="2" t="str">
        <f t="shared" si="5"/>
        <v>&lt;None&gt;</v>
      </c>
    </row>
    <row r="146" spans="1:8" x14ac:dyDescent="0.2">
      <c r="A146" s="2" t="s">
        <v>251</v>
      </c>
      <c r="B146" s="2" t="s">
        <v>252</v>
      </c>
      <c r="C146" s="2" t="s">
        <v>253</v>
      </c>
      <c r="D146" s="2" t="s">
        <v>262</v>
      </c>
      <c r="E146" s="2" t="s">
        <v>255</v>
      </c>
      <c r="F146" s="2" t="s">
        <v>13</v>
      </c>
      <c r="G146" s="2" t="str">
        <f t="shared" si="4"/>
        <v>&lt;neg&gt;</v>
      </c>
      <c r="H146" s="2" t="str">
        <f t="shared" si="5"/>
        <v>&lt;None&gt;</v>
      </c>
    </row>
    <row r="147" spans="1:8" x14ac:dyDescent="0.2">
      <c r="A147" s="2" t="s">
        <v>251</v>
      </c>
      <c r="B147" s="2" t="s">
        <v>252</v>
      </c>
      <c r="C147" s="2" t="s">
        <v>253</v>
      </c>
      <c r="D147" s="2" t="s">
        <v>263</v>
      </c>
      <c r="E147" s="2" t="s">
        <v>255</v>
      </c>
      <c r="F147" s="2" t="s">
        <v>13</v>
      </c>
      <c r="G147" s="2" t="str">
        <f t="shared" si="4"/>
        <v>&lt;neg&gt;</v>
      </c>
      <c r="H147" s="2" t="str">
        <f t="shared" si="5"/>
        <v>&lt;None&gt;</v>
      </c>
    </row>
    <row r="148" spans="1:8" x14ac:dyDescent="0.2">
      <c r="A148" s="2" t="s">
        <v>251</v>
      </c>
      <c r="B148" s="2" t="s">
        <v>252</v>
      </c>
      <c r="C148" s="2" t="s">
        <v>253</v>
      </c>
      <c r="D148" s="2" t="s">
        <v>264</v>
      </c>
      <c r="E148" s="2" t="s">
        <v>255</v>
      </c>
      <c r="F148" s="2" t="s">
        <v>13</v>
      </c>
      <c r="G148" s="2" t="str">
        <f t="shared" si="4"/>
        <v>&lt;neg&gt;</v>
      </c>
      <c r="H148" s="2" t="str">
        <f t="shared" si="5"/>
        <v>&lt;None&gt;</v>
      </c>
    </row>
    <row r="149" spans="1:8" x14ac:dyDescent="0.2">
      <c r="A149" s="2" t="s">
        <v>251</v>
      </c>
      <c r="B149" s="2" t="s">
        <v>252</v>
      </c>
      <c r="C149" s="2" t="s">
        <v>253</v>
      </c>
      <c r="D149" s="2" t="s">
        <v>265</v>
      </c>
      <c r="E149" s="2" t="s">
        <v>255</v>
      </c>
      <c r="F149" s="2" t="s">
        <v>13</v>
      </c>
      <c r="G149" s="2" t="str">
        <f t="shared" si="4"/>
        <v>&lt;neg&gt;</v>
      </c>
      <c r="H149" s="2" t="str">
        <f t="shared" si="5"/>
        <v>&lt;None&gt;</v>
      </c>
    </row>
    <row r="150" spans="1:8" x14ac:dyDescent="0.2">
      <c r="A150" s="2" t="s">
        <v>251</v>
      </c>
      <c r="B150" s="2" t="s">
        <v>252</v>
      </c>
      <c r="C150" s="2" t="s">
        <v>253</v>
      </c>
      <c r="D150" s="2" t="s">
        <v>266</v>
      </c>
      <c r="E150" s="2" t="s">
        <v>255</v>
      </c>
      <c r="F150" s="2" t="s">
        <v>13</v>
      </c>
      <c r="G150" s="2" t="str">
        <f t="shared" si="4"/>
        <v>&lt;neg&gt;</v>
      </c>
      <c r="H150" s="2" t="str">
        <f t="shared" si="5"/>
        <v>&lt;None&gt;</v>
      </c>
    </row>
    <row r="151" spans="1:8" x14ac:dyDescent="0.2">
      <c r="A151" s="2" t="s">
        <v>251</v>
      </c>
      <c r="B151" s="2" t="s">
        <v>252</v>
      </c>
      <c r="C151" s="2" t="s">
        <v>253</v>
      </c>
      <c r="D151" s="2" t="s">
        <v>267</v>
      </c>
      <c r="E151" s="2" t="s">
        <v>255</v>
      </c>
      <c r="F151" s="2" t="s">
        <v>268</v>
      </c>
      <c r="G151" s="2" t="str">
        <f t="shared" si="4"/>
        <v>&lt;pos&gt;</v>
      </c>
      <c r="H151" s="2" t="str">
        <f t="shared" si="5"/>
        <v>estate, tour</v>
      </c>
    </row>
    <row r="152" spans="1:8" x14ac:dyDescent="0.2">
      <c r="A152" s="2" t="s">
        <v>251</v>
      </c>
      <c r="B152" s="2" t="s">
        <v>252</v>
      </c>
      <c r="C152" s="2" t="s">
        <v>253</v>
      </c>
      <c r="D152" s="2" t="s">
        <v>269</v>
      </c>
      <c r="E152" s="2" t="s">
        <v>255</v>
      </c>
      <c r="F152" s="2" t="s">
        <v>270</v>
      </c>
      <c r="G152" s="2" t="str">
        <f t="shared" si="4"/>
        <v>&lt;pos&gt;</v>
      </c>
      <c r="H152" s="2" t="str">
        <f t="shared" si="5"/>
        <v>garden room, floor-to-ceiling panes of glass, overlooking the patio</v>
      </c>
    </row>
    <row r="153" spans="1:8" x14ac:dyDescent="0.2">
      <c r="A153" s="2" t="s">
        <v>251</v>
      </c>
      <c r="B153" s="2" t="s">
        <v>252</v>
      </c>
      <c r="C153" s="2" t="s">
        <v>253</v>
      </c>
      <c r="D153" s="2" t="s">
        <v>271</v>
      </c>
      <c r="E153" s="2" t="s">
        <v>255</v>
      </c>
      <c r="F153" s="2" t="s">
        <v>272</v>
      </c>
      <c r="G153" s="2" t="str">
        <f t="shared" si="4"/>
        <v>&lt;pos&gt;</v>
      </c>
      <c r="H153" s="2" t="str">
        <f t="shared" si="5"/>
        <v>hand-carved wooden replicas of native birds of Louisiana, electric chandeliers</v>
      </c>
    </row>
    <row r="154" spans="1:8" x14ac:dyDescent="0.2">
      <c r="A154" s="2" t="s">
        <v>251</v>
      </c>
      <c r="B154" s="2" t="s">
        <v>252</v>
      </c>
      <c r="C154" s="2" t="s">
        <v>253</v>
      </c>
      <c r="D154" s="2" t="s">
        <v>273</v>
      </c>
      <c r="E154" s="2" t="s">
        <v>255</v>
      </c>
      <c r="F154" s="2" t="s">
        <v>274</v>
      </c>
      <c r="G154" s="2" t="str">
        <f t="shared" si="4"/>
        <v>&lt;pos&gt;</v>
      </c>
      <c r="H154" s="2" t="str">
        <f t="shared" si="5"/>
        <v>red wine collection, cellar room, private party, extensive wine collection</v>
      </c>
    </row>
    <row r="155" spans="1:8" x14ac:dyDescent="0.2">
      <c r="A155" s="2" t="s">
        <v>251</v>
      </c>
      <c r="B155" s="2" t="s">
        <v>252</v>
      </c>
      <c r="C155" s="2" t="s">
        <v>253</v>
      </c>
      <c r="D155" s="2" t="s">
        <v>275</v>
      </c>
      <c r="E155" s="2" t="s">
        <v>255</v>
      </c>
      <c r="F155" s="2" t="s">
        <v>276</v>
      </c>
      <c r="G155" s="2" t="str">
        <f t="shared" si="4"/>
        <v>&lt;pos&gt;</v>
      </c>
      <c r="H155" s="2" t="str">
        <f t="shared" si="5"/>
        <v>adjacent garden, house belonging to Ella Brennan, full-time gardener</v>
      </c>
    </row>
    <row r="156" spans="1:8" x14ac:dyDescent="0.2">
      <c r="A156" s="2" t="s">
        <v>251</v>
      </c>
      <c r="B156" s="2" t="s">
        <v>252</v>
      </c>
      <c r="C156" s="2" t="s">
        <v>253</v>
      </c>
      <c r="D156" s="2" t="s">
        <v>277</v>
      </c>
      <c r="E156" s="2" t="s">
        <v>255</v>
      </c>
      <c r="F156" s="2" t="s">
        <v>13</v>
      </c>
      <c r="G156" s="2" t="str">
        <f t="shared" si="4"/>
        <v>&lt;neg&gt;</v>
      </c>
      <c r="H156" s="2" t="str">
        <f t="shared" si="5"/>
        <v>&lt;None&gt;</v>
      </c>
    </row>
    <row r="157" spans="1:8" x14ac:dyDescent="0.2">
      <c r="A157" s="2" t="s">
        <v>251</v>
      </c>
      <c r="B157" s="2" t="s">
        <v>252</v>
      </c>
      <c r="C157" s="2" t="s">
        <v>253</v>
      </c>
      <c r="D157" s="2" t="s">
        <v>278</v>
      </c>
      <c r="E157" s="2" t="s">
        <v>255</v>
      </c>
      <c r="F157" s="2" t="s">
        <v>13</v>
      </c>
      <c r="G157" s="2" t="str">
        <f t="shared" si="4"/>
        <v>&lt;neg&gt;</v>
      </c>
      <c r="H157" s="2" t="str">
        <f t="shared" si="5"/>
        <v>&lt;None&gt;</v>
      </c>
    </row>
    <row r="158" spans="1:8" x14ac:dyDescent="0.2">
      <c r="A158" s="2" t="s">
        <v>251</v>
      </c>
      <c r="B158" s="2" t="s">
        <v>252</v>
      </c>
      <c r="C158" s="2" t="s">
        <v>253</v>
      </c>
      <c r="D158" s="2" t="s">
        <v>279</v>
      </c>
      <c r="E158" s="2" t="s">
        <v>255</v>
      </c>
      <c r="F158" s="2" t="s">
        <v>13</v>
      </c>
      <c r="G158" s="2" t="str">
        <f t="shared" si="4"/>
        <v>&lt;neg&gt;</v>
      </c>
      <c r="H158" s="2" t="str">
        <f t="shared" si="5"/>
        <v>&lt;None&gt;</v>
      </c>
    </row>
    <row r="159" spans="1:8" x14ac:dyDescent="0.2">
      <c r="A159" s="2" t="s">
        <v>251</v>
      </c>
      <c r="B159" s="2" t="s">
        <v>252</v>
      </c>
      <c r="C159" s="2" t="s">
        <v>253</v>
      </c>
      <c r="D159" s="2" t="s">
        <v>280</v>
      </c>
      <c r="E159" s="2" t="s">
        <v>255</v>
      </c>
      <c r="F159" s="2" t="s">
        <v>13</v>
      </c>
      <c r="G159" s="2" t="str">
        <f t="shared" si="4"/>
        <v>&lt;neg&gt;</v>
      </c>
      <c r="H159" s="2" t="str">
        <f t="shared" si="5"/>
        <v>&lt;None&gt;</v>
      </c>
    </row>
    <row r="160" spans="1:8" x14ac:dyDescent="0.2">
      <c r="A160" s="2" t="s">
        <v>251</v>
      </c>
      <c r="B160" s="2" t="s">
        <v>252</v>
      </c>
      <c r="C160" s="2" t="s">
        <v>253</v>
      </c>
      <c r="D160" s="2" t="s">
        <v>281</v>
      </c>
      <c r="E160" s="2" t="s">
        <v>255</v>
      </c>
      <c r="F160" s="2" t="s">
        <v>282</v>
      </c>
      <c r="G160" s="2" t="str">
        <f t="shared" si="4"/>
        <v>&lt;pos&gt;</v>
      </c>
      <c r="H160" s="2" t="str">
        <f t="shared" si="5"/>
        <v>Todd, briefing on Commander's Palace</v>
      </c>
    </row>
    <row r="161" spans="1:8" x14ac:dyDescent="0.2">
      <c r="A161" s="2" t="s">
        <v>251</v>
      </c>
      <c r="B161" s="2" t="s">
        <v>252</v>
      </c>
      <c r="C161" s="2" t="s">
        <v>253</v>
      </c>
      <c r="D161" s="2" t="s">
        <v>283</v>
      </c>
      <c r="E161" s="2" t="s">
        <v>255</v>
      </c>
      <c r="F161" s="2" t="s">
        <v>284</v>
      </c>
      <c r="G161" s="2" t="str">
        <f t="shared" si="4"/>
        <v>&lt;pos&gt;</v>
      </c>
      <c r="H161" s="2" t="str">
        <f t="shared" si="5"/>
        <v>upstairs garden room</v>
      </c>
    </row>
    <row r="162" spans="1:8" x14ac:dyDescent="0.2">
      <c r="A162" s="2" t="s">
        <v>285</v>
      </c>
      <c r="B162" s="2" t="s">
        <v>286</v>
      </c>
      <c r="C162" s="2" t="s">
        <v>287</v>
      </c>
      <c r="D162" s="2" t="s">
        <v>288</v>
      </c>
      <c r="E162" s="2" t="s">
        <v>289</v>
      </c>
      <c r="F162" s="2" t="s">
        <v>13</v>
      </c>
      <c r="G162" s="2" t="str">
        <f t="shared" si="4"/>
        <v>&lt;neg&gt;</v>
      </c>
      <c r="H162" s="2" t="str">
        <f t="shared" si="5"/>
        <v>&lt;None&gt;</v>
      </c>
    </row>
    <row r="163" spans="1:8" x14ac:dyDescent="0.2">
      <c r="A163" s="2" t="s">
        <v>285</v>
      </c>
      <c r="B163" s="2" t="s">
        <v>286</v>
      </c>
      <c r="C163" s="2" t="s">
        <v>287</v>
      </c>
      <c r="D163" s="2" t="s">
        <v>290</v>
      </c>
      <c r="E163" s="2" t="s">
        <v>289</v>
      </c>
      <c r="F163" s="2" t="s">
        <v>13</v>
      </c>
      <c r="G163" s="2" t="str">
        <f t="shared" si="4"/>
        <v>&lt;neg&gt;</v>
      </c>
      <c r="H163" s="2" t="str">
        <f t="shared" si="5"/>
        <v>&lt;None&gt;</v>
      </c>
    </row>
    <row r="164" spans="1:8" x14ac:dyDescent="0.2">
      <c r="A164" s="2" t="s">
        <v>285</v>
      </c>
      <c r="B164" s="2" t="s">
        <v>286</v>
      </c>
      <c r="C164" s="2" t="s">
        <v>287</v>
      </c>
      <c r="D164" s="2" t="s">
        <v>291</v>
      </c>
      <c r="E164" s="2" t="s">
        <v>289</v>
      </c>
      <c r="F164" s="2" t="s">
        <v>292</v>
      </c>
      <c r="G164" s="2" t="str">
        <f t="shared" si="4"/>
        <v>&lt;pos&gt;</v>
      </c>
      <c r="H164" s="2" t="str">
        <f t="shared" si="5"/>
        <v>grocery store</v>
      </c>
    </row>
    <row r="165" spans="1:8" x14ac:dyDescent="0.2">
      <c r="A165" s="2" t="s">
        <v>285</v>
      </c>
      <c r="B165" s="2" t="s">
        <v>286</v>
      </c>
      <c r="C165" s="2" t="s">
        <v>287</v>
      </c>
      <c r="D165" s="2" t="s">
        <v>293</v>
      </c>
      <c r="E165" s="2" t="s">
        <v>289</v>
      </c>
      <c r="F165" s="2" t="s">
        <v>292</v>
      </c>
      <c r="G165" s="2" t="str">
        <f t="shared" si="4"/>
        <v>&lt;pos&gt;</v>
      </c>
      <c r="H165" s="2" t="str">
        <f t="shared" si="5"/>
        <v>grocery store</v>
      </c>
    </row>
    <row r="166" spans="1:8" x14ac:dyDescent="0.2">
      <c r="A166" s="2" t="s">
        <v>285</v>
      </c>
      <c r="B166" s="2" t="s">
        <v>286</v>
      </c>
      <c r="C166" s="2" t="s">
        <v>287</v>
      </c>
      <c r="D166" s="2" t="s">
        <v>294</v>
      </c>
      <c r="E166" s="2" t="s">
        <v>289</v>
      </c>
      <c r="F166" s="2" t="s">
        <v>295</v>
      </c>
      <c r="G166" s="2" t="str">
        <f t="shared" si="4"/>
        <v>&lt;pos&gt;</v>
      </c>
      <c r="H166" s="2" t="str">
        <f t="shared" si="5"/>
        <v>corner store</v>
      </c>
    </row>
    <row r="167" spans="1:8" x14ac:dyDescent="0.2">
      <c r="A167" s="2" t="s">
        <v>285</v>
      </c>
      <c r="B167" s="2" t="s">
        <v>286</v>
      </c>
      <c r="C167" s="2" t="s">
        <v>287</v>
      </c>
      <c r="D167" s="2" t="s">
        <v>296</v>
      </c>
      <c r="E167" s="2" t="s">
        <v>289</v>
      </c>
      <c r="F167" s="2" t="s">
        <v>297</v>
      </c>
      <c r="G167" s="2" t="str">
        <f t="shared" si="4"/>
        <v>&lt;pos&gt;</v>
      </c>
      <c r="H167" s="2" t="str">
        <f t="shared" si="5"/>
        <v>grocery store, spices, stuffed grape leaves</v>
      </c>
    </row>
    <row r="168" spans="1:8" x14ac:dyDescent="0.2">
      <c r="A168" s="2" t="s">
        <v>298</v>
      </c>
      <c r="B168" s="2" t="s">
        <v>299</v>
      </c>
      <c r="C168" s="2" t="s">
        <v>300</v>
      </c>
      <c r="D168" s="2" t="s">
        <v>301</v>
      </c>
      <c r="E168" s="2" t="s">
        <v>302</v>
      </c>
      <c r="F168" s="2" t="s">
        <v>13</v>
      </c>
      <c r="G168" s="2" t="str">
        <f t="shared" si="4"/>
        <v>&lt;neg&gt;</v>
      </c>
      <c r="H168" s="2" t="str">
        <f t="shared" si="5"/>
        <v>&lt;None&gt;</v>
      </c>
    </row>
    <row r="169" spans="1:8" x14ac:dyDescent="0.2">
      <c r="A169" s="2" t="s">
        <v>298</v>
      </c>
      <c r="B169" s="2" t="s">
        <v>299</v>
      </c>
      <c r="C169" s="2" t="s">
        <v>300</v>
      </c>
      <c r="D169" s="2" t="s">
        <v>303</v>
      </c>
      <c r="E169" s="2" t="s">
        <v>302</v>
      </c>
      <c r="F169" s="2" t="s">
        <v>13</v>
      </c>
      <c r="G169" s="2" t="str">
        <f t="shared" si="4"/>
        <v>&lt;neg&gt;</v>
      </c>
      <c r="H169" s="2" t="str">
        <f t="shared" si="5"/>
        <v>&lt;None&gt;</v>
      </c>
    </row>
    <row r="170" spans="1:8" x14ac:dyDescent="0.2">
      <c r="A170" s="2" t="s">
        <v>298</v>
      </c>
      <c r="B170" s="2" t="s">
        <v>299</v>
      </c>
      <c r="C170" s="2" t="s">
        <v>300</v>
      </c>
      <c r="D170" s="2" t="s">
        <v>304</v>
      </c>
      <c r="E170" s="2" t="s">
        <v>302</v>
      </c>
      <c r="F170" s="2" t="s">
        <v>305</v>
      </c>
      <c r="G170" s="2" t="str">
        <f t="shared" si="4"/>
        <v>&lt;pos&gt;</v>
      </c>
      <c r="H170" s="2" t="str">
        <f t="shared" si="5"/>
        <v>community impact</v>
      </c>
    </row>
    <row r="171" spans="1:8" x14ac:dyDescent="0.2">
      <c r="A171" s="2" t="s">
        <v>298</v>
      </c>
      <c r="B171" s="2" t="s">
        <v>299</v>
      </c>
      <c r="C171" s="2" t="s">
        <v>300</v>
      </c>
      <c r="D171" s="2" t="s">
        <v>306</v>
      </c>
      <c r="E171" s="2" t="s">
        <v>302</v>
      </c>
      <c r="F171" s="2" t="s">
        <v>13</v>
      </c>
      <c r="G171" s="2" t="str">
        <f t="shared" si="4"/>
        <v>&lt;neg&gt;</v>
      </c>
      <c r="H171" s="2" t="str">
        <f t="shared" si="5"/>
        <v>&lt;None&gt;</v>
      </c>
    </row>
    <row r="172" spans="1:8" x14ac:dyDescent="0.2">
      <c r="A172" s="2" t="s">
        <v>298</v>
      </c>
      <c r="B172" s="2" t="s">
        <v>299</v>
      </c>
      <c r="C172" s="2" t="s">
        <v>300</v>
      </c>
      <c r="D172" s="2" t="s">
        <v>307</v>
      </c>
      <c r="E172" s="2" t="s">
        <v>302</v>
      </c>
      <c r="F172" s="2" t="s">
        <v>308</v>
      </c>
      <c r="G172" s="2" t="str">
        <f t="shared" si="4"/>
        <v>&lt;pos&gt;</v>
      </c>
      <c r="H172" s="2" t="str">
        <f t="shared" si="5"/>
        <v>live music from local artists</v>
      </c>
    </row>
    <row r="173" spans="1:8" x14ac:dyDescent="0.2">
      <c r="A173" s="2" t="s">
        <v>298</v>
      </c>
      <c r="B173" s="2" t="s">
        <v>299</v>
      </c>
      <c r="C173" s="2" t="s">
        <v>300</v>
      </c>
      <c r="D173" s="2" t="s">
        <v>309</v>
      </c>
      <c r="E173" s="2" t="s">
        <v>302</v>
      </c>
      <c r="F173" s="2" t="s">
        <v>310</v>
      </c>
      <c r="G173" s="2" t="str">
        <f t="shared" si="4"/>
        <v>&lt;pos&gt;</v>
      </c>
      <c r="H173" s="2" t="str">
        <f t="shared" si="5"/>
        <v>liberal arts camps, supporting and nurturing local talent</v>
      </c>
    </row>
    <row r="174" spans="1:8" x14ac:dyDescent="0.2">
      <c r="A174" s="2" t="s">
        <v>298</v>
      </c>
      <c r="B174" s="2" t="s">
        <v>299</v>
      </c>
      <c r="C174" s="2" t="s">
        <v>300</v>
      </c>
      <c r="D174" s="2" t="s">
        <v>311</v>
      </c>
      <c r="E174" s="2" t="s">
        <v>302</v>
      </c>
      <c r="F174" s="2" t="s">
        <v>13</v>
      </c>
      <c r="G174" s="2" t="str">
        <f t="shared" si="4"/>
        <v>&lt;neg&gt;</v>
      </c>
      <c r="H174" s="2" t="str">
        <f t="shared" si="5"/>
        <v>&lt;None&gt;</v>
      </c>
    </row>
    <row r="175" spans="1:8" x14ac:dyDescent="0.2">
      <c r="A175" s="2" t="s">
        <v>298</v>
      </c>
      <c r="B175" s="2" t="s">
        <v>299</v>
      </c>
      <c r="C175" s="2" t="s">
        <v>300</v>
      </c>
      <c r="D175" s="2" t="s">
        <v>312</v>
      </c>
      <c r="E175" s="2" t="s">
        <v>302</v>
      </c>
      <c r="F175" s="2" t="s">
        <v>313</v>
      </c>
      <c r="G175" s="2" t="str">
        <f t="shared" si="4"/>
        <v>&lt;pos&gt;</v>
      </c>
      <c r="H175" s="2" t="str">
        <f t="shared" si="5"/>
        <v>aromas, people, experience</v>
      </c>
    </row>
    <row r="176" spans="1:8" x14ac:dyDescent="0.2">
      <c r="A176" s="2" t="s">
        <v>314</v>
      </c>
      <c r="B176" s="2" t="s">
        <v>315</v>
      </c>
      <c r="C176" s="2" t="s">
        <v>316</v>
      </c>
      <c r="D176" s="2" t="s">
        <v>317</v>
      </c>
      <c r="E176" s="2" t="s">
        <v>318</v>
      </c>
      <c r="F176" s="2" t="s">
        <v>319</v>
      </c>
      <c r="G176" s="2" t="str">
        <f t="shared" si="4"/>
        <v>&lt;pos&gt;</v>
      </c>
      <c r="H176" s="2" t="str">
        <f t="shared" si="5"/>
        <v>music, hearing new artists</v>
      </c>
    </row>
    <row r="177" spans="1:8" x14ac:dyDescent="0.2">
      <c r="A177" s="2" t="s">
        <v>314</v>
      </c>
      <c r="B177" s="2" t="s">
        <v>315</v>
      </c>
      <c r="C177" s="2" t="s">
        <v>316</v>
      </c>
      <c r="D177" s="2" t="s">
        <v>320</v>
      </c>
      <c r="E177" s="2" t="s">
        <v>318</v>
      </c>
      <c r="F177" s="2" t="s">
        <v>321</v>
      </c>
      <c r="G177" s="2" t="str">
        <f t="shared" si="4"/>
        <v>&lt;pos&gt;</v>
      </c>
      <c r="H177" s="2" t="str">
        <f t="shared" si="5"/>
        <v>songwriters night events</v>
      </c>
    </row>
    <row r="178" spans="1:8" x14ac:dyDescent="0.2">
      <c r="A178" s="2" t="s">
        <v>314</v>
      </c>
      <c r="B178" s="2" t="s">
        <v>315</v>
      </c>
      <c r="C178" s="2" t="s">
        <v>316</v>
      </c>
      <c r="D178" s="2" t="s">
        <v>322</v>
      </c>
      <c r="E178" s="2" t="s">
        <v>318</v>
      </c>
      <c r="F178" s="2" t="s">
        <v>13</v>
      </c>
      <c r="G178" s="2" t="str">
        <f t="shared" si="4"/>
        <v>&lt;neg&gt;</v>
      </c>
      <c r="H178" s="2" t="str">
        <f t="shared" si="5"/>
        <v>&lt;None&gt;</v>
      </c>
    </row>
    <row r="179" spans="1:8" x14ac:dyDescent="0.2">
      <c r="A179" s="2" t="s">
        <v>314</v>
      </c>
      <c r="B179" s="2" t="s">
        <v>315</v>
      </c>
      <c r="C179" s="2" t="s">
        <v>316</v>
      </c>
      <c r="D179" s="2" t="s">
        <v>323</v>
      </c>
      <c r="E179" s="2" t="s">
        <v>318</v>
      </c>
      <c r="F179" s="2" t="s">
        <v>13</v>
      </c>
      <c r="G179" s="2" t="str">
        <f t="shared" si="4"/>
        <v>&lt;neg&gt;</v>
      </c>
      <c r="H179" s="2" t="str">
        <f t="shared" si="5"/>
        <v>&lt;None&gt;</v>
      </c>
    </row>
    <row r="180" spans="1:8" x14ac:dyDescent="0.2">
      <c r="A180" s="2" t="s">
        <v>324</v>
      </c>
      <c r="B180" s="2" t="s">
        <v>325</v>
      </c>
      <c r="C180" s="2" t="s">
        <v>326</v>
      </c>
      <c r="D180" s="2" t="s">
        <v>327</v>
      </c>
      <c r="E180" s="2" t="s">
        <v>328</v>
      </c>
      <c r="F180" s="2" t="s">
        <v>13</v>
      </c>
      <c r="G180" s="2" t="str">
        <f t="shared" si="4"/>
        <v>&lt;neg&gt;</v>
      </c>
      <c r="H180" s="2" t="str">
        <f t="shared" si="5"/>
        <v>&lt;None&gt;</v>
      </c>
    </row>
    <row r="181" spans="1:8" x14ac:dyDescent="0.2">
      <c r="A181" s="2" t="s">
        <v>324</v>
      </c>
      <c r="B181" s="2" t="s">
        <v>325</v>
      </c>
      <c r="C181" s="2" t="s">
        <v>326</v>
      </c>
      <c r="D181" s="2" t="s">
        <v>329</v>
      </c>
      <c r="E181" s="2" t="s">
        <v>328</v>
      </c>
      <c r="F181" s="2" t="s">
        <v>13</v>
      </c>
      <c r="G181" s="2" t="str">
        <f t="shared" si="4"/>
        <v>&lt;neg&gt;</v>
      </c>
      <c r="H181" s="2" t="str">
        <f t="shared" si="5"/>
        <v>&lt;None&gt;</v>
      </c>
    </row>
    <row r="182" spans="1:8" x14ac:dyDescent="0.2">
      <c r="A182" s="2" t="s">
        <v>324</v>
      </c>
      <c r="B182" s="2" t="s">
        <v>325</v>
      </c>
      <c r="C182" s="2" t="s">
        <v>326</v>
      </c>
      <c r="D182" s="2" t="s">
        <v>330</v>
      </c>
      <c r="E182" s="2" t="s">
        <v>328</v>
      </c>
      <c r="F182" s="2" t="s">
        <v>331</v>
      </c>
      <c r="G182" s="2" t="str">
        <f t="shared" si="4"/>
        <v>&lt;pos&gt;</v>
      </c>
      <c r="H182" s="2" t="str">
        <f t="shared" si="5"/>
        <v>mini trampoline</v>
      </c>
    </row>
    <row r="183" spans="1:8" x14ac:dyDescent="0.2">
      <c r="A183" s="2" t="s">
        <v>332</v>
      </c>
      <c r="B183" s="2" t="s">
        <v>333</v>
      </c>
      <c r="C183" s="2" t="s">
        <v>334</v>
      </c>
      <c r="D183" s="2" t="s">
        <v>335</v>
      </c>
      <c r="E183" s="2" t="s">
        <v>336</v>
      </c>
      <c r="F183" s="2" t="s">
        <v>337</v>
      </c>
      <c r="G183" s="2" t="str">
        <f t="shared" si="4"/>
        <v>&lt;pos&gt;</v>
      </c>
      <c r="H183" s="2" t="str">
        <f t="shared" si="5"/>
        <v>manatee</v>
      </c>
    </row>
    <row r="184" spans="1:8" x14ac:dyDescent="0.2">
      <c r="A184" s="2" t="s">
        <v>332</v>
      </c>
      <c r="B184" s="2" t="s">
        <v>333</v>
      </c>
      <c r="C184" s="2" t="s">
        <v>334</v>
      </c>
      <c r="D184" s="2" t="s">
        <v>338</v>
      </c>
      <c r="E184" s="2" t="s">
        <v>336</v>
      </c>
      <c r="F184" s="2" t="s">
        <v>13</v>
      </c>
      <c r="G184" s="2" t="str">
        <f t="shared" si="4"/>
        <v>&lt;neg&gt;</v>
      </c>
      <c r="H184" s="2" t="str">
        <f t="shared" si="5"/>
        <v>&lt;None&gt;</v>
      </c>
    </row>
    <row r="185" spans="1:8" x14ac:dyDescent="0.2">
      <c r="A185" s="2" t="s">
        <v>332</v>
      </c>
      <c r="B185" s="2" t="s">
        <v>333</v>
      </c>
      <c r="C185" s="2" t="s">
        <v>334</v>
      </c>
      <c r="D185" s="2" t="s">
        <v>339</v>
      </c>
      <c r="E185" s="2" t="s">
        <v>336</v>
      </c>
      <c r="F185" s="2" t="s">
        <v>13</v>
      </c>
      <c r="G185" s="2" t="str">
        <f t="shared" si="4"/>
        <v>&lt;neg&gt;</v>
      </c>
      <c r="H185" s="2" t="str">
        <f t="shared" si="5"/>
        <v>&lt;None&gt;</v>
      </c>
    </row>
    <row r="186" spans="1:8" x14ac:dyDescent="0.2">
      <c r="A186" s="2" t="s">
        <v>332</v>
      </c>
      <c r="B186" s="2" t="s">
        <v>333</v>
      </c>
      <c r="C186" s="2" t="s">
        <v>334</v>
      </c>
      <c r="D186" s="2" t="s">
        <v>340</v>
      </c>
      <c r="E186" s="2" t="s">
        <v>336</v>
      </c>
      <c r="F186" s="2" t="s">
        <v>13</v>
      </c>
      <c r="G186" s="2" t="str">
        <f t="shared" si="4"/>
        <v>&lt;neg&gt;</v>
      </c>
      <c r="H186" s="2" t="str">
        <f t="shared" si="5"/>
        <v>&lt;None&gt;</v>
      </c>
    </row>
    <row r="187" spans="1:8" x14ac:dyDescent="0.2">
      <c r="A187" s="2" t="s">
        <v>332</v>
      </c>
      <c r="B187" s="2" t="s">
        <v>333</v>
      </c>
      <c r="C187" s="2" t="s">
        <v>334</v>
      </c>
      <c r="D187" s="2" t="s">
        <v>341</v>
      </c>
      <c r="E187" s="2" t="s">
        <v>336</v>
      </c>
      <c r="F187" s="2" t="s">
        <v>13</v>
      </c>
      <c r="G187" s="2" t="str">
        <f t="shared" si="4"/>
        <v>&lt;neg&gt;</v>
      </c>
      <c r="H187" s="2" t="str">
        <f t="shared" si="5"/>
        <v>&lt;None&gt;</v>
      </c>
    </row>
    <row r="188" spans="1:8" x14ac:dyDescent="0.2">
      <c r="A188" s="2" t="s">
        <v>332</v>
      </c>
      <c r="B188" s="2" t="s">
        <v>333</v>
      </c>
      <c r="C188" s="2" t="s">
        <v>334</v>
      </c>
      <c r="D188" s="2" t="s">
        <v>342</v>
      </c>
      <c r="E188" s="2" t="s">
        <v>336</v>
      </c>
      <c r="F188" s="2" t="s">
        <v>13</v>
      </c>
      <c r="G188" s="2" t="str">
        <f t="shared" si="4"/>
        <v>&lt;neg&gt;</v>
      </c>
      <c r="H188" s="2" t="str">
        <f t="shared" si="5"/>
        <v>&lt;None&gt;</v>
      </c>
    </row>
    <row r="189" spans="1:8" x14ac:dyDescent="0.2">
      <c r="A189" s="2" t="s">
        <v>343</v>
      </c>
      <c r="B189" s="2" t="s">
        <v>344</v>
      </c>
      <c r="C189" s="2" t="s">
        <v>345</v>
      </c>
      <c r="D189" s="2" t="s">
        <v>346</v>
      </c>
      <c r="E189" s="2" t="s">
        <v>347</v>
      </c>
      <c r="F189" s="2" t="s">
        <v>13</v>
      </c>
      <c r="G189" s="2" t="str">
        <f t="shared" si="4"/>
        <v>&lt;neg&gt;</v>
      </c>
      <c r="H189" s="2" t="str">
        <f t="shared" si="5"/>
        <v>&lt;None&gt;</v>
      </c>
    </row>
    <row r="190" spans="1:8" x14ac:dyDescent="0.2">
      <c r="A190" s="2" t="s">
        <v>343</v>
      </c>
      <c r="B190" s="2" t="s">
        <v>344</v>
      </c>
      <c r="C190" s="2" t="s">
        <v>345</v>
      </c>
      <c r="D190" s="2" t="s">
        <v>348</v>
      </c>
      <c r="E190" s="2" t="s">
        <v>347</v>
      </c>
      <c r="F190" s="2" t="s">
        <v>349</v>
      </c>
      <c r="G190" s="2" t="str">
        <f t="shared" si="4"/>
        <v>&lt;pos&gt;</v>
      </c>
      <c r="H190" s="2" t="str">
        <f t="shared" si="5"/>
        <v>white painted stucco, no windows</v>
      </c>
    </row>
    <row r="191" spans="1:8" x14ac:dyDescent="0.2">
      <c r="A191" s="2" t="s">
        <v>343</v>
      </c>
      <c r="B191" s="2" t="s">
        <v>344</v>
      </c>
      <c r="C191" s="2" t="s">
        <v>345</v>
      </c>
      <c r="D191" s="2" t="s">
        <v>350</v>
      </c>
      <c r="E191" s="2" t="s">
        <v>347</v>
      </c>
      <c r="F191" s="2" t="s">
        <v>13</v>
      </c>
      <c r="G191" s="2" t="str">
        <f t="shared" si="4"/>
        <v>&lt;neg&gt;</v>
      </c>
      <c r="H191" s="2" t="str">
        <f t="shared" si="5"/>
        <v>&lt;None&gt;</v>
      </c>
    </row>
    <row r="192" spans="1:8" x14ac:dyDescent="0.2">
      <c r="A192" s="2" t="s">
        <v>343</v>
      </c>
      <c r="B192" s="2" t="s">
        <v>344</v>
      </c>
      <c r="C192" s="2" t="s">
        <v>345</v>
      </c>
      <c r="D192" s="2" t="s">
        <v>351</v>
      </c>
      <c r="E192" s="2" t="s">
        <v>347</v>
      </c>
      <c r="F192" s="2" t="s">
        <v>13</v>
      </c>
      <c r="G192" s="2" t="str">
        <f t="shared" si="4"/>
        <v>&lt;neg&gt;</v>
      </c>
      <c r="H192" s="2" t="str">
        <f t="shared" si="5"/>
        <v>&lt;None&gt;</v>
      </c>
    </row>
    <row r="193" spans="1:8" x14ac:dyDescent="0.2">
      <c r="A193" s="2" t="s">
        <v>343</v>
      </c>
      <c r="B193" s="2" t="s">
        <v>344</v>
      </c>
      <c r="C193" s="2" t="s">
        <v>345</v>
      </c>
      <c r="D193" s="2" t="s">
        <v>352</v>
      </c>
      <c r="E193" s="2" t="s">
        <v>347</v>
      </c>
      <c r="F193" s="2" t="s">
        <v>13</v>
      </c>
      <c r="G193" s="2" t="str">
        <f t="shared" si="4"/>
        <v>&lt;neg&gt;</v>
      </c>
      <c r="H193" s="2" t="str">
        <f t="shared" si="5"/>
        <v>&lt;None&gt;</v>
      </c>
    </row>
    <row r="194" spans="1:8" x14ac:dyDescent="0.2">
      <c r="A194" s="2" t="s">
        <v>343</v>
      </c>
      <c r="B194" s="2" t="s">
        <v>344</v>
      </c>
      <c r="C194" s="2" t="s">
        <v>345</v>
      </c>
      <c r="D194" s="2" t="s">
        <v>353</v>
      </c>
      <c r="E194" s="2" t="s">
        <v>347</v>
      </c>
      <c r="F194" s="2" t="s">
        <v>13</v>
      </c>
      <c r="G194" s="2" t="str">
        <f t="shared" ref="G194:G257" si="6">LEFT(MID(F194, FIND("&lt;", F194), LEN(F194)), FIND("&gt;", F194) - FIND("&lt;", F194) + 1)</f>
        <v>&lt;neg&gt;</v>
      </c>
      <c r="H194" s="2" t="str">
        <f t="shared" ref="H194:H257" si="7">TRIM(MID(F194, FIND("Atypical Aspects: ", F194) + LEN("Atypical Aspects: "), LEN(F194)))</f>
        <v>&lt;None&gt;</v>
      </c>
    </row>
    <row r="195" spans="1:8" x14ac:dyDescent="0.2">
      <c r="A195" s="2" t="s">
        <v>343</v>
      </c>
      <c r="B195" s="2" t="s">
        <v>344</v>
      </c>
      <c r="C195" s="2" t="s">
        <v>345</v>
      </c>
      <c r="D195" s="2" t="s">
        <v>354</v>
      </c>
      <c r="E195" s="2" t="s">
        <v>347</v>
      </c>
      <c r="F195" s="2" t="s">
        <v>13</v>
      </c>
      <c r="G195" s="2" t="str">
        <f t="shared" si="6"/>
        <v>&lt;neg&gt;</v>
      </c>
      <c r="H195" s="2" t="str">
        <f t="shared" si="7"/>
        <v>&lt;None&gt;</v>
      </c>
    </row>
    <row r="196" spans="1:8" x14ac:dyDescent="0.2">
      <c r="A196" s="2" t="s">
        <v>343</v>
      </c>
      <c r="B196" s="2" t="s">
        <v>344</v>
      </c>
      <c r="C196" s="2" t="s">
        <v>345</v>
      </c>
      <c r="D196" s="2" t="s">
        <v>355</v>
      </c>
      <c r="E196" s="2" t="s">
        <v>347</v>
      </c>
      <c r="F196" s="2" t="s">
        <v>13</v>
      </c>
      <c r="G196" s="2" t="str">
        <f t="shared" si="6"/>
        <v>&lt;neg&gt;</v>
      </c>
      <c r="H196" s="2" t="str">
        <f t="shared" si="7"/>
        <v>&lt;None&gt;</v>
      </c>
    </row>
    <row r="197" spans="1:8" x14ac:dyDescent="0.2">
      <c r="A197" s="2" t="s">
        <v>343</v>
      </c>
      <c r="B197" s="2" t="s">
        <v>344</v>
      </c>
      <c r="C197" s="2" t="s">
        <v>345</v>
      </c>
      <c r="D197" s="2" t="s">
        <v>356</v>
      </c>
      <c r="E197" s="2" t="s">
        <v>347</v>
      </c>
      <c r="F197" s="2" t="s">
        <v>357</v>
      </c>
      <c r="G197" s="2" t="str">
        <f t="shared" si="6"/>
        <v>&lt;pos&gt;</v>
      </c>
      <c r="H197" s="2" t="str">
        <f t="shared" si="7"/>
        <v>tour of the wine cellar</v>
      </c>
    </row>
    <row r="198" spans="1:8" x14ac:dyDescent="0.2">
      <c r="A198" s="2" t="s">
        <v>343</v>
      </c>
      <c r="B198" s="2" t="s">
        <v>344</v>
      </c>
      <c r="C198" s="2" t="s">
        <v>345</v>
      </c>
      <c r="D198" s="2" t="s">
        <v>358</v>
      </c>
      <c r="E198" s="2" t="s">
        <v>347</v>
      </c>
      <c r="F198" s="2" t="s">
        <v>13</v>
      </c>
      <c r="G198" s="2" t="str">
        <f t="shared" si="6"/>
        <v>&lt;neg&gt;</v>
      </c>
      <c r="H198" s="2" t="str">
        <f t="shared" si="7"/>
        <v>&lt;None&gt;</v>
      </c>
    </row>
    <row r="199" spans="1:8" x14ac:dyDescent="0.2">
      <c r="A199" s="2" t="s">
        <v>343</v>
      </c>
      <c r="B199" s="2" t="s">
        <v>344</v>
      </c>
      <c r="C199" s="2" t="s">
        <v>345</v>
      </c>
      <c r="D199" s="2" t="s">
        <v>359</v>
      </c>
      <c r="E199" s="2" t="s">
        <v>347</v>
      </c>
      <c r="F199" s="2" t="s">
        <v>13</v>
      </c>
      <c r="G199" s="2" t="str">
        <f t="shared" si="6"/>
        <v>&lt;neg&gt;</v>
      </c>
      <c r="H199" s="2" t="str">
        <f t="shared" si="7"/>
        <v>&lt;None&gt;</v>
      </c>
    </row>
    <row r="200" spans="1:8" x14ac:dyDescent="0.2">
      <c r="A200" s="2" t="s">
        <v>343</v>
      </c>
      <c r="B200" s="2" t="s">
        <v>344</v>
      </c>
      <c r="C200" s="2" t="s">
        <v>345</v>
      </c>
      <c r="D200" s="2" t="s">
        <v>360</v>
      </c>
      <c r="E200" s="2" t="s">
        <v>347</v>
      </c>
      <c r="F200" s="2" t="s">
        <v>13</v>
      </c>
      <c r="G200" s="2" t="str">
        <f t="shared" si="6"/>
        <v>&lt;neg&gt;</v>
      </c>
      <c r="H200" s="2" t="str">
        <f t="shared" si="7"/>
        <v>&lt;None&gt;</v>
      </c>
    </row>
    <row r="201" spans="1:8" x14ac:dyDescent="0.2">
      <c r="A201" s="2" t="s">
        <v>343</v>
      </c>
      <c r="B201" s="2" t="s">
        <v>344</v>
      </c>
      <c r="C201" s="2" t="s">
        <v>345</v>
      </c>
      <c r="D201" s="2" t="s">
        <v>361</v>
      </c>
      <c r="E201" s="2" t="s">
        <v>347</v>
      </c>
      <c r="F201" s="2" t="s">
        <v>13</v>
      </c>
      <c r="G201" s="2" t="str">
        <f t="shared" si="6"/>
        <v>&lt;neg&gt;</v>
      </c>
      <c r="H201" s="2" t="str">
        <f t="shared" si="7"/>
        <v>&lt;None&gt;</v>
      </c>
    </row>
    <row r="202" spans="1:8" x14ac:dyDescent="0.2">
      <c r="A202" s="2" t="s">
        <v>343</v>
      </c>
      <c r="B202" s="2" t="s">
        <v>344</v>
      </c>
      <c r="C202" s="2" t="s">
        <v>345</v>
      </c>
      <c r="D202" s="2" t="s">
        <v>362</v>
      </c>
      <c r="E202" s="2" t="s">
        <v>347</v>
      </c>
      <c r="F202" s="2" t="s">
        <v>13</v>
      </c>
      <c r="G202" s="2" t="str">
        <f t="shared" si="6"/>
        <v>&lt;neg&gt;</v>
      </c>
      <c r="H202" s="2" t="str">
        <f t="shared" si="7"/>
        <v>&lt;None&gt;</v>
      </c>
    </row>
    <row r="203" spans="1:8" x14ac:dyDescent="0.2">
      <c r="A203" s="2" t="s">
        <v>343</v>
      </c>
      <c r="B203" s="2" t="s">
        <v>344</v>
      </c>
      <c r="C203" s="2" t="s">
        <v>345</v>
      </c>
      <c r="D203" s="2" t="s">
        <v>363</v>
      </c>
      <c r="E203" s="2" t="s">
        <v>347</v>
      </c>
      <c r="F203" s="2" t="s">
        <v>13</v>
      </c>
      <c r="G203" s="2" t="str">
        <f t="shared" si="6"/>
        <v>&lt;neg&gt;</v>
      </c>
      <c r="H203" s="2" t="str">
        <f t="shared" si="7"/>
        <v>&lt;None&gt;</v>
      </c>
    </row>
    <row r="204" spans="1:8" x14ac:dyDescent="0.2">
      <c r="A204" s="2" t="s">
        <v>343</v>
      </c>
      <c r="B204" s="2" t="s">
        <v>344</v>
      </c>
      <c r="C204" s="2" t="s">
        <v>345</v>
      </c>
      <c r="D204" s="2" t="s">
        <v>364</v>
      </c>
      <c r="E204" s="2" t="s">
        <v>347</v>
      </c>
      <c r="F204" s="2" t="s">
        <v>13</v>
      </c>
      <c r="G204" s="2" t="str">
        <f t="shared" si="6"/>
        <v>&lt;neg&gt;</v>
      </c>
      <c r="H204" s="2" t="str">
        <f t="shared" si="7"/>
        <v>&lt;None&gt;</v>
      </c>
    </row>
    <row r="205" spans="1:8" x14ac:dyDescent="0.2">
      <c r="A205" s="2" t="s">
        <v>343</v>
      </c>
      <c r="B205" s="2" t="s">
        <v>344</v>
      </c>
      <c r="C205" s="2" t="s">
        <v>345</v>
      </c>
      <c r="D205" s="2" t="s">
        <v>365</v>
      </c>
      <c r="E205" s="2" t="s">
        <v>347</v>
      </c>
      <c r="F205" s="2" t="s">
        <v>13</v>
      </c>
      <c r="G205" s="2" t="str">
        <f t="shared" si="6"/>
        <v>&lt;neg&gt;</v>
      </c>
      <c r="H205" s="2" t="str">
        <f t="shared" si="7"/>
        <v>&lt;None&gt;</v>
      </c>
    </row>
    <row r="206" spans="1:8" x14ac:dyDescent="0.2">
      <c r="A206" s="2" t="s">
        <v>343</v>
      </c>
      <c r="B206" s="2" t="s">
        <v>344</v>
      </c>
      <c r="C206" s="2" t="s">
        <v>345</v>
      </c>
      <c r="D206" s="2" t="s">
        <v>366</v>
      </c>
      <c r="E206" s="2" t="s">
        <v>347</v>
      </c>
      <c r="F206" s="2" t="s">
        <v>367</v>
      </c>
      <c r="G206" s="2" t="str">
        <f t="shared" si="6"/>
        <v>&lt;pos&gt;</v>
      </c>
      <c r="H206" s="2" t="str">
        <f t="shared" si="7"/>
        <v>dessert room, converted wine cask</v>
      </c>
    </row>
    <row r="207" spans="1:8" x14ac:dyDescent="0.2">
      <c r="A207" s="2" t="s">
        <v>343</v>
      </c>
      <c r="B207" s="2" t="s">
        <v>344</v>
      </c>
      <c r="C207" s="2" t="s">
        <v>345</v>
      </c>
      <c r="D207" s="2" t="s">
        <v>368</v>
      </c>
      <c r="E207" s="2" t="s">
        <v>347</v>
      </c>
      <c r="F207" s="2" t="s">
        <v>369</v>
      </c>
      <c r="G207" s="2" t="str">
        <f t="shared" si="6"/>
        <v>&lt;pos&gt;</v>
      </c>
      <c r="H207" s="2" t="str">
        <f t="shared" si="7"/>
        <v>dessert room, choose their music, call the server</v>
      </c>
    </row>
    <row r="208" spans="1:8" x14ac:dyDescent="0.2">
      <c r="A208" s="2" t="s">
        <v>343</v>
      </c>
      <c r="B208" s="2" t="s">
        <v>344</v>
      </c>
      <c r="C208" s="2" t="s">
        <v>345</v>
      </c>
      <c r="D208" s="2" t="s">
        <v>370</v>
      </c>
      <c r="E208" s="2" t="s">
        <v>347</v>
      </c>
      <c r="F208" s="2" t="s">
        <v>371</v>
      </c>
      <c r="G208" s="2" t="str">
        <f t="shared" si="6"/>
        <v>&lt;pos&gt;</v>
      </c>
      <c r="H208" s="2" t="str">
        <f t="shared" si="7"/>
        <v>"The Best Sundae in the World", homemade macadamia nut ice cream</v>
      </c>
    </row>
    <row r="209" spans="1:8" x14ac:dyDescent="0.2">
      <c r="A209" s="2" t="s">
        <v>343</v>
      </c>
      <c r="B209" s="2" t="s">
        <v>344</v>
      </c>
      <c r="C209" s="2" t="s">
        <v>345</v>
      </c>
      <c r="D209" s="2" t="s">
        <v>372</v>
      </c>
      <c r="E209" s="2" t="s">
        <v>347</v>
      </c>
      <c r="F209" s="2" t="s">
        <v>13</v>
      </c>
      <c r="G209" s="2" t="str">
        <f t="shared" si="6"/>
        <v>&lt;neg&gt;</v>
      </c>
      <c r="H209" s="2" t="str">
        <f t="shared" si="7"/>
        <v>&lt;None&gt;</v>
      </c>
    </row>
    <row r="210" spans="1:8" x14ac:dyDescent="0.2">
      <c r="A210" s="2" t="s">
        <v>343</v>
      </c>
      <c r="B210" s="2" t="s">
        <v>344</v>
      </c>
      <c r="C210" s="2" t="s">
        <v>345</v>
      </c>
      <c r="D210" s="2" t="s">
        <v>373</v>
      </c>
      <c r="E210" s="2" t="s">
        <v>347</v>
      </c>
      <c r="F210" s="2" t="s">
        <v>13</v>
      </c>
      <c r="G210" s="2" t="str">
        <f t="shared" si="6"/>
        <v>&lt;neg&gt;</v>
      </c>
      <c r="H210" s="2" t="str">
        <f t="shared" si="7"/>
        <v>&lt;None&gt;</v>
      </c>
    </row>
    <row r="211" spans="1:8" x14ac:dyDescent="0.2">
      <c r="A211" s="2" t="s">
        <v>343</v>
      </c>
      <c r="B211" s="2" t="s">
        <v>344</v>
      </c>
      <c r="C211" s="2" t="s">
        <v>345</v>
      </c>
      <c r="D211" s="2" t="s">
        <v>374</v>
      </c>
      <c r="E211" s="2" t="s">
        <v>347</v>
      </c>
      <c r="F211" s="2" t="s">
        <v>13</v>
      </c>
      <c r="G211" s="2" t="str">
        <f t="shared" si="6"/>
        <v>&lt;neg&gt;</v>
      </c>
      <c r="H211" s="2" t="str">
        <f t="shared" si="7"/>
        <v>&lt;None&gt;</v>
      </c>
    </row>
    <row r="212" spans="1:8" x14ac:dyDescent="0.2">
      <c r="A212" s="2" t="s">
        <v>343</v>
      </c>
      <c r="B212" s="2" t="s">
        <v>344</v>
      </c>
      <c r="C212" s="2" t="s">
        <v>345</v>
      </c>
      <c r="D212" s="2" t="s">
        <v>375</v>
      </c>
      <c r="E212" s="2" t="s">
        <v>347</v>
      </c>
      <c r="F212" s="2" t="s">
        <v>13</v>
      </c>
      <c r="G212" s="2" t="str">
        <f t="shared" si="6"/>
        <v>&lt;neg&gt;</v>
      </c>
      <c r="H212" s="2" t="str">
        <f t="shared" si="7"/>
        <v>&lt;None&gt;</v>
      </c>
    </row>
    <row r="213" spans="1:8" x14ac:dyDescent="0.2">
      <c r="A213" s="2" t="s">
        <v>343</v>
      </c>
      <c r="B213" s="2" t="s">
        <v>344</v>
      </c>
      <c r="C213" s="2" t="s">
        <v>345</v>
      </c>
      <c r="D213" s="2" t="s">
        <v>376</v>
      </c>
      <c r="E213" s="2" t="s">
        <v>347</v>
      </c>
      <c r="F213" s="2" t="s">
        <v>377</v>
      </c>
      <c r="G213" s="2" t="str">
        <f t="shared" si="6"/>
        <v>&lt;pos&gt;</v>
      </c>
      <c r="H213" s="2" t="str">
        <f t="shared" si="7"/>
        <v>tours of the wine cellar, kitchen</v>
      </c>
    </row>
    <row r="214" spans="1:8" x14ac:dyDescent="0.2">
      <c r="A214" s="2" t="s">
        <v>343</v>
      </c>
      <c r="B214" s="2" t="s">
        <v>344</v>
      </c>
      <c r="C214" s="2" t="s">
        <v>345</v>
      </c>
      <c r="D214" s="2" t="s">
        <v>378</v>
      </c>
      <c r="E214" s="2" t="s">
        <v>347</v>
      </c>
      <c r="F214" s="2" t="s">
        <v>13</v>
      </c>
      <c r="G214" s="2" t="str">
        <f t="shared" si="6"/>
        <v>&lt;neg&gt;</v>
      </c>
      <c r="H214" s="2" t="str">
        <f t="shared" si="7"/>
        <v>&lt;None&gt;</v>
      </c>
    </row>
    <row r="215" spans="1:8" x14ac:dyDescent="0.2">
      <c r="A215" s="2" t="s">
        <v>343</v>
      </c>
      <c r="B215" s="2" t="s">
        <v>344</v>
      </c>
      <c r="C215" s="2" t="s">
        <v>345</v>
      </c>
      <c r="D215" s="2" t="s">
        <v>379</v>
      </c>
      <c r="E215" s="2" t="s">
        <v>347</v>
      </c>
      <c r="F215" s="2" t="s">
        <v>13</v>
      </c>
      <c r="G215" s="2" t="str">
        <f t="shared" si="6"/>
        <v>&lt;neg&gt;</v>
      </c>
      <c r="H215" s="2" t="str">
        <f t="shared" si="7"/>
        <v>&lt;None&gt;</v>
      </c>
    </row>
    <row r="216" spans="1:8" x14ac:dyDescent="0.2">
      <c r="A216" s="2" t="s">
        <v>380</v>
      </c>
      <c r="B216" s="2" t="s">
        <v>381</v>
      </c>
      <c r="C216" s="2" t="s">
        <v>382</v>
      </c>
      <c r="D216" s="2" t="s">
        <v>383</v>
      </c>
      <c r="E216" s="2" t="s">
        <v>384</v>
      </c>
      <c r="F216" s="2" t="s">
        <v>13</v>
      </c>
      <c r="G216" s="2" t="str">
        <f t="shared" si="6"/>
        <v>&lt;neg&gt;</v>
      </c>
      <c r="H216" s="2" t="str">
        <f t="shared" si="7"/>
        <v>&lt;None&gt;</v>
      </c>
    </row>
    <row r="217" spans="1:8" x14ac:dyDescent="0.2">
      <c r="A217" s="2" t="s">
        <v>380</v>
      </c>
      <c r="B217" s="2" t="s">
        <v>381</v>
      </c>
      <c r="C217" s="2" t="s">
        <v>382</v>
      </c>
      <c r="D217" s="2" t="s">
        <v>385</v>
      </c>
      <c r="E217" s="2" t="s">
        <v>384</v>
      </c>
      <c r="F217" s="2" t="s">
        <v>13</v>
      </c>
      <c r="G217" s="2" t="str">
        <f t="shared" si="6"/>
        <v>&lt;neg&gt;</v>
      </c>
      <c r="H217" s="2" t="str">
        <f t="shared" si="7"/>
        <v>&lt;None&gt;</v>
      </c>
    </row>
    <row r="218" spans="1:8" x14ac:dyDescent="0.2">
      <c r="A218" s="2" t="s">
        <v>380</v>
      </c>
      <c r="B218" s="2" t="s">
        <v>381</v>
      </c>
      <c r="C218" s="2" t="s">
        <v>382</v>
      </c>
      <c r="D218" s="2" t="s">
        <v>386</v>
      </c>
      <c r="E218" s="2" t="s">
        <v>384</v>
      </c>
      <c r="F218" s="2" t="s">
        <v>13</v>
      </c>
      <c r="G218" s="2" t="str">
        <f t="shared" si="6"/>
        <v>&lt;neg&gt;</v>
      </c>
      <c r="H218" s="2" t="str">
        <f t="shared" si="7"/>
        <v>&lt;None&gt;</v>
      </c>
    </row>
    <row r="219" spans="1:8" x14ac:dyDescent="0.2">
      <c r="A219" s="2" t="s">
        <v>380</v>
      </c>
      <c r="B219" s="2" t="s">
        <v>381</v>
      </c>
      <c r="C219" s="2" t="s">
        <v>382</v>
      </c>
      <c r="D219" s="2" t="s">
        <v>387</v>
      </c>
      <c r="E219" s="2" t="s">
        <v>384</v>
      </c>
      <c r="F219" s="2" t="s">
        <v>13</v>
      </c>
      <c r="G219" s="2" t="str">
        <f t="shared" si="6"/>
        <v>&lt;neg&gt;</v>
      </c>
      <c r="H219" s="2" t="str">
        <f t="shared" si="7"/>
        <v>&lt;None&gt;</v>
      </c>
    </row>
    <row r="220" spans="1:8" x14ac:dyDescent="0.2">
      <c r="A220" s="2" t="s">
        <v>380</v>
      </c>
      <c r="B220" s="2" t="s">
        <v>381</v>
      </c>
      <c r="C220" s="2" t="s">
        <v>382</v>
      </c>
      <c r="D220" s="2" t="s">
        <v>388</v>
      </c>
      <c r="E220" s="2" t="s">
        <v>384</v>
      </c>
      <c r="F220" s="2" t="s">
        <v>13</v>
      </c>
      <c r="G220" s="2" t="str">
        <f t="shared" si="6"/>
        <v>&lt;neg&gt;</v>
      </c>
      <c r="H220" s="2" t="str">
        <f t="shared" si="7"/>
        <v>&lt;None&gt;</v>
      </c>
    </row>
    <row r="221" spans="1:8" x14ac:dyDescent="0.2">
      <c r="A221" s="2" t="s">
        <v>380</v>
      </c>
      <c r="B221" s="2" t="s">
        <v>381</v>
      </c>
      <c r="C221" s="2" t="s">
        <v>382</v>
      </c>
      <c r="D221" s="2" t="s">
        <v>389</v>
      </c>
      <c r="E221" s="2" t="s">
        <v>384</v>
      </c>
      <c r="F221" s="2" t="s">
        <v>13</v>
      </c>
      <c r="G221" s="2" t="str">
        <f t="shared" si="6"/>
        <v>&lt;neg&gt;</v>
      </c>
      <c r="H221" s="2" t="str">
        <f t="shared" si="7"/>
        <v>&lt;None&gt;</v>
      </c>
    </row>
    <row r="222" spans="1:8" x14ac:dyDescent="0.2">
      <c r="A222" s="2" t="s">
        <v>380</v>
      </c>
      <c r="B222" s="2" t="s">
        <v>381</v>
      </c>
      <c r="C222" s="2" t="s">
        <v>382</v>
      </c>
      <c r="D222" s="2" t="s">
        <v>390</v>
      </c>
      <c r="E222" s="2" t="s">
        <v>384</v>
      </c>
      <c r="F222" s="2" t="s">
        <v>391</v>
      </c>
      <c r="G222" s="2" t="str">
        <f t="shared" si="6"/>
        <v>&lt;pos&gt;</v>
      </c>
      <c r="H222" s="2" t="str">
        <f t="shared" si="7"/>
        <v>paddle cruise</v>
      </c>
    </row>
    <row r="223" spans="1:8" x14ac:dyDescent="0.2">
      <c r="A223" s="2" t="s">
        <v>392</v>
      </c>
      <c r="B223" s="2" t="s">
        <v>393</v>
      </c>
      <c r="C223" s="2" t="s">
        <v>394</v>
      </c>
      <c r="D223" s="2" t="s">
        <v>395</v>
      </c>
      <c r="E223" s="2" t="s">
        <v>396</v>
      </c>
      <c r="F223" s="2" t="s">
        <v>397</v>
      </c>
      <c r="G223" s="2" t="str">
        <f t="shared" si="6"/>
        <v>&lt;pos&gt;</v>
      </c>
      <c r="H223" s="2" t="str">
        <f t="shared" si="7"/>
        <v>bruja, witch, warlock, spiritual medium</v>
      </c>
    </row>
    <row r="224" spans="1:8" x14ac:dyDescent="0.2">
      <c r="A224" s="2" t="s">
        <v>392</v>
      </c>
      <c r="B224" s="2" t="s">
        <v>393</v>
      </c>
      <c r="C224" s="2" t="s">
        <v>394</v>
      </c>
      <c r="D224" s="2" t="s">
        <v>398</v>
      </c>
      <c r="E224" s="2" t="s">
        <v>396</v>
      </c>
      <c r="F224" s="2" t="s">
        <v>399</v>
      </c>
      <c r="G224" s="2" t="str">
        <f t="shared" si="6"/>
        <v>&lt;pos&gt;</v>
      </c>
      <c r="H224" s="2" t="str">
        <f t="shared" si="7"/>
        <v>medium to contact your ancestors, reading cards, awakening spirituality</v>
      </c>
    </row>
    <row r="225" spans="1:8" x14ac:dyDescent="0.2">
      <c r="A225" s="2" t="s">
        <v>392</v>
      </c>
      <c r="B225" s="2" t="s">
        <v>393</v>
      </c>
      <c r="C225" s="2" t="s">
        <v>394</v>
      </c>
      <c r="D225" s="2" t="s">
        <v>400</v>
      </c>
      <c r="E225" s="2" t="s">
        <v>396</v>
      </c>
      <c r="F225" s="2" t="s">
        <v>401</v>
      </c>
      <c r="G225" s="2" t="str">
        <f t="shared" si="6"/>
        <v>&lt;pos&gt;</v>
      </c>
      <c r="H225" s="2" t="str">
        <f t="shared" si="7"/>
        <v>ancient art, witchy wares, giant moon on the ceiling</v>
      </c>
    </row>
    <row r="226" spans="1:8" x14ac:dyDescent="0.2">
      <c r="A226" s="2" t="s">
        <v>392</v>
      </c>
      <c r="B226" s="2" t="s">
        <v>393</v>
      </c>
      <c r="C226" s="2" t="s">
        <v>394</v>
      </c>
      <c r="D226" s="2" t="s">
        <v>402</v>
      </c>
      <c r="E226" s="2" t="s">
        <v>396</v>
      </c>
      <c r="F226" s="2" t="s">
        <v>403</v>
      </c>
      <c r="G226" s="2" t="str">
        <f t="shared" si="6"/>
        <v>&lt;pos&gt;</v>
      </c>
      <c r="H226" s="2" t="str">
        <f t="shared" si="7"/>
        <v>apothecary area, medicinal teas, spiritual readings</v>
      </c>
    </row>
    <row r="227" spans="1:8" x14ac:dyDescent="0.2">
      <c r="A227" s="2" t="s">
        <v>392</v>
      </c>
      <c r="B227" s="2" t="s">
        <v>393</v>
      </c>
      <c r="C227" s="2" t="s">
        <v>394</v>
      </c>
      <c r="D227" s="2" t="s">
        <v>404</v>
      </c>
      <c r="E227" s="2" t="s">
        <v>396</v>
      </c>
      <c r="F227" s="2" t="s">
        <v>405</v>
      </c>
      <c r="G227" s="2" t="str">
        <f t="shared" si="6"/>
        <v>&lt;pos&gt;</v>
      </c>
      <c r="H227" s="2" t="str">
        <f t="shared" si="7"/>
        <v>safe spirituality, womb</v>
      </c>
    </row>
    <row r="228" spans="1:8" x14ac:dyDescent="0.2">
      <c r="A228" s="2" t="s">
        <v>406</v>
      </c>
      <c r="B228" s="2" t="s">
        <v>407</v>
      </c>
      <c r="C228" s="2" t="s">
        <v>408</v>
      </c>
      <c r="D228" s="2" t="s">
        <v>409</v>
      </c>
      <c r="E228" s="2" t="s">
        <v>410</v>
      </c>
      <c r="F228" s="2" t="s">
        <v>13</v>
      </c>
      <c r="G228" s="2" t="str">
        <f t="shared" si="6"/>
        <v>&lt;neg&gt;</v>
      </c>
      <c r="H228" s="2" t="str">
        <f t="shared" si="7"/>
        <v>&lt;None&gt;</v>
      </c>
    </row>
    <row r="229" spans="1:8" x14ac:dyDescent="0.2">
      <c r="A229" s="2" t="s">
        <v>406</v>
      </c>
      <c r="B229" s="2" t="s">
        <v>407</v>
      </c>
      <c r="C229" s="2" t="s">
        <v>408</v>
      </c>
      <c r="D229" s="2" t="s">
        <v>411</v>
      </c>
      <c r="E229" s="2" t="s">
        <v>410</v>
      </c>
      <c r="F229" s="2" t="s">
        <v>412</v>
      </c>
      <c r="G229" s="2" t="str">
        <f t="shared" si="6"/>
        <v>&lt;pos&gt;</v>
      </c>
      <c r="H229" s="2" t="str">
        <f t="shared" si="7"/>
        <v>paintings of Venice</v>
      </c>
    </row>
    <row r="230" spans="1:8" x14ac:dyDescent="0.2">
      <c r="A230" s="2" t="s">
        <v>406</v>
      </c>
      <c r="B230" s="2" t="s">
        <v>407</v>
      </c>
      <c r="C230" s="2" t="s">
        <v>408</v>
      </c>
      <c r="D230" s="2" t="s">
        <v>413</v>
      </c>
      <c r="E230" s="2" t="s">
        <v>410</v>
      </c>
      <c r="F230" s="2" t="s">
        <v>414</v>
      </c>
      <c r="G230" s="2" t="str">
        <f t="shared" si="6"/>
        <v>&lt;pos&gt;</v>
      </c>
      <c r="H230" s="2" t="str">
        <f t="shared" si="7"/>
        <v>guidebook of Italy tourist spots</v>
      </c>
    </row>
    <row r="231" spans="1:8" x14ac:dyDescent="0.2">
      <c r="A231" s="2" t="s">
        <v>406</v>
      </c>
      <c r="B231" s="2" t="s">
        <v>407</v>
      </c>
      <c r="C231" s="2" t="s">
        <v>408</v>
      </c>
      <c r="D231" s="2" t="s">
        <v>415</v>
      </c>
      <c r="E231" s="2" t="s">
        <v>410</v>
      </c>
      <c r="F231" s="2" t="s">
        <v>13</v>
      </c>
      <c r="G231" s="2" t="str">
        <f t="shared" si="6"/>
        <v>&lt;neg&gt;</v>
      </c>
      <c r="H231" s="2" t="str">
        <f t="shared" si="7"/>
        <v>&lt;None&gt;</v>
      </c>
    </row>
    <row r="232" spans="1:8" x14ac:dyDescent="0.2">
      <c r="A232" s="2" t="s">
        <v>406</v>
      </c>
      <c r="B232" s="2" t="s">
        <v>407</v>
      </c>
      <c r="C232" s="2" t="s">
        <v>408</v>
      </c>
      <c r="D232" s="2" t="s">
        <v>416</v>
      </c>
      <c r="E232" s="2" t="s">
        <v>410</v>
      </c>
      <c r="F232" s="2" t="s">
        <v>13</v>
      </c>
      <c r="G232" s="2" t="str">
        <f t="shared" si="6"/>
        <v>&lt;neg&gt;</v>
      </c>
      <c r="H232" s="2" t="str">
        <f t="shared" si="7"/>
        <v>&lt;None&gt;</v>
      </c>
    </row>
    <row r="233" spans="1:8" x14ac:dyDescent="0.2">
      <c r="A233" s="2" t="s">
        <v>406</v>
      </c>
      <c r="B233" s="2" t="s">
        <v>407</v>
      </c>
      <c r="C233" s="2" t="s">
        <v>408</v>
      </c>
      <c r="D233" s="2" t="s">
        <v>417</v>
      </c>
      <c r="E233" s="2" t="s">
        <v>410</v>
      </c>
      <c r="F233" s="2" t="s">
        <v>13</v>
      </c>
      <c r="G233" s="2" t="str">
        <f t="shared" si="6"/>
        <v>&lt;neg&gt;</v>
      </c>
      <c r="H233" s="2" t="str">
        <f t="shared" si="7"/>
        <v>&lt;None&gt;</v>
      </c>
    </row>
    <row r="234" spans="1:8" x14ac:dyDescent="0.2">
      <c r="A234" s="2" t="s">
        <v>406</v>
      </c>
      <c r="B234" s="2" t="s">
        <v>407</v>
      </c>
      <c r="C234" s="2" t="s">
        <v>408</v>
      </c>
      <c r="D234" s="2" t="s">
        <v>418</v>
      </c>
      <c r="E234" s="2" t="s">
        <v>410</v>
      </c>
      <c r="F234" s="2" t="s">
        <v>13</v>
      </c>
      <c r="G234" s="2" t="str">
        <f t="shared" si="6"/>
        <v>&lt;neg&gt;</v>
      </c>
      <c r="H234" s="2" t="str">
        <f t="shared" si="7"/>
        <v>&lt;None&gt;</v>
      </c>
    </row>
    <row r="235" spans="1:8" x14ac:dyDescent="0.2">
      <c r="A235" s="2" t="s">
        <v>406</v>
      </c>
      <c r="B235" s="2" t="s">
        <v>407</v>
      </c>
      <c r="C235" s="2" t="s">
        <v>408</v>
      </c>
      <c r="D235" s="2" t="s">
        <v>419</v>
      </c>
      <c r="E235" s="2" t="s">
        <v>410</v>
      </c>
      <c r="F235" s="2" t="s">
        <v>13</v>
      </c>
      <c r="G235" s="2" t="str">
        <f t="shared" si="6"/>
        <v>&lt;neg&gt;</v>
      </c>
      <c r="H235" s="2" t="str">
        <f t="shared" si="7"/>
        <v>&lt;None&gt;</v>
      </c>
    </row>
    <row r="236" spans="1:8" x14ac:dyDescent="0.2">
      <c r="A236" s="2" t="s">
        <v>406</v>
      </c>
      <c r="B236" s="2" t="s">
        <v>407</v>
      </c>
      <c r="C236" s="2" t="s">
        <v>408</v>
      </c>
      <c r="D236" s="2" t="s">
        <v>420</v>
      </c>
      <c r="E236" s="2" t="s">
        <v>410</v>
      </c>
      <c r="F236" s="2" t="s">
        <v>13</v>
      </c>
      <c r="G236" s="2" t="str">
        <f t="shared" si="6"/>
        <v>&lt;neg&gt;</v>
      </c>
      <c r="H236" s="2" t="str">
        <f t="shared" si="7"/>
        <v>&lt;None&gt;</v>
      </c>
    </row>
    <row r="237" spans="1:8" x14ac:dyDescent="0.2">
      <c r="A237" s="2" t="s">
        <v>406</v>
      </c>
      <c r="B237" s="2" t="s">
        <v>407</v>
      </c>
      <c r="C237" s="2" t="s">
        <v>408</v>
      </c>
      <c r="D237" s="2" t="s">
        <v>421</v>
      </c>
      <c r="E237" s="2" t="s">
        <v>410</v>
      </c>
      <c r="F237" s="2" t="s">
        <v>13</v>
      </c>
      <c r="G237" s="2" t="str">
        <f t="shared" si="6"/>
        <v>&lt;neg&gt;</v>
      </c>
      <c r="H237" s="2" t="str">
        <f t="shared" si="7"/>
        <v>&lt;None&gt;</v>
      </c>
    </row>
    <row r="238" spans="1:8" x14ac:dyDescent="0.2">
      <c r="A238" s="2" t="s">
        <v>406</v>
      </c>
      <c r="B238" s="2" t="s">
        <v>407</v>
      </c>
      <c r="C238" s="2" t="s">
        <v>408</v>
      </c>
      <c r="D238" s="2" t="s">
        <v>422</v>
      </c>
      <c r="E238" s="2" t="s">
        <v>410</v>
      </c>
      <c r="F238" s="2" t="s">
        <v>13</v>
      </c>
      <c r="G238" s="2" t="str">
        <f t="shared" si="6"/>
        <v>&lt;neg&gt;</v>
      </c>
      <c r="H238" s="2" t="str">
        <f t="shared" si="7"/>
        <v>&lt;None&gt;</v>
      </c>
    </row>
    <row r="239" spans="1:8" x14ac:dyDescent="0.2">
      <c r="A239" s="2" t="s">
        <v>406</v>
      </c>
      <c r="B239" s="2" t="s">
        <v>407</v>
      </c>
      <c r="C239" s="2" t="s">
        <v>408</v>
      </c>
      <c r="D239" s="2" t="s">
        <v>423</v>
      </c>
      <c r="E239" s="2" t="s">
        <v>410</v>
      </c>
      <c r="F239" s="2" t="s">
        <v>13</v>
      </c>
      <c r="G239" s="2" t="str">
        <f t="shared" si="6"/>
        <v>&lt;neg&gt;</v>
      </c>
      <c r="H239" s="2" t="str">
        <f t="shared" si="7"/>
        <v>&lt;None&gt;</v>
      </c>
    </row>
    <row r="240" spans="1:8" x14ac:dyDescent="0.2">
      <c r="A240" s="2" t="s">
        <v>406</v>
      </c>
      <c r="B240" s="2" t="s">
        <v>407</v>
      </c>
      <c r="C240" s="2" t="s">
        <v>408</v>
      </c>
      <c r="D240" s="2" t="s">
        <v>424</v>
      </c>
      <c r="E240" s="2" t="s">
        <v>410</v>
      </c>
      <c r="F240" s="2" t="s">
        <v>13</v>
      </c>
      <c r="G240" s="2" t="str">
        <f t="shared" si="6"/>
        <v>&lt;neg&gt;</v>
      </c>
      <c r="H240" s="2" t="str">
        <f t="shared" si="7"/>
        <v>&lt;None&gt;</v>
      </c>
    </row>
    <row r="241" spans="1:8" x14ac:dyDescent="0.2">
      <c r="A241" s="2" t="s">
        <v>406</v>
      </c>
      <c r="B241" s="2" t="s">
        <v>407</v>
      </c>
      <c r="C241" s="2" t="s">
        <v>408</v>
      </c>
      <c r="D241" s="2" t="s">
        <v>425</v>
      </c>
      <c r="E241" s="2" t="s">
        <v>410</v>
      </c>
      <c r="F241" s="2" t="s">
        <v>13</v>
      </c>
      <c r="G241" s="2" t="str">
        <f t="shared" si="6"/>
        <v>&lt;neg&gt;</v>
      </c>
      <c r="H241" s="2" t="str">
        <f t="shared" si="7"/>
        <v>&lt;None&gt;</v>
      </c>
    </row>
    <row r="242" spans="1:8" x14ac:dyDescent="0.2">
      <c r="A242" s="2" t="s">
        <v>426</v>
      </c>
      <c r="B242" s="2" t="s">
        <v>427</v>
      </c>
      <c r="C242" s="2" t="s">
        <v>428</v>
      </c>
      <c r="D242" s="2" t="s">
        <v>429</v>
      </c>
      <c r="E242" s="2" t="s">
        <v>430</v>
      </c>
      <c r="F242" s="2" t="s">
        <v>431</v>
      </c>
      <c r="G242" s="2" t="str">
        <f t="shared" si="6"/>
        <v>&lt;pos&gt;</v>
      </c>
      <c r="H242" s="2" t="str">
        <f t="shared" si="7"/>
        <v>boutique, coffee shop, far eastside</v>
      </c>
    </row>
    <row r="243" spans="1:8" x14ac:dyDescent="0.2">
      <c r="A243" s="2" t="s">
        <v>426</v>
      </c>
      <c r="B243" s="2" t="s">
        <v>427</v>
      </c>
      <c r="C243" s="2" t="s">
        <v>428</v>
      </c>
      <c r="D243" s="2" t="s">
        <v>432</v>
      </c>
      <c r="E243" s="2" t="s">
        <v>430</v>
      </c>
      <c r="F243" s="2" t="s">
        <v>433</v>
      </c>
      <c r="G243" s="2" t="str">
        <f t="shared" si="6"/>
        <v>&lt;pos&gt;</v>
      </c>
      <c r="H243" s="2" t="str">
        <f t="shared" si="7"/>
        <v>program to assist women who are exiting sex trafficking</v>
      </c>
    </row>
    <row r="244" spans="1:8" x14ac:dyDescent="0.2">
      <c r="A244" s="2" t="s">
        <v>426</v>
      </c>
      <c r="B244" s="2" t="s">
        <v>427</v>
      </c>
      <c r="C244" s="2" t="s">
        <v>428</v>
      </c>
      <c r="D244" s="2" t="s">
        <v>434</v>
      </c>
      <c r="E244" s="2" t="s">
        <v>430</v>
      </c>
      <c r="F244" s="2" t="s">
        <v>435</v>
      </c>
      <c r="G244" s="2" t="str">
        <f t="shared" si="6"/>
        <v>&lt;pos&gt;</v>
      </c>
      <c r="H244" s="2" t="str">
        <f t="shared" si="7"/>
        <v>boutique, clothing, accessories</v>
      </c>
    </row>
    <row r="245" spans="1:8" x14ac:dyDescent="0.2">
      <c r="A245" s="2" t="s">
        <v>426</v>
      </c>
      <c r="B245" s="2" t="s">
        <v>427</v>
      </c>
      <c r="C245" s="2" t="s">
        <v>428</v>
      </c>
      <c r="D245" s="2" t="s">
        <v>436</v>
      </c>
      <c r="E245" s="2" t="s">
        <v>430</v>
      </c>
      <c r="F245" s="2" t="s">
        <v>13</v>
      </c>
      <c r="G245" s="2" t="str">
        <f t="shared" si="6"/>
        <v>&lt;neg&gt;</v>
      </c>
      <c r="H245" s="2" t="str">
        <f t="shared" si="7"/>
        <v>&lt;None&gt;</v>
      </c>
    </row>
    <row r="246" spans="1:8" x14ac:dyDescent="0.2">
      <c r="A246" s="2" t="s">
        <v>426</v>
      </c>
      <c r="B246" s="2" t="s">
        <v>427</v>
      </c>
      <c r="C246" s="2" t="s">
        <v>428</v>
      </c>
      <c r="D246" s="2" t="s">
        <v>437</v>
      </c>
      <c r="E246" s="2" t="s">
        <v>430</v>
      </c>
      <c r="F246" s="2" t="s">
        <v>13</v>
      </c>
      <c r="G246" s="2" t="str">
        <f t="shared" si="6"/>
        <v>&lt;neg&gt;</v>
      </c>
      <c r="H246" s="2" t="str">
        <f t="shared" si="7"/>
        <v>&lt;None&gt;</v>
      </c>
    </row>
    <row r="247" spans="1:8" x14ac:dyDescent="0.2">
      <c r="A247" s="2" t="s">
        <v>426</v>
      </c>
      <c r="B247" s="2" t="s">
        <v>427</v>
      </c>
      <c r="C247" s="2" t="s">
        <v>428</v>
      </c>
      <c r="D247" s="2" t="s">
        <v>438</v>
      </c>
      <c r="E247" s="2" t="s">
        <v>430</v>
      </c>
      <c r="F247" s="2" t="s">
        <v>13</v>
      </c>
      <c r="G247" s="2" t="str">
        <f t="shared" si="6"/>
        <v>&lt;neg&gt;</v>
      </c>
      <c r="H247" s="2" t="str">
        <f t="shared" si="7"/>
        <v>&lt;None&gt;</v>
      </c>
    </row>
    <row r="248" spans="1:8" x14ac:dyDescent="0.2">
      <c r="A248" s="2" t="s">
        <v>426</v>
      </c>
      <c r="B248" s="2" t="s">
        <v>427</v>
      </c>
      <c r="C248" s="2" t="s">
        <v>428</v>
      </c>
      <c r="D248" s="2" t="s">
        <v>439</v>
      </c>
      <c r="E248" s="2" t="s">
        <v>430</v>
      </c>
      <c r="F248" s="2" t="s">
        <v>13</v>
      </c>
      <c r="G248" s="2" t="str">
        <f t="shared" si="6"/>
        <v>&lt;neg&gt;</v>
      </c>
      <c r="H248" s="2" t="str">
        <f t="shared" si="7"/>
        <v>&lt;None&gt;</v>
      </c>
    </row>
    <row r="249" spans="1:8" x14ac:dyDescent="0.2">
      <c r="A249" s="2" t="s">
        <v>426</v>
      </c>
      <c r="B249" s="2" t="s">
        <v>427</v>
      </c>
      <c r="C249" s="2" t="s">
        <v>428</v>
      </c>
      <c r="D249" s="2" t="s">
        <v>440</v>
      </c>
      <c r="E249" s="2" t="s">
        <v>430</v>
      </c>
      <c r="F249" s="2" t="s">
        <v>13</v>
      </c>
      <c r="G249" s="2" t="str">
        <f t="shared" si="6"/>
        <v>&lt;neg&gt;</v>
      </c>
      <c r="H249" s="2" t="str">
        <f t="shared" si="7"/>
        <v>&lt;None&gt;</v>
      </c>
    </row>
    <row r="250" spans="1:8" x14ac:dyDescent="0.2">
      <c r="A250" s="2" t="s">
        <v>426</v>
      </c>
      <c r="B250" s="2" t="s">
        <v>427</v>
      </c>
      <c r="C250" s="2" t="s">
        <v>428</v>
      </c>
      <c r="D250" s="2" t="s">
        <v>441</v>
      </c>
      <c r="E250" s="2" t="s">
        <v>430</v>
      </c>
      <c r="F250" s="2" t="s">
        <v>442</v>
      </c>
      <c r="G250" s="2" t="str">
        <f t="shared" si="6"/>
        <v>&lt;pos&gt;</v>
      </c>
      <c r="H250" s="2" t="str">
        <f t="shared" si="7"/>
        <v>cooler</v>
      </c>
    </row>
    <row r="251" spans="1:8" x14ac:dyDescent="0.2">
      <c r="A251" s="2" t="s">
        <v>426</v>
      </c>
      <c r="B251" s="2" t="s">
        <v>427</v>
      </c>
      <c r="C251" s="2" t="s">
        <v>428</v>
      </c>
      <c r="D251" s="2" t="s">
        <v>443</v>
      </c>
      <c r="E251" s="2" t="s">
        <v>430</v>
      </c>
      <c r="F251" s="2" t="s">
        <v>444</v>
      </c>
      <c r="G251" s="2" t="str">
        <f t="shared" si="6"/>
        <v>&lt;pos&gt;</v>
      </c>
      <c r="H251" s="2" t="str">
        <f t="shared" si="7"/>
        <v>Sundaes ice cream, varieties</v>
      </c>
    </row>
    <row r="252" spans="1:8" x14ac:dyDescent="0.2">
      <c r="A252" s="2" t="s">
        <v>426</v>
      </c>
      <c r="B252" s="2" t="s">
        <v>427</v>
      </c>
      <c r="C252" s="2" t="s">
        <v>428</v>
      </c>
      <c r="D252" s="2" t="s">
        <v>445</v>
      </c>
      <c r="E252" s="2" t="s">
        <v>430</v>
      </c>
      <c r="F252" s="2" t="s">
        <v>13</v>
      </c>
      <c r="G252" s="2" t="str">
        <f t="shared" si="6"/>
        <v>&lt;neg&gt;</v>
      </c>
      <c r="H252" s="2" t="str">
        <f t="shared" si="7"/>
        <v>&lt;None&gt;</v>
      </c>
    </row>
    <row r="253" spans="1:8" x14ac:dyDescent="0.2">
      <c r="A253" s="2" t="s">
        <v>426</v>
      </c>
      <c r="B253" s="2" t="s">
        <v>427</v>
      </c>
      <c r="C253" s="2" t="s">
        <v>428</v>
      </c>
      <c r="D253" s="2" t="s">
        <v>446</v>
      </c>
      <c r="E253" s="2" t="s">
        <v>430</v>
      </c>
      <c r="F253" s="2" t="s">
        <v>13</v>
      </c>
      <c r="G253" s="2" t="str">
        <f t="shared" si="6"/>
        <v>&lt;neg&gt;</v>
      </c>
      <c r="H253" s="2" t="str">
        <f t="shared" si="7"/>
        <v>&lt;None&gt;</v>
      </c>
    </row>
    <row r="254" spans="1:8" x14ac:dyDescent="0.2">
      <c r="A254" s="2" t="s">
        <v>447</v>
      </c>
      <c r="B254" s="2" t="s">
        <v>448</v>
      </c>
      <c r="C254" s="2" t="s">
        <v>449</v>
      </c>
      <c r="D254" s="2" t="s">
        <v>450</v>
      </c>
      <c r="E254" s="2" t="s">
        <v>451</v>
      </c>
      <c r="F254" s="2" t="s">
        <v>452</v>
      </c>
      <c r="G254" s="2" t="str">
        <f t="shared" si="6"/>
        <v>&lt;pos&gt;</v>
      </c>
      <c r="H254" s="2" t="str">
        <f t="shared" si="7"/>
        <v>canoeing, kayaking</v>
      </c>
    </row>
    <row r="255" spans="1:8" x14ac:dyDescent="0.2">
      <c r="A255" s="2" t="s">
        <v>447</v>
      </c>
      <c r="B255" s="2" t="s">
        <v>448</v>
      </c>
      <c r="C255" s="2" t="s">
        <v>449</v>
      </c>
      <c r="D255" s="2" t="s">
        <v>825</v>
      </c>
      <c r="E255" s="2" t="s">
        <v>451</v>
      </c>
      <c r="F255" s="2" t="s">
        <v>13</v>
      </c>
      <c r="G255" s="2" t="str">
        <f t="shared" si="6"/>
        <v>&lt;neg&gt;</v>
      </c>
      <c r="H255" s="2" t="str">
        <f t="shared" si="7"/>
        <v>&lt;None&gt;</v>
      </c>
    </row>
    <row r="256" spans="1:8" x14ac:dyDescent="0.2">
      <c r="A256" s="2" t="s">
        <v>447</v>
      </c>
      <c r="B256" s="2" t="s">
        <v>448</v>
      </c>
      <c r="C256" s="2" t="s">
        <v>449</v>
      </c>
      <c r="D256" s="2" t="s">
        <v>453</v>
      </c>
      <c r="E256" s="2" t="s">
        <v>451</v>
      </c>
      <c r="F256" s="2" t="s">
        <v>452</v>
      </c>
      <c r="G256" s="2" t="str">
        <f t="shared" si="6"/>
        <v>&lt;pos&gt;</v>
      </c>
      <c r="H256" s="2" t="str">
        <f t="shared" si="7"/>
        <v>canoeing, kayaking</v>
      </c>
    </row>
    <row r="257" spans="1:8" x14ac:dyDescent="0.2">
      <c r="A257" s="2" t="s">
        <v>447</v>
      </c>
      <c r="B257" s="2" t="s">
        <v>448</v>
      </c>
      <c r="C257" s="2" t="s">
        <v>449</v>
      </c>
      <c r="D257" s="2" t="s">
        <v>454</v>
      </c>
      <c r="E257" s="2" t="s">
        <v>451</v>
      </c>
      <c r="F257" s="2" t="s">
        <v>455</v>
      </c>
      <c r="G257" s="2" t="str">
        <f t="shared" si="6"/>
        <v>&lt;pos&gt;</v>
      </c>
      <c r="H257" s="2" t="str">
        <f t="shared" si="7"/>
        <v>activities</v>
      </c>
    </row>
    <row r="258" spans="1:8" x14ac:dyDescent="0.2">
      <c r="A258" s="2" t="s">
        <v>447</v>
      </c>
      <c r="B258" s="2" t="s">
        <v>448</v>
      </c>
      <c r="C258" s="2" t="s">
        <v>449</v>
      </c>
      <c r="D258" s="2" t="s">
        <v>456</v>
      </c>
      <c r="E258" s="2" t="s">
        <v>451</v>
      </c>
      <c r="F258" s="2" t="s">
        <v>457</v>
      </c>
      <c r="G258" s="2" t="str">
        <f t="shared" ref="G258:G321" si="8">LEFT(MID(F258, FIND("&lt;", F258), LEN(F258)), FIND("&gt;", F258) - FIND("&lt;", F258) + 1)</f>
        <v>&lt;pos&gt;</v>
      </c>
      <c r="H258" s="2" t="str">
        <f t="shared" ref="H258:H321" si="9">TRIM(MID(F258, FIND("Atypical Aspects: ", F258) + LEN("Atypical Aspects: "), LEN(F258)))</f>
        <v>feeding fish off the deck</v>
      </c>
    </row>
    <row r="259" spans="1:8" x14ac:dyDescent="0.2">
      <c r="A259" s="2" t="s">
        <v>447</v>
      </c>
      <c r="B259" s="2" t="s">
        <v>448</v>
      </c>
      <c r="C259" s="2" t="s">
        <v>449</v>
      </c>
      <c r="D259" s="2" t="s">
        <v>458</v>
      </c>
      <c r="E259" s="2" t="s">
        <v>451</v>
      </c>
      <c r="F259" s="2" t="s">
        <v>459</v>
      </c>
      <c r="G259" s="2" t="str">
        <f t="shared" si="8"/>
        <v>&lt;pos&gt;</v>
      </c>
      <c r="H259" s="2" t="str">
        <f t="shared" si="9"/>
        <v>deck with a view</v>
      </c>
    </row>
    <row r="260" spans="1:8" x14ac:dyDescent="0.2">
      <c r="A260" s="2" t="s">
        <v>460</v>
      </c>
      <c r="B260" s="2" t="s">
        <v>461</v>
      </c>
      <c r="C260" s="2" t="s">
        <v>462</v>
      </c>
      <c r="D260" s="2" t="s">
        <v>463</v>
      </c>
      <c r="E260" s="2" t="s">
        <v>464</v>
      </c>
      <c r="F260" s="2" t="s">
        <v>13</v>
      </c>
      <c r="G260" s="2" t="str">
        <f t="shared" si="8"/>
        <v>&lt;neg&gt;</v>
      </c>
      <c r="H260" s="2" t="str">
        <f t="shared" si="9"/>
        <v>&lt;None&gt;</v>
      </c>
    </row>
    <row r="261" spans="1:8" x14ac:dyDescent="0.2">
      <c r="A261" s="2" t="s">
        <v>460</v>
      </c>
      <c r="B261" s="2" t="s">
        <v>461</v>
      </c>
      <c r="C261" s="2" t="s">
        <v>462</v>
      </c>
      <c r="D261" s="2" t="s">
        <v>465</v>
      </c>
      <c r="E261" s="2" t="s">
        <v>464</v>
      </c>
      <c r="F261" s="2" t="s">
        <v>466</v>
      </c>
      <c r="G261" s="2" t="str">
        <f t="shared" si="8"/>
        <v>&lt;pos&gt;</v>
      </c>
      <c r="H261" s="2" t="str">
        <f t="shared" si="9"/>
        <v>live music, lounge area, sofas</v>
      </c>
    </row>
    <row r="262" spans="1:8" x14ac:dyDescent="0.2">
      <c r="A262" s="2" t="s">
        <v>460</v>
      </c>
      <c r="B262" s="2" t="s">
        <v>461</v>
      </c>
      <c r="C262" s="2" t="s">
        <v>462</v>
      </c>
      <c r="D262" s="2" t="s">
        <v>467</v>
      </c>
      <c r="E262" s="2" t="s">
        <v>464</v>
      </c>
      <c r="F262" s="2" t="s">
        <v>468</v>
      </c>
      <c r="G262" s="2" t="str">
        <f t="shared" si="8"/>
        <v>&lt;pos&gt;</v>
      </c>
      <c r="H262" s="2" t="str">
        <f t="shared" si="9"/>
        <v>sitting by the fishies</v>
      </c>
    </row>
    <row r="263" spans="1:8" x14ac:dyDescent="0.2">
      <c r="A263" s="2" t="s">
        <v>460</v>
      </c>
      <c r="B263" s="2" t="s">
        <v>461</v>
      </c>
      <c r="C263" s="2" t="s">
        <v>462</v>
      </c>
      <c r="D263" s="2" t="s">
        <v>469</v>
      </c>
      <c r="E263" s="2" t="s">
        <v>464</v>
      </c>
      <c r="F263" s="2" t="s">
        <v>470</v>
      </c>
      <c r="G263" s="2" t="str">
        <f t="shared" si="8"/>
        <v>&lt;pos&gt;</v>
      </c>
      <c r="H263" s="2" t="str">
        <f t="shared" si="9"/>
        <v>snorkel in the tank</v>
      </c>
    </row>
    <row r="264" spans="1:8" x14ac:dyDescent="0.2">
      <c r="A264" s="2" t="s">
        <v>471</v>
      </c>
      <c r="B264" s="2" t="s">
        <v>472</v>
      </c>
      <c r="C264" s="2" t="s">
        <v>473</v>
      </c>
      <c r="D264" s="2" t="s">
        <v>474</v>
      </c>
      <c r="E264" s="2" t="s">
        <v>475</v>
      </c>
      <c r="F264" s="2" t="s">
        <v>476</v>
      </c>
      <c r="G264" s="2" t="str">
        <f t="shared" si="8"/>
        <v>&lt;pos&gt;</v>
      </c>
      <c r="H264" s="2" t="str">
        <f t="shared" si="9"/>
        <v>official grand opening, speakers blasting music</v>
      </c>
    </row>
    <row r="265" spans="1:8" x14ac:dyDescent="0.2">
      <c r="A265" s="2" t="s">
        <v>471</v>
      </c>
      <c r="B265" s="2" t="s">
        <v>472</v>
      </c>
      <c r="C265" s="2" t="s">
        <v>473</v>
      </c>
      <c r="D265" s="2" t="s">
        <v>477</v>
      </c>
      <c r="E265" s="2" t="s">
        <v>475</v>
      </c>
      <c r="F265" s="2" t="s">
        <v>478</v>
      </c>
      <c r="G265" s="2" t="str">
        <f t="shared" si="8"/>
        <v>&lt;pos&gt;</v>
      </c>
      <c r="H265" s="2" t="str">
        <f t="shared" si="9"/>
        <v>balloon sculpture, face painter</v>
      </c>
    </row>
    <row r="266" spans="1:8" x14ac:dyDescent="0.2">
      <c r="A266" s="2" t="s">
        <v>471</v>
      </c>
      <c r="B266" s="2" t="s">
        <v>472</v>
      </c>
      <c r="C266" s="2" t="s">
        <v>473</v>
      </c>
      <c r="D266" s="2" t="s">
        <v>479</v>
      </c>
      <c r="E266" s="2" t="s">
        <v>475</v>
      </c>
      <c r="F266" s="2" t="s">
        <v>480</v>
      </c>
      <c r="G266" s="2" t="str">
        <f t="shared" si="8"/>
        <v>&lt;pos&gt;</v>
      </c>
      <c r="H266" s="2" t="str">
        <f t="shared" si="9"/>
        <v>rotisserie, fountain drink</v>
      </c>
    </row>
    <row r="267" spans="1:8" x14ac:dyDescent="0.2">
      <c r="A267" s="2" t="s">
        <v>471</v>
      </c>
      <c r="B267" s="2" t="s">
        <v>472</v>
      </c>
      <c r="C267" s="2" t="s">
        <v>473</v>
      </c>
      <c r="D267" s="2" t="s">
        <v>481</v>
      </c>
      <c r="E267" s="2" t="s">
        <v>475</v>
      </c>
      <c r="F267" s="2" t="s">
        <v>13</v>
      </c>
      <c r="G267" s="2" t="str">
        <f t="shared" si="8"/>
        <v>&lt;neg&gt;</v>
      </c>
      <c r="H267" s="2" t="str">
        <f t="shared" si="9"/>
        <v>&lt;None&gt;</v>
      </c>
    </row>
    <row r="268" spans="1:8" x14ac:dyDescent="0.2">
      <c r="A268" s="2" t="s">
        <v>471</v>
      </c>
      <c r="B268" s="2" t="s">
        <v>472</v>
      </c>
      <c r="C268" s="2" t="s">
        <v>473</v>
      </c>
      <c r="D268" s="2" t="s">
        <v>482</v>
      </c>
      <c r="E268" s="2" t="s">
        <v>475</v>
      </c>
      <c r="F268" s="2" t="s">
        <v>13</v>
      </c>
      <c r="G268" s="2" t="str">
        <f t="shared" si="8"/>
        <v>&lt;neg&gt;</v>
      </c>
      <c r="H268" s="2" t="str">
        <f t="shared" si="9"/>
        <v>&lt;None&gt;</v>
      </c>
    </row>
    <row r="269" spans="1:8" x14ac:dyDescent="0.2">
      <c r="A269" s="2" t="s">
        <v>471</v>
      </c>
      <c r="B269" s="2" t="s">
        <v>472</v>
      </c>
      <c r="C269" s="2" t="s">
        <v>473</v>
      </c>
      <c r="D269" s="2" t="s">
        <v>483</v>
      </c>
      <c r="E269" s="2" t="s">
        <v>475</v>
      </c>
      <c r="F269" s="2" t="s">
        <v>13</v>
      </c>
      <c r="G269" s="2" t="str">
        <f t="shared" si="8"/>
        <v>&lt;neg&gt;</v>
      </c>
      <c r="H269" s="2" t="str">
        <f t="shared" si="9"/>
        <v>&lt;None&gt;</v>
      </c>
    </row>
    <row r="270" spans="1:8" x14ac:dyDescent="0.2">
      <c r="A270" s="2" t="s">
        <v>471</v>
      </c>
      <c r="B270" s="2" t="s">
        <v>472</v>
      </c>
      <c r="C270" s="2" t="s">
        <v>473</v>
      </c>
      <c r="D270" s="2" t="s">
        <v>484</v>
      </c>
      <c r="E270" s="2" t="s">
        <v>475</v>
      </c>
      <c r="F270" s="2" t="s">
        <v>13</v>
      </c>
      <c r="G270" s="2" t="str">
        <f t="shared" si="8"/>
        <v>&lt;neg&gt;</v>
      </c>
      <c r="H270" s="2" t="str">
        <f t="shared" si="9"/>
        <v>&lt;None&gt;</v>
      </c>
    </row>
    <row r="271" spans="1:8" x14ac:dyDescent="0.2">
      <c r="A271" s="2" t="s">
        <v>471</v>
      </c>
      <c r="B271" s="2" t="s">
        <v>472</v>
      </c>
      <c r="C271" s="2" t="s">
        <v>473</v>
      </c>
      <c r="D271" s="2" t="s">
        <v>485</v>
      </c>
      <c r="E271" s="2" t="s">
        <v>475</v>
      </c>
      <c r="F271" s="2" t="s">
        <v>13</v>
      </c>
      <c r="G271" s="2" t="str">
        <f t="shared" si="8"/>
        <v>&lt;neg&gt;</v>
      </c>
      <c r="H271" s="2" t="str">
        <f t="shared" si="9"/>
        <v>&lt;None&gt;</v>
      </c>
    </row>
    <row r="272" spans="1:8" x14ac:dyDescent="0.2">
      <c r="A272" s="2" t="s">
        <v>471</v>
      </c>
      <c r="B272" s="2" t="s">
        <v>472</v>
      </c>
      <c r="C272" s="2" t="s">
        <v>473</v>
      </c>
      <c r="D272" s="2" t="s">
        <v>486</v>
      </c>
      <c r="E272" s="2" t="s">
        <v>475</v>
      </c>
      <c r="F272" s="2" t="s">
        <v>13</v>
      </c>
      <c r="G272" s="2" t="str">
        <f t="shared" si="8"/>
        <v>&lt;neg&gt;</v>
      </c>
      <c r="H272" s="2" t="str">
        <f t="shared" si="9"/>
        <v>&lt;None&gt;</v>
      </c>
    </row>
    <row r="273" spans="1:8" x14ac:dyDescent="0.2">
      <c r="A273" s="2" t="s">
        <v>487</v>
      </c>
      <c r="B273" s="2" t="s">
        <v>488</v>
      </c>
      <c r="C273" s="2" t="s">
        <v>489</v>
      </c>
      <c r="D273" s="2" t="s">
        <v>490</v>
      </c>
      <c r="E273" s="2" t="s">
        <v>491</v>
      </c>
      <c r="F273" s="2" t="s">
        <v>13</v>
      </c>
      <c r="G273" s="2" t="str">
        <f t="shared" si="8"/>
        <v>&lt;neg&gt;</v>
      </c>
      <c r="H273" s="2" t="str">
        <f t="shared" si="9"/>
        <v>&lt;None&gt;</v>
      </c>
    </row>
    <row r="274" spans="1:8" x14ac:dyDescent="0.2">
      <c r="A274" s="2" t="s">
        <v>487</v>
      </c>
      <c r="B274" s="2" t="s">
        <v>488</v>
      </c>
      <c r="C274" s="2" t="s">
        <v>489</v>
      </c>
      <c r="D274" s="2" t="s">
        <v>492</v>
      </c>
      <c r="E274" s="2" t="s">
        <v>491</v>
      </c>
      <c r="F274" s="2" t="s">
        <v>13</v>
      </c>
      <c r="G274" s="2" t="str">
        <f t="shared" si="8"/>
        <v>&lt;neg&gt;</v>
      </c>
      <c r="H274" s="2" t="str">
        <f t="shared" si="9"/>
        <v>&lt;None&gt;</v>
      </c>
    </row>
    <row r="275" spans="1:8" x14ac:dyDescent="0.2">
      <c r="A275" s="2" t="s">
        <v>487</v>
      </c>
      <c r="B275" s="2" t="s">
        <v>488</v>
      </c>
      <c r="C275" s="2" t="s">
        <v>489</v>
      </c>
      <c r="D275" s="2" t="s">
        <v>493</v>
      </c>
      <c r="E275" s="2" t="s">
        <v>491</v>
      </c>
      <c r="F275" s="2" t="s">
        <v>13</v>
      </c>
      <c r="G275" s="2" t="str">
        <f t="shared" si="8"/>
        <v>&lt;neg&gt;</v>
      </c>
      <c r="H275" s="2" t="str">
        <f t="shared" si="9"/>
        <v>&lt;None&gt;</v>
      </c>
    </row>
    <row r="276" spans="1:8" x14ac:dyDescent="0.2">
      <c r="A276" s="2" t="s">
        <v>487</v>
      </c>
      <c r="B276" s="2" t="s">
        <v>488</v>
      </c>
      <c r="C276" s="2" t="s">
        <v>489</v>
      </c>
      <c r="D276" s="2" t="s">
        <v>494</v>
      </c>
      <c r="E276" s="2" t="s">
        <v>491</v>
      </c>
      <c r="F276" s="2" t="s">
        <v>13</v>
      </c>
      <c r="G276" s="2" t="str">
        <f t="shared" si="8"/>
        <v>&lt;neg&gt;</v>
      </c>
      <c r="H276" s="2" t="str">
        <f t="shared" si="9"/>
        <v>&lt;None&gt;</v>
      </c>
    </row>
    <row r="277" spans="1:8" x14ac:dyDescent="0.2">
      <c r="A277" s="2" t="s">
        <v>487</v>
      </c>
      <c r="B277" s="2" t="s">
        <v>488</v>
      </c>
      <c r="C277" s="2" t="s">
        <v>489</v>
      </c>
      <c r="D277" s="2" t="s">
        <v>495</v>
      </c>
      <c r="E277" s="2" t="s">
        <v>491</v>
      </c>
      <c r="F277" s="2" t="s">
        <v>13</v>
      </c>
      <c r="G277" s="2" t="str">
        <f t="shared" si="8"/>
        <v>&lt;neg&gt;</v>
      </c>
      <c r="H277" s="2" t="str">
        <f t="shared" si="9"/>
        <v>&lt;None&gt;</v>
      </c>
    </row>
    <row r="278" spans="1:8" x14ac:dyDescent="0.2">
      <c r="A278" s="2" t="s">
        <v>487</v>
      </c>
      <c r="B278" s="2" t="s">
        <v>488</v>
      </c>
      <c r="C278" s="2" t="s">
        <v>489</v>
      </c>
      <c r="D278" s="2" t="s">
        <v>496</v>
      </c>
      <c r="E278" s="2" t="s">
        <v>491</v>
      </c>
      <c r="F278" s="2" t="s">
        <v>13</v>
      </c>
      <c r="G278" s="2" t="str">
        <f t="shared" si="8"/>
        <v>&lt;neg&gt;</v>
      </c>
      <c r="H278" s="2" t="str">
        <f t="shared" si="9"/>
        <v>&lt;None&gt;</v>
      </c>
    </row>
    <row r="279" spans="1:8" x14ac:dyDescent="0.2">
      <c r="A279" s="2" t="s">
        <v>487</v>
      </c>
      <c r="B279" s="2" t="s">
        <v>488</v>
      </c>
      <c r="C279" s="2" t="s">
        <v>489</v>
      </c>
      <c r="D279" s="2" t="s">
        <v>497</v>
      </c>
      <c r="E279" s="2" t="s">
        <v>491</v>
      </c>
      <c r="F279" s="2" t="s">
        <v>13</v>
      </c>
      <c r="G279" s="2" t="str">
        <f t="shared" si="8"/>
        <v>&lt;neg&gt;</v>
      </c>
      <c r="H279" s="2" t="str">
        <f t="shared" si="9"/>
        <v>&lt;None&gt;</v>
      </c>
    </row>
    <row r="280" spans="1:8" x14ac:dyDescent="0.2">
      <c r="A280" s="2" t="s">
        <v>487</v>
      </c>
      <c r="B280" s="2" t="s">
        <v>488</v>
      </c>
      <c r="C280" s="2" t="s">
        <v>489</v>
      </c>
      <c r="D280" s="2" t="s">
        <v>498</v>
      </c>
      <c r="E280" s="2" t="s">
        <v>491</v>
      </c>
      <c r="F280" s="2" t="s">
        <v>499</v>
      </c>
      <c r="G280" s="2" t="str">
        <f t="shared" si="8"/>
        <v>&lt;pos&gt;</v>
      </c>
      <c r="H280" s="2" t="str">
        <f t="shared" si="9"/>
        <v>shop/deli, sweets</v>
      </c>
    </row>
    <row r="281" spans="1:8" x14ac:dyDescent="0.2">
      <c r="A281" s="2" t="s">
        <v>487</v>
      </c>
      <c r="B281" s="2" t="s">
        <v>488</v>
      </c>
      <c r="C281" s="2" t="s">
        <v>489</v>
      </c>
      <c r="D281" s="2" t="s">
        <v>500</v>
      </c>
      <c r="E281" s="2" t="s">
        <v>491</v>
      </c>
      <c r="F281" s="2" t="s">
        <v>13</v>
      </c>
      <c r="G281" s="2" t="str">
        <f t="shared" si="8"/>
        <v>&lt;neg&gt;</v>
      </c>
      <c r="H281" s="2" t="str">
        <f t="shared" si="9"/>
        <v>&lt;None&gt;</v>
      </c>
    </row>
    <row r="282" spans="1:8" x14ac:dyDescent="0.2">
      <c r="A282" s="2" t="s">
        <v>501</v>
      </c>
      <c r="B282" s="2" t="s">
        <v>502</v>
      </c>
      <c r="C282" s="2" t="s">
        <v>503</v>
      </c>
      <c r="D282" s="2" t="s">
        <v>504</v>
      </c>
      <c r="E282" s="2" t="s">
        <v>505</v>
      </c>
      <c r="F282" s="2" t="s">
        <v>506</v>
      </c>
      <c r="G282" s="2" t="str">
        <f t="shared" si="8"/>
        <v>&lt;pos&gt;</v>
      </c>
      <c r="H282" s="2" t="str">
        <f t="shared" si="9"/>
        <v>space that makes you happy to be alive, surrounded by beauty</v>
      </c>
    </row>
    <row r="283" spans="1:8" x14ac:dyDescent="0.2">
      <c r="A283" s="2" t="s">
        <v>501</v>
      </c>
      <c r="B283" s="2" t="s">
        <v>502</v>
      </c>
      <c r="C283" s="2" t="s">
        <v>503</v>
      </c>
      <c r="D283" s="2" t="s">
        <v>507</v>
      </c>
      <c r="E283" s="2" t="s">
        <v>505</v>
      </c>
      <c r="F283" s="2" t="s">
        <v>13</v>
      </c>
      <c r="G283" s="2" t="str">
        <f t="shared" si="8"/>
        <v>&lt;neg&gt;</v>
      </c>
      <c r="H283" s="2" t="str">
        <f t="shared" si="9"/>
        <v>&lt;None&gt;</v>
      </c>
    </row>
    <row r="284" spans="1:8" x14ac:dyDescent="0.2">
      <c r="A284" s="2" t="s">
        <v>501</v>
      </c>
      <c r="B284" s="2" t="s">
        <v>502</v>
      </c>
      <c r="C284" s="2" t="s">
        <v>503</v>
      </c>
      <c r="D284" s="2" t="s">
        <v>508</v>
      </c>
      <c r="E284" s="2" t="s">
        <v>505</v>
      </c>
      <c r="F284" s="2" t="s">
        <v>509</v>
      </c>
      <c r="G284" s="2" t="str">
        <f t="shared" si="8"/>
        <v>&lt;pos&gt;</v>
      </c>
      <c r="H284" s="2" t="str">
        <f t="shared" si="9"/>
        <v>ownership by Goldberg brothers, ownership of other establishments</v>
      </c>
    </row>
    <row r="285" spans="1:8" x14ac:dyDescent="0.2">
      <c r="A285" s="2" t="s">
        <v>501</v>
      </c>
      <c r="B285" s="2" t="s">
        <v>502</v>
      </c>
      <c r="C285" s="2" t="s">
        <v>503</v>
      </c>
      <c r="D285" s="2" t="s">
        <v>510</v>
      </c>
      <c r="E285" s="2" t="s">
        <v>505</v>
      </c>
      <c r="F285" s="2" t="s">
        <v>13</v>
      </c>
      <c r="G285" s="2" t="str">
        <f t="shared" si="8"/>
        <v>&lt;neg&gt;</v>
      </c>
      <c r="H285" s="2" t="str">
        <f t="shared" si="9"/>
        <v>&lt;None&gt;</v>
      </c>
    </row>
    <row r="286" spans="1:8" x14ac:dyDescent="0.2">
      <c r="A286" s="2" t="s">
        <v>501</v>
      </c>
      <c r="B286" s="2" t="s">
        <v>502</v>
      </c>
      <c r="C286" s="2" t="s">
        <v>503</v>
      </c>
      <c r="D286" s="2" t="s">
        <v>511</v>
      </c>
      <c r="E286" s="2" t="s">
        <v>505</v>
      </c>
      <c r="F286" s="2" t="s">
        <v>13</v>
      </c>
      <c r="G286" s="2" t="str">
        <f t="shared" si="8"/>
        <v>&lt;neg&gt;</v>
      </c>
      <c r="H286" s="2" t="str">
        <f t="shared" si="9"/>
        <v>&lt;None&gt;</v>
      </c>
    </row>
    <row r="287" spans="1:8" x14ac:dyDescent="0.2">
      <c r="A287" s="2" t="s">
        <v>501</v>
      </c>
      <c r="B287" s="2" t="s">
        <v>502</v>
      </c>
      <c r="C287" s="2" t="s">
        <v>503</v>
      </c>
      <c r="D287" s="2" t="s">
        <v>512</v>
      </c>
      <c r="E287" s="2" t="s">
        <v>505</v>
      </c>
      <c r="F287" s="2" t="s">
        <v>13</v>
      </c>
      <c r="G287" s="2" t="str">
        <f t="shared" si="8"/>
        <v>&lt;neg&gt;</v>
      </c>
      <c r="H287" s="2" t="str">
        <f t="shared" si="9"/>
        <v>&lt;None&gt;</v>
      </c>
    </row>
    <row r="288" spans="1:8" x14ac:dyDescent="0.2">
      <c r="A288" s="2" t="s">
        <v>501</v>
      </c>
      <c r="B288" s="2" t="s">
        <v>502</v>
      </c>
      <c r="C288" s="2" t="s">
        <v>503</v>
      </c>
      <c r="D288" s="2" t="s">
        <v>513</v>
      </c>
      <c r="E288" s="2" t="s">
        <v>505</v>
      </c>
      <c r="F288" s="2" t="s">
        <v>13</v>
      </c>
      <c r="G288" s="2" t="str">
        <f t="shared" si="8"/>
        <v>&lt;neg&gt;</v>
      </c>
      <c r="H288" s="2" t="str">
        <f t="shared" si="9"/>
        <v>&lt;None&gt;</v>
      </c>
    </row>
    <row r="289" spans="1:8" x14ac:dyDescent="0.2">
      <c r="A289" s="2" t="s">
        <v>501</v>
      </c>
      <c r="B289" s="2" t="s">
        <v>502</v>
      </c>
      <c r="C289" s="2" t="s">
        <v>503</v>
      </c>
      <c r="D289" s="2" t="s">
        <v>514</v>
      </c>
      <c r="E289" s="2" t="s">
        <v>505</v>
      </c>
      <c r="F289" s="2" t="s">
        <v>13</v>
      </c>
      <c r="G289" s="2" t="str">
        <f t="shared" si="8"/>
        <v>&lt;neg&gt;</v>
      </c>
      <c r="H289" s="2" t="str">
        <f t="shared" si="9"/>
        <v>&lt;None&gt;</v>
      </c>
    </row>
    <row r="290" spans="1:8" x14ac:dyDescent="0.2">
      <c r="A290" s="2" t="s">
        <v>501</v>
      </c>
      <c r="B290" s="2" t="s">
        <v>502</v>
      </c>
      <c r="C290" s="2" t="s">
        <v>503</v>
      </c>
      <c r="D290" s="2" t="s">
        <v>515</v>
      </c>
      <c r="E290" s="2" t="s">
        <v>505</v>
      </c>
      <c r="F290" s="2" t="s">
        <v>13</v>
      </c>
      <c r="G290" s="2" t="str">
        <f t="shared" si="8"/>
        <v>&lt;neg&gt;</v>
      </c>
      <c r="H290" s="2" t="str">
        <f t="shared" si="9"/>
        <v>&lt;None&gt;</v>
      </c>
    </row>
    <row r="291" spans="1:8" x14ac:dyDescent="0.2">
      <c r="A291" s="2" t="s">
        <v>501</v>
      </c>
      <c r="B291" s="2" t="s">
        <v>502</v>
      </c>
      <c r="C291" s="2" t="s">
        <v>503</v>
      </c>
      <c r="D291" s="2" t="s">
        <v>516</v>
      </c>
      <c r="E291" s="2" t="s">
        <v>505</v>
      </c>
      <c r="F291" s="2" t="s">
        <v>517</v>
      </c>
      <c r="G291" s="2" t="str">
        <f t="shared" si="8"/>
        <v>&lt;pos&gt;</v>
      </c>
      <c r="H291" s="2" t="str">
        <f t="shared" si="9"/>
        <v>meetings over coffee</v>
      </c>
    </row>
    <row r="292" spans="1:8" x14ac:dyDescent="0.2">
      <c r="A292" s="2" t="s">
        <v>501</v>
      </c>
      <c r="B292" s="2" t="s">
        <v>502</v>
      </c>
      <c r="C292" s="2" t="s">
        <v>503</v>
      </c>
      <c r="D292" s="2" t="s">
        <v>518</v>
      </c>
      <c r="E292" s="2" t="s">
        <v>505</v>
      </c>
      <c r="F292" s="2" t="s">
        <v>519</v>
      </c>
      <c r="G292" s="2" t="str">
        <f t="shared" si="8"/>
        <v>&lt;pos&gt;</v>
      </c>
      <c r="H292" s="2" t="str">
        <f t="shared" si="9"/>
        <v>working, feel rushed</v>
      </c>
    </row>
    <row r="293" spans="1:8" x14ac:dyDescent="0.2">
      <c r="A293" s="2" t="s">
        <v>501</v>
      </c>
      <c r="B293" s="2" t="s">
        <v>502</v>
      </c>
      <c r="C293" s="2" t="s">
        <v>503</v>
      </c>
      <c r="D293" s="2" t="s">
        <v>520</v>
      </c>
      <c r="E293" s="2" t="s">
        <v>505</v>
      </c>
      <c r="F293" s="2" t="s">
        <v>13</v>
      </c>
      <c r="G293" s="2" t="str">
        <f t="shared" si="8"/>
        <v>&lt;neg&gt;</v>
      </c>
      <c r="H293" s="2" t="str">
        <f t="shared" si="9"/>
        <v>&lt;None&gt;</v>
      </c>
    </row>
    <row r="294" spans="1:8" x14ac:dyDescent="0.2">
      <c r="A294" s="2" t="s">
        <v>501</v>
      </c>
      <c r="B294" s="2" t="s">
        <v>502</v>
      </c>
      <c r="C294" s="2" t="s">
        <v>503</v>
      </c>
      <c r="D294" s="2" t="s">
        <v>521</v>
      </c>
      <c r="E294" s="2" t="s">
        <v>505</v>
      </c>
      <c r="F294" s="2" t="s">
        <v>13</v>
      </c>
      <c r="G294" s="2" t="str">
        <f t="shared" si="8"/>
        <v>&lt;neg&gt;</v>
      </c>
      <c r="H294" s="2" t="str">
        <f t="shared" si="9"/>
        <v>&lt;None&gt;</v>
      </c>
    </row>
    <row r="295" spans="1:8" x14ac:dyDescent="0.2">
      <c r="A295" s="2" t="s">
        <v>501</v>
      </c>
      <c r="B295" s="2" t="s">
        <v>502</v>
      </c>
      <c r="C295" s="2" t="s">
        <v>503</v>
      </c>
      <c r="D295" s="2" t="s">
        <v>522</v>
      </c>
      <c r="E295" s="2" t="s">
        <v>505</v>
      </c>
      <c r="F295" s="2" t="s">
        <v>523</v>
      </c>
      <c r="G295" s="2" t="str">
        <f t="shared" si="8"/>
        <v>&lt;pos&gt;</v>
      </c>
      <c r="H295" s="2" t="str">
        <f t="shared" si="9"/>
        <v>bowling alley, vintage equipment</v>
      </c>
    </row>
    <row r="296" spans="1:8" x14ac:dyDescent="0.2">
      <c r="A296" s="2" t="s">
        <v>501</v>
      </c>
      <c r="B296" s="2" t="s">
        <v>502</v>
      </c>
      <c r="C296" s="2" t="s">
        <v>503</v>
      </c>
      <c r="D296" s="2" t="s">
        <v>524</v>
      </c>
      <c r="E296" s="2" t="s">
        <v>505</v>
      </c>
      <c r="F296" s="2" t="s">
        <v>13</v>
      </c>
      <c r="G296" s="2" t="str">
        <f t="shared" si="8"/>
        <v>&lt;neg&gt;</v>
      </c>
      <c r="H296" s="2" t="str">
        <f t="shared" si="9"/>
        <v>&lt;None&gt;</v>
      </c>
    </row>
    <row r="297" spans="1:8" x14ac:dyDescent="0.2">
      <c r="A297" s="2" t="s">
        <v>501</v>
      </c>
      <c r="B297" s="2" t="s">
        <v>502</v>
      </c>
      <c r="C297" s="2" t="s">
        <v>503</v>
      </c>
      <c r="D297" s="2" t="s">
        <v>525</v>
      </c>
      <c r="E297" s="2" t="s">
        <v>505</v>
      </c>
      <c r="F297" s="2" t="s">
        <v>13</v>
      </c>
      <c r="G297" s="2" t="str">
        <f t="shared" si="8"/>
        <v>&lt;neg&gt;</v>
      </c>
      <c r="H297" s="2" t="str">
        <f t="shared" si="9"/>
        <v>&lt;None&gt;</v>
      </c>
    </row>
    <row r="298" spans="1:8" x14ac:dyDescent="0.2">
      <c r="A298" s="2" t="s">
        <v>501</v>
      </c>
      <c r="B298" s="2" t="s">
        <v>502</v>
      </c>
      <c r="C298" s="2" t="s">
        <v>503</v>
      </c>
      <c r="D298" s="2" t="s">
        <v>526</v>
      </c>
      <c r="E298" s="2" t="s">
        <v>505</v>
      </c>
      <c r="F298" s="2" t="s">
        <v>13</v>
      </c>
      <c r="G298" s="2" t="str">
        <f t="shared" si="8"/>
        <v>&lt;neg&gt;</v>
      </c>
      <c r="H298" s="2" t="str">
        <f t="shared" si="9"/>
        <v>&lt;None&gt;</v>
      </c>
    </row>
    <row r="299" spans="1:8" x14ac:dyDescent="0.2">
      <c r="A299" s="2" t="s">
        <v>527</v>
      </c>
      <c r="B299" s="2" t="s">
        <v>528</v>
      </c>
      <c r="C299" s="2" t="s">
        <v>529</v>
      </c>
      <c r="D299" s="2" t="s">
        <v>530</v>
      </c>
      <c r="E299" s="2" t="s">
        <v>531</v>
      </c>
      <c r="F299" s="2" t="s">
        <v>13</v>
      </c>
      <c r="G299" s="2" t="str">
        <f t="shared" si="8"/>
        <v>&lt;neg&gt;</v>
      </c>
      <c r="H299" s="2" t="str">
        <f t="shared" si="9"/>
        <v>&lt;None&gt;</v>
      </c>
    </row>
    <row r="300" spans="1:8" x14ac:dyDescent="0.2">
      <c r="A300" s="2" t="s">
        <v>527</v>
      </c>
      <c r="B300" s="2" t="s">
        <v>528</v>
      </c>
      <c r="C300" s="2" t="s">
        <v>529</v>
      </c>
      <c r="D300" s="2" t="s">
        <v>532</v>
      </c>
      <c r="E300" s="2" t="s">
        <v>531</v>
      </c>
      <c r="F300" s="2" t="s">
        <v>13</v>
      </c>
      <c r="G300" s="2" t="str">
        <f t="shared" si="8"/>
        <v>&lt;neg&gt;</v>
      </c>
      <c r="H300" s="2" t="str">
        <f t="shared" si="9"/>
        <v>&lt;None&gt;</v>
      </c>
    </row>
    <row r="301" spans="1:8" x14ac:dyDescent="0.2">
      <c r="A301" s="2" t="s">
        <v>527</v>
      </c>
      <c r="B301" s="2" t="s">
        <v>528</v>
      </c>
      <c r="C301" s="2" t="s">
        <v>529</v>
      </c>
      <c r="D301" s="2" t="s">
        <v>533</v>
      </c>
      <c r="E301" s="2" t="s">
        <v>531</v>
      </c>
      <c r="F301" s="2" t="s">
        <v>534</v>
      </c>
      <c r="G301" s="2" t="str">
        <f t="shared" si="8"/>
        <v>&lt;pos&gt;</v>
      </c>
      <c r="H301" s="2" t="str">
        <f t="shared" si="9"/>
        <v>virtual golf</v>
      </c>
    </row>
    <row r="302" spans="1:8" x14ac:dyDescent="0.2">
      <c r="A302" s="2" t="s">
        <v>527</v>
      </c>
      <c r="B302" s="2" t="s">
        <v>528</v>
      </c>
      <c r="C302" s="2" t="s">
        <v>529</v>
      </c>
      <c r="D302" s="2" t="s">
        <v>535</v>
      </c>
      <c r="E302" s="2" t="s">
        <v>531</v>
      </c>
      <c r="F302" s="2" t="s">
        <v>536</v>
      </c>
      <c r="G302" s="2" t="str">
        <f t="shared" si="8"/>
        <v>&lt;pos&gt;</v>
      </c>
      <c r="H302" s="2" t="str">
        <f t="shared" si="9"/>
        <v>games like zombie dodgeball</v>
      </c>
    </row>
    <row r="303" spans="1:8" x14ac:dyDescent="0.2">
      <c r="A303" s="2" t="s">
        <v>527</v>
      </c>
      <c r="B303" s="2" t="s">
        <v>528</v>
      </c>
      <c r="C303" s="2" t="s">
        <v>529</v>
      </c>
      <c r="D303" s="2" t="s">
        <v>537</v>
      </c>
      <c r="E303" s="2" t="s">
        <v>531</v>
      </c>
      <c r="F303" s="2" t="s">
        <v>13</v>
      </c>
      <c r="G303" s="2" t="str">
        <f t="shared" si="8"/>
        <v>&lt;neg&gt;</v>
      </c>
      <c r="H303" s="2" t="str">
        <f t="shared" si="9"/>
        <v>&lt;None&gt;</v>
      </c>
    </row>
    <row r="304" spans="1:8" x14ac:dyDescent="0.2">
      <c r="A304" s="2" t="s">
        <v>527</v>
      </c>
      <c r="B304" s="2" t="s">
        <v>528</v>
      </c>
      <c r="C304" s="2" t="s">
        <v>529</v>
      </c>
      <c r="D304" s="2" t="s">
        <v>538</v>
      </c>
      <c r="E304" s="2" t="s">
        <v>531</v>
      </c>
      <c r="F304" s="2" t="s">
        <v>13</v>
      </c>
      <c r="G304" s="2" t="str">
        <f t="shared" si="8"/>
        <v>&lt;neg&gt;</v>
      </c>
      <c r="H304" s="2" t="str">
        <f t="shared" si="9"/>
        <v>&lt;None&gt;</v>
      </c>
    </row>
    <row r="305" spans="1:8" x14ac:dyDescent="0.2">
      <c r="A305" s="2" t="s">
        <v>527</v>
      </c>
      <c r="B305" s="2" t="s">
        <v>528</v>
      </c>
      <c r="C305" s="2" t="s">
        <v>529</v>
      </c>
      <c r="D305" s="2" t="s">
        <v>539</v>
      </c>
      <c r="E305" s="2" t="s">
        <v>531</v>
      </c>
      <c r="F305" s="2" t="s">
        <v>13</v>
      </c>
      <c r="G305" s="2" t="str">
        <f t="shared" si="8"/>
        <v>&lt;neg&gt;</v>
      </c>
      <c r="H305" s="2" t="str">
        <f t="shared" si="9"/>
        <v>&lt;None&gt;</v>
      </c>
    </row>
    <row r="306" spans="1:8" x14ac:dyDescent="0.2">
      <c r="A306" s="2" t="s">
        <v>527</v>
      </c>
      <c r="B306" s="2" t="s">
        <v>528</v>
      </c>
      <c r="C306" s="2" t="s">
        <v>529</v>
      </c>
      <c r="D306" s="2" t="s">
        <v>540</v>
      </c>
      <c r="E306" s="2" t="s">
        <v>531</v>
      </c>
      <c r="F306" s="2" t="s">
        <v>13</v>
      </c>
      <c r="G306" s="2" t="str">
        <f t="shared" si="8"/>
        <v>&lt;neg&gt;</v>
      </c>
      <c r="H306" s="2" t="str">
        <f t="shared" si="9"/>
        <v>&lt;None&gt;</v>
      </c>
    </row>
    <row r="307" spans="1:8" x14ac:dyDescent="0.2">
      <c r="A307" s="2" t="s">
        <v>527</v>
      </c>
      <c r="B307" s="2" t="s">
        <v>528</v>
      </c>
      <c r="C307" s="2" t="s">
        <v>529</v>
      </c>
      <c r="D307" s="2" t="s">
        <v>541</v>
      </c>
      <c r="E307" s="2" t="s">
        <v>531</v>
      </c>
      <c r="F307" s="2" t="s">
        <v>542</v>
      </c>
      <c r="G307" s="2" t="str">
        <f t="shared" si="8"/>
        <v>&lt;pos&gt;</v>
      </c>
      <c r="H307" s="2" t="str">
        <f t="shared" si="9"/>
        <v>trolley, Channelside</v>
      </c>
    </row>
    <row r="308" spans="1:8" x14ac:dyDescent="0.2">
      <c r="A308" s="2" t="s">
        <v>543</v>
      </c>
      <c r="B308" s="2" t="s">
        <v>544</v>
      </c>
      <c r="C308" s="2" t="s">
        <v>545</v>
      </c>
      <c r="D308" s="2" t="s">
        <v>546</v>
      </c>
      <c r="E308" s="2" t="s">
        <v>547</v>
      </c>
      <c r="F308" s="2" t="s">
        <v>548</v>
      </c>
      <c r="G308" s="2" t="str">
        <f t="shared" si="8"/>
        <v>&lt;pos&gt;</v>
      </c>
      <c r="H308" s="2" t="str">
        <f t="shared" si="9"/>
        <v>private rooms, own bathroom</v>
      </c>
    </row>
    <row r="309" spans="1:8" x14ac:dyDescent="0.2">
      <c r="A309" s="2" t="s">
        <v>543</v>
      </c>
      <c r="B309" s="2" t="s">
        <v>544</v>
      </c>
      <c r="C309" s="2" t="s">
        <v>545</v>
      </c>
      <c r="D309" s="2" t="s">
        <v>549</v>
      </c>
      <c r="E309" s="2" t="s">
        <v>547</v>
      </c>
      <c r="F309" s="2" t="s">
        <v>550</v>
      </c>
      <c r="G309" s="2" t="str">
        <f t="shared" si="8"/>
        <v>&lt;pos&gt;</v>
      </c>
      <c r="H309" s="2" t="str">
        <f t="shared" si="9"/>
        <v>toilet filled with blood, unpromising liquid substance</v>
      </c>
    </row>
    <row r="310" spans="1:8" x14ac:dyDescent="0.2">
      <c r="A310" s="2" t="s">
        <v>543</v>
      </c>
      <c r="B310" s="2" t="s">
        <v>544</v>
      </c>
      <c r="C310" s="2" t="s">
        <v>545</v>
      </c>
      <c r="D310" s="2" t="s">
        <v>551</v>
      </c>
      <c r="E310" s="2" t="s">
        <v>547</v>
      </c>
      <c r="F310" s="2" t="s">
        <v>13</v>
      </c>
      <c r="G310" s="2" t="str">
        <f t="shared" si="8"/>
        <v>&lt;neg&gt;</v>
      </c>
      <c r="H310" s="2" t="str">
        <f t="shared" si="9"/>
        <v>&lt;None&gt;</v>
      </c>
    </row>
    <row r="311" spans="1:8" x14ac:dyDescent="0.2">
      <c r="A311" s="2" t="s">
        <v>543</v>
      </c>
      <c r="B311" s="2" t="s">
        <v>544</v>
      </c>
      <c r="C311" s="2" t="s">
        <v>545</v>
      </c>
      <c r="D311" s="2" t="s">
        <v>552</v>
      </c>
      <c r="E311" s="2" t="s">
        <v>547</v>
      </c>
      <c r="F311" s="2" t="s">
        <v>553</v>
      </c>
      <c r="G311" s="2" t="str">
        <f t="shared" si="8"/>
        <v>&lt;pos&gt;</v>
      </c>
      <c r="H311" s="2" t="str">
        <f t="shared" si="9"/>
        <v>ominous liquid substance</v>
      </c>
    </row>
    <row r="312" spans="1:8" x14ac:dyDescent="0.2">
      <c r="A312" s="2" t="s">
        <v>543</v>
      </c>
      <c r="B312" s="2" t="s">
        <v>544</v>
      </c>
      <c r="C312" s="2" t="s">
        <v>545</v>
      </c>
      <c r="D312" s="2" t="s">
        <v>554</v>
      </c>
      <c r="E312" s="2" t="s">
        <v>547</v>
      </c>
      <c r="F312" s="2" t="s">
        <v>555</v>
      </c>
      <c r="G312" s="2" t="str">
        <f t="shared" si="8"/>
        <v>&lt;pos&gt;</v>
      </c>
      <c r="H312" s="2" t="str">
        <f t="shared" si="9"/>
        <v>different room, dirty, lacked toilet paper</v>
      </c>
    </row>
    <row r="313" spans="1:8" x14ac:dyDescent="0.2">
      <c r="A313" s="2" t="s">
        <v>543</v>
      </c>
      <c r="B313" s="2" t="s">
        <v>544</v>
      </c>
      <c r="C313" s="2" t="s">
        <v>545</v>
      </c>
      <c r="D313" s="2" t="s">
        <v>556</v>
      </c>
      <c r="E313" s="2" t="s">
        <v>547</v>
      </c>
      <c r="F313" s="2" t="s">
        <v>13</v>
      </c>
      <c r="G313" s="2" t="str">
        <f t="shared" si="8"/>
        <v>&lt;neg&gt;</v>
      </c>
      <c r="H313" s="2" t="str">
        <f t="shared" si="9"/>
        <v>&lt;None&gt;</v>
      </c>
    </row>
    <row r="314" spans="1:8" x14ac:dyDescent="0.2">
      <c r="A314" s="2" t="s">
        <v>543</v>
      </c>
      <c r="B314" s="2" t="s">
        <v>544</v>
      </c>
      <c r="C314" s="2" t="s">
        <v>545</v>
      </c>
      <c r="D314" s="2" t="s">
        <v>557</v>
      </c>
      <c r="E314" s="2" t="s">
        <v>547</v>
      </c>
      <c r="F314" s="2" t="s">
        <v>13</v>
      </c>
      <c r="G314" s="2" t="str">
        <f t="shared" si="8"/>
        <v>&lt;neg&gt;</v>
      </c>
      <c r="H314" s="2" t="str">
        <f t="shared" si="9"/>
        <v>&lt;None&gt;</v>
      </c>
    </row>
    <row r="315" spans="1:8" x14ac:dyDescent="0.2">
      <c r="A315" s="2" t="s">
        <v>543</v>
      </c>
      <c r="B315" s="2" t="s">
        <v>544</v>
      </c>
      <c r="C315" s="2" t="s">
        <v>545</v>
      </c>
      <c r="D315" s="2" t="s">
        <v>558</v>
      </c>
      <c r="E315" s="2" t="s">
        <v>547</v>
      </c>
      <c r="F315" s="2" t="s">
        <v>13</v>
      </c>
      <c r="G315" s="2" t="str">
        <f t="shared" si="8"/>
        <v>&lt;neg&gt;</v>
      </c>
      <c r="H315" s="2" t="str">
        <f t="shared" si="9"/>
        <v>&lt;None&gt;</v>
      </c>
    </row>
    <row r="316" spans="1:8" x14ac:dyDescent="0.2">
      <c r="A316" s="2" t="s">
        <v>543</v>
      </c>
      <c r="B316" s="2" t="s">
        <v>544</v>
      </c>
      <c r="C316" s="2" t="s">
        <v>545</v>
      </c>
      <c r="D316" s="2" t="s">
        <v>559</v>
      </c>
      <c r="E316" s="2" t="s">
        <v>547</v>
      </c>
      <c r="F316" s="2" t="s">
        <v>560</v>
      </c>
      <c r="G316" s="2" t="str">
        <f t="shared" si="8"/>
        <v>&lt;pos&gt;</v>
      </c>
      <c r="H316" s="2" t="str">
        <f t="shared" si="9"/>
        <v>karaoke experience, music videos without lyrics, malfunctioning microphones</v>
      </c>
    </row>
    <row r="317" spans="1:8" x14ac:dyDescent="0.2">
      <c r="A317" s="2" t="s">
        <v>543</v>
      </c>
      <c r="B317" s="2" t="s">
        <v>544</v>
      </c>
      <c r="C317" s="2" t="s">
        <v>545</v>
      </c>
      <c r="D317" s="2" t="s">
        <v>561</v>
      </c>
      <c r="E317" s="2" t="s">
        <v>547</v>
      </c>
      <c r="F317" s="2" t="s">
        <v>13</v>
      </c>
      <c r="G317" s="2" t="str">
        <f t="shared" si="8"/>
        <v>&lt;neg&gt;</v>
      </c>
      <c r="H317" s="2" t="str">
        <f t="shared" si="9"/>
        <v>&lt;None&gt;</v>
      </c>
    </row>
    <row r="318" spans="1:8" x14ac:dyDescent="0.2">
      <c r="A318" s="2" t="s">
        <v>543</v>
      </c>
      <c r="B318" s="2" t="s">
        <v>544</v>
      </c>
      <c r="C318" s="2" t="s">
        <v>545</v>
      </c>
      <c r="D318" s="2" t="s">
        <v>562</v>
      </c>
      <c r="E318" s="2" t="s">
        <v>547</v>
      </c>
      <c r="F318" s="2" t="s">
        <v>13</v>
      </c>
      <c r="G318" s="2" t="str">
        <f t="shared" si="8"/>
        <v>&lt;neg&gt;</v>
      </c>
      <c r="H318" s="2" t="str">
        <f t="shared" si="9"/>
        <v>&lt;None&gt;</v>
      </c>
    </row>
    <row r="319" spans="1:8" x14ac:dyDescent="0.2">
      <c r="A319" s="2" t="s">
        <v>563</v>
      </c>
      <c r="B319" s="2" t="s">
        <v>564</v>
      </c>
      <c r="C319" s="2" t="s">
        <v>565</v>
      </c>
      <c r="D319" s="2" t="s">
        <v>566</v>
      </c>
      <c r="E319" s="2" t="s">
        <v>567</v>
      </c>
      <c r="F319" s="2" t="s">
        <v>568</v>
      </c>
      <c r="G319" s="2" t="str">
        <f t="shared" si="8"/>
        <v>&lt;pos&gt;</v>
      </c>
      <c r="H319" s="2" t="str">
        <f t="shared" si="9"/>
        <v>nursery</v>
      </c>
    </row>
    <row r="320" spans="1:8" x14ac:dyDescent="0.2">
      <c r="A320" s="2" t="s">
        <v>563</v>
      </c>
      <c r="B320" s="2" t="s">
        <v>564</v>
      </c>
      <c r="C320" s="2" t="s">
        <v>565</v>
      </c>
      <c r="D320" s="2" t="s">
        <v>569</v>
      </c>
      <c r="E320" s="2" t="s">
        <v>567</v>
      </c>
      <c r="F320" s="2" t="s">
        <v>570</v>
      </c>
      <c r="G320" s="2" t="str">
        <f t="shared" si="8"/>
        <v>&lt;pos&gt;</v>
      </c>
      <c r="H320" s="2" t="str">
        <f t="shared" si="9"/>
        <v>nursery, starter plants, bigger plants</v>
      </c>
    </row>
    <row r="321" spans="1:8" x14ac:dyDescent="0.2">
      <c r="A321" s="2" t="s">
        <v>563</v>
      </c>
      <c r="B321" s="2" t="s">
        <v>564</v>
      </c>
      <c r="C321" s="2" t="s">
        <v>565</v>
      </c>
      <c r="D321" s="2" t="s">
        <v>571</v>
      </c>
      <c r="E321" s="2" t="s">
        <v>567</v>
      </c>
      <c r="F321" s="2" t="s">
        <v>13</v>
      </c>
      <c r="G321" s="2" t="str">
        <f t="shared" si="8"/>
        <v>&lt;neg&gt;</v>
      </c>
      <c r="H321" s="2" t="str">
        <f t="shared" si="9"/>
        <v>&lt;None&gt;</v>
      </c>
    </row>
    <row r="322" spans="1:8" x14ac:dyDescent="0.2">
      <c r="A322" s="2" t="s">
        <v>563</v>
      </c>
      <c r="B322" s="2" t="s">
        <v>564</v>
      </c>
      <c r="C322" s="2" t="s">
        <v>565</v>
      </c>
      <c r="D322" s="2" t="s">
        <v>572</v>
      </c>
      <c r="E322" s="2" t="s">
        <v>567</v>
      </c>
      <c r="F322" s="2" t="s">
        <v>13</v>
      </c>
      <c r="G322" s="2" t="str">
        <f t="shared" ref="G322:G385" si="10">LEFT(MID(F322, FIND("&lt;", F322), LEN(F322)), FIND("&gt;", F322) - FIND("&lt;", F322) + 1)</f>
        <v>&lt;neg&gt;</v>
      </c>
      <c r="H322" s="2" t="str">
        <f t="shared" ref="H322:H385" si="11">TRIM(MID(F322, FIND("Atypical Aspects: ", F322) + LEN("Atypical Aspects: "), LEN(F322)))</f>
        <v>&lt;None&gt;</v>
      </c>
    </row>
    <row r="323" spans="1:8" x14ac:dyDescent="0.2">
      <c r="A323" s="2" t="s">
        <v>563</v>
      </c>
      <c r="B323" s="2" t="s">
        <v>564</v>
      </c>
      <c r="C323" s="2" t="s">
        <v>565</v>
      </c>
      <c r="D323" s="2" t="s">
        <v>573</v>
      </c>
      <c r="E323" s="2" t="s">
        <v>567</v>
      </c>
      <c r="F323" s="2" t="s">
        <v>13</v>
      </c>
      <c r="G323" s="2" t="str">
        <f t="shared" si="10"/>
        <v>&lt;neg&gt;</v>
      </c>
      <c r="H323" s="2" t="str">
        <f t="shared" si="11"/>
        <v>&lt;None&gt;</v>
      </c>
    </row>
    <row r="324" spans="1:8" x14ac:dyDescent="0.2">
      <c r="A324" s="2" t="s">
        <v>563</v>
      </c>
      <c r="B324" s="2" t="s">
        <v>564</v>
      </c>
      <c r="C324" s="2" t="s">
        <v>565</v>
      </c>
      <c r="D324" s="2" t="s">
        <v>574</v>
      </c>
      <c r="E324" s="2" t="s">
        <v>567</v>
      </c>
      <c r="F324" s="2" t="s">
        <v>575</v>
      </c>
      <c r="G324" s="2" t="str">
        <f t="shared" si="10"/>
        <v>&lt;pos&gt;</v>
      </c>
      <c r="H324" s="2" t="str">
        <f t="shared" si="11"/>
        <v>unique gifts</v>
      </c>
    </row>
    <row r="325" spans="1:8" x14ac:dyDescent="0.2">
      <c r="A325" s="2" t="s">
        <v>576</v>
      </c>
      <c r="B325" s="2" t="s">
        <v>577</v>
      </c>
      <c r="C325" s="2" t="s">
        <v>578</v>
      </c>
      <c r="D325" s="2" t="s">
        <v>579</v>
      </c>
      <c r="E325" s="2" t="s">
        <v>580</v>
      </c>
      <c r="F325" s="2" t="s">
        <v>581</v>
      </c>
      <c r="G325" s="2" t="str">
        <f t="shared" si="10"/>
        <v>&lt;pos&gt;</v>
      </c>
      <c r="H325" s="2" t="str">
        <f t="shared" si="11"/>
        <v>Asian market, family owned and operated</v>
      </c>
    </row>
    <row r="326" spans="1:8" x14ac:dyDescent="0.2">
      <c r="A326" s="2" t="s">
        <v>576</v>
      </c>
      <c r="B326" s="2" t="s">
        <v>577</v>
      </c>
      <c r="C326" s="2" t="s">
        <v>578</v>
      </c>
      <c r="D326" s="2" t="s">
        <v>582</v>
      </c>
      <c r="E326" s="2" t="s">
        <v>580</v>
      </c>
      <c r="F326" s="2" t="s">
        <v>13</v>
      </c>
      <c r="G326" s="2" t="str">
        <f t="shared" si="10"/>
        <v>&lt;neg&gt;</v>
      </c>
      <c r="H326" s="2" t="str">
        <f t="shared" si="11"/>
        <v>&lt;None&gt;</v>
      </c>
    </row>
    <row r="327" spans="1:8" x14ac:dyDescent="0.2">
      <c r="A327" s="2" t="s">
        <v>576</v>
      </c>
      <c r="B327" s="2" t="s">
        <v>577</v>
      </c>
      <c r="C327" s="2" t="s">
        <v>578</v>
      </c>
      <c r="D327" s="2" t="s">
        <v>583</v>
      </c>
      <c r="E327" s="2" t="s">
        <v>580</v>
      </c>
      <c r="F327" s="2" t="s">
        <v>13</v>
      </c>
      <c r="G327" s="2" t="str">
        <f t="shared" si="10"/>
        <v>&lt;neg&gt;</v>
      </c>
      <c r="H327" s="2" t="str">
        <f t="shared" si="11"/>
        <v>&lt;None&gt;</v>
      </c>
    </row>
    <row r="328" spans="1:8" x14ac:dyDescent="0.2">
      <c r="A328" s="2" t="s">
        <v>576</v>
      </c>
      <c r="B328" s="2" t="s">
        <v>577</v>
      </c>
      <c r="C328" s="2" t="s">
        <v>578</v>
      </c>
      <c r="D328" s="2" t="s">
        <v>584</v>
      </c>
      <c r="E328" s="2" t="s">
        <v>580</v>
      </c>
      <c r="F328" s="2" t="s">
        <v>13</v>
      </c>
      <c r="G328" s="2" t="str">
        <f t="shared" si="10"/>
        <v>&lt;neg&gt;</v>
      </c>
      <c r="H328" s="2" t="str">
        <f t="shared" si="11"/>
        <v>&lt;None&gt;</v>
      </c>
    </row>
    <row r="329" spans="1:8" x14ac:dyDescent="0.2">
      <c r="A329" s="2" t="s">
        <v>576</v>
      </c>
      <c r="B329" s="2" t="s">
        <v>577</v>
      </c>
      <c r="C329" s="2" t="s">
        <v>578</v>
      </c>
      <c r="D329" s="2" t="s">
        <v>585</v>
      </c>
      <c r="E329" s="2" t="s">
        <v>580</v>
      </c>
      <c r="F329" s="2" t="s">
        <v>13</v>
      </c>
      <c r="G329" s="2" t="str">
        <f t="shared" si="10"/>
        <v>&lt;neg&gt;</v>
      </c>
      <c r="H329" s="2" t="str">
        <f t="shared" si="11"/>
        <v>&lt;None&gt;</v>
      </c>
    </row>
    <row r="330" spans="1:8" x14ac:dyDescent="0.2">
      <c r="A330" s="2" t="s">
        <v>576</v>
      </c>
      <c r="B330" s="2" t="s">
        <v>577</v>
      </c>
      <c r="C330" s="2" t="s">
        <v>578</v>
      </c>
      <c r="D330" s="2" t="s">
        <v>586</v>
      </c>
      <c r="E330" s="2" t="s">
        <v>580</v>
      </c>
      <c r="F330" s="2" t="s">
        <v>13</v>
      </c>
      <c r="G330" s="2" t="str">
        <f t="shared" si="10"/>
        <v>&lt;neg&gt;</v>
      </c>
      <c r="H330" s="2" t="str">
        <f t="shared" si="11"/>
        <v>&lt;None&gt;</v>
      </c>
    </row>
    <row r="331" spans="1:8" x14ac:dyDescent="0.2">
      <c r="A331" s="2" t="s">
        <v>576</v>
      </c>
      <c r="B331" s="2" t="s">
        <v>577</v>
      </c>
      <c r="C331" s="2" t="s">
        <v>578</v>
      </c>
      <c r="D331" s="2" t="s">
        <v>587</v>
      </c>
      <c r="E331" s="2" t="s">
        <v>580</v>
      </c>
      <c r="F331" s="2" t="s">
        <v>13</v>
      </c>
      <c r="G331" s="2" t="str">
        <f t="shared" si="10"/>
        <v>&lt;neg&gt;</v>
      </c>
      <c r="H331" s="2" t="str">
        <f t="shared" si="11"/>
        <v>&lt;None&gt;</v>
      </c>
    </row>
    <row r="332" spans="1:8" x14ac:dyDescent="0.2">
      <c r="A332" s="2" t="s">
        <v>576</v>
      </c>
      <c r="B332" s="2" t="s">
        <v>577</v>
      </c>
      <c r="C332" s="2" t="s">
        <v>578</v>
      </c>
      <c r="D332" s="2" t="s">
        <v>588</v>
      </c>
      <c r="E332" s="2" t="s">
        <v>580</v>
      </c>
      <c r="F332" s="2" t="s">
        <v>13</v>
      </c>
      <c r="G332" s="2" t="str">
        <f t="shared" si="10"/>
        <v>&lt;neg&gt;</v>
      </c>
      <c r="H332" s="2" t="str">
        <f t="shared" si="11"/>
        <v>&lt;None&gt;</v>
      </c>
    </row>
    <row r="333" spans="1:8" x14ac:dyDescent="0.2">
      <c r="A333" s="2" t="s">
        <v>589</v>
      </c>
      <c r="B333" s="2" t="s">
        <v>590</v>
      </c>
      <c r="C333" s="2" t="s">
        <v>591</v>
      </c>
      <c r="D333" s="2" t="s">
        <v>592</v>
      </c>
      <c r="E333" s="2" t="s">
        <v>593</v>
      </c>
      <c r="F333" s="2" t="s">
        <v>594</v>
      </c>
      <c r="G333" s="2" t="str">
        <f t="shared" si="10"/>
        <v>&lt;pos&gt;</v>
      </c>
      <c r="H333" s="2" t="str">
        <f t="shared" si="11"/>
        <v>Saguaro East</v>
      </c>
    </row>
    <row r="334" spans="1:8" x14ac:dyDescent="0.2">
      <c r="A334" s="2" t="s">
        <v>589</v>
      </c>
      <c r="B334" s="2" t="s">
        <v>590</v>
      </c>
      <c r="C334" s="2" t="s">
        <v>591</v>
      </c>
      <c r="D334" s="2" t="s">
        <v>595</v>
      </c>
      <c r="E334" s="2" t="s">
        <v>593</v>
      </c>
      <c r="F334" s="2" t="s">
        <v>596</v>
      </c>
      <c r="G334" s="2" t="str">
        <f t="shared" si="10"/>
        <v>&lt;pos&gt;</v>
      </c>
      <c r="H334" s="2" t="str">
        <f t="shared" si="11"/>
        <v>view from the front patio, spectacular</v>
      </c>
    </row>
    <row r="335" spans="1:8" x14ac:dyDescent="0.2">
      <c r="A335" s="2" t="s">
        <v>589</v>
      </c>
      <c r="B335" s="2" t="s">
        <v>590</v>
      </c>
      <c r="C335" s="2" t="s">
        <v>591</v>
      </c>
      <c r="D335" s="2" t="s">
        <v>597</v>
      </c>
      <c r="E335" s="2" t="s">
        <v>593</v>
      </c>
      <c r="F335" s="2" t="s">
        <v>598</v>
      </c>
      <c r="G335" s="2" t="str">
        <f t="shared" si="10"/>
        <v>&lt;pos&gt;</v>
      </c>
      <c r="H335" s="2" t="str">
        <f t="shared" si="11"/>
        <v>garden, hummingbirds, songbirds</v>
      </c>
    </row>
    <row r="336" spans="1:8" x14ac:dyDescent="0.2">
      <c r="A336" s="2" t="s">
        <v>589</v>
      </c>
      <c r="B336" s="2" t="s">
        <v>590</v>
      </c>
      <c r="C336" s="2" t="s">
        <v>591</v>
      </c>
      <c r="D336" s="2" t="s">
        <v>599</v>
      </c>
      <c r="E336" s="2" t="s">
        <v>593</v>
      </c>
      <c r="F336" s="2" t="s">
        <v>13</v>
      </c>
      <c r="G336" s="2" t="str">
        <f t="shared" si="10"/>
        <v>&lt;neg&gt;</v>
      </c>
      <c r="H336" s="2" t="str">
        <f t="shared" si="11"/>
        <v>&lt;None&gt;</v>
      </c>
    </row>
    <row r="337" spans="1:8" x14ac:dyDescent="0.2">
      <c r="A337" s="2" t="s">
        <v>589</v>
      </c>
      <c r="B337" s="2" t="s">
        <v>590</v>
      </c>
      <c r="C337" s="2" t="s">
        <v>591</v>
      </c>
      <c r="D337" s="2" t="s">
        <v>600</v>
      </c>
      <c r="E337" s="2" t="s">
        <v>593</v>
      </c>
      <c r="F337" s="2" t="s">
        <v>13</v>
      </c>
      <c r="G337" s="2" t="str">
        <f t="shared" si="10"/>
        <v>&lt;neg&gt;</v>
      </c>
      <c r="H337" s="2" t="str">
        <f t="shared" si="11"/>
        <v>&lt;None&gt;</v>
      </c>
    </row>
    <row r="338" spans="1:8" x14ac:dyDescent="0.2">
      <c r="A338" s="2" t="s">
        <v>601</v>
      </c>
      <c r="B338" s="2" t="s">
        <v>602</v>
      </c>
      <c r="C338" s="2" t="s">
        <v>603</v>
      </c>
      <c r="D338" s="2" t="s">
        <v>604</v>
      </c>
      <c r="E338" s="2" t="s">
        <v>605</v>
      </c>
      <c r="F338" s="2" t="s">
        <v>13</v>
      </c>
      <c r="G338" s="2" t="str">
        <f t="shared" si="10"/>
        <v>&lt;neg&gt;</v>
      </c>
      <c r="H338" s="2" t="str">
        <f t="shared" si="11"/>
        <v>&lt;None&gt;</v>
      </c>
    </row>
    <row r="339" spans="1:8" x14ac:dyDescent="0.2">
      <c r="A339" s="2" t="s">
        <v>601</v>
      </c>
      <c r="B339" s="2" t="s">
        <v>602</v>
      </c>
      <c r="C339" s="2" t="s">
        <v>603</v>
      </c>
      <c r="D339" s="2" t="s">
        <v>606</v>
      </c>
      <c r="E339" s="2" t="s">
        <v>605</v>
      </c>
      <c r="F339" s="2" t="s">
        <v>607</v>
      </c>
      <c r="G339" s="2" t="str">
        <f t="shared" si="10"/>
        <v>&lt;pos&gt;</v>
      </c>
      <c r="H339" s="2" t="str">
        <f t="shared" si="11"/>
        <v>caricature artist, piano player</v>
      </c>
    </row>
    <row r="340" spans="1:8" x14ac:dyDescent="0.2">
      <c r="A340" s="2" t="s">
        <v>601</v>
      </c>
      <c r="B340" s="2" t="s">
        <v>602</v>
      </c>
      <c r="C340" s="2" t="s">
        <v>603</v>
      </c>
      <c r="D340" s="2" t="s">
        <v>608</v>
      </c>
      <c r="E340" s="2" t="s">
        <v>605</v>
      </c>
      <c r="F340" s="2" t="s">
        <v>13</v>
      </c>
      <c r="G340" s="2" t="str">
        <f t="shared" si="10"/>
        <v>&lt;neg&gt;</v>
      </c>
      <c r="H340" s="2" t="str">
        <f t="shared" si="11"/>
        <v>&lt;None&gt;</v>
      </c>
    </row>
    <row r="341" spans="1:8" x14ac:dyDescent="0.2">
      <c r="A341" s="2" t="s">
        <v>601</v>
      </c>
      <c r="B341" s="2" t="s">
        <v>602</v>
      </c>
      <c r="C341" s="2" t="s">
        <v>603</v>
      </c>
      <c r="D341" s="2" t="s">
        <v>609</v>
      </c>
      <c r="E341" s="2" t="s">
        <v>605</v>
      </c>
      <c r="F341" s="2" t="s">
        <v>13</v>
      </c>
      <c r="G341" s="2" t="str">
        <f t="shared" si="10"/>
        <v>&lt;neg&gt;</v>
      </c>
      <c r="H341" s="2" t="str">
        <f t="shared" si="11"/>
        <v>&lt;None&gt;</v>
      </c>
    </row>
    <row r="342" spans="1:8" x14ac:dyDescent="0.2">
      <c r="A342" s="2" t="s">
        <v>601</v>
      </c>
      <c r="B342" s="2" t="s">
        <v>602</v>
      </c>
      <c r="C342" s="2" t="s">
        <v>603</v>
      </c>
      <c r="D342" s="2" t="s">
        <v>610</v>
      </c>
      <c r="E342" s="2" t="s">
        <v>605</v>
      </c>
      <c r="F342" s="2" t="s">
        <v>13</v>
      </c>
      <c r="G342" s="2" t="str">
        <f t="shared" si="10"/>
        <v>&lt;neg&gt;</v>
      </c>
      <c r="H342" s="2" t="str">
        <f t="shared" si="11"/>
        <v>&lt;None&gt;</v>
      </c>
    </row>
    <row r="343" spans="1:8" x14ac:dyDescent="0.2">
      <c r="A343" s="2" t="s">
        <v>601</v>
      </c>
      <c r="B343" s="2" t="s">
        <v>602</v>
      </c>
      <c r="C343" s="2" t="s">
        <v>603</v>
      </c>
      <c r="D343" s="2" t="s">
        <v>611</v>
      </c>
      <c r="E343" s="2" t="s">
        <v>605</v>
      </c>
      <c r="F343" s="2" t="s">
        <v>13</v>
      </c>
      <c r="G343" s="2" t="str">
        <f t="shared" si="10"/>
        <v>&lt;neg&gt;</v>
      </c>
      <c r="H343" s="2" t="str">
        <f t="shared" si="11"/>
        <v>&lt;None&gt;</v>
      </c>
    </row>
    <row r="344" spans="1:8" x14ac:dyDescent="0.2">
      <c r="A344" s="2" t="s">
        <v>601</v>
      </c>
      <c r="B344" s="2" t="s">
        <v>602</v>
      </c>
      <c r="C344" s="2" t="s">
        <v>603</v>
      </c>
      <c r="D344" s="2" t="s">
        <v>612</v>
      </c>
      <c r="E344" s="2" t="s">
        <v>605</v>
      </c>
      <c r="F344" s="2" t="s">
        <v>613</v>
      </c>
      <c r="G344" s="2" t="str">
        <f t="shared" si="10"/>
        <v>&lt;pos&gt;</v>
      </c>
      <c r="H344" s="2" t="str">
        <f t="shared" si="11"/>
        <v>email notifications, special functions</v>
      </c>
    </row>
    <row r="345" spans="1:8" x14ac:dyDescent="0.2">
      <c r="A345" s="2" t="s">
        <v>601</v>
      </c>
      <c r="B345" s="2" t="s">
        <v>602</v>
      </c>
      <c r="C345" s="2" t="s">
        <v>603</v>
      </c>
      <c r="D345" s="2" t="s">
        <v>614</v>
      </c>
      <c r="E345" s="2" t="s">
        <v>605</v>
      </c>
      <c r="F345" s="2" t="s">
        <v>13</v>
      </c>
      <c r="G345" s="2" t="str">
        <f t="shared" si="10"/>
        <v>&lt;neg&gt;</v>
      </c>
      <c r="H345" s="2" t="str">
        <f t="shared" si="11"/>
        <v>&lt;None&gt;</v>
      </c>
    </row>
    <row r="346" spans="1:8" x14ac:dyDescent="0.2">
      <c r="A346" s="2" t="s">
        <v>615</v>
      </c>
      <c r="B346" s="2" t="s">
        <v>616</v>
      </c>
      <c r="C346" s="2" t="s">
        <v>617</v>
      </c>
      <c r="D346" s="2" t="s">
        <v>618</v>
      </c>
      <c r="E346" s="2" t="s">
        <v>619</v>
      </c>
      <c r="F346" s="2" t="s">
        <v>13</v>
      </c>
      <c r="G346" s="2" t="str">
        <f t="shared" si="10"/>
        <v>&lt;neg&gt;</v>
      </c>
      <c r="H346" s="2" t="str">
        <f t="shared" si="11"/>
        <v>&lt;None&gt;</v>
      </c>
    </row>
    <row r="347" spans="1:8" x14ac:dyDescent="0.2">
      <c r="A347" s="2" t="s">
        <v>615</v>
      </c>
      <c r="B347" s="2" t="s">
        <v>616</v>
      </c>
      <c r="C347" s="2" t="s">
        <v>617</v>
      </c>
      <c r="D347" s="2" t="s">
        <v>620</v>
      </c>
      <c r="E347" s="2" t="s">
        <v>619</v>
      </c>
      <c r="F347" s="2" t="s">
        <v>13</v>
      </c>
      <c r="G347" s="2" t="str">
        <f t="shared" si="10"/>
        <v>&lt;neg&gt;</v>
      </c>
      <c r="H347" s="2" t="str">
        <f t="shared" si="11"/>
        <v>&lt;None&gt;</v>
      </c>
    </row>
    <row r="348" spans="1:8" x14ac:dyDescent="0.2">
      <c r="A348" s="2" t="s">
        <v>615</v>
      </c>
      <c r="B348" s="2" t="s">
        <v>616</v>
      </c>
      <c r="C348" s="2" t="s">
        <v>617</v>
      </c>
      <c r="D348" s="2" t="s">
        <v>621</v>
      </c>
      <c r="E348" s="2" t="s">
        <v>619</v>
      </c>
      <c r="F348" s="2" t="s">
        <v>622</v>
      </c>
      <c r="G348" s="2" t="str">
        <f t="shared" si="10"/>
        <v>&lt;pos&gt;</v>
      </c>
      <c r="H348" s="2" t="str">
        <f t="shared" si="11"/>
        <v>hookahs, minimum charge per head</v>
      </c>
    </row>
    <row r="349" spans="1:8" x14ac:dyDescent="0.2">
      <c r="A349" s="2" t="s">
        <v>615</v>
      </c>
      <c r="B349" s="2" t="s">
        <v>616</v>
      </c>
      <c r="C349" s="2" t="s">
        <v>617</v>
      </c>
      <c r="D349" s="2" t="s">
        <v>623</v>
      </c>
      <c r="E349" s="2" t="s">
        <v>619</v>
      </c>
      <c r="F349" s="2" t="s">
        <v>13</v>
      </c>
      <c r="G349" s="2" t="str">
        <f t="shared" si="10"/>
        <v>&lt;neg&gt;</v>
      </c>
      <c r="H349" s="2" t="str">
        <f t="shared" si="11"/>
        <v>&lt;None&gt;</v>
      </c>
    </row>
    <row r="350" spans="1:8" x14ac:dyDescent="0.2">
      <c r="A350" s="2" t="s">
        <v>615</v>
      </c>
      <c r="B350" s="2" t="s">
        <v>616</v>
      </c>
      <c r="C350" s="2" t="s">
        <v>617</v>
      </c>
      <c r="D350" s="2" t="s">
        <v>624</v>
      </c>
      <c r="E350" s="2" t="s">
        <v>619</v>
      </c>
      <c r="F350" s="2" t="s">
        <v>625</v>
      </c>
      <c r="G350" s="2" t="str">
        <f t="shared" si="10"/>
        <v>&lt;pos&gt;</v>
      </c>
      <c r="H350" s="2" t="str">
        <f t="shared" si="11"/>
        <v>over-zealous wannabe-in-Ibiza DJ</v>
      </c>
    </row>
    <row r="351" spans="1:8" x14ac:dyDescent="0.2">
      <c r="A351" s="2" t="s">
        <v>626</v>
      </c>
      <c r="B351" s="2" t="s">
        <v>627</v>
      </c>
      <c r="C351" s="2" t="s">
        <v>628</v>
      </c>
      <c r="D351" s="2" t="s">
        <v>629</v>
      </c>
      <c r="E351" s="2" t="s">
        <v>630</v>
      </c>
      <c r="F351" s="2" t="s">
        <v>631</v>
      </c>
      <c r="G351" s="2" t="str">
        <f t="shared" si="10"/>
        <v>&lt;pos&gt;</v>
      </c>
      <c r="H351" s="2" t="str">
        <f t="shared" si="11"/>
        <v>painters alley</v>
      </c>
    </row>
    <row r="352" spans="1:8" x14ac:dyDescent="0.2">
      <c r="A352" s="2" t="s">
        <v>626</v>
      </c>
      <c r="B352" s="2" t="s">
        <v>627</v>
      </c>
      <c r="C352" s="2" t="s">
        <v>628</v>
      </c>
      <c r="D352" s="2" t="s">
        <v>632</v>
      </c>
      <c r="E352" s="2" t="s">
        <v>630</v>
      </c>
      <c r="F352" s="2" t="s">
        <v>633</v>
      </c>
      <c r="G352" s="2" t="str">
        <f t="shared" si="10"/>
        <v>&lt;pos&gt;</v>
      </c>
      <c r="H352" s="2" t="str">
        <f t="shared" si="11"/>
        <v>UK decor</v>
      </c>
    </row>
    <row r="353" spans="1:8" x14ac:dyDescent="0.2">
      <c r="A353" s="2" t="s">
        <v>626</v>
      </c>
      <c r="B353" s="2" t="s">
        <v>627</v>
      </c>
      <c r="C353" s="2" t="s">
        <v>628</v>
      </c>
      <c r="D353" s="2" t="s">
        <v>634</v>
      </c>
      <c r="E353" s="2" t="s">
        <v>630</v>
      </c>
      <c r="F353" s="2" t="s">
        <v>635</v>
      </c>
      <c r="G353" s="2" t="str">
        <f t="shared" si="10"/>
        <v>&lt;pos&gt;</v>
      </c>
      <c r="H353" s="2" t="str">
        <f t="shared" si="11"/>
        <v>music, darts, NHL network</v>
      </c>
    </row>
    <row r="354" spans="1:8" x14ac:dyDescent="0.2">
      <c r="A354" s="2" t="s">
        <v>626</v>
      </c>
      <c r="B354" s="2" t="s">
        <v>627</v>
      </c>
      <c r="C354" s="2" t="s">
        <v>628</v>
      </c>
      <c r="D354" s="2" t="s">
        <v>636</v>
      </c>
      <c r="E354" s="2" t="s">
        <v>630</v>
      </c>
      <c r="F354" s="2" t="s">
        <v>637</v>
      </c>
      <c r="G354" s="2" t="str">
        <f t="shared" si="10"/>
        <v>&lt;pos&gt;</v>
      </c>
      <c r="H354" s="2" t="str">
        <f t="shared" si="11"/>
        <v>yellow submarine drink</v>
      </c>
    </row>
    <row r="355" spans="1:8" x14ac:dyDescent="0.2">
      <c r="A355" s="2" t="s">
        <v>626</v>
      </c>
      <c r="B355" s="2" t="s">
        <v>627</v>
      </c>
      <c r="C355" s="2" t="s">
        <v>628</v>
      </c>
      <c r="D355" s="2" t="s">
        <v>638</v>
      </c>
      <c r="E355" s="2" t="s">
        <v>630</v>
      </c>
      <c r="F355" s="2" t="s">
        <v>13</v>
      </c>
      <c r="G355" s="2" t="str">
        <f t="shared" si="10"/>
        <v>&lt;neg&gt;</v>
      </c>
      <c r="H355" s="2" t="str">
        <f t="shared" si="11"/>
        <v>&lt;None&gt;</v>
      </c>
    </row>
    <row r="356" spans="1:8" x14ac:dyDescent="0.2">
      <c r="A356" s="2" t="s">
        <v>626</v>
      </c>
      <c r="B356" s="2" t="s">
        <v>627</v>
      </c>
      <c r="C356" s="2" t="s">
        <v>628</v>
      </c>
      <c r="D356" s="2" t="s">
        <v>639</v>
      </c>
      <c r="E356" s="2" t="s">
        <v>630</v>
      </c>
      <c r="F356" s="2" t="s">
        <v>13</v>
      </c>
      <c r="G356" s="2" t="str">
        <f t="shared" si="10"/>
        <v>&lt;neg&gt;</v>
      </c>
      <c r="H356" s="2" t="str">
        <f t="shared" si="11"/>
        <v>&lt;None&gt;</v>
      </c>
    </row>
    <row r="357" spans="1:8" x14ac:dyDescent="0.2">
      <c r="A357" s="2" t="s">
        <v>626</v>
      </c>
      <c r="B357" s="2" t="s">
        <v>627</v>
      </c>
      <c r="C357" s="2" t="s">
        <v>628</v>
      </c>
      <c r="D357" s="2" t="s">
        <v>640</v>
      </c>
      <c r="E357" s="2" t="s">
        <v>630</v>
      </c>
      <c r="F357" s="2" t="s">
        <v>641</v>
      </c>
      <c r="G357" s="2" t="str">
        <f t="shared" si="10"/>
        <v>&lt;pos&gt;</v>
      </c>
      <c r="H357" s="2" t="str">
        <f t="shared" si="11"/>
        <v>fusion between a steak fry and a potato chip, going from thick to thin and crispy all in the same fry</v>
      </c>
    </row>
    <row r="358" spans="1:8" x14ac:dyDescent="0.2">
      <c r="A358" s="2" t="s">
        <v>642</v>
      </c>
      <c r="B358" s="2" t="s">
        <v>643</v>
      </c>
      <c r="C358" s="2" t="s">
        <v>644</v>
      </c>
      <c r="D358" s="2" t="s">
        <v>645</v>
      </c>
      <c r="E358" s="2" t="s">
        <v>646</v>
      </c>
      <c r="F358" s="2" t="s">
        <v>13</v>
      </c>
      <c r="G358" s="2" t="str">
        <f t="shared" si="10"/>
        <v>&lt;neg&gt;</v>
      </c>
      <c r="H358" s="2" t="str">
        <f t="shared" si="11"/>
        <v>&lt;None&gt;</v>
      </c>
    </row>
    <row r="359" spans="1:8" x14ac:dyDescent="0.2">
      <c r="A359" s="2" t="s">
        <v>642</v>
      </c>
      <c r="B359" s="2" t="s">
        <v>643</v>
      </c>
      <c r="C359" s="2" t="s">
        <v>644</v>
      </c>
      <c r="D359" s="2" t="s">
        <v>647</v>
      </c>
      <c r="E359" s="2" t="s">
        <v>646</v>
      </c>
      <c r="F359" s="2" t="s">
        <v>13</v>
      </c>
      <c r="G359" s="2" t="str">
        <f t="shared" si="10"/>
        <v>&lt;neg&gt;</v>
      </c>
      <c r="H359" s="2" t="str">
        <f t="shared" si="11"/>
        <v>&lt;None&gt;</v>
      </c>
    </row>
    <row r="360" spans="1:8" x14ac:dyDescent="0.2">
      <c r="A360" s="2" t="s">
        <v>642</v>
      </c>
      <c r="B360" s="2" t="s">
        <v>643</v>
      </c>
      <c r="C360" s="2" t="s">
        <v>644</v>
      </c>
      <c r="D360" s="2" t="s">
        <v>648</v>
      </c>
      <c r="E360" s="2" t="s">
        <v>646</v>
      </c>
      <c r="F360" s="2" t="s">
        <v>649</v>
      </c>
      <c r="G360" s="2" t="str">
        <f t="shared" si="10"/>
        <v>&lt;pos&gt;</v>
      </c>
      <c r="H360" s="2" t="str">
        <f t="shared" si="11"/>
        <v>live music</v>
      </c>
    </row>
    <row r="361" spans="1:8" x14ac:dyDescent="0.2">
      <c r="A361" s="2" t="s">
        <v>642</v>
      </c>
      <c r="B361" s="2" t="s">
        <v>643</v>
      </c>
      <c r="C361" s="2" t="s">
        <v>644</v>
      </c>
      <c r="D361" s="2" t="s">
        <v>650</v>
      </c>
      <c r="E361" s="2" t="s">
        <v>646</v>
      </c>
      <c r="F361" s="2" t="s">
        <v>651</v>
      </c>
      <c r="G361" s="2" t="str">
        <f t="shared" si="10"/>
        <v>&lt;pos&gt;</v>
      </c>
      <c r="H361" s="2" t="str">
        <f t="shared" si="11"/>
        <v>painters, painting</v>
      </c>
    </row>
    <row r="362" spans="1:8" x14ac:dyDescent="0.2">
      <c r="A362" s="2" t="s">
        <v>642</v>
      </c>
      <c r="B362" s="2" t="s">
        <v>643</v>
      </c>
      <c r="C362" s="2" t="s">
        <v>644</v>
      </c>
      <c r="D362" s="2" t="s">
        <v>652</v>
      </c>
      <c r="E362" s="2" t="s">
        <v>646</v>
      </c>
      <c r="F362" s="2" t="s">
        <v>13</v>
      </c>
      <c r="G362" s="2" t="str">
        <f t="shared" si="10"/>
        <v>&lt;neg&gt;</v>
      </c>
      <c r="H362" s="2" t="str">
        <f t="shared" si="11"/>
        <v>&lt;None&gt;</v>
      </c>
    </row>
    <row r="363" spans="1:8" x14ac:dyDescent="0.2">
      <c r="A363" s="2" t="s">
        <v>642</v>
      </c>
      <c r="B363" s="2" t="s">
        <v>643</v>
      </c>
      <c r="C363" s="2" t="s">
        <v>644</v>
      </c>
      <c r="D363" s="2" t="s">
        <v>653</v>
      </c>
      <c r="E363" s="2" t="s">
        <v>646</v>
      </c>
      <c r="F363" s="2" t="s">
        <v>13</v>
      </c>
      <c r="G363" s="2" t="str">
        <f t="shared" si="10"/>
        <v>&lt;neg&gt;</v>
      </c>
      <c r="H363" s="2" t="str">
        <f t="shared" si="11"/>
        <v>&lt;None&gt;</v>
      </c>
    </row>
    <row r="364" spans="1:8" x14ac:dyDescent="0.2">
      <c r="A364" s="2" t="s">
        <v>642</v>
      </c>
      <c r="B364" s="2" t="s">
        <v>643</v>
      </c>
      <c r="C364" s="2" t="s">
        <v>644</v>
      </c>
      <c r="D364" s="2" t="s">
        <v>654</v>
      </c>
      <c r="E364" s="2" t="s">
        <v>646</v>
      </c>
      <c r="F364" s="2" t="s">
        <v>13</v>
      </c>
      <c r="G364" s="2" t="str">
        <f t="shared" si="10"/>
        <v>&lt;neg&gt;</v>
      </c>
      <c r="H364" s="2" t="str">
        <f t="shared" si="11"/>
        <v>&lt;None&gt;</v>
      </c>
    </row>
    <row r="365" spans="1:8" x14ac:dyDescent="0.2">
      <c r="A365" s="2" t="s">
        <v>642</v>
      </c>
      <c r="B365" s="2" t="s">
        <v>643</v>
      </c>
      <c r="C365" s="2" t="s">
        <v>644</v>
      </c>
      <c r="D365" s="2" t="s">
        <v>655</v>
      </c>
      <c r="E365" s="2" t="s">
        <v>646</v>
      </c>
      <c r="F365" s="2" t="s">
        <v>13</v>
      </c>
      <c r="G365" s="2" t="str">
        <f t="shared" si="10"/>
        <v>&lt;neg&gt;</v>
      </c>
      <c r="H365" s="2" t="str">
        <f t="shared" si="11"/>
        <v>&lt;None&gt;</v>
      </c>
    </row>
    <row r="366" spans="1:8" x14ac:dyDescent="0.2">
      <c r="A366" s="2" t="s">
        <v>642</v>
      </c>
      <c r="B366" s="2" t="s">
        <v>643</v>
      </c>
      <c r="C366" s="2" t="s">
        <v>644</v>
      </c>
      <c r="D366" s="2" t="s">
        <v>656</v>
      </c>
      <c r="E366" s="2" t="s">
        <v>646</v>
      </c>
      <c r="F366" s="2" t="s">
        <v>13</v>
      </c>
      <c r="G366" s="2" t="str">
        <f t="shared" si="10"/>
        <v>&lt;neg&gt;</v>
      </c>
      <c r="H366" s="2" t="str">
        <f t="shared" si="11"/>
        <v>&lt;None&gt;</v>
      </c>
    </row>
    <row r="367" spans="1:8" x14ac:dyDescent="0.2">
      <c r="A367" s="2" t="s">
        <v>642</v>
      </c>
      <c r="B367" s="2" t="s">
        <v>643</v>
      </c>
      <c r="C367" s="2" t="s">
        <v>644</v>
      </c>
      <c r="D367" s="2" t="s">
        <v>657</v>
      </c>
      <c r="E367" s="2" t="s">
        <v>646</v>
      </c>
      <c r="F367" s="2" t="s">
        <v>13</v>
      </c>
      <c r="G367" s="2" t="str">
        <f t="shared" si="10"/>
        <v>&lt;neg&gt;</v>
      </c>
      <c r="H367" s="2" t="str">
        <f t="shared" si="11"/>
        <v>&lt;None&gt;</v>
      </c>
    </row>
    <row r="368" spans="1:8" x14ac:dyDescent="0.2">
      <c r="A368" s="2" t="s">
        <v>658</v>
      </c>
      <c r="B368" s="2" t="s">
        <v>659</v>
      </c>
      <c r="C368" s="2" t="s">
        <v>660</v>
      </c>
      <c r="D368" s="2" t="s">
        <v>661</v>
      </c>
      <c r="E368" s="2" t="s">
        <v>662</v>
      </c>
      <c r="F368" s="2" t="s">
        <v>663</v>
      </c>
      <c r="G368" s="2" t="str">
        <f t="shared" si="10"/>
        <v>&lt;pos&gt;</v>
      </c>
      <c r="H368" s="2" t="str">
        <f t="shared" si="11"/>
        <v>coffee break, selection of beverages</v>
      </c>
    </row>
    <row r="369" spans="1:8" x14ac:dyDescent="0.2">
      <c r="A369" s="2" t="s">
        <v>658</v>
      </c>
      <c r="B369" s="2" t="s">
        <v>659</v>
      </c>
      <c r="C369" s="2" t="s">
        <v>660</v>
      </c>
      <c r="D369" s="2" t="s">
        <v>664</v>
      </c>
      <c r="E369" s="2" t="s">
        <v>662</v>
      </c>
      <c r="F369" s="2" t="s">
        <v>665</v>
      </c>
      <c r="G369" s="2" t="str">
        <f t="shared" si="10"/>
        <v>&lt;pos&gt;</v>
      </c>
      <c r="H369" s="2" t="str">
        <f t="shared" si="11"/>
        <v>new deck, reclaimed wide wooden floors, Al Gore's tobacco barn</v>
      </c>
    </row>
    <row r="370" spans="1:8" x14ac:dyDescent="0.2">
      <c r="A370" s="2" t="s">
        <v>658</v>
      </c>
      <c r="B370" s="2" t="s">
        <v>659</v>
      </c>
      <c r="C370" s="2" t="s">
        <v>660</v>
      </c>
      <c r="D370" s="2" t="s">
        <v>666</v>
      </c>
      <c r="E370" s="2" t="s">
        <v>662</v>
      </c>
      <c r="F370" s="2" t="s">
        <v>13</v>
      </c>
      <c r="G370" s="2" t="str">
        <f t="shared" si="10"/>
        <v>&lt;neg&gt;</v>
      </c>
      <c r="H370" s="2" t="str">
        <f t="shared" si="11"/>
        <v>&lt;None&gt;</v>
      </c>
    </row>
    <row r="371" spans="1:8" x14ac:dyDescent="0.2">
      <c r="A371" s="2" t="s">
        <v>658</v>
      </c>
      <c r="B371" s="2" t="s">
        <v>659</v>
      </c>
      <c r="C371" s="2" t="s">
        <v>660</v>
      </c>
      <c r="D371" s="2" t="s">
        <v>667</v>
      </c>
      <c r="E371" s="2" t="s">
        <v>662</v>
      </c>
      <c r="F371" s="2" t="s">
        <v>668</v>
      </c>
      <c r="G371" s="2" t="str">
        <f t="shared" si="10"/>
        <v>&lt;pos&gt;</v>
      </c>
      <c r="H371" s="2" t="str">
        <f t="shared" si="11"/>
        <v>chandeliers made of teacup collections</v>
      </c>
    </row>
    <row r="372" spans="1:8" x14ac:dyDescent="0.2">
      <c r="A372" s="2" t="s">
        <v>658</v>
      </c>
      <c r="B372" s="2" t="s">
        <v>659</v>
      </c>
      <c r="C372" s="2" t="s">
        <v>660</v>
      </c>
      <c r="D372" s="2" t="s">
        <v>669</v>
      </c>
      <c r="E372" s="2" t="s">
        <v>662</v>
      </c>
      <c r="F372" s="2" t="s">
        <v>670</v>
      </c>
      <c r="G372" s="2" t="str">
        <f t="shared" si="10"/>
        <v>&lt;pos&gt;</v>
      </c>
      <c r="H372" s="2" t="str">
        <f t="shared" si="11"/>
        <v>comfortable couches made from old antique doors</v>
      </c>
    </row>
    <row r="373" spans="1:8" x14ac:dyDescent="0.2">
      <c r="A373" s="2" t="s">
        <v>658</v>
      </c>
      <c r="B373" s="2" t="s">
        <v>659</v>
      </c>
      <c r="C373" s="2" t="s">
        <v>660</v>
      </c>
      <c r="D373" s="2" t="s">
        <v>671</v>
      </c>
      <c r="E373" s="2" t="s">
        <v>662</v>
      </c>
      <c r="F373" s="2" t="s">
        <v>13</v>
      </c>
      <c r="G373" s="2" t="str">
        <f t="shared" si="10"/>
        <v>&lt;neg&gt;</v>
      </c>
      <c r="H373" s="2" t="str">
        <f t="shared" si="11"/>
        <v>&lt;None&gt;</v>
      </c>
    </row>
    <row r="374" spans="1:8" x14ac:dyDescent="0.2">
      <c r="A374" s="2" t="s">
        <v>658</v>
      </c>
      <c r="B374" s="2" t="s">
        <v>659</v>
      </c>
      <c r="C374" s="2" t="s">
        <v>660</v>
      </c>
      <c r="D374" s="2" t="s">
        <v>672</v>
      </c>
      <c r="E374" s="2" t="s">
        <v>662</v>
      </c>
      <c r="F374" s="2" t="s">
        <v>13</v>
      </c>
      <c r="G374" s="2" t="str">
        <f t="shared" si="10"/>
        <v>&lt;neg&gt;</v>
      </c>
      <c r="H374" s="2" t="str">
        <f t="shared" si="11"/>
        <v>&lt;None&gt;</v>
      </c>
    </row>
    <row r="375" spans="1:8" x14ac:dyDescent="0.2">
      <c r="A375" s="2" t="s">
        <v>658</v>
      </c>
      <c r="B375" s="2" t="s">
        <v>659</v>
      </c>
      <c r="C375" s="2" t="s">
        <v>660</v>
      </c>
      <c r="D375" s="2" t="s">
        <v>673</v>
      </c>
      <c r="E375" s="2" t="s">
        <v>662</v>
      </c>
      <c r="F375" s="2" t="s">
        <v>674</v>
      </c>
      <c r="G375" s="2" t="str">
        <f t="shared" si="10"/>
        <v>&lt;pos&gt;</v>
      </c>
      <c r="H375" s="2" t="str">
        <f t="shared" si="11"/>
        <v>provided by a third party</v>
      </c>
    </row>
    <row r="376" spans="1:8" x14ac:dyDescent="0.2">
      <c r="A376" s="2" t="s">
        <v>658</v>
      </c>
      <c r="B376" s="2" t="s">
        <v>659</v>
      </c>
      <c r="C376" s="2" t="s">
        <v>660</v>
      </c>
      <c r="D376" s="2" t="s">
        <v>675</v>
      </c>
      <c r="E376" s="2" t="s">
        <v>662</v>
      </c>
      <c r="F376" s="2" t="s">
        <v>676</v>
      </c>
      <c r="G376" s="2" t="str">
        <f t="shared" si="10"/>
        <v>&lt;pos&gt;</v>
      </c>
      <c r="H376" s="2" t="str">
        <f t="shared" si="11"/>
        <v>Just Love Coffee, Murfreesboro'</v>
      </c>
    </row>
    <row r="377" spans="1:8" x14ac:dyDescent="0.2">
      <c r="A377" s="2" t="s">
        <v>658</v>
      </c>
      <c r="B377" s="2" t="s">
        <v>659</v>
      </c>
      <c r="C377" s="2" t="s">
        <v>660</v>
      </c>
      <c r="D377" s="2" t="s">
        <v>677</v>
      </c>
      <c r="E377" s="2" t="s">
        <v>662</v>
      </c>
      <c r="F377" s="2" t="s">
        <v>13</v>
      </c>
      <c r="G377" s="2" t="str">
        <f t="shared" si="10"/>
        <v>&lt;neg&gt;</v>
      </c>
      <c r="H377" s="2" t="str">
        <f t="shared" si="11"/>
        <v>&lt;None&gt;</v>
      </c>
    </row>
    <row r="378" spans="1:8" x14ac:dyDescent="0.2">
      <c r="A378" s="2" t="s">
        <v>658</v>
      </c>
      <c r="B378" s="2" t="s">
        <v>659</v>
      </c>
      <c r="C378" s="2" t="s">
        <v>660</v>
      </c>
      <c r="D378" s="2" t="s">
        <v>678</v>
      </c>
      <c r="E378" s="2" t="s">
        <v>662</v>
      </c>
      <c r="F378" s="2" t="s">
        <v>679</v>
      </c>
      <c r="G378" s="2" t="str">
        <f t="shared" si="10"/>
        <v>&lt;pos&gt;</v>
      </c>
      <c r="H378" s="2" t="str">
        <f t="shared" si="11"/>
        <v>paper studio, journals, gift tags, candles, lip balms, other products</v>
      </c>
    </row>
    <row r="379" spans="1:8" x14ac:dyDescent="0.2">
      <c r="A379" s="2" t="s">
        <v>658</v>
      </c>
      <c r="B379" s="2" t="s">
        <v>659</v>
      </c>
      <c r="C379" s="2" t="s">
        <v>660</v>
      </c>
      <c r="D379" s="2" t="s">
        <v>680</v>
      </c>
      <c r="E379" s="2" t="s">
        <v>662</v>
      </c>
      <c r="F379" s="2" t="s">
        <v>681</v>
      </c>
      <c r="G379" s="2" t="str">
        <f t="shared" si="10"/>
        <v>&lt;pos&gt;</v>
      </c>
      <c r="H379" s="2" t="str">
        <f t="shared" si="11"/>
        <v>birthday gift shopping, support a local charity</v>
      </c>
    </row>
    <row r="380" spans="1:8" x14ac:dyDescent="0.2">
      <c r="A380" s="2" t="s">
        <v>658</v>
      </c>
      <c r="B380" s="2" t="s">
        <v>659</v>
      </c>
      <c r="C380" s="2" t="s">
        <v>660</v>
      </c>
      <c r="D380" s="2" t="s">
        <v>682</v>
      </c>
      <c r="E380" s="2" t="s">
        <v>662</v>
      </c>
      <c r="F380" s="2" t="s">
        <v>683</v>
      </c>
      <c r="G380" s="2" t="str">
        <f t="shared" si="10"/>
        <v>&lt;pos&gt;</v>
      </c>
      <c r="H380" s="2" t="str">
        <f t="shared" si="11"/>
        <v>closing at 2 pm, not open on weekends</v>
      </c>
    </row>
    <row r="381" spans="1:8" x14ac:dyDescent="0.2">
      <c r="A381" s="2" t="s">
        <v>684</v>
      </c>
      <c r="B381" s="2" t="s">
        <v>685</v>
      </c>
      <c r="C381" s="2" t="s">
        <v>686</v>
      </c>
      <c r="D381" s="2" t="s">
        <v>687</v>
      </c>
      <c r="E381" s="2" t="s">
        <v>688</v>
      </c>
      <c r="F381" s="2" t="s">
        <v>13</v>
      </c>
      <c r="G381" s="2" t="str">
        <f t="shared" si="10"/>
        <v>&lt;neg&gt;</v>
      </c>
      <c r="H381" s="2" t="str">
        <f t="shared" si="11"/>
        <v>&lt;None&gt;</v>
      </c>
    </row>
    <row r="382" spans="1:8" x14ac:dyDescent="0.2">
      <c r="A382" s="2" t="s">
        <v>684</v>
      </c>
      <c r="B382" s="2" t="s">
        <v>685</v>
      </c>
      <c r="C382" s="2" t="s">
        <v>686</v>
      </c>
      <c r="D382" s="2" t="s">
        <v>826</v>
      </c>
      <c r="E382" s="2" t="s">
        <v>688</v>
      </c>
      <c r="F382" s="2" t="s">
        <v>827</v>
      </c>
      <c r="G382" s="2" t="str">
        <f t="shared" si="10"/>
        <v>&lt;pos&gt;</v>
      </c>
      <c r="H382" s="2" t="str">
        <f t="shared" si="11"/>
        <v>band with a female vocalist, performance on 9/8/17</v>
      </c>
    </row>
    <row r="383" spans="1:8" x14ac:dyDescent="0.2">
      <c r="A383" s="2" t="s">
        <v>684</v>
      </c>
      <c r="B383" s="2" t="s">
        <v>685</v>
      </c>
      <c r="C383" s="2" t="s">
        <v>686</v>
      </c>
      <c r="D383" s="2" t="s">
        <v>689</v>
      </c>
      <c r="E383" s="2" t="s">
        <v>688</v>
      </c>
      <c r="F383" s="2" t="s">
        <v>13</v>
      </c>
      <c r="G383" s="2" t="str">
        <f t="shared" si="10"/>
        <v>&lt;neg&gt;</v>
      </c>
      <c r="H383" s="2" t="str">
        <f t="shared" si="11"/>
        <v>&lt;None&gt;</v>
      </c>
    </row>
    <row r="384" spans="1:8" x14ac:dyDescent="0.2">
      <c r="A384" s="2" t="s">
        <v>690</v>
      </c>
      <c r="B384" s="2" t="s">
        <v>691</v>
      </c>
      <c r="C384" s="2" t="s">
        <v>692</v>
      </c>
      <c r="D384" s="2" t="s">
        <v>693</v>
      </c>
      <c r="E384" s="2" t="s">
        <v>694</v>
      </c>
      <c r="F384" s="2" t="s">
        <v>695</v>
      </c>
      <c r="G384" s="2" t="str">
        <f t="shared" si="10"/>
        <v>&lt;pos&gt;</v>
      </c>
      <c r="H384" s="2" t="str">
        <f t="shared" si="11"/>
        <v>safari theme</v>
      </c>
    </row>
    <row r="385" spans="1:8" x14ac:dyDescent="0.2">
      <c r="A385" s="2" t="s">
        <v>690</v>
      </c>
      <c r="B385" s="2" t="s">
        <v>691</v>
      </c>
      <c r="C385" s="2" t="s">
        <v>692</v>
      </c>
      <c r="D385" s="2" t="s">
        <v>696</v>
      </c>
      <c r="E385" s="2" t="s">
        <v>694</v>
      </c>
      <c r="F385" s="2" t="s">
        <v>13</v>
      </c>
      <c r="G385" s="2" t="str">
        <f t="shared" si="10"/>
        <v>&lt;neg&gt;</v>
      </c>
      <c r="H385" s="2" t="str">
        <f t="shared" si="11"/>
        <v>&lt;None&gt;</v>
      </c>
    </row>
    <row r="386" spans="1:8" x14ac:dyDescent="0.2">
      <c r="A386" s="2" t="s">
        <v>690</v>
      </c>
      <c r="B386" s="2" t="s">
        <v>691</v>
      </c>
      <c r="C386" s="2" t="s">
        <v>692</v>
      </c>
      <c r="D386" s="2" t="s">
        <v>697</v>
      </c>
      <c r="E386" s="2" t="s">
        <v>694</v>
      </c>
      <c r="F386" s="2" t="s">
        <v>13</v>
      </c>
      <c r="G386" s="2" t="str">
        <f t="shared" ref="G386:G449" si="12">LEFT(MID(F386, FIND("&lt;", F386), LEN(F386)), FIND("&gt;", F386) - FIND("&lt;", F386) + 1)</f>
        <v>&lt;neg&gt;</v>
      </c>
      <c r="H386" s="2" t="str">
        <f t="shared" ref="H386:H449" si="13">TRIM(MID(F386, FIND("Atypical Aspects: ", F386) + LEN("Atypical Aspects: "), LEN(F386)))</f>
        <v>&lt;None&gt;</v>
      </c>
    </row>
    <row r="387" spans="1:8" x14ac:dyDescent="0.2">
      <c r="A387" s="2" t="s">
        <v>690</v>
      </c>
      <c r="B387" s="2" t="s">
        <v>691</v>
      </c>
      <c r="C387" s="2" t="s">
        <v>692</v>
      </c>
      <c r="D387" s="2" t="s">
        <v>698</v>
      </c>
      <c r="E387" s="2" t="s">
        <v>694</v>
      </c>
      <c r="F387" s="2" t="s">
        <v>13</v>
      </c>
      <c r="G387" s="2" t="str">
        <f t="shared" si="12"/>
        <v>&lt;neg&gt;</v>
      </c>
      <c r="H387" s="2" t="str">
        <f t="shared" si="13"/>
        <v>&lt;None&gt;</v>
      </c>
    </row>
    <row r="388" spans="1:8" x14ac:dyDescent="0.2">
      <c r="A388" s="2" t="s">
        <v>690</v>
      </c>
      <c r="B388" s="2" t="s">
        <v>691</v>
      </c>
      <c r="C388" s="2" t="s">
        <v>692</v>
      </c>
      <c r="D388" s="2" t="s">
        <v>699</v>
      </c>
      <c r="E388" s="2" t="s">
        <v>694</v>
      </c>
      <c r="F388" s="2" t="s">
        <v>13</v>
      </c>
      <c r="G388" s="2" t="str">
        <f t="shared" si="12"/>
        <v>&lt;neg&gt;</v>
      </c>
      <c r="H388" s="2" t="str">
        <f t="shared" si="13"/>
        <v>&lt;None&gt;</v>
      </c>
    </row>
    <row r="389" spans="1:8" x14ac:dyDescent="0.2">
      <c r="A389" s="2" t="s">
        <v>700</v>
      </c>
      <c r="B389" s="2" t="s">
        <v>701</v>
      </c>
      <c r="C389" s="2" t="s">
        <v>702</v>
      </c>
      <c r="D389" s="2" t="s">
        <v>703</v>
      </c>
      <c r="E389" s="2" t="s">
        <v>704</v>
      </c>
      <c r="F389" s="2" t="s">
        <v>13</v>
      </c>
      <c r="G389" s="2" t="str">
        <f t="shared" si="12"/>
        <v>&lt;neg&gt;</v>
      </c>
      <c r="H389" s="2" t="str">
        <f t="shared" si="13"/>
        <v>&lt;None&gt;</v>
      </c>
    </row>
    <row r="390" spans="1:8" x14ac:dyDescent="0.2">
      <c r="A390" s="2" t="s">
        <v>700</v>
      </c>
      <c r="B390" s="2" t="s">
        <v>701</v>
      </c>
      <c r="C390" s="2" t="s">
        <v>702</v>
      </c>
      <c r="D390" s="2" t="s">
        <v>705</v>
      </c>
      <c r="E390" s="2" t="s">
        <v>704</v>
      </c>
      <c r="F390" s="2" t="s">
        <v>13</v>
      </c>
      <c r="G390" s="2" t="str">
        <f t="shared" si="12"/>
        <v>&lt;neg&gt;</v>
      </c>
      <c r="H390" s="2" t="str">
        <f t="shared" si="13"/>
        <v>&lt;None&gt;</v>
      </c>
    </row>
    <row r="391" spans="1:8" x14ac:dyDescent="0.2">
      <c r="A391" s="2" t="s">
        <v>700</v>
      </c>
      <c r="B391" s="2" t="s">
        <v>701</v>
      </c>
      <c r="C391" s="2" t="s">
        <v>702</v>
      </c>
      <c r="D391" s="2" t="s">
        <v>706</v>
      </c>
      <c r="E391" s="2" t="s">
        <v>704</v>
      </c>
      <c r="F391" s="2" t="s">
        <v>707</v>
      </c>
      <c r="G391" s="2" t="str">
        <f t="shared" si="12"/>
        <v>&lt;pos&gt;</v>
      </c>
      <c r="H391" s="2" t="str">
        <f t="shared" si="13"/>
        <v>New Years celebrations</v>
      </c>
    </row>
    <row r="392" spans="1:8" x14ac:dyDescent="0.2">
      <c r="A392" s="2" t="s">
        <v>700</v>
      </c>
      <c r="B392" s="2" t="s">
        <v>701</v>
      </c>
      <c r="C392" s="2" t="s">
        <v>702</v>
      </c>
      <c r="D392" s="2" t="s">
        <v>708</v>
      </c>
      <c r="E392" s="2" t="s">
        <v>704</v>
      </c>
      <c r="F392" s="2" t="s">
        <v>709</v>
      </c>
      <c r="G392" s="2" t="str">
        <f t="shared" si="12"/>
        <v>&lt;pos&gt;</v>
      </c>
      <c r="H392" s="2" t="str">
        <f t="shared" si="13"/>
        <v>dance floors</v>
      </c>
    </row>
    <row r="393" spans="1:8" x14ac:dyDescent="0.2">
      <c r="A393" s="2" t="s">
        <v>700</v>
      </c>
      <c r="B393" s="2" t="s">
        <v>701</v>
      </c>
      <c r="C393" s="2" t="s">
        <v>702</v>
      </c>
      <c r="D393" s="2" t="s">
        <v>710</v>
      </c>
      <c r="E393" s="2" t="s">
        <v>704</v>
      </c>
      <c r="F393" s="2" t="s">
        <v>711</v>
      </c>
      <c r="G393" s="2" t="str">
        <f t="shared" si="12"/>
        <v>&lt;pos&gt;</v>
      </c>
      <c r="H393" s="2" t="str">
        <f t="shared" si="13"/>
        <v>photo booth</v>
      </c>
    </row>
    <row r="394" spans="1:8" x14ac:dyDescent="0.2">
      <c r="A394" s="2" t="s">
        <v>700</v>
      </c>
      <c r="B394" s="2" t="s">
        <v>701</v>
      </c>
      <c r="C394" s="2" t="s">
        <v>702</v>
      </c>
      <c r="D394" s="2" t="s">
        <v>712</v>
      </c>
      <c r="E394" s="2" t="s">
        <v>704</v>
      </c>
      <c r="F394" s="2" t="s">
        <v>713</v>
      </c>
      <c r="G394" s="2" t="str">
        <f t="shared" si="12"/>
        <v>&lt;pos&gt;</v>
      </c>
      <c r="H394" s="2" t="str">
        <f t="shared" si="13"/>
        <v>Penns Landing fireworks</v>
      </c>
    </row>
    <row r="395" spans="1:8" x14ac:dyDescent="0.2">
      <c r="A395" s="2" t="s">
        <v>700</v>
      </c>
      <c r="B395" s="2" t="s">
        <v>701</v>
      </c>
      <c r="C395" s="2" t="s">
        <v>702</v>
      </c>
      <c r="D395" s="2" t="s">
        <v>714</v>
      </c>
      <c r="E395" s="2" t="s">
        <v>704</v>
      </c>
      <c r="F395" s="2" t="s">
        <v>715</v>
      </c>
      <c r="G395" s="2" t="str">
        <f t="shared" si="12"/>
        <v>&lt;pos&gt;</v>
      </c>
      <c r="H395" s="2" t="str">
        <f t="shared" si="13"/>
        <v>New Years celebration</v>
      </c>
    </row>
    <row r="396" spans="1:8" x14ac:dyDescent="0.2">
      <c r="A396" s="2" t="s">
        <v>700</v>
      </c>
      <c r="B396" s="2" t="s">
        <v>701</v>
      </c>
      <c r="C396" s="2" t="s">
        <v>702</v>
      </c>
      <c r="D396" s="2" t="s">
        <v>716</v>
      </c>
      <c r="E396" s="2" t="s">
        <v>704</v>
      </c>
      <c r="F396" s="2" t="s">
        <v>13</v>
      </c>
      <c r="G396" s="2" t="str">
        <f t="shared" si="12"/>
        <v>&lt;neg&gt;</v>
      </c>
      <c r="H396" s="2" t="str">
        <f t="shared" si="13"/>
        <v>&lt;None&gt;</v>
      </c>
    </row>
    <row r="397" spans="1:8" x14ac:dyDescent="0.2">
      <c r="A397" s="2" t="s">
        <v>717</v>
      </c>
      <c r="B397" s="2" t="s">
        <v>718</v>
      </c>
      <c r="C397" s="2" t="s">
        <v>719</v>
      </c>
      <c r="D397" s="2" t="s">
        <v>720</v>
      </c>
      <c r="E397" s="2" t="s">
        <v>721</v>
      </c>
      <c r="F397" s="2" t="s">
        <v>722</v>
      </c>
      <c r="G397" s="2" t="str">
        <f t="shared" si="12"/>
        <v>&lt;pos&gt;</v>
      </c>
      <c r="H397" s="2" t="str">
        <f t="shared" si="13"/>
        <v>tour "Grapes and Hops", visits to wineries, brewery</v>
      </c>
    </row>
    <row r="398" spans="1:8" x14ac:dyDescent="0.2">
      <c r="A398" s="2" t="s">
        <v>717</v>
      </c>
      <c r="B398" s="2" t="s">
        <v>718</v>
      </c>
      <c r="C398" s="2" t="s">
        <v>719</v>
      </c>
      <c r="D398" s="2" t="s">
        <v>723</v>
      </c>
      <c r="E398" s="2" t="s">
        <v>721</v>
      </c>
      <c r="F398" s="2" t="s">
        <v>724</v>
      </c>
      <c r="G398" s="2" t="str">
        <f t="shared" si="12"/>
        <v>&lt;pos&gt;</v>
      </c>
      <c r="H398" s="2" t="str">
        <f t="shared" si="13"/>
        <v>tastings, tour</v>
      </c>
    </row>
    <row r="399" spans="1:8" x14ac:dyDescent="0.2">
      <c r="A399" s="2" t="s">
        <v>717</v>
      </c>
      <c r="B399" s="2" t="s">
        <v>718</v>
      </c>
      <c r="C399" s="2" t="s">
        <v>719</v>
      </c>
      <c r="D399" s="2" t="s">
        <v>725</v>
      </c>
      <c r="E399" s="2" t="s">
        <v>721</v>
      </c>
      <c r="F399" s="2" t="s">
        <v>726</v>
      </c>
      <c r="G399" s="2" t="str">
        <f t="shared" si="12"/>
        <v>&lt;pos&gt;</v>
      </c>
      <c r="H399" s="2" t="str">
        <f t="shared" si="13"/>
        <v>tour</v>
      </c>
    </row>
    <row r="400" spans="1:8" x14ac:dyDescent="0.2">
      <c r="A400" s="2" t="s">
        <v>717</v>
      </c>
      <c r="B400" s="2" t="s">
        <v>718</v>
      </c>
      <c r="C400" s="2" t="s">
        <v>719</v>
      </c>
      <c r="D400" s="2" t="s">
        <v>727</v>
      </c>
      <c r="E400" s="2" t="s">
        <v>721</v>
      </c>
      <c r="F400" s="2" t="s">
        <v>728</v>
      </c>
      <c r="G400" s="2" t="str">
        <f t="shared" si="12"/>
        <v>&lt;pos&gt;</v>
      </c>
      <c r="H400" s="2" t="str">
        <f t="shared" si="13"/>
        <v>pickup and dropoff from hotels in Santa Barbara</v>
      </c>
    </row>
    <row r="401" spans="1:8" x14ac:dyDescent="0.2">
      <c r="A401" s="2" t="s">
        <v>717</v>
      </c>
      <c r="B401" s="2" t="s">
        <v>718</v>
      </c>
      <c r="C401" s="2" t="s">
        <v>719</v>
      </c>
      <c r="D401" s="2" t="s">
        <v>729</v>
      </c>
      <c r="E401" s="2" t="s">
        <v>721</v>
      </c>
      <c r="F401" s="2" t="s">
        <v>730</v>
      </c>
      <c r="G401" s="2" t="str">
        <f t="shared" si="12"/>
        <v>&lt;pos&gt;</v>
      </c>
      <c r="H401" s="2" t="str">
        <f t="shared" si="13"/>
        <v>tour, winemaking, beer brewing</v>
      </c>
    </row>
    <row r="402" spans="1:8" x14ac:dyDescent="0.2">
      <c r="A402" s="2" t="s">
        <v>717</v>
      </c>
      <c r="B402" s="2" t="s">
        <v>718</v>
      </c>
      <c r="C402" s="2" t="s">
        <v>719</v>
      </c>
      <c r="D402" s="2" t="s">
        <v>731</v>
      </c>
      <c r="E402" s="2" t="s">
        <v>721</v>
      </c>
      <c r="F402" s="2" t="s">
        <v>732</v>
      </c>
      <c r="G402" s="2" t="str">
        <f t="shared" si="12"/>
        <v>&lt;pos&gt;</v>
      </c>
      <c r="H402" s="2" t="str">
        <f t="shared" si="13"/>
        <v>behind-the-scenes experiences, production of red wines, production of white wines, production of beers</v>
      </c>
    </row>
    <row r="403" spans="1:8" x14ac:dyDescent="0.2">
      <c r="A403" s="2" t="s">
        <v>717</v>
      </c>
      <c r="B403" s="2" t="s">
        <v>718</v>
      </c>
      <c r="C403" s="2" t="s">
        <v>719</v>
      </c>
      <c r="D403" s="2" t="s">
        <v>733</v>
      </c>
      <c r="E403" s="2" t="s">
        <v>721</v>
      </c>
      <c r="F403" s="2" t="s">
        <v>734</v>
      </c>
      <c r="G403" s="2" t="str">
        <f t="shared" si="12"/>
        <v>&lt;pos&gt;</v>
      </c>
      <c r="H403" s="2" t="str">
        <f t="shared" si="13"/>
        <v>tour guide, Sean, nurtured relationships, experiences</v>
      </c>
    </row>
    <row r="404" spans="1:8" x14ac:dyDescent="0.2">
      <c r="A404" s="2" t="s">
        <v>717</v>
      </c>
      <c r="B404" s="2" t="s">
        <v>718</v>
      </c>
      <c r="C404" s="2" t="s">
        <v>719</v>
      </c>
      <c r="D404" s="2" t="s">
        <v>735</v>
      </c>
      <c r="E404" s="2" t="s">
        <v>721</v>
      </c>
      <c r="F404" s="2" t="s">
        <v>13</v>
      </c>
      <c r="G404" s="2" t="str">
        <f t="shared" si="12"/>
        <v>&lt;neg&gt;</v>
      </c>
      <c r="H404" s="2" t="str">
        <f t="shared" si="13"/>
        <v>&lt;None&gt;</v>
      </c>
    </row>
    <row r="405" spans="1:8" x14ac:dyDescent="0.2">
      <c r="A405" s="2" t="s">
        <v>717</v>
      </c>
      <c r="B405" s="2" t="s">
        <v>718</v>
      </c>
      <c r="C405" s="2" t="s">
        <v>719</v>
      </c>
      <c r="D405" s="2" t="s">
        <v>736</v>
      </c>
      <c r="E405" s="2" t="s">
        <v>721</v>
      </c>
      <c r="F405" s="2" t="s">
        <v>13</v>
      </c>
      <c r="G405" s="2" t="str">
        <f t="shared" si="12"/>
        <v>&lt;neg&gt;</v>
      </c>
      <c r="H405" s="2" t="str">
        <f t="shared" si="13"/>
        <v>&lt;None&gt;</v>
      </c>
    </row>
    <row r="406" spans="1:8" x14ac:dyDescent="0.2">
      <c r="A406" s="2" t="s">
        <v>717</v>
      </c>
      <c r="B406" s="2" t="s">
        <v>718</v>
      </c>
      <c r="C406" s="2" t="s">
        <v>719</v>
      </c>
      <c r="D406" s="2" t="s">
        <v>737</v>
      </c>
      <c r="E406" s="2" t="s">
        <v>721</v>
      </c>
      <c r="F406" s="2" t="s">
        <v>13</v>
      </c>
      <c r="G406" s="2" t="str">
        <f t="shared" si="12"/>
        <v>&lt;neg&gt;</v>
      </c>
      <c r="H406" s="2" t="str">
        <f t="shared" si="13"/>
        <v>&lt;None&gt;</v>
      </c>
    </row>
    <row r="407" spans="1:8" x14ac:dyDescent="0.2">
      <c r="A407" s="2" t="s">
        <v>717</v>
      </c>
      <c r="B407" s="2" t="s">
        <v>718</v>
      </c>
      <c r="C407" s="2" t="s">
        <v>719</v>
      </c>
      <c r="D407" s="2" t="s">
        <v>738</v>
      </c>
      <c r="E407" s="2" t="s">
        <v>721</v>
      </c>
      <c r="F407" s="2" t="s">
        <v>739</v>
      </c>
      <c r="G407" s="2" t="str">
        <f t="shared" si="12"/>
        <v>&lt;pos&gt;</v>
      </c>
      <c r="H407" s="2" t="str">
        <f t="shared" si="13"/>
        <v>souvenir wine glass, bottle of wine</v>
      </c>
    </row>
    <row r="408" spans="1:8" x14ac:dyDescent="0.2">
      <c r="A408" s="2" t="s">
        <v>740</v>
      </c>
      <c r="B408" s="2" t="s">
        <v>741</v>
      </c>
      <c r="C408" s="2" t="s">
        <v>742</v>
      </c>
      <c r="D408" s="2" t="s">
        <v>743</v>
      </c>
      <c r="E408" s="2" t="s">
        <v>744</v>
      </c>
      <c r="F408" s="2" t="s">
        <v>13</v>
      </c>
      <c r="G408" s="2" t="str">
        <f t="shared" si="12"/>
        <v>&lt;neg&gt;</v>
      </c>
      <c r="H408" s="2" t="str">
        <f t="shared" si="13"/>
        <v>&lt;None&gt;</v>
      </c>
    </row>
    <row r="409" spans="1:8" x14ac:dyDescent="0.2">
      <c r="A409" s="2" t="s">
        <v>740</v>
      </c>
      <c r="B409" s="2" t="s">
        <v>741</v>
      </c>
      <c r="C409" s="2" t="s">
        <v>742</v>
      </c>
      <c r="D409" s="2" t="s">
        <v>745</v>
      </c>
      <c r="E409" s="2" t="s">
        <v>744</v>
      </c>
      <c r="F409" s="2" t="s">
        <v>13</v>
      </c>
      <c r="G409" s="2" t="str">
        <f t="shared" si="12"/>
        <v>&lt;neg&gt;</v>
      </c>
      <c r="H409" s="2" t="str">
        <f t="shared" si="13"/>
        <v>&lt;None&gt;</v>
      </c>
    </row>
    <row r="410" spans="1:8" x14ac:dyDescent="0.2">
      <c r="A410" s="2" t="s">
        <v>740</v>
      </c>
      <c r="B410" s="2" t="s">
        <v>741</v>
      </c>
      <c r="C410" s="2" t="s">
        <v>742</v>
      </c>
      <c r="D410" s="2" t="s">
        <v>746</v>
      </c>
      <c r="E410" s="2" t="s">
        <v>744</v>
      </c>
      <c r="F410" s="2" t="s">
        <v>13</v>
      </c>
      <c r="G410" s="2" t="str">
        <f t="shared" si="12"/>
        <v>&lt;neg&gt;</v>
      </c>
      <c r="H410" s="2" t="str">
        <f t="shared" si="13"/>
        <v>&lt;None&gt;</v>
      </c>
    </row>
    <row r="411" spans="1:8" x14ac:dyDescent="0.2">
      <c r="A411" s="2" t="s">
        <v>740</v>
      </c>
      <c r="B411" s="2" t="s">
        <v>741</v>
      </c>
      <c r="C411" s="2" t="s">
        <v>742</v>
      </c>
      <c r="D411" s="2" t="s">
        <v>747</v>
      </c>
      <c r="E411" s="2" t="s">
        <v>744</v>
      </c>
      <c r="F411" s="2" t="s">
        <v>13</v>
      </c>
      <c r="G411" s="2" t="str">
        <f t="shared" si="12"/>
        <v>&lt;neg&gt;</v>
      </c>
      <c r="H411" s="2" t="str">
        <f t="shared" si="13"/>
        <v>&lt;None&gt;</v>
      </c>
    </row>
    <row r="412" spans="1:8" x14ac:dyDescent="0.2">
      <c r="A412" s="2" t="s">
        <v>740</v>
      </c>
      <c r="B412" s="2" t="s">
        <v>741</v>
      </c>
      <c r="C412" s="2" t="s">
        <v>742</v>
      </c>
      <c r="D412" s="2" t="s">
        <v>748</v>
      </c>
      <c r="E412" s="2" t="s">
        <v>744</v>
      </c>
      <c r="F412" s="2" t="s">
        <v>13</v>
      </c>
      <c r="G412" s="2" t="str">
        <f t="shared" si="12"/>
        <v>&lt;neg&gt;</v>
      </c>
      <c r="H412" s="2" t="str">
        <f t="shared" si="13"/>
        <v>&lt;None&gt;</v>
      </c>
    </row>
    <row r="413" spans="1:8" x14ac:dyDescent="0.2">
      <c r="A413" s="2" t="s">
        <v>740</v>
      </c>
      <c r="B413" s="2" t="s">
        <v>741</v>
      </c>
      <c r="C413" s="2" t="s">
        <v>742</v>
      </c>
      <c r="D413" s="2" t="s">
        <v>749</v>
      </c>
      <c r="E413" s="2" t="s">
        <v>744</v>
      </c>
      <c r="F413" s="2" t="s">
        <v>13</v>
      </c>
      <c r="G413" s="2" t="str">
        <f t="shared" si="12"/>
        <v>&lt;neg&gt;</v>
      </c>
      <c r="H413" s="2" t="str">
        <f t="shared" si="13"/>
        <v>&lt;None&gt;</v>
      </c>
    </row>
    <row r="414" spans="1:8" x14ac:dyDescent="0.2">
      <c r="A414" s="2" t="s">
        <v>740</v>
      </c>
      <c r="B414" s="2" t="s">
        <v>741</v>
      </c>
      <c r="C414" s="2" t="s">
        <v>742</v>
      </c>
      <c r="D414" s="2" t="s">
        <v>750</v>
      </c>
      <c r="E414" s="2" t="s">
        <v>744</v>
      </c>
      <c r="F414" s="2" t="s">
        <v>751</v>
      </c>
      <c r="G414" s="2" t="str">
        <f t="shared" si="12"/>
        <v>&lt;pos&gt;</v>
      </c>
      <c r="H414" s="2" t="str">
        <f t="shared" si="13"/>
        <v>capoeira/zumba studio</v>
      </c>
    </row>
    <row r="415" spans="1:8" x14ac:dyDescent="0.2">
      <c r="A415" s="2" t="s">
        <v>752</v>
      </c>
      <c r="B415" s="2" t="s">
        <v>753</v>
      </c>
      <c r="C415" s="2" t="s">
        <v>754</v>
      </c>
      <c r="D415" s="2" t="s">
        <v>755</v>
      </c>
      <c r="E415" s="2" t="s">
        <v>756</v>
      </c>
      <c r="F415" s="2" t="s">
        <v>13</v>
      </c>
      <c r="G415" s="2" t="str">
        <f t="shared" si="12"/>
        <v>&lt;neg&gt;</v>
      </c>
      <c r="H415" s="2" t="str">
        <f t="shared" si="13"/>
        <v>&lt;None&gt;</v>
      </c>
    </row>
    <row r="416" spans="1:8" x14ac:dyDescent="0.2">
      <c r="A416" s="2" t="s">
        <v>752</v>
      </c>
      <c r="B416" s="2" t="s">
        <v>753</v>
      </c>
      <c r="C416" s="2" t="s">
        <v>754</v>
      </c>
      <c r="D416" s="2" t="s">
        <v>757</v>
      </c>
      <c r="E416" s="2" t="s">
        <v>756</v>
      </c>
      <c r="F416" s="2" t="s">
        <v>758</v>
      </c>
      <c r="G416" s="2" t="str">
        <f t="shared" si="12"/>
        <v>&lt;pos&gt;</v>
      </c>
      <c r="H416" s="2" t="str">
        <f t="shared" si="13"/>
        <v>paper-thin personal pizzas</v>
      </c>
    </row>
    <row r="417" spans="1:8" x14ac:dyDescent="0.2">
      <c r="A417" s="2" t="s">
        <v>752</v>
      </c>
      <c r="B417" s="2" t="s">
        <v>753</v>
      </c>
      <c r="C417" s="2" t="s">
        <v>754</v>
      </c>
      <c r="D417" s="2" t="s">
        <v>759</v>
      </c>
      <c r="E417" s="2" t="s">
        <v>756</v>
      </c>
      <c r="F417" s="2" t="s">
        <v>13</v>
      </c>
      <c r="G417" s="2" t="str">
        <f t="shared" si="12"/>
        <v>&lt;neg&gt;</v>
      </c>
      <c r="H417" s="2" t="str">
        <f t="shared" si="13"/>
        <v>&lt;None&gt;</v>
      </c>
    </row>
    <row r="418" spans="1:8" x14ac:dyDescent="0.2">
      <c r="A418" s="2" t="s">
        <v>752</v>
      </c>
      <c r="B418" s="2" t="s">
        <v>753</v>
      </c>
      <c r="C418" s="2" t="s">
        <v>754</v>
      </c>
      <c r="D418" s="2" t="s">
        <v>760</v>
      </c>
      <c r="E418" s="2" t="s">
        <v>756</v>
      </c>
      <c r="F418" s="2" t="s">
        <v>13</v>
      </c>
      <c r="G418" s="2" t="str">
        <f t="shared" si="12"/>
        <v>&lt;neg&gt;</v>
      </c>
      <c r="H418" s="2" t="str">
        <f t="shared" si="13"/>
        <v>&lt;None&gt;</v>
      </c>
    </row>
    <row r="419" spans="1:8" x14ac:dyDescent="0.2">
      <c r="A419" s="2" t="s">
        <v>752</v>
      </c>
      <c r="B419" s="2" t="s">
        <v>753</v>
      </c>
      <c r="C419" s="2" t="s">
        <v>754</v>
      </c>
      <c r="D419" s="2" t="s">
        <v>761</v>
      </c>
      <c r="E419" s="2" t="s">
        <v>756</v>
      </c>
      <c r="F419" s="2" t="s">
        <v>762</v>
      </c>
      <c r="G419" s="2" t="str">
        <f t="shared" si="12"/>
        <v>&lt;pos&gt;</v>
      </c>
      <c r="H419" s="2" t="str">
        <f t="shared" si="13"/>
        <v>outdoor patio, tables</v>
      </c>
    </row>
    <row r="420" spans="1:8" x14ac:dyDescent="0.2">
      <c r="A420" s="2" t="s">
        <v>752</v>
      </c>
      <c r="B420" s="2" t="s">
        <v>753</v>
      </c>
      <c r="C420" s="2" t="s">
        <v>754</v>
      </c>
      <c r="D420" s="2" t="s">
        <v>763</v>
      </c>
      <c r="E420" s="2" t="s">
        <v>756</v>
      </c>
      <c r="F420" s="2" t="s">
        <v>764</v>
      </c>
      <c r="G420" s="2" t="str">
        <f t="shared" si="12"/>
        <v>&lt;pos&gt;</v>
      </c>
      <c r="H420" s="2" t="str">
        <f t="shared" si="13"/>
        <v>peacocks, park woods</v>
      </c>
    </row>
    <row r="421" spans="1:8" x14ac:dyDescent="0.2">
      <c r="A421" s="2" t="s">
        <v>752</v>
      </c>
      <c r="B421" s="2" t="s">
        <v>753</v>
      </c>
      <c r="C421" s="2" t="s">
        <v>754</v>
      </c>
      <c r="D421" s="2" t="s">
        <v>765</v>
      </c>
      <c r="E421" s="2" t="s">
        <v>756</v>
      </c>
      <c r="F421" s="2" t="s">
        <v>766</v>
      </c>
      <c r="G421" s="2" t="str">
        <f t="shared" si="12"/>
        <v>&lt;pos&gt;</v>
      </c>
      <c r="H421" s="2" t="str">
        <f t="shared" si="13"/>
        <v>public dock, benches, sunset viewing</v>
      </c>
    </row>
    <row r="422" spans="1:8" x14ac:dyDescent="0.2">
      <c r="A422" s="2" t="s">
        <v>752</v>
      </c>
      <c r="B422" s="2" t="s">
        <v>753</v>
      </c>
      <c r="C422" s="2" t="s">
        <v>754</v>
      </c>
      <c r="D422" s="2" t="s">
        <v>767</v>
      </c>
      <c r="E422" s="2" t="s">
        <v>756</v>
      </c>
      <c r="F422" s="2" t="s">
        <v>13</v>
      </c>
      <c r="G422" s="2" t="str">
        <f t="shared" si="12"/>
        <v>&lt;neg&gt;</v>
      </c>
      <c r="H422" s="2" t="str">
        <f t="shared" si="13"/>
        <v>&lt;None&gt;</v>
      </c>
    </row>
    <row r="423" spans="1:8" x14ac:dyDescent="0.2">
      <c r="A423" s="2" t="s">
        <v>768</v>
      </c>
      <c r="B423" s="2" t="s">
        <v>769</v>
      </c>
      <c r="C423" s="2" t="s">
        <v>770</v>
      </c>
      <c r="D423" s="2" t="s">
        <v>771</v>
      </c>
      <c r="E423" s="2" t="s">
        <v>772</v>
      </c>
      <c r="F423" s="2" t="s">
        <v>13</v>
      </c>
      <c r="G423" s="2" t="str">
        <f t="shared" si="12"/>
        <v>&lt;neg&gt;</v>
      </c>
      <c r="H423" s="2" t="str">
        <f t="shared" si="13"/>
        <v>&lt;None&gt;</v>
      </c>
    </row>
    <row r="424" spans="1:8" x14ac:dyDescent="0.2">
      <c r="A424" s="2" t="s">
        <v>768</v>
      </c>
      <c r="B424" s="2" t="s">
        <v>769</v>
      </c>
      <c r="C424" s="2" t="s">
        <v>770</v>
      </c>
      <c r="D424" s="2" t="s">
        <v>773</v>
      </c>
      <c r="E424" s="2" t="s">
        <v>772</v>
      </c>
      <c r="F424" s="2" t="s">
        <v>774</v>
      </c>
      <c r="G424" s="2" t="str">
        <f t="shared" si="12"/>
        <v>&lt;pos&gt;</v>
      </c>
      <c r="H424" s="2" t="str">
        <f t="shared" si="13"/>
        <v>painter with studio in the back, art on the walls</v>
      </c>
    </row>
    <row r="425" spans="1:8" x14ac:dyDescent="0.2">
      <c r="A425" s="2" t="s">
        <v>768</v>
      </c>
      <c r="B425" s="2" t="s">
        <v>769</v>
      </c>
      <c r="C425" s="2" t="s">
        <v>770</v>
      </c>
      <c r="D425" s="2" t="s">
        <v>775</v>
      </c>
      <c r="E425" s="2" t="s">
        <v>772</v>
      </c>
      <c r="F425" s="2" t="s">
        <v>776</v>
      </c>
      <c r="G425" s="2" t="str">
        <f t="shared" si="12"/>
        <v>&lt;pos&gt;</v>
      </c>
      <c r="H425" s="2" t="str">
        <f t="shared" si="13"/>
        <v>cupcakes</v>
      </c>
    </row>
    <row r="426" spans="1:8" x14ac:dyDescent="0.2">
      <c r="A426" s="2" t="s">
        <v>768</v>
      </c>
      <c r="B426" s="2" t="s">
        <v>769</v>
      </c>
      <c r="C426" s="2" t="s">
        <v>770</v>
      </c>
      <c r="D426" s="2" t="s">
        <v>777</v>
      </c>
      <c r="E426" s="2" t="s">
        <v>772</v>
      </c>
      <c r="F426" s="2" t="s">
        <v>778</v>
      </c>
      <c r="G426" s="2" t="str">
        <f t="shared" si="12"/>
        <v>&lt;pos&gt;</v>
      </c>
      <c r="H426" s="2" t="str">
        <f t="shared" si="13"/>
        <v>cute little children</v>
      </c>
    </row>
    <row r="427" spans="1:8" x14ac:dyDescent="0.2">
      <c r="A427" s="2" t="s">
        <v>768</v>
      </c>
      <c r="B427" s="2" t="s">
        <v>769</v>
      </c>
      <c r="C427" s="2" t="s">
        <v>770</v>
      </c>
      <c r="D427" s="2" t="s">
        <v>779</v>
      </c>
      <c r="E427" s="2" t="s">
        <v>772</v>
      </c>
      <c r="F427" s="2" t="s">
        <v>780</v>
      </c>
      <c r="G427" s="2" t="str">
        <f t="shared" si="12"/>
        <v>&lt;pos&gt;</v>
      </c>
      <c r="H427" s="2" t="str">
        <f t="shared" si="13"/>
        <v>free wireless, work on emails</v>
      </c>
    </row>
    <row r="428" spans="1:8" x14ac:dyDescent="0.2">
      <c r="A428" s="2" t="s">
        <v>768</v>
      </c>
      <c r="B428" s="2" t="s">
        <v>769</v>
      </c>
      <c r="C428" s="2" t="s">
        <v>770</v>
      </c>
      <c r="D428" s="2" t="s">
        <v>781</v>
      </c>
      <c r="E428" s="2" t="s">
        <v>772</v>
      </c>
      <c r="F428" s="2" t="s">
        <v>13</v>
      </c>
      <c r="G428" s="2" t="str">
        <f t="shared" si="12"/>
        <v>&lt;neg&gt;</v>
      </c>
      <c r="H428" s="2" t="str">
        <f t="shared" si="13"/>
        <v>&lt;None&gt;</v>
      </c>
    </row>
    <row r="429" spans="1:8" x14ac:dyDescent="0.2">
      <c r="A429" s="2" t="s">
        <v>782</v>
      </c>
      <c r="B429" s="2" t="s">
        <v>783</v>
      </c>
      <c r="C429" s="2" t="s">
        <v>784</v>
      </c>
      <c r="D429" s="2" t="s">
        <v>785</v>
      </c>
      <c r="E429" s="2" t="s">
        <v>786</v>
      </c>
      <c r="F429" s="2" t="s">
        <v>13</v>
      </c>
      <c r="G429" s="2" t="str">
        <f t="shared" si="12"/>
        <v>&lt;neg&gt;</v>
      </c>
      <c r="H429" s="2" t="str">
        <f t="shared" si="13"/>
        <v>&lt;None&gt;</v>
      </c>
    </row>
    <row r="430" spans="1:8" x14ac:dyDescent="0.2">
      <c r="A430" s="2" t="s">
        <v>782</v>
      </c>
      <c r="B430" s="2" t="s">
        <v>783</v>
      </c>
      <c r="C430" s="2" t="s">
        <v>784</v>
      </c>
      <c r="D430" s="2" t="s">
        <v>787</v>
      </c>
      <c r="E430" s="2" t="s">
        <v>786</v>
      </c>
      <c r="F430" s="2" t="s">
        <v>13</v>
      </c>
      <c r="G430" s="2" t="str">
        <f t="shared" si="12"/>
        <v>&lt;neg&gt;</v>
      </c>
      <c r="H430" s="2" t="str">
        <f t="shared" si="13"/>
        <v>&lt;None&gt;</v>
      </c>
    </row>
    <row r="431" spans="1:8" x14ac:dyDescent="0.2">
      <c r="A431" s="2" t="s">
        <v>782</v>
      </c>
      <c r="B431" s="2" t="s">
        <v>783</v>
      </c>
      <c r="C431" s="2" t="s">
        <v>784</v>
      </c>
      <c r="D431" s="2" t="s">
        <v>788</v>
      </c>
      <c r="E431" s="2" t="s">
        <v>786</v>
      </c>
      <c r="F431" s="2" t="s">
        <v>789</v>
      </c>
      <c r="G431" s="2" t="str">
        <f t="shared" si="12"/>
        <v>&lt;pos&gt;</v>
      </c>
      <c r="H431" s="2" t="str">
        <f t="shared" si="13"/>
        <v>petting zoo, rooster, goat, pigs, piglet</v>
      </c>
    </row>
    <row r="432" spans="1:8" x14ac:dyDescent="0.2">
      <c r="A432" s="2" t="s">
        <v>782</v>
      </c>
      <c r="B432" s="2" t="s">
        <v>783</v>
      </c>
      <c r="C432" s="2" t="s">
        <v>784</v>
      </c>
      <c r="D432" s="2" t="s">
        <v>790</v>
      </c>
      <c r="E432" s="2" t="s">
        <v>786</v>
      </c>
      <c r="F432" s="2" t="s">
        <v>791</v>
      </c>
      <c r="G432" s="2" t="str">
        <f t="shared" si="12"/>
        <v>&lt;pos&gt;</v>
      </c>
      <c r="H432" s="2" t="str">
        <f t="shared" si="13"/>
        <v>space outside, private parties</v>
      </c>
    </row>
    <row r="433" spans="1:8" x14ac:dyDescent="0.2">
      <c r="A433" s="2" t="s">
        <v>782</v>
      </c>
      <c r="B433" s="2" t="s">
        <v>783</v>
      </c>
      <c r="C433" s="2" t="s">
        <v>784</v>
      </c>
      <c r="D433" s="2" t="s">
        <v>792</v>
      </c>
      <c r="E433" s="2" t="s">
        <v>786</v>
      </c>
      <c r="F433" s="2" t="s">
        <v>13</v>
      </c>
      <c r="G433" s="2" t="str">
        <f t="shared" si="12"/>
        <v>&lt;neg&gt;</v>
      </c>
      <c r="H433" s="2" t="str">
        <f t="shared" si="13"/>
        <v>&lt;None&gt;</v>
      </c>
    </row>
    <row r="434" spans="1:8" x14ac:dyDescent="0.2">
      <c r="A434" s="2" t="s">
        <v>782</v>
      </c>
      <c r="B434" s="2" t="s">
        <v>783</v>
      </c>
      <c r="C434" s="2" t="s">
        <v>784</v>
      </c>
      <c r="D434" s="2" t="s">
        <v>793</v>
      </c>
      <c r="E434" s="2" t="s">
        <v>786</v>
      </c>
      <c r="F434" s="2" t="s">
        <v>13</v>
      </c>
      <c r="G434" s="2" t="str">
        <f t="shared" si="12"/>
        <v>&lt;neg&gt;</v>
      </c>
      <c r="H434" s="2" t="str">
        <f t="shared" si="13"/>
        <v>&lt;None&gt;</v>
      </c>
    </row>
    <row r="435" spans="1:8" x14ac:dyDescent="0.2">
      <c r="A435" s="2" t="s">
        <v>794</v>
      </c>
      <c r="B435" s="2" t="s">
        <v>795</v>
      </c>
      <c r="C435" s="2" t="s">
        <v>796</v>
      </c>
      <c r="D435" s="2" t="s">
        <v>797</v>
      </c>
      <c r="E435" s="2" t="s">
        <v>798</v>
      </c>
      <c r="F435" s="2" t="s">
        <v>799</v>
      </c>
      <c r="G435" s="2" t="str">
        <f t="shared" si="12"/>
        <v>&lt;pos&gt;</v>
      </c>
      <c r="H435" s="2" t="str">
        <f t="shared" si="13"/>
        <v>performance by Derek St. Holmes, former vocalist/rhythm guitarist for Ted Nugent, playing blues</v>
      </c>
    </row>
    <row r="436" spans="1:8" x14ac:dyDescent="0.2">
      <c r="A436" s="2" t="s">
        <v>794</v>
      </c>
      <c r="B436" s="2" t="s">
        <v>795</v>
      </c>
      <c r="C436" s="2" t="s">
        <v>796</v>
      </c>
      <c r="D436" s="2" t="s">
        <v>800</v>
      </c>
      <c r="E436" s="2" t="s">
        <v>798</v>
      </c>
      <c r="F436" s="2" t="s">
        <v>801</v>
      </c>
      <c r="G436" s="2" t="str">
        <f t="shared" si="12"/>
        <v>&lt;pos&gt;</v>
      </c>
      <c r="H436" s="2" t="str">
        <f t="shared" si="13"/>
        <v>good show</v>
      </c>
    </row>
    <row r="437" spans="1:8" x14ac:dyDescent="0.2">
      <c r="A437" s="2" t="s">
        <v>794</v>
      </c>
      <c r="B437" s="2" t="s">
        <v>795</v>
      </c>
      <c r="C437" s="2" t="s">
        <v>796</v>
      </c>
      <c r="D437" s="2" t="s">
        <v>802</v>
      </c>
      <c r="E437" s="2" t="s">
        <v>798</v>
      </c>
      <c r="F437" s="2" t="s">
        <v>13</v>
      </c>
      <c r="G437" s="2" t="str">
        <f t="shared" si="12"/>
        <v>&lt;neg&gt;</v>
      </c>
      <c r="H437" s="2" t="str">
        <f t="shared" si="13"/>
        <v>&lt;None&gt;</v>
      </c>
    </row>
    <row r="438" spans="1:8" x14ac:dyDescent="0.2">
      <c r="A438" s="2" t="s">
        <v>794</v>
      </c>
      <c r="B438" s="2" t="s">
        <v>795</v>
      </c>
      <c r="C438" s="2" t="s">
        <v>796</v>
      </c>
      <c r="D438" s="2" t="s">
        <v>803</v>
      </c>
      <c r="E438" s="2" t="s">
        <v>798</v>
      </c>
      <c r="F438" s="2" t="s">
        <v>804</v>
      </c>
      <c r="G438" s="2" t="str">
        <f t="shared" si="12"/>
        <v>&lt;pos&gt;</v>
      </c>
      <c r="H438" s="2" t="str">
        <f t="shared" si="13"/>
        <v>club</v>
      </c>
    </row>
    <row r="439" spans="1:8" x14ac:dyDescent="0.2">
      <c r="A439" s="2" t="s">
        <v>794</v>
      </c>
      <c r="B439" s="2" t="s">
        <v>795</v>
      </c>
      <c r="C439" s="2" t="s">
        <v>796</v>
      </c>
      <c r="D439" s="2" t="s">
        <v>805</v>
      </c>
      <c r="E439" s="2" t="s">
        <v>798</v>
      </c>
      <c r="F439" s="2" t="s">
        <v>806</v>
      </c>
      <c r="G439" s="2" t="str">
        <f t="shared" si="12"/>
        <v>&lt;pos&gt;</v>
      </c>
      <c r="H439" s="2" t="str">
        <f t="shared" si="13"/>
        <v>only drinking beer</v>
      </c>
    </row>
    <row r="440" spans="1:8" x14ac:dyDescent="0.2">
      <c r="A440" s="2" t="s">
        <v>794</v>
      </c>
      <c r="B440" s="2" t="s">
        <v>795</v>
      </c>
      <c r="C440" s="2" t="s">
        <v>796</v>
      </c>
      <c r="D440" s="2" t="s">
        <v>807</v>
      </c>
      <c r="E440" s="2" t="s">
        <v>798</v>
      </c>
      <c r="F440" s="2" t="s">
        <v>13</v>
      </c>
      <c r="G440" s="2" t="str">
        <f t="shared" si="12"/>
        <v>&lt;neg&gt;</v>
      </c>
      <c r="H440" s="2" t="str">
        <f t="shared" si="13"/>
        <v>&lt;None&gt;</v>
      </c>
    </row>
    <row r="441" spans="1:8" x14ac:dyDescent="0.2">
      <c r="A441" s="2" t="s">
        <v>794</v>
      </c>
      <c r="B441" s="2" t="s">
        <v>795</v>
      </c>
      <c r="C441" s="2" t="s">
        <v>796</v>
      </c>
      <c r="D441" s="2" t="s">
        <v>808</v>
      </c>
      <c r="E441" s="2" t="s">
        <v>798</v>
      </c>
      <c r="F441" s="2" t="s">
        <v>13</v>
      </c>
      <c r="G441" s="2" t="str">
        <f t="shared" si="12"/>
        <v>&lt;neg&gt;</v>
      </c>
      <c r="H441" s="2" t="str">
        <f t="shared" si="13"/>
        <v>&lt;None&gt;</v>
      </c>
    </row>
    <row r="442" spans="1:8" x14ac:dyDescent="0.2">
      <c r="A442" s="2" t="s">
        <v>794</v>
      </c>
      <c r="B442" s="2" t="s">
        <v>795</v>
      </c>
      <c r="C442" s="2" t="s">
        <v>796</v>
      </c>
      <c r="D442" s="2" t="s">
        <v>809</v>
      </c>
      <c r="E442" s="2" t="s">
        <v>798</v>
      </c>
      <c r="F442" s="2" t="s">
        <v>13</v>
      </c>
      <c r="G442" s="2" t="str">
        <f t="shared" si="12"/>
        <v>&lt;neg&gt;</v>
      </c>
      <c r="H442" s="2" t="str">
        <f t="shared" si="13"/>
        <v>&lt;None&gt;</v>
      </c>
    </row>
    <row r="443" spans="1:8" x14ac:dyDescent="0.2">
      <c r="A443" s="2" t="s">
        <v>810</v>
      </c>
      <c r="B443" s="2" t="s">
        <v>811</v>
      </c>
      <c r="C443" s="2" t="s">
        <v>812</v>
      </c>
      <c r="D443" s="2" t="s">
        <v>813</v>
      </c>
      <c r="E443" s="2" t="s">
        <v>814</v>
      </c>
      <c r="F443" s="2" t="s">
        <v>13</v>
      </c>
      <c r="G443" s="2" t="str">
        <f t="shared" si="12"/>
        <v>&lt;neg&gt;</v>
      </c>
      <c r="H443" s="2" t="str">
        <f t="shared" si="13"/>
        <v>&lt;None&gt;</v>
      </c>
    </row>
    <row r="444" spans="1:8" x14ac:dyDescent="0.2">
      <c r="A444" s="2" t="s">
        <v>810</v>
      </c>
      <c r="B444" s="2" t="s">
        <v>811</v>
      </c>
      <c r="C444" s="2" t="s">
        <v>812</v>
      </c>
      <c r="D444" s="2" t="s">
        <v>815</v>
      </c>
      <c r="E444" s="2" t="s">
        <v>814</v>
      </c>
      <c r="F444" s="2" t="s">
        <v>13</v>
      </c>
      <c r="G444" s="2" t="str">
        <f t="shared" si="12"/>
        <v>&lt;neg&gt;</v>
      </c>
      <c r="H444" s="2" t="str">
        <f t="shared" si="13"/>
        <v>&lt;None&gt;</v>
      </c>
    </row>
    <row r="445" spans="1:8" x14ac:dyDescent="0.2">
      <c r="A445" s="2" t="s">
        <v>810</v>
      </c>
      <c r="B445" s="2" t="s">
        <v>811</v>
      </c>
      <c r="C445" s="2" t="s">
        <v>812</v>
      </c>
      <c r="D445" s="2" t="s">
        <v>816</v>
      </c>
      <c r="E445" s="2" t="s">
        <v>814</v>
      </c>
      <c r="F445" s="2" t="s">
        <v>13</v>
      </c>
      <c r="G445" s="2" t="str">
        <f t="shared" si="12"/>
        <v>&lt;neg&gt;</v>
      </c>
      <c r="H445" s="2" t="str">
        <f t="shared" si="13"/>
        <v>&lt;None&gt;</v>
      </c>
    </row>
    <row r="446" spans="1:8" x14ac:dyDescent="0.2">
      <c r="A446" s="2" t="s">
        <v>810</v>
      </c>
      <c r="B446" s="2" t="s">
        <v>811</v>
      </c>
      <c r="C446" s="2" t="s">
        <v>812</v>
      </c>
      <c r="D446" s="2" t="s">
        <v>817</v>
      </c>
      <c r="E446" s="2" t="s">
        <v>814</v>
      </c>
      <c r="F446" s="2" t="s">
        <v>13</v>
      </c>
      <c r="G446" s="2" t="str">
        <f t="shared" si="12"/>
        <v>&lt;neg&gt;</v>
      </c>
      <c r="H446" s="2" t="str">
        <f t="shared" si="13"/>
        <v>&lt;None&gt;</v>
      </c>
    </row>
    <row r="447" spans="1:8" x14ac:dyDescent="0.2">
      <c r="A447" s="2" t="s">
        <v>810</v>
      </c>
      <c r="B447" s="2" t="s">
        <v>811</v>
      </c>
      <c r="C447" s="2" t="s">
        <v>812</v>
      </c>
      <c r="D447" s="2" t="s">
        <v>818</v>
      </c>
      <c r="E447" s="2" t="s">
        <v>814</v>
      </c>
      <c r="F447" s="2" t="s">
        <v>13</v>
      </c>
      <c r="G447" s="2" t="str">
        <f t="shared" si="12"/>
        <v>&lt;neg&gt;</v>
      </c>
      <c r="H447" s="2" t="str">
        <f t="shared" si="13"/>
        <v>&lt;None&gt;</v>
      </c>
    </row>
    <row r="448" spans="1:8" x14ac:dyDescent="0.2">
      <c r="A448" s="2" t="s">
        <v>810</v>
      </c>
      <c r="B448" s="2" t="s">
        <v>811</v>
      </c>
      <c r="C448" s="2" t="s">
        <v>812</v>
      </c>
      <c r="D448" s="2" t="s">
        <v>819</v>
      </c>
      <c r="E448" s="2" t="s">
        <v>814</v>
      </c>
      <c r="F448" s="2" t="s">
        <v>13</v>
      </c>
      <c r="G448" s="2" t="str">
        <f t="shared" si="12"/>
        <v>&lt;neg&gt;</v>
      </c>
      <c r="H448" s="2" t="str">
        <f t="shared" si="13"/>
        <v>&lt;None&gt;</v>
      </c>
    </row>
    <row r="449" spans="1:8" x14ac:dyDescent="0.2">
      <c r="A449" s="2" t="s">
        <v>810</v>
      </c>
      <c r="B449" s="2" t="s">
        <v>811</v>
      </c>
      <c r="C449" s="2" t="s">
        <v>812</v>
      </c>
      <c r="D449" s="2" t="s">
        <v>820</v>
      </c>
      <c r="E449" s="2" t="s">
        <v>814</v>
      </c>
      <c r="F449" s="2" t="s">
        <v>821</v>
      </c>
      <c r="G449" s="2" t="str">
        <f t="shared" si="12"/>
        <v>&lt;pos&gt;</v>
      </c>
      <c r="H449" s="2" t="str">
        <f t="shared" si="13"/>
        <v>pastries, fine things</v>
      </c>
    </row>
    <row r="450" spans="1:8" x14ac:dyDescent="0.2">
      <c r="A450" s="2" t="s">
        <v>810</v>
      </c>
      <c r="B450" s="2" t="s">
        <v>811</v>
      </c>
      <c r="C450" s="2" t="s">
        <v>812</v>
      </c>
      <c r="D450" s="2" t="s">
        <v>822</v>
      </c>
      <c r="E450" s="2" t="s">
        <v>814</v>
      </c>
      <c r="F450" s="2" t="s">
        <v>823</v>
      </c>
      <c r="G450" s="2" t="str">
        <f t="shared" ref="G450" si="14">LEFT(MID(F450, FIND("&lt;", F450), LEN(F450)), FIND("&gt;", F450) - FIND("&lt;", F450) + 1)</f>
        <v>&lt;pos&gt;</v>
      </c>
      <c r="H450" s="2" t="str">
        <f t="shared" ref="H450" si="15">TRIM(MID(F450, FIND("Atypical Aspects: ", F450) + LEN("Atypical Aspects: "), LEN(F450)))</f>
        <v>open mic nights, local artists</v>
      </c>
    </row>
  </sheetData>
  <autoFilter ref="A1:F450" xr:uid="{00000000-0001-0000-0000-000000000000}">
    <sortState xmlns:xlrd2="http://schemas.microsoft.com/office/spreadsheetml/2017/richdata2" ref="A2:F450">
      <sortCondition ref="C1:C450"/>
    </sortState>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Ramit Aditya</cp:lastModifiedBy>
  <dcterms:created xsi:type="dcterms:W3CDTF">2025-04-30T04:27:58Z</dcterms:created>
  <dcterms:modified xsi:type="dcterms:W3CDTF">2025-06-12T06:38:27Z</dcterms:modified>
</cp:coreProperties>
</file>