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restaurants/gpt_3.5/primary/"/>
    </mc:Choice>
  </mc:AlternateContent>
  <xr:revisionPtr revIDLastSave="0" documentId="13_ncr:1_{56D25F43-E381-5241-9814-5A7733FC5F67}" xr6:coauthVersionLast="47" xr6:coauthVersionMax="47" xr10:uidLastSave="{00000000-0000-0000-0000-000000000000}"/>
  <bookViews>
    <workbookView xWindow="0" yWindow="780" windowWidth="22720" windowHeight="20020" xr2:uid="{00000000-000D-0000-FFFF-FFFF00000000}"/>
  </bookViews>
  <sheets>
    <sheet name="Sheet1" sheetId="1" r:id="rId1"/>
  </sheets>
  <definedNames>
    <definedName name="_xlnm._FilterDatabase" localSheetId="0" hidden="1">Sheet1!$A$1:$F$450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1" i="1" l="1"/>
  <c r="G381" i="1"/>
  <c r="H168" i="1"/>
  <c r="G16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2" i="1"/>
</calcChain>
</file>

<file path=xl/sharedStrings.xml><?xml version="1.0" encoding="utf-8"?>
<sst xmlns="http://schemas.openxmlformats.org/spreadsheetml/2006/main" count="2702" uniqueCount="817">
  <si>
    <t>name</t>
  </si>
  <si>
    <t>business_id</t>
  </si>
  <si>
    <t>review</t>
  </si>
  <si>
    <t>split_decomposed_review</t>
  </si>
  <si>
    <t>abs_true_strong_weak</t>
  </si>
  <si>
    <t>atypical_aspects</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</si>
  <si>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</si>
  <si>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</si>
  <si>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</si>
  <si>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</si>
  <si>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</si>
  <si>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Classification: &lt;neg&gt;
Atypical Aspects: &lt;None&gt;</t>
  </si>
  <si>
    <t>The restaurant has a comfortable atmosphere</t>
  </si>
  <si>
    <t>The restaurant has a mini trampoline that is perfect for an energetic child</t>
  </si>
  <si>
    <t>Classification: &lt;pos&gt;
Atypical Aspects: mini trampoline</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</si>
  <si>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</si>
  <si>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</si>
  <si>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</si>
  <si>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t>
  </si>
  <si>
    <t>The restaurant has a small attached nursery.
Customers can find unique gifts.</t>
  </si>
  <si>
    <t>Classification: &lt;pos&gt;
Atypical Aspects: small attached nursery</t>
  </si>
  <si>
    <t>The nursery offers small starter plants for a decent sum and bigger plants for more</t>
  </si>
  <si>
    <t>Classification: &lt;pos&gt;
Atypical Aspects: nursery, small starter plants, bigger plants</t>
  </si>
  <si>
    <t>The staff at the restaurant is very helpful and kind</t>
  </si>
  <si>
    <t>The restaurant is a nice place to meet friends in the summer</t>
  </si>
  <si>
    <t>The restaurant looks cute</t>
  </si>
  <si>
    <t>The restaurant offers many unique gifts</t>
  </si>
  <si>
    <t>Classification: &lt;pos&gt;
Atypical Aspects: unique gifts</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</si>
  <si>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</si>
  <si>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</si>
  <si>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</si>
  <si>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space that makes you happy to be alive and surrounded by beauty</t>
  </si>
  <si>
    <t>The restaurant has a bowling alley.</t>
  </si>
  <si>
    <t>The restaurant offers the finest food and libations available</t>
  </si>
  <si>
    <t>The restaurant is owned by the Goldberg brothers, who also own other enjoyable establishments in town</t>
  </si>
  <si>
    <t>The restaurant opened with a variety of dishes to share and sample</t>
  </si>
  <si>
    <t>Favorites include the cauliflower salad, "things on toast," fried chicken, cheeseburger, and Reuben sandwich</t>
  </si>
  <si>
    <t>The restaurant offers cocktails and after-dinner coffee cocktails</t>
  </si>
  <si>
    <t>The Curtado with Fernet is amazing</t>
  </si>
  <si>
    <t>The restaurant offers a kale caesar with shrimp, which is delicious and a nice portion for lunch</t>
  </si>
  <si>
    <t>The cheeseburger is also a popular choice</t>
  </si>
  <si>
    <t>The restaurant provides a seamless flow from lunch meetings to meetings over coffee</t>
  </si>
  <si>
    <t>The space is nice for working and patrons never feel rushed</t>
  </si>
  <si>
    <t>Classification: &lt;pos&gt;
Atypical Aspects: space for working</t>
  </si>
  <si>
    <t>The restaurant offers oysters and burgers, with the option to customize sides</t>
  </si>
  <si>
    <t>The servers are attentive and responsive to feedback</t>
  </si>
  <si>
    <t>The bowling alley at Pinewood Social is decked out with vintage equipment</t>
  </si>
  <si>
    <t>Classification: &lt;pos&gt;
Atypical Aspects: bowling alley, vintage equipment</t>
  </si>
  <si>
    <t>Pinewood Social is a step above any other venture in Nashville</t>
  </si>
  <si>
    <t>The restaurant maintains a high taste level without feeling stuffy or pretentious</t>
  </si>
  <si>
    <t>The atmosphere is welcoming and the staff is friendly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</si>
  <si>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</si>
  <si>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</si>
  <si>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</si>
  <si>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the sweetest old lady</t>
  </si>
  <si>
    <t>The restaurant sells lottery tickets/scratchers.</t>
  </si>
  <si>
    <t>The restaurant makes their bagels and donuts on site every morning</t>
  </si>
  <si>
    <t>The restaurant is the first family-run donut shop that also sells lottery tickets/scratchers and boba alongside danishes, egg sandwiches, croissants, and other pastries</t>
  </si>
  <si>
    <t>Classification: &lt;pos&gt;
Atypical Aspects: lottery tickets/scratchers, boba</t>
  </si>
  <si>
    <t>The donuts at the restaurant are made from potato flour, giving them a chewier, bouncier, fluffier taste</t>
  </si>
  <si>
    <t>&lt;Classification: &lt;neg&gt;
Atypical Aspects: &lt;None&gt;</t>
  </si>
  <si>
    <t>The chocolate donut holes are a favorite item at the restaurant</t>
  </si>
  <si>
    <t>The restaurant always seems to be sold out of the chocolate donut holes after 10 am</t>
  </si>
  <si>
    <t>The restaurant is always served with a kind smile</t>
  </si>
  <si>
    <t>The look and feel of the restaurant is reminiscent of childhood days of wanting the pink frosted donut with sprinkles</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</si>
  <si>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</si>
  <si>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</si>
  <si>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</si>
  <si>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offers a good selection of appetizers that are large enough to share</t>
  </si>
  <si>
    <t>The restaurant offers a great spot around dusk because the peacocks come out of the park woods &amp; will walk right up to the outdoor area.
Customers can catch the sunset- there's a long public dock w benches to comfortably sit on &amp; watch the blaze of glory.</t>
  </si>
  <si>
    <t>The restaurant has a nice choice of sandwich options, paper-thin personal pizzas, and fantastic salads</t>
  </si>
  <si>
    <t>The Gorgonzola &amp; pear with walnuts &amp; field greens salad is highly recommended</t>
  </si>
  <si>
    <t>The restaurant offers several local craft beers among quite a few others</t>
  </si>
  <si>
    <t>There is an outdoor patio and tables available</t>
  </si>
  <si>
    <t>The restaurant is a great spot around dusk because peacocks come out of the park woods and will walk right up to the outdoor area</t>
  </si>
  <si>
    <t>Classification: &lt;pos&gt;
Atypical Aspects: peacocks, park woods</t>
  </si>
  <si>
    <t>The restaurant is located near a long public dock with benches to comfortably sit on and watch the sunset</t>
  </si>
  <si>
    <t>Classification: &lt;pos&gt;
Atypical Aspects: public dock, benches, sunset</t>
  </si>
  <si>
    <t>The restaurant has been open for about a year and has not been discovered by the masses yet</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</si>
  <si>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</si>
  <si>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</si>
  <si>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</si>
  <si>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is very cramped</t>
  </si>
  <si>
    <t>The restaurant is located near a dock area where customers can walk. 
The restaurant allows customers to board paddle cruises nearby.</t>
  </si>
  <si>
    <t>The restaurant has a small menu but offers good food, especially the shrimp or fish po boy</t>
  </si>
  <si>
    <t>The service at the restaurant is very slow</t>
  </si>
  <si>
    <t>Customers were not greeted for quite some time</t>
  </si>
  <si>
    <t>The restaurant is not very fancy or clean</t>
  </si>
  <si>
    <t>The restaurant is located close to the dock area</t>
  </si>
  <si>
    <t>The restaurant is suitable for a quick lunch before boarding the paddle cruise</t>
  </si>
  <si>
    <t>Classification: &lt;pos&gt;
Atypical Aspects: paddle cruise</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</si>
  <si>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</si>
  <si>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</si>
  <si>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</si>
  <si>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</si>
  <si>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</si>
  <si>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Classification: &lt;pos&gt;
Atypical Aspects: canoeing, kayaking</t>
  </si>
  <si>
    <t>The food at the restaurant is good</t>
  </si>
  <si>
    <t>The restaurant offers canoeing and kayaking</t>
  </si>
  <si>
    <t>The restaurant's location and the activities they offer make it great</t>
  </si>
  <si>
    <t>Classification: &lt;pos&gt;
Atypical Aspects: activities they offer</t>
  </si>
  <si>
    <t>You can feed the sunny fish off the deck at the restaurant</t>
  </si>
  <si>
    <t>Classification: &lt;pos&gt;
Atypical Aspects: feed the sunny fish, deck</t>
  </si>
  <si>
    <t>The restaurant has a deck with a view that customers can enjoy</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</si>
  <si>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</si>
  <si>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</si>
  <si>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</si>
  <si>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the best piano bar I've been to</t>
  </si>
  <si>
    <t>The restaurant is a piano bar.</t>
  </si>
  <si>
    <t>The musicians at the restaurant are real pros and can play some obscure stuff</t>
  </si>
  <si>
    <t>The musicians play well to the crowd</t>
  </si>
  <si>
    <t>Classification: &lt;pos&gt;
Atypical Aspects: musicians playing to the crowd</t>
  </si>
  <si>
    <t>The restaurant is a total tourist spot</t>
  </si>
  <si>
    <t>The restaurant offers gigantic sugary hurricanes</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</si>
  <si>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</si>
  <si>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</si>
  <si>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</si>
  <si>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is called Hibachi Japanese Steak House</t>
  </si>
  <si>
    <t>For New Year the restaurant had two dance floors. 
The restaurant had a photo booth. 
The restaurant had a great view of the Penns Landing fireworks.</t>
  </si>
  <si>
    <t>The restaurant provided incredible food</t>
  </si>
  <si>
    <t>The restaurant offers a great environment for New Years celebrations</t>
  </si>
  <si>
    <t>Classification: &lt;pos&gt;
Atypical Aspects: New Years celebrations</t>
  </si>
  <si>
    <t>The restaurant has two dance floors</t>
  </si>
  <si>
    <t>Classification: &lt;pos&gt;
Atypical Aspects: dance floors</t>
  </si>
  <si>
    <t>The restaurant has a photo booth</t>
  </si>
  <si>
    <t>Classification: &lt;pos&gt;
Atypical Aspects: photo booth</t>
  </si>
  <si>
    <t>The restaurant has a great view of the Penns Landing fireworks</t>
  </si>
  <si>
    <t>Classification: &lt;pos&gt;
Atypical Aspects: Penns Landing fireworks</t>
  </si>
  <si>
    <t>The New Years celebration at the restaurant was a night to remember</t>
  </si>
  <si>
    <t>Classification: &lt;pos&gt;
Atypical Aspects: New Years celebration</t>
  </si>
  <si>
    <t>The restaurant is highly recommended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</si>
  <si>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</si>
  <si>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</si>
  <si>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</si>
  <si>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5-course meal for roughly $40 per person during Sunday brunch</t>
  </si>
  <si>
    <t>The restaurant offers a great view of gators in a pond/bayou partition.
Customers can catch an airboat ride down the road.</t>
  </si>
  <si>
    <t>The restaurant provides unlimited champagne during brunch</t>
  </si>
  <si>
    <t>Classification: &lt;pos&gt;
Atypical Aspects: unlimited champagne during brunch</t>
  </si>
  <si>
    <t>The restaurant offers turtle soup and gumbo as options, both of which were great</t>
  </si>
  <si>
    <t>The restaurant serves Oysters Rockefeller</t>
  </si>
  <si>
    <t>The restaurant serves salad, entree, and dessert during the 5-course meal</t>
  </si>
  <si>
    <t>The entrees we had were crab cakes on pasta with cream sauce and soft-shelled crab with jambalaya and corn mix</t>
  </si>
  <si>
    <t>The desserts offered include cakes, cheesecakes, banana bread pudding, creme Brulee, and pecan pie</t>
  </si>
  <si>
    <t>The restaurant provides a great view of gators in a pond/bayou partition</t>
  </si>
  <si>
    <t>Classification: &lt;pos&gt;
Atypical Aspects: gators, pond/bayou partition</t>
  </si>
  <si>
    <t>The restaurant offers wonderful service and atmosphere</t>
  </si>
  <si>
    <t>The restaurant is a must-visit</t>
  </si>
  <si>
    <t>You can also catch an airboat ride down the road for added enjoyment</t>
  </si>
  <si>
    <t>Classification: &lt;pos&gt;
Atypical Aspects: airboat ride</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</si>
  <si>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</si>
  <si>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</si>
  <si>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</si>
  <si>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</si>
  <si>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</si>
  <si>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offers a Caramel Macchiato</t>
  </si>
  <si>
    <t>The restaurant has a spunky server who is self-assured about the quality of their drinks</t>
  </si>
  <si>
    <t>The restaurant serves coffee that doesn't taste like burnt trash and is strong without a bitter taste</t>
  </si>
  <si>
    <t>The price at the restaurant isn't bad</t>
  </si>
  <si>
    <t>The restaurant is a hip place to be</t>
  </si>
  <si>
    <t>The restaurant has an assortment of pastries and other fine things associated with drinking coffee</t>
  </si>
  <si>
    <t>Classification: &lt;pos&gt;
Atypical Aspects: assortment of pastries, fine things</t>
  </si>
  <si>
    <t>The restaurant hosts open mic nights for local artists</t>
  </si>
  <si>
    <t>Classification: &lt;pos&gt;
Atypical Aspects: open mic nights</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</si>
  <si>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</si>
  <si>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</si>
  <si>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</si>
  <si>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</si>
  <si>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</si>
  <si>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on the water and the road is right nearby</t>
  </si>
  <si>
    <t>Classification: &lt;pos&gt;
Atypical Aspects: water, road</t>
  </si>
  <si>
    <t>The place seems large and mostly outdoors</t>
  </si>
  <si>
    <t>The restaurant has a casual fun atmosphere and boaters can come right up to dock</t>
  </si>
  <si>
    <t>Classification: &lt;pos&gt;
Atypical Aspects: boaters, dock</t>
  </si>
  <si>
    <t>You can also bring your pets to the restaurant</t>
  </si>
  <si>
    <t>Classification: &lt;pos&gt;
Atypical Aspects: pets</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</si>
  <si>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</si>
  <si>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</si>
  <si>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</si>
  <si>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</si>
  <si>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The restaurant is suitable for a leisurely dinner outside while enjoying the Florida atmosphere</t>
  </si>
  <si>
    <t>Classification: &lt;pos&gt;
Atypical Aspects: Florida atmosphere</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</si>
  <si>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</si>
  <si>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</si>
  <si>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</si>
  <si>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a great place to go in Nashville if you are a fan of music and hearing new artists</t>
  </si>
  <si>
    <t>Customers can hear new artists here.
The restaurant has songwriters night.</t>
  </si>
  <si>
    <t>Classification: &lt;pos&gt;
Atypical Aspects: music, new artists</t>
  </si>
  <si>
    <t>The restaurant hosts songwriters night events that are awesome</t>
  </si>
  <si>
    <t>Classification: &lt;pos&gt;
Atypical Aspects: songwriters night events</t>
  </si>
  <si>
    <t>The restaurant offers wings that are phenomenal</t>
  </si>
  <si>
    <t>The restaurant offers a burger that is nothing special but the fries are awesome</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</si>
  <si>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</si>
  <si>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</si>
  <si>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</si>
  <si>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</si>
  <si>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</si>
  <si>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Classification: &lt;pos&gt;
Atypical Aspects: Saguaro East</t>
  </si>
  <si>
    <t>The view from the front patio of the restaurant is spectacular</t>
  </si>
  <si>
    <t>The view from inside the restaurant, facing west, includes a beautiful garden with hummingbirds and songbirds</t>
  </si>
  <si>
    <t>Classification: &lt;pos&gt;
Atypical Aspects: hummingbirds, songbirds</t>
  </si>
  <si>
    <t>The restaurant offers pork ribs that are some of the best you'll ever have, sourced from a local organic pork producer</t>
  </si>
  <si>
    <t>Nothing on the menu at the restaurant is bad</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</si>
  <si>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</si>
  <si>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</si>
  <si>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</si>
  <si>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tour "Grapes and Hops" includes visits to 3 wineries and an awesome brewery</t>
  </si>
  <si>
    <t>The restaurant has a "Grapes and Hops" tour.</t>
  </si>
  <si>
    <t>Classification: &lt;pos&gt;
Atypical Aspects: tour "Grapes and Hops", visits to 3 wineries, awesome brewery</t>
  </si>
  <si>
    <t>All tastings are included in the tour</t>
  </si>
  <si>
    <t>Classification: &lt;pos&gt;
Atypical Aspects: tastings included in the tour</t>
  </si>
  <si>
    <t>The tour includes a delicious lunch</t>
  </si>
  <si>
    <t>Classification: &lt;pos&gt;
Atypical Aspects: tour, delicious lunch</t>
  </si>
  <si>
    <t>Pickup and dropoff from hotels in Santa Barbara are provided</t>
  </si>
  <si>
    <t>Classification: &lt;pos&gt;
Atypical Aspects: pickup and dropoff from hotels in Santa Barbara</t>
  </si>
  <si>
    <t>The tour offers a sophisticated journey through the process of winemaking and beer brewing</t>
  </si>
  <si>
    <t>Classification: &lt;pos&gt;
Atypical Aspects: sophisticated journey, winemaking process, beer brewing process</t>
  </si>
  <si>
    <t>The tour provides behind-the-scenes experiences of the actual production of red wines, white wines, and beers</t>
  </si>
  <si>
    <t>Classification: &lt;pos&gt;
Atypical Aspects: behind-the-scenes experiences, production of red wines, production of white wines, production of beers</t>
  </si>
  <si>
    <t>The tour guide, Sean, has nurtured relationships that allow for these experiences</t>
  </si>
  <si>
    <t>Sean is knowledgeable about Santa Barbara and Southern California</t>
  </si>
  <si>
    <t>Sean provides great tips for dining and travel</t>
  </si>
  <si>
    <t>The tour is recommended for those who like to explore and learn about wines and beers</t>
  </si>
  <si>
    <t>Classification: &lt;pos&gt;
Atypical Aspects: tour, explore and learn about wines and beers</t>
  </si>
  <si>
    <t>Participants receive a souvenir wine glass and a bottle of wine included in the price</t>
  </si>
  <si>
    <t>Classification: &lt;pos&gt;
Atypical Aspects: souvenir wine glass, bottle of wine included in the price</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</si>
  <si>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</si>
  <si>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</si>
  <si>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</si>
  <si>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</si>
  <si>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</si>
  <si>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and authentic vibe</t>
  </si>
  <si>
    <t>The restaurant offers live music and delicious Indian meals</t>
  </si>
  <si>
    <t>Classification: &lt;pos&gt;
Atypical Aspects: live music, Indian meals</t>
  </si>
  <si>
    <t>Painters can be seen painting in the front entrance patio</t>
  </si>
  <si>
    <t>Classification: &lt;pos&gt;
Atypical Aspects: painters painting</t>
  </si>
  <si>
    <t>The restaurant feels like it's in downtown California San Francisco area</t>
  </si>
  <si>
    <t>Classification: &lt;pos&gt;
Atypical Aspects: downtown California San Francisco area</t>
  </si>
  <si>
    <t>The restaurant offers bhindi masala, a freshly made dish with customizable spice levels</t>
  </si>
  <si>
    <t>The okra in the dish was very fresh</t>
  </si>
  <si>
    <t>The owner checks on the dining experience of the customers</t>
  </si>
  <si>
    <t>The service at the restaurant is excellent, with a college student server who is eager to please</t>
  </si>
  <si>
    <t>The restaurant comes highly recommended</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</si>
  <si>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</si>
  <si>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</si>
  <si>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</si>
  <si>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hosted a performance by Derek St. Holmes, former vocalist/rhythm guitarist for Ted Nugent, who played some nasty blues</t>
  </si>
  <si>
    <t>The restaurant hosted Derek St. Holmes, the former vocalist and rhythm guitarist for Ted Nugent. 
The event included a performance of nasty blues music.</t>
  </si>
  <si>
    <t>Classification: &lt;pos&gt;
Atypical Aspects: performance by Derek St. Holmes, former vocalist/rhythm guitarist for Ted Nugent, nasty blues</t>
  </si>
  <si>
    <t>The place wasn't packed on a Tuesday but it was a good show</t>
  </si>
  <si>
    <t>Classification: &lt;pos&gt;
Atypical Aspects: good show</t>
  </si>
  <si>
    <t>The restaurant has a lot of potential for a great time</t>
  </si>
  <si>
    <t>The restaurant has a club and kitchen</t>
  </si>
  <si>
    <t>Classification: &lt;pos&gt;
Atypical Aspects: club</t>
  </si>
  <si>
    <t>The reviewer didn't sample the food but was only drinking beer</t>
  </si>
  <si>
    <t>Classification: &lt;pos&gt;
Atypical Aspects: only drinking beer</t>
  </si>
  <si>
    <t>The reviewer couldn't judge the cooking or bartending skills at that point</t>
  </si>
  <si>
    <t>The reviewer plans to try the BBQ and margaritas next time and renew the review</t>
  </si>
  <si>
    <t>There is lots of parking across the street from the restaurant</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</si>
  <si>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</si>
  <si>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</si>
  <si>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</si>
  <si>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great but expensive</t>
  </si>
  <si>
    <t>The restaurant hosts live music performances. 
The restaurant has a lounge area. 
The restaurant features a fish tank. 
Kids can snorkel and see fishies in the fish tank. 
The restaurant creates a cool, urban vibe for its customers.</t>
  </si>
  <si>
    <t>The restaurant has a cool, urban vibe with live music and a lounge area with sofas</t>
  </si>
  <si>
    <t>Classification: &lt;pos&gt;
Atypical Aspects: live music, lounge area, sofas</t>
  </si>
  <si>
    <t>Reservations are a must if you want to sit by the fishies, even on a weekday</t>
  </si>
  <si>
    <t>Classification: &lt;pos&gt;
Atypical Aspects: fishies</t>
  </si>
  <si>
    <t>Kids can snorkel in the tank, but reservations are required</t>
  </si>
  <si>
    <t>Classification: &lt;pos&gt;
Atypical Aspects: snorkel in the tank</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</si>
  <si>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</si>
  <si>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</si>
  <si>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</si>
  <si>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</si>
  <si>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</si>
  <si>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Classification: &lt;pos&gt;
Atypical Aspects: self care, indulgence, de-stress</t>
  </si>
  <si>
    <t>There's a lounge area behind the restaurant, where you can take your drink in the lounge and kick back</t>
  </si>
  <si>
    <t>Classification: &lt;pos&gt;
Atypical Aspects: lounge area</t>
  </si>
  <si>
    <t>Caffeinated choices are available at the restaurant</t>
  </si>
  <si>
    <t>The restaurant is perfect for yogis</t>
  </si>
  <si>
    <t>Classification: &lt;pos&gt;
Atypical Aspects: yogis</t>
  </si>
  <si>
    <t>The restaurant can be a spiritual experience as there are symbolism and custom associations provided</t>
  </si>
  <si>
    <t>Classification: &lt;pos&gt;
Atypical Aspects: symbolism, custom associations</t>
  </si>
  <si>
    <t>The restaurant is located inside the West Market</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</si>
  <si>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</si>
  <si>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</si>
  <si>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</si>
  <si>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great boutique and coffee shop on the far eastside</t>
  </si>
  <si>
    <t>The restaurant has a program to assist women who are exiting sex trafficking. 
The restaurant has a boutique that has lots of clothing and accessories for ladies.</t>
  </si>
  <si>
    <t>Classification: &lt;pos&gt;
Atypical Aspects: boutique, coffee shop, far eastside</t>
  </si>
  <si>
    <t>The restaurant is part of a program to assist women who are exiting sex trafficking</t>
  </si>
  <si>
    <t>Classification: &lt;pos&gt;
Atypical Aspects: program to assist women who are exiting sex trafficking</t>
  </si>
  <si>
    <t>The boutique at the restaurant has lots of clothing and accessories for ladies</t>
  </si>
  <si>
    <t>Classification: &lt;pos&gt;
Atypical Aspects: boutique, clothing, accessories</t>
  </si>
  <si>
    <t>The prices at the restaurant are reasonable and the quality of the merchandise is high</t>
  </si>
  <si>
    <t>Classification: &lt;pos&gt;
Atypical Aspects: merchandise</t>
  </si>
  <si>
    <t>The coffee shop at the restaurant is fantastic</t>
  </si>
  <si>
    <t>The restaurant offers a variety of coffees such as latte, drip, espresso, and cappuccino</t>
  </si>
  <si>
    <t>The restaurant also serves hot and cold chai latte</t>
  </si>
  <si>
    <t>The menu at the restaurant includes steamers and a large variety of lattes</t>
  </si>
  <si>
    <t>There is a cooler at the restaurant with soft drinks and water</t>
  </si>
  <si>
    <t>The restaurant also sells 10-12 varieties of Sundaes ice cream</t>
  </si>
  <si>
    <t>The restaurant offers baked goods like scones</t>
  </si>
  <si>
    <t>Overall, the experience at the restaurant was impressive</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</si>
  <si>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</si>
  <si>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</si>
  <si>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</si>
  <si>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right next to the Charcoal Pit on 202</t>
  </si>
  <si>
    <t>The restaurant has no painting of Venice on the walls.
Each table has a guidebook of Italy tourist spots.</t>
  </si>
  <si>
    <t>Classification: &lt;pos&gt;
Atypical Aspects: Charcoal Pit, 202</t>
  </si>
  <si>
    <t>The decor of the restaurant is different for an Italian place, with no paintings of Venice on the walls</t>
  </si>
  <si>
    <t>Classification: &lt;pos&gt;
Atypical Aspects: no paintings of Venice on the walls</t>
  </si>
  <si>
    <t>Each table has a guidebook of Italy tourist spots</t>
  </si>
  <si>
    <t>Classification: &lt;pos&gt;
Atypical Aspects: guidebook of Italy tourist spots</t>
  </si>
  <si>
    <t>The menu at the restaurant is very simple, nothing fancy</t>
  </si>
  <si>
    <t>The restaurant serves fried calamari as a starter, which is not chewy</t>
  </si>
  <si>
    <t>The calamari is served on top of marinara sauce, but it is recommended to ask for it on the side to prevent the breading from becoming soggy</t>
  </si>
  <si>
    <t>The restaurant makes rigatoni and penne pasta fresh in-house</t>
  </si>
  <si>
    <t>The penne alla vodka at the restaurant has a lighter cream color and doesn't seem to have any prosciutto in it</t>
  </si>
  <si>
    <t>The dish also comes with breaded chicken cutlets</t>
  </si>
  <si>
    <t>The chicken parm at the restaurant consists of breaded chicken cutlets with parm cheese on top</t>
  </si>
  <si>
    <t>The house red sauce at the restaurant is good</t>
  </si>
  <si>
    <t>The entrees at the restaurant are very large, so you will likely be taking some home</t>
  </si>
  <si>
    <t>The prices at the restaurant are very fair</t>
  </si>
  <si>
    <t>The restaurant is considered the best Italian restaurant on 202</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</si>
  <si>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</si>
  <si>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</si>
  <si>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</si>
  <si>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karaoke venue offers private rooms, each with its own bathroom</t>
  </si>
  <si>
    <t>The restaurant is also a karaoke venue.
The restaurant has glowing lights in the karaoke room.</t>
  </si>
  <si>
    <t>Classification: &lt;pos&gt;
Atypical Aspects: private rooms, each with its own bathroom</t>
  </si>
  <si>
    <t>The bathroom in one of the rooms had a toilet filled with blood and an unpromising liquid substance on the floor</t>
  </si>
  <si>
    <t>Classification: &lt;pos&gt;
Atypical Aspects: toilet filled with blood, unpromising liquid substance on the floor</t>
  </si>
  <si>
    <t>The staff mentioned that the toilet was broken but still usable</t>
  </si>
  <si>
    <t>The floor in the room was covered with an ominous liquid substance next to the toilet</t>
  </si>
  <si>
    <t>The venue complied with a request for a different room, which was also dirty and lacked toilet paper</t>
  </si>
  <si>
    <t>Classification: &lt;pos&gt;
Atypical Aspects: different room, dirty, lacked toilet paper</t>
  </si>
  <si>
    <t>The online menu differed from the actual menu, with items like japchae, pineapple fried rice, pad thai, and drunken noodles missing</t>
  </si>
  <si>
    <t>The food consisted of overpriced, undercooked appetizers and milk teas</t>
  </si>
  <si>
    <t>Some dishes, like the potato shrimp, were cold and poorly cooked</t>
  </si>
  <si>
    <t>The karaoke experience featured music videos without lyrics and malfunctioning microphones</t>
  </si>
  <si>
    <t>Classification: &lt;pos&gt;
Atypical Aspects: karaoke experience, music videos without lyrics, malfunctioning microphones</t>
  </si>
  <si>
    <t>The song selection could have been better, and the overall experience was disappointing</t>
  </si>
  <si>
    <t>The reviewer will not be returning to the establishment and does not recommend it</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</si>
  <si>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</si>
  <si>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</si>
  <si>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</si>
  <si>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 has a sports bar atmosphere</t>
  </si>
  <si>
    <t>The restaurant has a giant jenga.</t>
  </si>
  <si>
    <t>The service at the restaurant is lacking, especially after 9 pm</t>
  </si>
  <si>
    <t>The restaurant gets busy, indicating good business</t>
  </si>
  <si>
    <t>The crowd at the restaurant is described as douche central, including collegiate types and frat boys</t>
  </si>
  <si>
    <t>Some patrons were seen wearing giant Puma logo outfits and engaging in unusual behavior</t>
  </si>
  <si>
    <t>Classification: &lt;pos&gt;
Atypical Aspects: giant Puma logo outfits, unusual behavior</t>
  </si>
  <si>
    <t>The music at the restaurant is loud and plays top 40 hits with limited variety</t>
  </si>
  <si>
    <t>The restaurant features a jukebox that plays music that may not suit everyone's taste</t>
  </si>
  <si>
    <t>Classification: &lt;pos&gt;
Atypical Aspects: jukebox, music that may not suit everyone's taste</t>
  </si>
  <si>
    <t>The restaurant offers a giant Jenga game, but it may not be as large as expected</t>
  </si>
  <si>
    <t>Classification: &lt;pos&gt;
Atypical Aspects: giant Jenga game</t>
  </si>
  <si>
    <t>Players were observed hugging or stabilizing the Jenga stack excessively</t>
  </si>
  <si>
    <t>Classification: &lt;pos&gt;
Atypical Aspects: hugging or stabilizing the Jenga stack excessively</t>
  </si>
  <si>
    <t>The overall experience at the restaurant may be okay if you can tolerate the music and crowd</t>
  </si>
  <si>
    <t>Classification: &lt;pos&gt;
Atypical Aspects: music, crowd</t>
  </si>
  <si>
    <t>It is recommended to visit with friends and not expect prompt service</t>
  </si>
  <si>
    <t>Classification: &lt;pos&gt;
Atypical Aspects: visit with friends, not expect prompt service</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</si>
  <si>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</si>
  <si>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</si>
  <si>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</si>
  <si>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fish and chips deal on Tuesdays</t>
  </si>
  <si>
    <t>The restaurant has an old world sort of English Pub feel going on.</t>
  </si>
  <si>
    <t>Classification: &lt;pos&gt;
Atypical Aspects: BOGO deal</t>
  </si>
  <si>
    <t>The restaurant has a bar where you can sit while observing proper social distancing</t>
  </si>
  <si>
    <t>The bartender wears a mask and provides great service</t>
  </si>
  <si>
    <t>The restaurant has an old world English Pub feel</t>
  </si>
  <si>
    <t>There are lots of regulars at the restaurant</t>
  </si>
  <si>
    <t>The outdoor patio area is very busy and has fans</t>
  </si>
  <si>
    <t>Classification: &lt;pos&gt;
Atypical Aspects: fans</t>
  </si>
  <si>
    <t>The burgers coming out of the kitchen looked really good</t>
  </si>
  <si>
    <t>The cocktails at the restaurant are tasty and decently priced</t>
  </si>
  <si>
    <t>The restaurant has happy hour on Fridays</t>
  </si>
  <si>
    <t>The restaurant offers meal deals that keep the crowd coming back</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</si>
  <si>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</si>
  <si>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</si>
  <si>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</si>
  <si>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you can see local wildlife</t>
  </si>
  <si>
    <t>You can see local wildlife at the restaurant.
Everyone from moms to anarchists to hackers to organic gardeners to activists hangs out there.</t>
  </si>
  <si>
    <t>Classification: &lt;pos&gt;
Atypical Aspects: local wildlife</t>
  </si>
  <si>
    <t>Everyone from moms to anarchists to hackers to organic gardeners to activists hangs out there</t>
  </si>
  <si>
    <t>Classification: &lt;pos&gt;
Atypical Aspects: anarchists, hackers, organic gardeners, activists</t>
  </si>
  <si>
    <t>The coffee at the restaurant is excellent</t>
  </si>
  <si>
    <t>The baked goods at the restaurant are great as well</t>
  </si>
  <si>
    <t>The restaurant is a place where you might run into a possible collaborator if you're working on something</t>
  </si>
  <si>
    <t>Classification: &lt;pos&gt;
Atypical Aspects: possible collaborator</t>
  </si>
  <si>
    <t>The restaurant has replaced the cracked and chipped cups with new cups</t>
  </si>
  <si>
    <t>The restaurant got rid of the vegan chicken salad wrap, which was genuinely awful</t>
  </si>
  <si>
    <t>The bathroom at the restaurant used to be gross, but now is looking a lot better</t>
  </si>
  <si>
    <t>There's black chalkboard paint on the walls at the restaurant</t>
  </si>
  <si>
    <t>Classification: &lt;pos&gt;
Atypical Aspects: black chalkboard paint</t>
  </si>
  <si>
    <t>The service at the restaurant varies widely, but has been improving lately</t>
  </si>
  <si>
    <t>Some servers at the restaurant are rude and some are really lovely</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</si>
  <si>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</si>
  <si>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</si>
  <si>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</si>
  <si>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was stumbled upon by a group of work friends a little over a year ago</t>
  </si>
  <si>
    <t>The restaurant offers life size beer pong at their outside patio.
The restaurant have a pool table.
The restaurant recently added arcade games. 
There are arcade games such as nfl blitz 99. 
There are arcade games such as madden 15.</t>
  </si>
  <si>
    <t>The office has turned Upper Deck into their local watering hole ever since</t>
  </si>
  <si>
    <t>Classification: &lt;pos&gt;
Atypical Aspects: office, Upper Deck, local watering hole</t>
  </si>
  <si>
    <t>The restaurant offers a happy hour special that is unbeatable</t>
  </si>
  <si>
    <t>Classification: &lt;pos&gt;
Atypical Aspects: happy hour special</t>
  </si>
  <si>
    <t>The restaurant has a good selection of draft beers</t>
  </si>
  <si>
    <t>The food at Upper Deck is out of this world good</t>
  </si>
  <si>
    <t>The stand out feature of Upper Deck is the offering of life size beer pong at their outside patio</t>
  </si>
  <si>
    <t>Classification: &lt;pos&gt;
Atypical Aspects: life size beer pong</t>
  </si>
  <si>
    <t>The restaurant substitutes solo cups with garbage cans (painted to look like solo cups) and Ping Pong balls with dodgeballs for the beer pong game</t>
  </si>
  <si>
    <t>Classification: &lt;pos&gt;
Atypical Aspects: garbage cans painted to look like solo cups, dodgeballs for beer pong</t>
  </si>
  <si>
    <t>The restaurant also has a pool table</t>
  </si>
  <si>
    <t>Classification: &lt;pos&gt;
Atypical Aspects: pool table</t>
  </si>
  <si>
    <t>Recently, the restaurant added arcade games, including NFL Blitz 99 and madden 15</t>
  </si>
  <si>
    <t>Classification: &lt;pos&gt;
Atypical Aspects: arcade games, NFL Blitz 99, Madden 15</t>
  </si>
  <si>
    <t>Upper Deck is a great place to bring friends, appetites, and some quarters</t>
  </si>
  <si>
    <t>Classification: &lt;pos&gt;
Atypical Aspects: quarters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</si>
  <si>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</si>
  <si>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</si>
  <si>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</si>
  <si>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hidden gem in the restaurant business</t>
  </si>
  <si>
    <t>The restaurant has its sister restaurant next door offering a lively band.</t>
  </si>
  <si>
    <t>The restaurant is not just a steak house, it's extraordinary with every angle of perfection</t>
  </si>
  <si>
    <t>Classification: &lt;pos&gt;
Atypical Aspects: extraordinary with every angle of perfection</t>
  </si>
  <si>
    <t>The entrees at the restaurant are so good that no one spoke while eating for a long time</t>
  </si>
  <si>
    <t>The restaurant offers different appetizers and entrees for foodies</t>
  </si>
  <si>
    <t>The server, Peter, provides very helpful suggestions</t>
  </si>
  <si>
    <t>The restaurant offers a special mussel appetizer that is plump and plentiful</t>
  </si>
  <si>
    <t>The restaurant serves a tantalizing pork chop cooked to perfection</t>
  </si>
  <si>
    <t>The butcher block at the restaurant consists of a 16 oz ribeye, 6 oz broiled lobster tail, jumbo shrimp, colossal crabmeat, and broiled scallops</t>
  </si>
  <si>
    <t>The restaurant offers a bottle of Cane and Fable wine, a perfect choice</t>
  </si>
  <si>
    <t>Everything at the restaurant, including the bread, is delicious</t>
  </si>
  <si>
    <t>The restaurant offers various specials throughout the week</t>
  </si>
  <si>
    <t>The restaurant is a definite must-visit</t>
  </si>
  <si>
    <t>The restaurant has a sister restaurant next door for after-dinner cocktails and lively fun band</t>
  </si>
  <si>
    <t>Classification: &lt;pos&gt;
Atypical Aspects: sister restaurant next door, lively fun band</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</si>
  <si>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</si>
  <si>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</si>
  <si>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</si>
  <si>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is located in the Shaw neighborhood</t>
  </si>
  <si>
    <t>The restaurant has a painter who has his studio in the back, and art on the walls.
The restaurant has free wireless.</t>
  </si>
  <si>
    <t>The restaurant has a wonderful painter who has his studio in the back, and art on the walls</t>
  </si>
  <si>
    <t>Classification: &lt;pos&gt;
Atypical Aspects: painter, studio, art on the walls</t>
  </si>
  <si>
    <t>The restaurant offers a menu of delicious, freshly prepared vegetarian food, and cupcakes</t>
  </si>
  <si>
    <t>The restaurant has cute little children that hang out</t>
  </si>
  <si>
    <t>Classification: &lt;pos&gt;
Atypical Aspects: cute little children</t>
  </si>
  <si>
    <t>The restaurant offers free wireless so that you can work on emails</t>
  </si>
  <si>
    <t>The restaurant serves organic and fair-trade coffee</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</si>
  <si>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</si>
  <si>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</si>
  <si>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</si>
  <si>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is Commander's Palace in New Orleans</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</si>
  <si>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</si>
  <si>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offers a 3 course coolinary dinner</t>
  </si>
  <si>
    <t>Classification: &lt;pos&gt;
Atypical Aspects: 3 course coolinary dinner</t>
  </si>
  <si>
    <t>The 3 sample soup includes turtle soup, gumbo du jour, and chef's seasonal soup</t>
  </si>
  <si>
    <t>The restaurant serves black skillet seared gulf fish</t>
  </si>
  <si>
    <t>The restaurant offers creole bread pudding souffle</t>
  </si>
  <si>
    <t>The restaurant also serves pecan-crusted gulf fish</t>
  </si>
  <si>
    <t>The gumbo du jour soup was a favorite</t>
  </si>
  <si>
    <t>The pecan-crusted gulf fish was divine</t>
  </si>
  <si>
    <t>The creamy crushed-corn sauce complimented the crunchiness of the pecan crust</t>
  </si>
  <si>
    <t>The seared gulf fish was complimented by a great, spicy, smoked tomato vinaigrette sauce</t>
  </si>
  <si>
    <t>The bread pudding souffle was unique and topped with a bourbon sauce</t>
  </si>
  <si>
    <t>The waiter, Todd, gave a tour of the estate after the meal</t>
  </si>
  <si>
    <t>Classification: &lt;pos&gt;
Atypical Aspects: tour of the estate</t>
  </si>
  <si>
    <t>The restaurant has a garden room with floor-to-ceiling panes of glass overlooking the patio</t>
  </si>
  <si>
    <t>The main dining room has hand-carved wooden replicas of native birds of Louisiana and electric chandeliers</t>
  </si>
  <si>
    <t>Classification: &lt;pos&gt;
Atypical Aspects: hand-carved wooden replicas of native birds of Louisiana, electric chandeliers</t>
  </si>
  <si>
    <t>Todd also gave a tour of the red wine collection, and the cellar room can host a private party surrounded by an extensive wine collection</t>
  </si>
  <si>
    <t>Classification: &lt;pos&gt;
Atypical Aspects: tour of the red wine collection, private party in the cellar room</t>
  </si>
  <si>
    <t>The restaurant also has an adjacent garden, belonging to the house where Ella Brennan still resides, and which is tended to by a full-time gardener</t>
  </si>
  <si>
    <t>Classification: &lt;pos&gt;
Atypical Aspects: adjacent garden, belonging to the house where Ella Brennan still resides, tended to by a full-time gardener</t>
  </si>
  <si>
    <t>The service at the restaurant was excellent</t>
  </si>
  <si>
    <t>The ingredients for the pecan-crusted gulf fish come within a 50-mile radius</t>
  </si>
  <si>
    <t>Most ingredients used in the dishes come within a 100-mile radius</t>
  </si>
  <si>
    <t>The open kitchen features a list of local ingredients used in the meals</t>
  </si>
  <si>
    <t>Todd is recommended as an excellent waiter for a briefing on Commander's Palace</t>
  </si>
  <si>
    <t>Classification: &lt;pos&gt;
Atypical Aspects: Todd as an excellent waiter, briefing on Commander's Palace</t>
  </si>
  <si>
    <t>For scenic seating, a table overlooking the patio in the upstairs garden room is recommended</t>
  </si>
  <si>
    <t>Classification: &lt;pos&gt;
Atypical Aspects: upstairs garden room</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</si>
  <si>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</si>
  <si>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</si>
  <si>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</si>
  <si>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staff at Tool central is neither friendly nor helpful</t>
  </si>
  <si>
    <t>The restaurant has a wannabe-in-Ibiza DJ.</t>
  </si>
  <si>
    <t>The staff seems to want to make it harder for customers to spend money at the restaurant</t>
  </si>
  <si>
    <t>The restaurant has implemented new rules such as requiring parties of 5 or more to purchase at least two hookahs, reserving tables for parties ordering food, and imposing a minimum charge per head at the table</t>
  </si>
  <si>
    <t>Classification: &lt;pos&gt;
Atypical Aspects: requiring parties of 5 or more to purchase at least two hookahs, reserving tables for parties ordering food, imposing a minimum charge per head at the table</t>
  </si>
  <si>
    <t>The restaurant lacks the kitschy charm of many other hookah bars</t>
  </si>
  <si>
    <t>The restaurant is often bombarded with the bumbling of an over-zealous wannabe-in-Ibiza DJ</t>
  </si>
  <si>
    <t>Classification: &lt;pos&gt;
Atypical Aspects: over-zealous wannabe-in-Ibiza DJ</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</si>
  <si>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</si>
  <si>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</si>
  <si>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</si>
  <si>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restaurant is named Bern's</t>
  </si>
  <si>
    <t>The restaurant may offer a tour of the wine cellar.
The restaurant has a table nestled inside a converted wine cask.</t>
  </si>
  <si>
    <t>The building is quite unattractive with white painted stucco and no windows</t>
  </si>
  <si>
    <t>Classification: &lt;pos&gt;
Atypical Aspects: no windows</t>
  </si>
  <si>
    <t>The interior of the restaurant is dark and a bit gaudy-ish</t>
  </si>
  <si>
    <t>The food at Bern's is extremely high quality</t>
  </si>
  <si>
    <t>The service at Bern's is impeccable</t>
  </si>
  <si>
    <t>The restaurant offers an extensive wine selection</t>
  </si>
  <si>
    <t>The menu at Bern's is as thick as an encyclopedia and contains useful information about aging meat and cooking preferences</t>
  </si>
  <si>
    <t>Classification: &lt;pos&gt;
Atypical Aspects: aging meat, cooking preferences</t>
  </si>
  <si>
    <t>The wine list at Bern's is extensive and claims to be the largest in the world</t>
  </si>
  <si>
    <t>The restaurant offers a tour of the wine cellar</t>
  </si>
  <si>
    <t>Classification: &lt;pos&gt;
Atypical Aspects: tour of the wine cellar</t>
  </si>
  <si>
    <t>The restaurant offers french onion soup, which is excellent</t>
  </si>
  <si>
    <t>The restaurant offers caviar choices</t>
  </si>
  <si>
    <t>The restaurant offers wild salmon with detailed origin information</t>
  </si>
  <si>
    <t>The meals at Bern's are fairly reasonably priced considering what comes with each entree</t>
  </si>
  <si>
    <t>The sides at Bern's are generous in portion size</t>
  </si>
  <si>
    <t>The quality of beef and fish at Bern's is outstanding</t>
  </si>
  <si>
    <t>The flavors of the dishes at Bern's are delicious</t>
  </si>
  <si>
    <t>The restaurant offers a variety of steaks priced according to weight</t>
  </si>
  <si>
    <t>The dessert room at Bern's can accommodate a party of up to 4 at a cozy table inside a converted wine cask</t>
  </si>
  <si>
    <t>Classification: &lt;pos&gt;
Atypical Aspects: dessert room, converted wine cask</t>
  </si>
  <si>
    <t>The dessert room at Bern's allows guests to choose their music and call the server if needed</t>
  </si>
  <si>
    <t>Classification: &lt;pos&gt;
Atypical Aspects: dessert room, choose their music, call the server</t>
  </si>
  <si>
    <t>Bern's offers "The Best Sundae in the World" with homemade macadamia nut ice cream</t>
  </si>
  <si>
    <t>The ice cream at Bern's is delicious</t>
  </si>
  <si>
    <t>Bern's is a destination restaurant suitable for celebrating life events like birthdays and anniversaries</t>
  </si>
  <si>
    <t>The restaurant provides a romantic atmosphere with candlelight</t>
  </si>
  <si>
    <t>The service and food at Bern's are amazing</t>
  </si>
  <si>
    <t>The restaurant offers tours of the wine cellar and kitchen after dinner</t>
  </si>
  <si>
    <t>Classification: &lt;pos&gt;
Atypical Aspects: tours of the wine cellar, kitchen</t>
  </si>
  <si>
    <t>Reservations are a must at Bern's</t>
  </si>
  <si>
    <t>The restaurant provides a high-quality dining experience with superior service</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</si>
  <si>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</si>
  <si>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</si>
  <si>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</si>
  <si>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offers flavorful coffee, homemade treats, and lunches</t>
  </si>
  <si>
    <t>The restaurant aims to create a big community impact through its activities. 
The restaurant features live music performances by local artists on weekends. 
The restaurant runs liberal arts camps to support and nurture local talent.</t>
  </si>
  <si>
    <t>The restaurant has a big community impact</t>
  </si>
  <si>
    <t>The restaurant serves spectacular bourbon bread pudding</t>
  </si>
  <si>
    <t>The restaurant usually has live music from local artists on the weekend</t>
  </si>
  <si>
    <t>Classification: &lt;pos&gt;
Atypical Aspects: live music</t>
  </si>
  <si>
    <t>The restaurant runs various liberal arts camps to support and nurture local talent</t>
  </si>
  <si>
    <t>Classification: &lt;pos&gt;
Atypical Aspects: liberal arts camps</t>
  </si>
  <si>
    <t>Sometimes the service at the restaurant is slow</t>
  </si>
  <si>
    <t>The restaurant provides an opportunity to take in the aromas, people, and experience</t>
  </si>
  <si>
    <t>Classification: &lt;pos&gt;
Atypical Aspects: opportunity to take in the aromas, people, experience</t>
  </si>
  <si>
    <t>Tin Roof Broadway</t>
  </si>
  <si>
    <t>fy7kLejLjyVsbVycL6gqfQ</t>
  </si>
  <si>
    <t>Walked up and down Broadway and chose the best sounding band. The female vocalist on 9/8/17 blew us away! The food didn't.</t>
  </si>
  <si>
    <t>The restaurant features a band with a female vocalist who performed on 9/8/17</t>
  </si>
  <si>
    <t>One day the restaurant had the best sounding band on Broadway. 
The restaurant had a female vocalist.</t>
  </si>
  <si>
    <t>Classification: &lt;pos&gt;
Atypical Aspects: band with a female vocalist, performance on 9/8/17</t>
  </si>
  <si>
    <t>The food at the restaurant did not meet expectations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</si>
  <si>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</si>
  <si>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</si>
  <si>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</si>
  <si>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so good that the reviewer visited twice and bought a t-shirt</t>
  </si>
  <si>
    <t>A customer bought a t-shirt from the restaurant. 
The restaurant displays Star Wars memorabilia with unique costumes and items. 
The memorabilia includes a figure of Yoda riding a unicorn.</t>
  </si>
  <si>
    <t>Classification: &lt;pos&gt;
Atypical Aspects: bought a t-shirt</t>
  </si>
  <si>
    <t>The restaurant is probably one of the top 3 restaurants for the reviewer and their wife</t>
  </si>
  <si>
    <t>The service at the restaurant is amazing</t>
  </si>
  <si>
    <t>The ambience of the restaurant is described as hipster with a small amount of seating that fits around 40 people</t>
  </si>
  <si>
    <t>The restaurant has eclectic decor with Star Wars memorabilia and random costumes and items, including Yoda riding a unicorn</t>
  </si>
  <si>
    <t>Classification: &lt;pos&gt;
Atypical Aspects: Star Wars memorabilia, random costumes, Yoda riding a unicorn</t>
  </si>
  <si>
    <t>The restaurant is clean and organized</t>
  </si>
  <si>
    <t>The pricing at the restaurant offers quality at the right price, with crafted food that shows love and care</t>
  </si>
  <si>
    <t>The food at the restaurant is ordered at the counter, and there is a decent selection that is not overwhelming</t>
  </si>
  <si>
    <t>The restaurant offers a charcuterie board with a decent selection of cured meats, chow chow, deli mustard, house pickles, and flatbread crackers</t>
  </si>
  <si>
    <t>The "Le Pig Mac" sandwich at the restaurant is highly praised by the reviewer</t>
  </si>
  <si>
    <t>The coconut tart dessert is described as having a sweet filling, and the crust is enjoyed by the reviewer</t>
  </si>
  <si>
    <t>The hot boudin side dish at the restaurant is made of sausage with rice and is served with pickles and mustard</t>
  </si>
  <si>
    <t>The drink selection at the restaurant includes Great Raft brewery beers, which are highly recommended by the reviewer</t>
  </si>
  <si>
    <t>The service at the restaurant is exceptional, with a welcoming and conversational staff who share insights about the community and chef Donald Link</t>
  </si>
  <si>
    <t>Classification: &lt;pos&gt;
Atypical Aspects: insights about the community, chef Donald Link</t>
  </si>
  <si>
    <t>The restaurant is a must-return and a huge part of Nola life according to the reviewer</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</si>
  <si>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</si>
  <si>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</si>
  <si>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</si>
  <si>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and one can see a manatee</t>
  </si>
  <si>
    <t>Customers can sit along the water where they can see manatees.</t>
  </si>
  <si>
    <t>Classification: &lt;pos&gt;
Atypical Aspects: manatee</t>
  </si>
  <si>
    <t>The restaurant offers mozzarella sticks that are really good</t>
  </si>
  <si>
    <t>The restaurant's grouper dish called Jenny's something in lobster sauce was awful</t>
  </si>
  <si>
    <t>The mashed potatoes at the restaurant were too salty to eat</t>
  </si>
  <si>
    <t>The restaurant's waitress was great</t>
  </si>
  <si>
    <t>The appetizer came a second before the food</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</si>
  <si>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</si>
  <si>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</si>
  <si>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</si>
  <si>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offers BBQ including ribs, pulled pork, baked chicken, fried sweet corn, fried potato salad, fried macaroni, and cold slaw</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</si>
  <si>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</si>
  <si>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has a welcoming, warm, friendly, and accommodating family atmosphere</t>
  </si>
  <si>
    <t>The restaurant has a 'petting zoo' in the back with a rooster, a goat, several pigs, and a cute little piglet</t>
  </si>
  <si>
    <t>Classification: &lt;pos&gt;
Atypical Aspects: 'petting zoo' with a rooster, a goat, several pigs, and a cute little piglet</t>
  </si>
  <si>
    <t>The restaurant has a lot of space outside for private parties</t>
  </si>
  <si>
    <t>Classification: &lt;pos&gt;
Atypical Aspects: space outside for private parties</t>
  </si>
  <si>
    <t>The staff at the restaurant are some of the nicest around</t>
  </si>
  <si>
    <t>The restaurant offers takeout</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</si>
  <si>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</si>
  <si>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</si>
  <si>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</si>
  <si>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the fanciest place in New Orleans</t>
  </si>
  <si>
    <t>The restaurant is surrounded by several pokestops. 
The restaurant is located near a cemetery. 
The restaurant itself is a designated pokestop.</t>
  </si>
  <si>
    <t>It is recommended to make a reservation before visiting</t>
  </si>
  <si>
    <t>The restaurant is huge, with multiple rooms to walk through to reach your table</t>
  </si>
  <si>
    <t>Classification: &lt;pos&gt;
Atypical Aspects: multiple rooms to walk through</t>
  </si>
  <si>
    <t>There are several options on the menu, including a tasting menu, a 3-course meal, or a la carte</t>
  </si>
  <si>
    <t>The 3-course meal is a popular choice</t>
  </si>
  <si>
    <t>The restaurant offers a shrimp dish and quail on the menu</t>
  </si>
  <si>
    <t>The souffle dessert is highly recommended and worth the extra cost</t>
  </si>
  <si>
    <t>The food at the restaurant is considered pretty good, with the souffle being particularly amazing</t>
  </si>
  <si>
    <t>The service at the restaurant is great</t>
  </si>
  <si>
    <t>The atmosphere is described as fancy</t>
  </si>
  <si>
    <t>The managers personally come by to congratulate and thank customers for dining at the restaurant</t>
  </si>
  <si>
    <t>Classification: &lt;pos&gt;
Atypical Aspects: managers personally come by to congratulate and thank customers</t>
  </si>
  <si>
    <t>The restaurant has a diverse clientele</t>
  </si>
  <si>
    <t>The restaurant is located near many pokestops since it's right across from the cemetery, also a pokestop by itself too</t>
  </si>
  <si>
    <t>Classification: &lt;pos&gt;
Atypical Aspects: pokestops, cemetery</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</si>
  <si>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</si>
  <si>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</si>
  <si>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</si>
  <si>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offers a coffee break with a selection of beverages</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</si>
  <si>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</si>
  <si>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Classification: &lt;pos&gt;
Atypical Aspects: coffee break</t>
  </si>
  <si>
    <t>The restaurant has a new deck with reclaimed wide wooden floors</t>
  </si>
  <si>
    <t>The lighting fixtures, seating, and decor at the restaurant are well chosen</t>
  </si>
  <si>
    <t>The restaurant features chandeliers made of teacup collections</t>
  </si>
  <si>
    <t>Classification: &lt;pos&gt;
Atypical Aspects: chandeliers made of teacup collections</t>
  </si>
  <si>
    <t>The restaurant has comfortable couches made from old antique doors</t>
  </si>
  <si>
    <t>Classification: &lt;pos&gt;
Atypical Aspects: comfortable couches made from old antique doors</t>
  </si>
  <si>
    <t>The restaurant serves chai lattes</t>
  </si>
  <si>
    <t>The restaurant offers a selection of sandwiches and salads</t>
  </si>
  <si>
    <t>The sandwiches and salads at the restaurant are provided by a third party</t>
  </si>
  <si>
    <t>Classification: &lt;pos&gt;
Atypical Aspects: provided by a third party</t>
  </si>
  <si>
    <t>The coffee at the restaurant is from Just Love Coffee out of Murfreesboro</t>
  </si>
  <si>
    <t>Classification: &lt;pos&gt;
Atypical Aspects: Just Love Coffee, Murfreesboro'</t>
  </si>
  <si>
    <t>The restaurant offers vegan and gluten-free desserts</t>
  </si>
  <si>
    <t>The restaurant has a paper studio where the women of the program make journals and gift tags, etc. and also sell candles, lip balms, and other products</t>
  </si>
  <si>
    <t>Classification: &lt;pos&gt;
Atypical Aspects: paper studio, women of the program making journals and gift tags, selling candles, lip balms, other products</t>
  </si>
  <si>
    <t>One can combine a coffee fix, birthday gift shopping errand, and support a local charity all at once</t>
  </si>
  <si>
    <t>Classification: &lt;pos&gt;
Atypical Aspects: support a local charity</t>
  </si>
  <si>
    <t>The restaurant closes at 2 pm and is not open on weekends</t>
  </si>
  <si>
    <t>Classification: &lt;pos&gt;
Atypical Aspects: closes at 2 pm, not open on weekends</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</si>
  <si>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</si>
  <si>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</si>
  <si>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</si>
  <si>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bruja, witch, warlock, or spiritual medium</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</si>
  <si>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</si>
  <si>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Classification: &lt;pos&gt;
Atypical Aspects: bruja, witch, warlock, spiritual medium</t>
  </si>
  <si>
    <t>The restaurant has an on-site medium to contact your ancestors and read your cards to awaken your spirituality</t>
  </si>
  <si>
    <t>Classification: &lt;pos&gt;
Atypical Aspects: on-site medium, reading cards, awakening spirituality</t>
  </si>
  <si>
    <t>The inside of the restaurant is an eclectic mixture of ancient art and witchy wares with a giant moon above you on the ceiling</t>
  </si>
  <si>
    <t>Classification: &lt;pos&gt;
Atypical Aspects: ancient art, witchy wares, giant moon on the ceiling</t>
  </si>
  <si>
    <t>The restaurant has an apothecary area where they assemble their medicinal teas and perform spiritual readings</t>
  </si>
  <si>
    <t>Classification: &lt;pos&gt;
Atypical Aspects: apothecary area, medicinal teas, spiritual readings</t>
  </si>
  <si>
    <t>The restaurant provides a perfect womb of safe spirituality for any woman</t>
  </si>
  <si>
    <t>Classification: &lt;pos&gt;
Atypical Aspects: safe spirituality, womb</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</si>
  <si>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</si>
  <si>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</si>
  <si>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</si>
  <si>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offers table cloths and table service</t>
  </si>
  <si>
    <t>On Valentine's night, the restaurant had a caricature artist to entertain guests. 
The restaurant also had a piano player performing soft music during the event.</t>
  </si>
  <si>
    <t>Classification: &lt;pos&gt;
Atypical Aspects: table cloths, table service</t>
  </si>
  <si>
    <t>The restaurant had a caricature artist and a piano player playing soft music</t>
  </si>
  <si>
    <t>Classification: &lt;pos&gt;
Atypical Aspects: caricature artist, piano player playing soft music</t>
  </si>
  <si>
    <t>The restaurant serves Chick Fil A food</t>
  </si>
  <si>
    <t>The restaurant provided in-house made chocolate covered strawberries</t>
  </si>
  <si>
    <t>The restaurant has professional and courteous wait staff</t>
  </si>
  <si>
    <t>The wait staff kept beverages full and were attentive to dinner needs</t>
  </si>
  <si>
    <t>The restaurant offers email notifications for special functions throughout the year</t>
  </si>
  <si>
    <t>Classification: &lt;pos&gt;
Atypical Aspects: email notifications, special functions</t>
  </si>
  <si>
    <t>The restaurant has the best customer service in St. Louis</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</si>
  <si>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</si>
  <si>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</si>
  <si>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</si>
  <si>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inside a casino</t>
  </si>
  <si>
    <t>The restaurant is a casino. 
The restaurant offers customers the opportunity to see a concert.
Customers can see a concert at the AVA amphitheater.</t>
  </si>
  <si>
    <t>The restaurant offers an "International Buffet", which was pretty standard</t>
  </si>
  <si>
    <t>The restaurant provides real horseradish for the prime rib, which is a nice bonus</t>
  </si>
  <si>
    <t>The restaurant is visited only to see a concert at the AVA amphitheater</t>
  </si>
  <si>
    <t>Classification: &lt;pos&gt;
Atypical Aspects: concert at the AVA amphitheater</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</si>
  <si>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</si>
  <si>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</si>
  <si>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</si>
  <si>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restaurant serves breakfast that is described as phenomenal</t>
  </si>
  <si>
    <t>The restaurant has a capoiera/zumba studio in the back.</t>
  </si>
  <si>
    <t>The menu includes egg sandwiches, scrambled eggs, toast with guava jam, pan de quesos, passion fruit juice, and ginger lemonades, all of which are very delicious</t>
  </si>
  <si>
    <t>The restaurant offers acai bowls and enticing smoothies on the menu</t>
  </si>
  <si>
    <t>The menu has a variety of awesome options that can be overwhelming to choose from</t>
  </si>
  <si>
    <t>The staff at the restaurant is very courteous and polite</t>
  </si>
  <si>
    <t>The majority, if not all, of the staff are Brazilians, creating a comfortable, homey atmosphere</t>
  </si>
  <si>
    <t>The restaurant has a capoeira/zumba studio in the back</t>
  </si>
  <si>
    <t>Classification: &lt;pos&gt;
Atypical Aspects: capoeira/zumba studio</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</si>
  <si>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</si>
  <si>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</si>
  <si>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</si>
  <si>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is called Garrison</t>
  </si>
  <si>
    <t>Customers can play virtual golf.
Customers can play games. 
Customers can play games like zombie dodgeball.
The restaurant is a short walk from Sparkman's Warf.
Customers can walk from Channelside to the restaurant.</t>
  </si>
  <si>
    <t>The restaurant is located near Sparkman's Warf</t>
  </si>
  <si>
    <t>Classification: &lt;pos&gt;
Atypical Aspects: Sparkman's Warf</t>
  </si>
  <si>
    <t>The restaurant offers virtual golf as an activity</t>
  </si>
  <si>
    <t>Classification: &lt;pos&gt;
Atypical Aspects: virtual golf</t>
  </si>
  <si>
    <t>The restaurant allows you to switch to games like zombie dodgeball</t>
  </si>
  <si>
    <t>Classification: &lt;pos&gt;
Atypical Aspects: games like zombie dodgeball</t>
  </si>
  <si>
    <t>The restaurant serves an old fashioned drink that is not overly sweet</t>
  </si>
  <si>
    <t>The restaurant serves poutine that is good and perfect for sharing</t>
  </si>
  <si>
    <t>The restaurant has a very friendly waitress</t>
  </si>
  <si>
    <t>The restaurant provides a happy overall experience</t>
  </si>
  <si>
    <t>The restaurant is accessible by trolley from Channelside</t>
  </si>
  <si>
    <t>Classification: &lt;pos&gt;
Atypical Aspects: trolley, Channelside</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</si>
  <si>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</si>
  <si>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</si>
  <si>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</si>
  <si>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inside an Asian market, which is family owned and operated</t>
  </si>
  <si>
    <t>The restaurant is inside an Asian market.</t>
  </si>
  <si>
    <t>Classification: &lt;pos&gt;
Atypical Aspects: Asian market, family owned and operated</t>
  </si>
  <si>
    <t>The restaurant provides a welcoming atmosphere reminiscent of a family setting</t>
  </si>
  <si>
    <t>The restaurant wasn't busy when visited on a Monday afternoon</t>
  </si>
  <si>
    <t>The restaurant serves delicious pho</t>
  </si>
  <si>
    <t>The noodles in the pho were freshly cooked</t>
  </si>
  <si>
    <t>The pho broth at the restaurant is great</t>
  </si>
  <si>
    <t>The restaurant offers a personal touch in service, with the staff speaking in Vietnamese</t>
  </si>
  <si>
    <t>Classification: &lt;pos&gt;
Atypical Aspects: staff speaking in Vietnamese</t>
  </si>
  <si>
    <t>The restaurant is a place where you can enjoy both the food and the family business</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</si>
  <si>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</si>
  <si>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</si>
  <si>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</si>
  <si>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with speakers in front blasting music and inviting folks to come in</t>
  </si>
  <si>
    <t>On the restaurant's official grand opening, they had a balloon scuplture. 
On the restaurant's official grand opening, they had a face painter.</t>
  </si>
  <si>
    <t>Classification: &lt;pos&gt;
Atypical Aspects: official grand opening, speakers blasting music</t>
  </si>
  <si>
    <t>There was a balloon sculpture and a face painter at the restaurant</t>
  </si>
  <si>
    <t>Classification: &lt;pos&gt;
Atypical Aspects: balloon sculpture, face painter</t>
  </si>
  <si>
    <t>Each patron received a half chicken right out of the rotisserie and two sides plus a fountain drink for free</t>
  </si>
  <si>
    <t>Classification: &lt;pos&gt;
Atypical Aspects: rotisserie, fountain drink</t>
  </si>
  <si>
    <t>The restaurant has spacious and bright booths</t>
  </si>
  <si>
    <t>The leg and thigh were very good at the restaurant</t>
  </si>
  <si>
    <t>The restaurant offers Peruvian BBQ</t>
  </si>
  <si>
    <t>The sides I tried were a very good fried rice and so-so French fries</t>
  </si>
  <si>
    <t>The restaurant handled the big crowd well to keep it moving fast</t>
  </si>
  <si>
    <t>The restaurant is worth checking out if you are in the area</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</si>
  <si>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</si>
  <si>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</si>
  <si>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</si>
  <si>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</si>
  <si>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</si>
  <si>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take-out is the only option available at the restaurant</t>
  </si>
  <si>
    <t>The restaurant has a little grocery store where you can grab a few things</t>
  </si>
  <si>
    <t>Classification: &lt;pos&gt;
Atypical Aspects: little grocery store, grab a few things</t>
  </si>
  <si>
    <t>The grocery store is stocked with all of the usual items</t>
  </si>
  <si>
    <t>The restaurant is a tiny corner store, so it isn't packed with a bunch of people</t>
  </si>
  <si>
    <t>You can buy spices and a few cans of stuffed grape leaves at the grocery store</t>
  </si>
  <si>
    <t>Classification: &lt;pos&gt;
Atypical Aspects: spices, stuffed grape leaves</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</si>
  <si>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</si>
  <si>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</si>
  <si>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</si>
  <si>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serves potato pancakes that are a must-try</t>
  </si>
  <si>
    <t>The restaurant has a little shop/deli that carries German sweets that are hard to find anywhere else.</t>
  </si>
  <si>
    <t>The restaurant offers smoked Kielbasa, a traditional Polish dish</t>
  </si>
  <si>
    <t>The restaurant serves PYZY, which are round potato dumplings filled with meat and topped with melted butter and sauteed onions</t>
  </si>
  <si>
    <t>The restaurant offers Potato dumplings with beef stew, beef tenderloin braised in onions served over potato dumplings with a side salad</t>
  </si>
  <si>
    <t>The restaurant's meals are on the heavy side</t>
  </si>
  <si>
    <t>The restaurant serves amazing Polish food</t>
  </si>
  <si>
    <t>The staff at the restaurant is great</t>
  </si>
  <si>
    <t>The restaurant has a little shop/deli that sells sweets</t>
  </si>
  <si>
    <t>Classification: &lt;pos&gt;
Atypical Aspects: little shop/deli, sells sweets</t>
  </si>
  <si>
    <t>The sweets sold at the shop/deli are unique and not easily found elsewhere</t>
  </si>
  <si>
    <t>Classification: &lt;pos&gt;
Atypical Aspects: unique sweets</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</si>
  <si>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</si>
  <si>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</si>
  <si>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</si>
  <si>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is themed on the safari</t>
  </si>
  <si>
    <t>The restaurant is themed on safari.</t>
  </si>
  <si>
    <t>Classification: &lt;pos&gt;
Atypical Aspects: themed on the safari</t>
  </si>
  <si>
    <t>The food at the restaurant was really good</t>
  </si>
  <si>
    <t>The table side bread at the restaurant was delicious</t>
  </si>
  <si>
    <t>The drinks at the restaurant were very good</t>
  </si>
  <si>
    <t>The restaurant has attentive and impeccable waitstaff</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</si>
  <si>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</si>
  <si>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</si>
  <si>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</si>
  <si>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</si>
  <si>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</si>
  <si>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amazing tour de bier and history lesson with the brewmaster</t>
  </si>
  <si>
    <t>Classification: &lt;pos&gt;
Atypical Aspects: tour de bier, history lesson with the brewmaster</t>
  </si>
  <si>
    <t>The restaurant offers a blue ribbon tasting experience within its culturally amazing German experience</t>
  </si>
  <si>
    <t>Classification: &lt;pos&gt;
Atypical Aspects: blue ribbon tasting experience, culturally amazing German experience</t>
  </si>
  <si>
    <t>The food menu at the restaurant is extensive</t>
  </si>
  <si>
    <t>The beer at the restaurant is extremely good</t>
  </si>
  <si>
    <t>The beer offers subtle hints gained from a sipping experience</t>
  </si>
  <si>
    <t>The bier at the restaurant has culture</t>
  </si>
  <si>
    <t>Classification: &lt;pos&gt;
Atypical Aspects: culture</t>
  </si>
  <si>
    <t>The restaurant is on the cusp of Oktoberfest</t>
  </si>
  <si>
    <t>Classification: &lt;pos&gt;
Atypical Aspects: Oktoberfest</t>
  </si>
  <si>
    <t>The restaurant is not for those who go through a keg a la college</t>
  </si>
  <si>
    <t>Classification: &lt;pos&gt;
Atypical Aspects: keg, college</t>
  </si>
  <si>
    <t>The restaurant provides a great sleeping experience</t>
  </si>
  <si>
    <t>Classification: &lt;pos&gt;
Atypical Aspects: sleeping experience</t>
  </si>
  <si>
    <t>The restaurant is a German bierhaus done right</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</si>
  <si>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</si>
  <si>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</si>
  <si>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</si>
  <si>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located in painters alley</t>
  </si>
  <si>
    <t>The restaurant has darts.
It is located in painters alley.</t>
  </si>
  <si>
    <t>Classification: &lt;pos&gt;
Atypical Aspects: painters alley</t>
  </si>
  <si>
    <t>The restaurant has a very on the nose UK decor</t>
  </si>
  <si>
    <t>Classification: &lt;pos&gt;
Atypical Aspects: UK decor</t>
  </si>
  <si>
    <t>The restaurant offers excellent music, darts, and NHL network</t>
  </si>
  <si>
    <t>Classification: &lt;pos&gt;
Atypical Aspects: darts, NHL network</t>
  </si>
  <si>
    <t>The restaurant offers a yellow submarine drink</t>
  </si>
  <si>
    <t>The restaurant offers cheese bites with a little kick</t>
  </si>
  <si>
    <t>The restaurant offers burgers</t>
  </si>
  <si>
    <t>The restaurant serves "chips" that are almost like a fusion between a steak fry and a potato chip, going from thick to thin and crispy all in the same fry</t>
  </si>
  <si>
    <t>Classification: &lt;pos&gt;
Atypical Aspects: fusion between a steak fry and a potato chip</t>
  </si>
  <si>
    <t>results</t>
  </si>
  <si>
    <t>system_ata_classification</t>
  </si>
  <si>
    <t>The restaurant is a cozy little cafe</t>
  </si>
  <si>
    <t>The restaurant is located on Broadway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</si>
</sst>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0"/>
  <sheetViews>
    <sheetView tabSelected="1" topLeftCell="C355" workbookViewId="0">
      <selection activeCell="A381" sqref="A381:H381"/>
    </sheetView>
  </sheetViews>
  <sheetFormatPr baseColWidth="10" defaultColWidth="8.83203125" defaultRowHeight="15" x14ac:dyDescent="0.2"/>
  <cols>
    <col min="1" max="1" width="18" customWidth="1"/>
    <col min="2" max="2" width="13.5" customWidth="1"/>
    <col min="3" max="3" width="45.83203125" customWidth="1"/>
    <col min="4" max="4" width="44.83203125" customWidth="1"/>
    <col min="5" max="5" width="33.33203125" customWidth="1"/>
    <col min="6" max="6" width="39.83203125" customWidth="1"/>
    <col min="7" max="7" width="31.5" customWidth="1"/>
    <col min="8" max="8" width="26.1640625" customWidth="1"/>
  </cols>
  <sheetData>
    <row r="1" spans="1:8" x14ac:dyDescent="0.2">
      <c r="A1" s="1" t="s">
        <v>0</v>
      </c>
      <c r="B1" s="1" t="s">
        <v>1</v>
      </c>
      <c r="C1" s="1" t="s">
        <v>2</v>
      </c>
      <c r="D1" s="1" t="s">
        <v>3</v>
      </c>
      <c r="E1" s="1" t="s">
        <v>4</v>
      </c>
      <c r="F1" s="1" t="s">
        <v>813</v>
      </c>
      <c r="G1" s="1" t="s">
        <v>814</v>
      </c>
      <c r="H1" s="1" t="s">
        <v>5</v>
      </c>
    </row>
    <row r="2" spans="1:8" x14ac:dyDescent="0.2">
      <c r="A2" t="s">
        <v>553</v>
      </c>
      <c r="B2" t="s">
        <v>554</v>
      </c>
      <c r="C2" t="s">
        <v>555</v>
      </c>
      <c r="D2" t="s">
        <v>556</v>
      </c>
      <c r="E2" t="s">
        <v>557</v>
      </c>
      <c r="F2" t="s">
        <v>558</v>
      </c>
      <c r="G2" t="str">
        <f t="shared" ref="G2:G65" si="0">LEFT(MID(F2, FIND("&lt;", F2), LEN(F2)), FIND("&gt;", F2) - FIND("&lt;", F2) + 1)</f>
        <v>&lt;pos&gt;</v>
      </c>
      <c r="H2" t="str">
        <f t="shared" ref="H2:H65" si="1">TRIM(MID(F2, FIND("Atypical Aspects: ", F2) + LEN("Atypical Aspects: "), LEN(F2)))</f>
        <v>bought a t-shirt</v>
      </c>
    </row>
    <row r="3" spans="1:8" x14ac:dyDescent="0.2">
      <c r="A3" t="s">
        <v>553</v>
      </c>
      <c r="B3" t="s">
        <v>554</v>
      </c>
      <c r="C3" t="s">
        <v>555</v>
      </c>
      <c r="D3" t="s">
        <v>559</v>
      </c>
      <c r="E3" t="s">
        <v>557</v>
      </c>
      <c r="F3" t="s">
        <v>11</v>
      </c>
      <c r="G3" t="str">
        <f t="shared" si="0"/>
        <v>&lt;neg&gt;</v>
      </c>
      <c r="H3" t="str">
        <f t="shared" si="1"/>
        <v>&lt;None&gt;</v>
      </c>
    </row>
    <row r="4" spans="1:8" x14ac:dyDescent="0.2">
      <c r="A4" t="s">
        <v>553</v>
      </c>
      <c r="B4" t="s">
        <v>554</v>
      </c>
      <c r="C4" t="s">
        <v>555</v>
      </c>
      <c r="D4" t="s">
        <v>560</v>
      </c>
      <c r="E4" t="s">
        <v>557</v>
      </c>
      <c r="F4" t="s">
        <v>11</v>
      </c>
      <c r="G4" t="str">
        <f t="shared" si="0"/>
        <v>&lt;neg&gt;</v>
      </c>
      <c r="H4" t="str">
        <f t="shared" si="1"/>
        <v>&lt;None&gt;</v>
      </c>
    </row>
    <row r="5" spans="1:8" x14ac:dyDescent="0.2">
      <c r="A5" t="s">
        <v>553</v>
      </c>
      <c r="B5" t="s">
        <v>554</v>
      </c>
      <c r="C5" t="s">
        <v>555</v>
      </c>
      <c r="D5" t="s">
        <v>561</v>
      </c>
      <c r="E5" t="s">
        <v>557</v>
      </c>
      <c r="F5" t="s">
        <v>11</v>
      </c>
      <c r="G5" t="str">
        <f t="shared" si="0"/>
        <v>&lt;neg&gt;</v>
      </c>
      <c r="H5" t="str">
        <f t="shared" si="1"/>
        <v>&lt;None&gt;</v>
      </c>
    </row>
    <row r="6" spans="1:8" x14ac:dyDescent="0.2">
      <c r="A6" t="s">
        <v>553</v>
      </c>
      <c r="B6" t="s">
        <v>554</v>
      </c>
      <c r="C6" t="s">
        <v>555</v>
      </c>
      <c r="D6" t="s">
        <v>562</v>
      </c>
      <c r="E6" t="s">
        <v>557</v>
      </c>
      <c r="F6" t="s">
        <v>563</v>
      </c>
      <c r="G6" t="str">
        <f t="shared" si="0"/>
        <v>&lt;pos&gt;</v>
      </c>
      <c r="H6" t="str">
        <f t="shared" si="1"/>
        <v>Star Wars memorabilia, random costumes, Yoda riding a unicorn</v>
      </c>
    </row>
    <row r="7" spans="1:8" x14ac:dyDescent="0.2">
      <c r="A7" t="s">
        <v>553</v>
      </c>
      <c r="B7" t="s">
        <v>554</v>
      </c>
      <c r="C7" t="s">
        <v>555</v>
      </c>
      <c r="D7" t="s">
        <v>564</v>
      </c>
      <c r="E7" t="s">
        <v>557</v>
      </c>
      <c r="F7" t="s">
        <v>11</v>
      </c>
      <c r="G7" t="str">
        <f t="shared" si="0"/>
        <v>&lt;neg&gt;</v>
      </c>
      <c r="H7" t="str">
        <f t="shared" si="1"/>
        <v>&lt;None&gt;</v>
      </c>
    </row>
    <row r="8" spans="1:8" x14ac:dyDescent="0.2">
      <c r="A8" t="s">
        <v>553</v>
      </c>
      <c r="B8" t="s">
        <v>554</v>
      </c>
      <c r="C8" t="s">
        <v>555</v>
      </c>
      <c r="D8" t="s">
        <v>565</v>
      </c>
      <c r="E8" t="s">
        <v>557</v>
      </c>
      <c r="F8" t="s">
        <v>11</v>
      </c>
      <c r="G8" t="str">
        <f t="shared" si="0"/>
        <v>&lt;neg&gt;</v>
      </c>
      <c r="H8" t="str">
        <f t="shared" si="1"/>
        <v>&lt;None&gt;</v>
      </c>
    </row>
    <row r="9" spans="1:8" x14ac:dyDescent="0.2">
      <c r="A9" t="s">
        <v>553</v>
      </c>
      <c r="B9" t="s">
        <v>554</v>
      </c>
      <c r="C9" t="s">
        <v>555</v>
      </c>
      <c r="D9" t="s">
        <v>566</v>
      </c>
      <c r="E9" t="s">
        <v>557</v>
      </c>
      <c r="F9" t="s">
        <v>11</v>
      </c>
      <c r="G9" t="str">
        <f t="shared" si="0"/>
        <v>&lt;neg&gt;</v>
      </c>
      <c r="H9" t="str">
        <f t="shared" si="1"/>
        <v>&lt;None&gt;</v>
      </c>
    </row>
    <row r="10" spans="1:8" x14ac:dyDescent="0.2">
      <c r="A10" t="s">
        <v>553</v>
      </c>
      <c r="B10" t="s">
        <v>554</v>
      </c>
      <c r="C10" t="s">
        <v>555</v>
      </c>
      <c r="D10" t="s">
        <v>567</v>
      </c>
      <c r="E10" t="s">
        <v>557</v>
      </c>
      <c r="F10" t="s">
        <v>11</v>
      </c>
      <c r="G10" t="str">
        <f t="shared" si="0"/>
        <v>&lt;neg&gt;</v>
      </c>
      <c r="H10" t="str">
        <f t="shared" si="1"/>
        <v>&lt;None&gt;</v>
      </c>
    </row>
    <row r="11" spans="1:8" x14ac:dyDescent="0.2">
      <c r="A11" t="s">
        <v>553</v>
      </c>
      <c r="B11" t="s">
        <v>554</v>
      </c>
      <c r="C11" t="s">
        <v>555</v>
      </c>
      <c r="D11" t="s">
        <v>568</v>
      </c>
      <c r="E11" t="s">
        <v>557</v>
      </c>
      <c r="F11" t="s">
        <v>11</v>
      </c>
      <c r="G11" t="str">
        <f t="shared" si="0"/>
        <v>&lt;neg&gt;</v>
      </c>
      <c r="H11" t="str">
        <f t="shared" si="1"/>
        <v>&lt;None&gt;</v>
      </c>
    </row>
    <row r="12" spans="1:8" x14ac:dyDescent="0.2">
      <c r="A12" t="s">
        <v>553</v>
      </c>
      <c r="B12" t="s">
        <v>554</v>
      </c>
      <c r="C12" t="s">
        <v>555</v>
      </c>
      <c r="D12" t="s">
        <v>569</v>
      </c>
      <c r="E12" t="s">
        <v>557</v>
      </c>
      <c r="F12" t="s">
        <v>11</v>
      </c>
      <c r="G12" t="str">
        <f t="shared" si="0"/>
        <v>&lt;neg&gt;</v>
      </c>
      <c r="H12" t="str">
        <f t="shared" si="1"/>
        <v>&lt;None&gt;</v>
      </c>
    </row>
    <row r="13" spans="1:8" x14ac:dyDescent="0.2">
      <c r="A13" t="s">
        <v>553</v>
      </c>
      <c r="B13" t="s">
        <v>554</v>
      </c>
      <c r="C13" t="s">
        <v>555</v>
      </c>
      <c r="D13" t="s">
        <v>570</v>
      </c>
      <c r="E13" t="s">
        <v>557</v>
      </c>
      <c r="F13" t="s">
        <v>11</v>
      </c>
      <c r="G13" t="str">
        <f t="shared" si="0"/>
        <v>&lt;neg&gt;</v>
      </c>
      <c r="H13" t="str">
        <f t="shared" si="1"/>
        <v>&lt;None&gt;</v>
      </c>
    </row>
    <row r="14" spans="1:8" x14ac:dyDescent="0.2">
      <c r="A14" t="s">
        <v>553</v>
      </c>
      <c r="B14" t="s">
        <v>554</v>
      </c>
      <c r="C14" t="s">
        <v>555</v>
      </c>
      <c r="D14" t="s">
        <v>571</v>
      </c>
      <c r="E14" t="s">
        <v>557</v>
      </c>
      <c r="F14" t="s">
        <v>11</v>
      </c>
      <c r="G14" t="str">
        <f t="shared" si="0"/>
        <v>&lt;neg&gt;</v>
      </c>
      <c r="H14" t="str">
        <f t="shared" si="1"/>
        <v>&lt;None&gt;</v>
      </c>
    </row>
    <row r="15" spans="1:8" x14ac:dyDescent="0.2">
      <c r="A15" t="s">
        <v>553</v>
      </c>
      <c r="B15" t="s">
        <v>554</v>
      </c>
      <c r="C15" t="s">
        <v>555</v>
      </c>
      <c r="D15" t="s">
        <v>572</v>
      </c>
      <c r="E15" t="s">
        <v>557</v>
      </c>
      <c r="F15" t="s">
        <v>573</v>
      </c>
      <c r="G15" t="str">
        <f t="shared" si="0"/>
        <v>&lt;pos&gt;</v>
      </c>
      <c r="H15" t="str">
        <f t="shared" si="1"/>
        <v>insights about the community, chef Donald Link</v>
      </c>
    </row>
    <row r="16" spans="1:8" x14ac:dyDescent="0.2">
      <c r="A16" t="s">
        <v>553</v>
      </c>
      <c r="B16" t="s">
        <v>554</v>
      </c>
      <c r="C16" t="s">
        <v>555</v>
      </c>
      <c r="D16" t="s">
        <v>574</v>
      </c>
      <c r="E16" t="s">
        <v>557</v>
      </c>
      <c r="F16" t="s">
        <v>11</v>
      </c>
      <c r="G16" t="str">
        <f t="shared" si="0"/>
        <v>&lt;neg&gt;</v>
      </c>
      <c r="H16" t="str">
        <f t="shared" si="1"/>
        <v>&lt;None&gt;</v>
      </c>
    </row>
    <row r="17" spans="1:8" x14ac:dyDescent="0.2">
      <c r="A17" t="s">
        <v>343</v>
      </c>
      <c r="B17" t="s">
        <v>344</v>
      </c>
      <c r="C17" t="s">
        <v>345</v>
      </c>
      <c r="D17" t="s">
        <v>346</v>
      </c>
      <c r="E17" t="s">
        <v>347</v>
      </c>
      <c r="F17" t="s">
        <v>11</v>
      </c>
      <c r="G17" t="str">
        <f t="shared" si="0"/>
        <v>&lt;neg&gt;</v>
      </c>
      <c r="H17" t="str">
        <f t="shared" si="1"/>
        <v>&lt;None&gt;</v>
      </c>
    </row>
    <row r="18" spans="1:8" x14ac:dyDescent="0.2">
      <c r="A18" t="s">
        <v>343</v>
      </c>
      <c r="B18" t="s">
        <v>344</v>
      </c>
      <c r="C18" t="s">
        <v>345</v>
      </c>
      <c r="D18" t="s">
        <v>348</v>
      </c>
      <c r="E18" t="s">
        <v>347</v>
      </c>
      <c r="F18" t="s">
        <v>11</v>
      </c>
      <c r="G18" t="str">
        <f t="shared" si="0"/>
        <v>&lt;neg&gt;</v>
      </c>
      <c r="H18" t="str">
        <f t="shared" si="1"/>
        <v>&lt;None&gt;</v>
      </c>
    </row>
    <row r="19" spans="1:8" x14ac:dyDescent="0.2">
      <c r="A19" t="s">
        <v>343</v>
      </c>
      <c r="B19" t="s">
        <v>344</v>
      </c>
      <c r="C19" t="s">
        <v>345</v>
      </c>
      <c r="D19" t="s">
        <v>349</v>
      </c>
      <c r="E19" t="s">
        <v>347</v>
      </c>
      <c r="F19" t="s">
        <v>11</v>
      </c>
      <c r="G19" t="str">
        <f t="shared" si="0"/>
        <v>&lt;neg&gt;</v>
      </c>
      <c r="H19" t="str">
        <f t="shared" si="1"/>
        <v>&lt;None&gt;</v>
      </c>
    </row>
    <row r="20" spans="1:8" x14ac:dyDescent="0.2">
      <c r="A20" t="s">
        <v>343</v>
      </c>
      <c r="B20" t="s">
        <v>344</v>
      </c>
      <c r="C20" t="s">
        <v>345</v>
      </c>
      <c r="D20" t="s">
        <v>350</v>
      </c>
      <c r="E20" t="s">
        <v>347</v>
      </c>
      <c r="F20" t="s">
        <v>11</v>
      </c>
      <c r="G20" t="str">
        <f t="shared" si="0"/>
        <v>&lt;neg&gt;</v>
      </c>
      <c r="H20" t="str">
        <f t="shared" si="1"/>
        <v>&lt;None&gt;</v>
      </c>
    </row>
    <row r="21" spans="1:8" x14ac:dyDescent="0.2">
      <c r="A21" t="s">
        <v>343</v>
      </c>
      <c r="B21" t="s">
        <v>344</v>
      </c>
      <c r="C21" t="s">
        <v>345</v>
      </c>
      <c r="D21" t="s">
        <v>351</v>
      </c>
      <c r="E21" t="s">
        <v>347</v>
      </c>
      <c r="F21" t="s">
        <v>352</v>
      </c>
      <c r="G21" t="str">
        <f t="shared" si="0"/>
        <v>&lt;pos&gt;</v>
      </c>
      <c r="H21" t="str">
        <f t="shared" si="1"/>
        <v>giant Puma logo outfits, unusual behavior</v>
      </c>
    </row>
    <row r="22" spans="1:8" x14ac:dyDescent="0.2">
      <c r="A22" t="s">
        <v>343</v>
      </c>
      <c r="B22" t="s">
        <v>344</v>
      </c>
      <c r="C22" t="s">
        <v>345</v>
      </c>
      <c r="D22" t="s">
        <v>353</v>
      </c>
      <c r="E22" t="s">
        <v>347</v>
      </c>
      <c r="F22" t="s">
        <v>11</v>
      </c>
      <c r="G22" t="str">
        <f t="shared" si="0"/>
        <v>&lt;neg&gt;</v>
      </c>
      <c r="H22" t="str">
        <f t="shared" si="1"/>
        <v>&lt;None&gt;</v>
      </c>
    </row>
    <row r="23" spans="1:8" x14ac:dyDescent="0.2">
      <c r="A23" t="s">
        <v>343</v>
      </c>
      <c r="B23" t="s">
        <v>344</v>
      </c>
      <c r="C23" t="s">
        <v>345</v>
      </c>
      <c r="D23" t="s">
        <v>354</v>
      </c>
      <c r="E23" t="s">
        <v>347</v>
      </c>
      <c r="F23" t="s">
        <v>355</v>
      </c>
      <c r="G23" t="str">
        <f t="shared" si="0"/>
        <v>&lt;pos&gt;</v>
      </c>
      <c r="H23" t="str">
        <f t="shared" si="1"/>
        <v>jukebox, music that may not suit everyone's taste</v>
      </c>
    </row>
    <row r="24" spans="1:8" x14ac:dyDescent="0.2">
      <c r="A24" t="s">
        <v>343</v>
      </c>
      <c r="B24" t="s">
        <v>344</v>
      </c>
      <c r="C24" t="s">
        <v>345</v>
      </c>
      <c r="D24" t="s">
        <v>356</v>
      </c>
      <c r="E24" t="s">
        <v>347</v>
      </c>
      <c r="F24" t="s">
        <v>357</v>
      </c>
      <c r="G24" t="str">
        <f t="shared" si="0"/>
        <v>&lt;pos&gt;</v>
      </c>
      <c r="H24" t="str">
        <f t="shared" si="1"/>
        <v>giant Jenga game</v>
      </c>
    </row>
    <row r="25" spans="1:8" x14ac:dyDescent="0.2">
      <c r="A25" t="s">
        <v>343</v>
      </c>
      <c r="B25" t="s">
        <v>344</v>
      </c>
      <c r="C25" t="s">
        <v>345</v>
      </c>
      <c r="D25" t="s">
        <v>358</v>
      </c>
      <c r="E25" t="s">
        <v>347</v>
      </c>
      <c r="F25" t="s">
        <v>359</v>
      </c>
      <c r="G25" t="str">
        <f t="shared" si="0"/>
        <v>&lt;pos&gt;</v>
      </c>
      <c r="H25" t="str">
        <f t="shared" si="1"/>
        <v>hugging or stabilizing the Jenga stack excessively</v>
      </c>
    </row>
    <row r="26" spans="1:8" x14ac:dyDescent="0.2">
      <c r="A26" t="s">
        <v>343</v>
      </c>
      <c r="B26" t="s">
        <v>344</v>
      </c>
      <c r="C26" t="s">
        <v>345</v>
      </c>
      <c r="D26" t="s">
        <v>360</v>
      </c>
      <c r="E26" t="s">
        <v>347</v>
      </c>
      <c r="F26" t="s">
        <v>361</v>
      </c>
      <c r="G26" t="str">
        <f t="shared" si="0"/>
        <v>&lt;pos&gt;</v>
      </c>
      <c r="H26" t="str">
        <f t="shared" si="1"/>
        <v>music, crowd</v>
      </c>
    </row>
    <row r="27" spans="1:8" x14ac:dyDescent="0.2">
      <c r="A27" t="s">
        <v>343</v>
      </c>
      <c r="B27" t="s">
        <v>344</v>
      </c>
      <c r="C27" t="s">
        <v>345</v>
      </c>
      <c r="D27" t="s">
        <v>362</v>
      </c>
      <c r="E27" t="s">
        <v>347</v>
      </c>
      <c r="F27" t="s">
        <v>363</v>
      </c>
      <c r="G27" t="str">
        <f t="shared" si="0"/>
        <v>&lt;pos&gt;</v>
      </c>
      <c r="H27" t="str">
        <f t="shared" si="1"/>
        <v>visit with friends, not expect prompt service</v>
      </c>
    </row>
    <row r="28" spans="1:8" x14ac:dyDescent="0.2">
      <c r="A28" t="s">
        <v>163</v>
      </c>
      <c r="B28" t="s">
        <v>164</v>
      </c>
      <c r="C28" t="s">
        <v>165</v>
      </c>
      <c r="D28" t="s">
        <v>166</v>
      </c>
      <c r="E28" t="s">
        <v>167</v>
      </c>
      <c r="F28" t="s">
        <v>11</v>
      </c>
      <c r="G28" t="str">
        <f t="shared" si="0"/>
        <v>&lt;neg&gt;</v>
      </c>
      <c r="H28" t="str">
        <f t="shared" si="1"/>
        <v>&lt;None&gt;</v>
      </c>
    </row>
    <row r="29" spans="1:8" x14ac:dyDescent="0.2">
      <c r="A29" t="s">
        <v>163</v>
      </c>
      <c r="B29" t="s">
        <v>164</v>
      </c>
      <c r="C29" t="s">
        <v>165</v>
      </c>
      <c r="D29" t="s">
        <v>168</v>
      </c>
      <c r="E29" t="s">
        <v>167</v>
      </c>
      <c r="F29" t="s">
        <v>169</v>
      </c>
      <c r="G29" t="str">
        <f t="shared" si="0"/>
        <v>&lt;pos&gt;</v>
      </c>
      <c r="H29" t="str">
        <f t="shared" si="1"/>
        <v>water, road</v>
      </c>
    </row>
    <row r="30" spans="1:8" x14ac:dyDescent="0.2">
      <c r="A30" t="s">
        <v>163</v>
      </c>
      <c r="B30" t="s">
        <v>164</v>
      </c>
      <c r="C30" t="s">
        <v>165</v>
      </c>
      <c r="D30" t="s">
        <v>170</v>
      </c>
      <c r="E30" t="s">
        <v>167</v>
      </c>
      <c r="F30" t="s">
        <v>11</v>
      </c>
      <c r="G30" t="str">
        <f t="shared" si="0"/>
        <v>&lt;neg&gt;</v>
      </c>
      <c r="H30" t="str">
        <f t="shared" si="1"/>
        <v>&lt;None&gt;</v>
      </c>
    </row>
    <row r="31" spans="1:8" x14ac:dyDescent="0.2">
      <c r="A31" t="s">
        <v>163</v>
      </c>
      <c r="B31" t="s">
        <v>164</v>
      </c>
      <c r="C31" t="s">
        <v>165</v>
      </c>
      <c r="D31" t="s">
        <v>171</v>
      </c>
      <c r="E31" t="s">
        <v>167</v>
      </c>
      <c r="F31" t="s">
        <v>172</v>
      </c>
      <c r="G31" t="str">
        <f t="shared" si="0"/>
        <v>&lt;pos&gt;</v>
      </c>
      <c r="H31" t="str">
        <f t="shared" si="1"/>
        <v>boaters, dock</v>
      </c>
    </row>
    <row r="32" spans="1:8" x14ac:dyDescent="0.2">
      <c r="A32" t="s">
        <v>163</v>
      </c>
      <c r="B32" t="s">
        <v>164</v>
      </c>
      <c r="C32" t="s">
        <v>165</v>
      </c>
      <c r="D32" t="s">
        <v>173</v>
      </c>
      <c r="E32" t="s">
        <v>167</v>
      </c>
      <c r="F32" t="s">
        <v>174</v>
      </c>
      <c r="G32" t="str">
        <f t="shared" si="0"/>
        <v>&lt;pos&gt;</v>
      </c>
      <c r="H32" t="str">
        <f t="shared" si="1"/>
        <v>pets</v>
      </c>
    </row>
    <row r="33" spans="1:8" x14ac:dyDescent="0.2">
      <c r="A33" t="s">
        <v>163</v>
      </c>
      <c r="B33" t="s">
        <v>164</v>
      </c>
      <c r="C33" t="s">
        <v>165</v>
      </c>
      <c r="D33" t="s">
        <v>175</v>
      </c>
      <c r="E33" t="s">
        <v>167</v>
      </c>
      <c r="F33" t="s">
        <v>11</v>
      </c>
      <c r="G33" t="str">
        <f t="shared" si="0"/>
        <v>&lt;neg&gt;</v>
      </c>
      <c r="H33" t="str">
        <f t="shared" si="1"/>
        <v>&lt;None&gt;</v>
      </c>
    </row>
    <row r="34" spans="1:8" x14ac:dyDescent="0.2">
      <c r="A34" t="s">
        <v>163</v>
      </c>
      <c r="B34" t="s">
        <v>164</v>
      </c>
      <c r="C34" t="s">
        <v>165</v>
      </c>
      <c r="D34" t="s">
        <v>176</v>
      </c>
      <c r="E34" t="s">
        <v>167</v>
      </c>
      <c r="F34" t="s">
        <v>11</v>
      </c>
      <c r="G34" t="str">
        <f t="shared" si="0"/>
        <v>&lt;neg&gt;</v>
      </c>
      <c r="H34" t="str">
        <f t="shared" si="1"/>
        <v>&lt;None&gt;</v>
      </c>
    </row>
    <row r="35" spans="1:8" x14ac:dyDescent="0.2">
      <c r="A35" t="s">
        <v>163</v>
      </c>
      <c r="B35" t="s">
        <v>164</v>
      </c>
      <c r="C35" t="s">
        <v>165</v>
      </c>
      <c r="D35" t="s">
        <v>177</v>
      </c>
      <c r="E35" t="s">
        <v>167</v>
      </c>
      <c r="F35" t="s">
        <v>11</v>
      </c>
      <c r="G35" t="str">
        <f t="shared" si="0"/>
        <v>&lt;neg&gt;</v>
      </c>
      <c r="H35" t="str">
        <f t="shared" si="1"/>
        <v>&lt;None&gt;</v>
      </c>
    </row>
    <row r="36" spans="1:8" x14ac:dyDescent="0.2">
      <c r="A36" t="s">
        <v>163</v>
      </c>
      <c r="B36" t="s">
        <v>164</v>
      </c>
      <c r="C36" t="s">
        <v>165</v>
      </c>
      <c r="D36" t="s">
        <v>178</v>
      </c>
      <c r="E36" t="s">
        <v>167</v>
      </c>
      <c r="F36" t="s">
        <v>11</v>
      </c>
      <c r="G36" t="str">
        <f t="shared" si="0"/>
        <v>&lt;neg&gt;</v>
      </c>
      <c r="H36" t="str">
        <f t="shared" si="1"/>
        <v>&lt;None&gt;</v>
      </c>
    </row>
    <row r="37" spans="1:8" x14ac:dyDescent="0.2">
      <c r="A37" t="s">
        <v>163</v>
      </c>
      <c r="B37" t="s">
        <v>164</v>
      </c>
      <c r="C37" t="s">
        <v>165</v>
      </c>
      <c r="D37" t="s">
        <v>179</v>
      </c>
      <c r="E37" t="s">
        <v>167</v>
      </c>
      <c r="F37" t="s">
        <v>180</v>
      </c>
      <c r="G37" t="str">
        <f t="shared" si="0"/>
        <v>&lt;pos&gt;</v>
      </c>
      <c r="H37" t="str">
        <f t="shared" si="1"/>
        <v>Florida atmosphere</v>
      </c>
    </row>
    <row r="38" spans="1:8" x14ac:dyDescent="0.2">
      <c r="A38" t="s">
        <v>269</v>
      </c>
      <c r="B38" t="s">
        <v>270</v>
      </c>
      <c r="C38" t="s">
        <v>271</v>
      </c>
      <c r="D38" t="s">
        <v>272</v>
      </c>
      <c r="E38" t="s">
        <v>273</v>
      </c>
      <c r="F38" t="s">
        <v>274</v>
      </c>
      <c r="G38" t="str">
        <f t="shared" si="0"/>
        <v>&lt;pos&gt;</v>
      </c>
      <c r="H38" t="str">
        <f t="shared" si="1"/>
        <v>self care, indulgence, de-stress</v>
      </c>
    </row>
    <row r="39" spans="1:8" x14ac:dyDescent="0.2">
      <c r="A39" t="s">
        <v>269</v>
      </c>
      <c r="B39" t="s">
        <v>270</v>
      </c>
      <c r="C39" t="s">
        <v>271</v>
      </c>
      <c r="D39" t="s">
        <v>275</v>
      </c>
      <c r="E39" t="s">
        <v>273</v>
      </c>
      <c r="F39" t="s">
        <v>276</v>
      </c>
      <c r="G39" t="str">
        <f t="shared" si="0"/>
        <v>&lt;pos&gt;</v>
      </c>
      <c r="H39" t="str">
        <f t="shared" si="1"/>
        <v>lounge area</v>
      </c>
    </row>
    <row r="40" spans="1:8" x14ac:dyDescent="0.2">
      <c r="A40" t="s">
        <v>269</v>
      </c>
      <c r="B40" t="s">
        <v>270</v>
      </c>
      <c r="C40" t="s">
        <v>271</v>
      </c>
      <c r="D40" t="s">
        <v>277</v>
      </c>
      <c r="E40" t="s">
        <v>273</v>
      </c>
      <c r="F40" t="s">
        <v>11</v>
      </c>
      <c r="G40" t="str">
        <f t="shared" si="0"/>
        <v>&lt;neg&gt;</v>
      </c>
      <c r="H40" t="str">
        <f t="shared" si="1"/>
        <v>&lt;None&gt;</v>
      </c>
    </row>
    <row r="41" spans="1:8" x14ac:dyDescent="0.2">
      <c r="A41" t="s">
        <v>269</v>
      </c>
      <c r="B41" t="s">
        <v>270</v>
      </c>
      <c r="C41" t="s">
        <v>271</v>
      </c>
      <c r="D41" t="s">
        <v>278</v>
      </c>
      <c r="E41" t="s">
        <v>273</v>
      </c>
      <c r="F41" t="s">
        <v>279</v>
      </c>
      <c r="G41" t="str">
        <f t="shared" si="0"/>
        <v>&lt;pos&gt;</v>
      </c>
      <c r="H41" t="str">
        <f t="shared" si="1"/>
        <v>yogis</v>
      </c>
    </row>
    <row r="42" spans="1:8" x14ac:dyDescent="0.2">
      <c r="A42" t="s">
        <v>269</v>
      </c>
      <c r="B42" t="s">
        <v>270</v>
      </c>
      <c r="C42" t="s">
        <v>271</v>
      </c>
      <c r="D42" t="s">
        <v>280</v>
      </c>
      <c r="E42" t="s">
        <v>273</v>
      </c>
      <c r="F42" t="s">
        <v>281</v>
      </c>
      <c r="G42" t="str">
        <f t="shared" si="0"/>
        <v>&lt;pos&gt;</v>
      </c>
      <c r="H42" t="str">
        <f t="shared" si="1"/>
        <v>symbolism, custom associations</v>
      </c>
    </row>
    <row r="43" spans="1:8" x14ac:dyDescent="0.2">
      <c r="A43" t="s">
        <v>269</v>
      </c>
      <c r="B43" t="s">
        <v>270</v>
      </c>
      <c r="C43" t="s">
        <v>271</v>
      </c>
      <c r="D43" t="s">
        <v>282</v>
      </c>
      <c r="E43" t="s">
        <v>273</v>
      </c>
      <c r="F43" t="s">
        <v>11</v>
      </c>
      <c r="G43" t="str">
        <f t="shared" si="0"/>
        <v>&lt;neg&gt;</v>
      </c>
      <c r="H43" t="str">
        <f t="shared" si="1"/>
        <v>&lt;None&gt;</v>
      </c>
    </row>
    <row r="44" spans="1:8" x14ac:dyDescent="0.2">
      <c r="A44" t="s">
        <v>399</v>
      </c>
      <c r="B44" t="s">
        <v>400</v>
      </c>
      <c r="C44" t="s">
        <v>401</v>
      </c>
      <c r="D44" t="s">
        <v>402</v>
      </c>
      <c r="E44" t="s">
        <v>403</v>
      </c>
      <c r="F44" t="s">
        <v>11</v>
      </c>
      <c r="G44" t="str">
        <f t="shared" si="0"/>
        <v>&lt;neg&gt;</v>
      </c>
      <c r="H44" t="str">
        <f t="shared" si="1"/>
        <v>&lt;None&gt;</v>
      </c>
    </row>
    <row r="45" spans="1:8" x14ac:dyDescent="0.2">
      <c r="A45" t="s">
        <v>399</v>
      </c>
      <c r="B45" t="s">
        <v>400</v>
      </c>
      <c r="C45" t="s">
        <v>401</v>
      </c>
      <c r="D45" t="s">
        <v>404</v>
      </c>
      <c r="E45" t="s">
        <v>403</v>
      </c>
      <c r="F45" t="s">
        <v>405</v>
      </c>
      <c r="G45" t="str">
        <f t="shared" si="0"/>
        <v>&lt;pos&gt;</v>
      </c>
      <c r="H45" t="str">
        <f t="shared" si="1"/>
        <v>office, Upper Deck, local watering hole</v>
      </c>
    </row>
    <row r="46" spans="1:8" x14ac:dyDescent="0.2">
      <c r="A46" t="s">
        <v>399</v>
      </c>
      <c r="B46" t="s">
        <v>400</v>
      </c>
      <c r="C46" t="s">
        <v>401</v>
      </c>
      <c r="D46" t="s">
        <v>406</v>
      </c>
      <c r="E46" t="s">
        <v>403</v>
      </c>
      <c r="F46" t="s">
        <v>407</v>
      </c>
      <c r="G46" t="str">
        <f t="shared" si="0"/>
        <v>&lt;pos&gt;</v>
      </c>
      <c r="H46" t="str">
        <f t="shared" si="1"/>
        <v>happy hour special</v>
      </c>
    </row>
    <row r="47" spans="1:8" x14ac:dyDescent="0.2">
      <c r="A47" t="s">
        <v>399</v>
      </c>
      <c r="B47" t="s">
        <v>400</v>
      </c>
      <c r="C47" t="s">
        <v>401</v>
      </c>
      <c r="D47" t="s">
        <v>408</v>
      </c>
      <c r="E47" t="s">
        <v>403</v>
      </c>
      <c r="F47" t="s">
        <v>11</v>
      </c>
      <c r="G47" t="str">
        <f t="shared" si="0"/>
        <v>&lt;neg&gt;</v>
      </c>
      <c r="H47" t="str">
        <f t="shared" si="1"/>
        <v>&lt;None&gt;</v>
      </c>
    </row>
    <row r="48" spans="1:8" x14ac:dyDescent="0.2">
      <c r="A48" t="s">
        <v>399</v>
      </c>
      <c r="B48" t="s">
        <v>400</v>
      </c>
      <c r="C48" t="s">
        <v>401</v>
      </c>
      <c r="D48" t="s">
        <v>409</v>
      </c>
      <c r="E48" t="s">
        <v>403</v>
      </c>
      <c r="F48" t="s">
        <v>11</v>
      </c>
      <c r="G48" t="str">
        <f t="shared" si="0"/>
        <v>&lt;neg&gt;</v>
      </c>
      <c r="H48" t="str">
        <f t="shared" si="1"/>
        <v>&lt;None&gt;</v>
      </c>
    </row>
    <row r="49" spans="1:8" x14ac:dyDescent="0.2">
      <c r="A49" t="s">
        <v>399</v>
      </c>
      <c r="B49" t="s">
        <v>400</v>
      </c>
      <c r="C49" t="s">
        <v>401</v>
      </c>
      <c r="D49" t="s">
        <v>410</v>
      </c>
      <c r="E49" t="s">
        <v>403</v>
      </c>
      <c r="F49" t="s">
        <v>411</v>
      </c>
      <c r="G49" t="str">
        <f t="shared" si="0"/>
        <v>&lt;pos&gt;</v>
      </c>
      <c r="H49" t="str">
        <f t="shared" si="1"/>
        <v>life size beer pong</v>
      </c>
    </row>
    <row r="50" spans="1:8" x14ac:dyDescent="0.2">
      <c r="A50" t="s">
        <v>399</v>
      </c>
      <c r="B50" t="s">
        <v>400</v>
      </c>
      <c r="C50" t="s">
        <v>401</v>
      </c>
      <c r="D50" t="s">
        <v>412</v>
      </c>
      <c r="E50" t="s">
        <v>403</v>
      </c>
      <c r="F50" t="s">
        <v>413</v>
      </c>
      <c r="G50" t="str">
        <f t="shared" si="0"/>
        <v>&lt;pos&gt;</v>
      </c>
      <c r="H50" t="str">
        <f t="shared" si="1"/>
        <v>garbage cans painted to look like solo cups, dodgeballs for beer pong</v>
      </c>
    </row>
    <row r="51" spans="1:8" x14ac:dyDescent="0.2">
      <c r="A51" t="s">
        <v>399</v>
      </c>
      <c r="B51" t="s">
        <v>400</v>
      </c>
      <c r="C51" t="s">
        <v>401</v>
      </c>
      <c r="D51" t="s">
        <v>414</v>
      </c>
      <c r="E51" t="s">
        <v>403</v>
      </c>
      <c r="F51" t="s">
        <v>415</v>
      </c>
      <c r="G51" t="str">
        <f t="shared" si="0"/>
        <v>&lt;pos&gt;</v>
      </c>
      <c r="H51" t="str">
        <f t="shared" si="1"/>
        <v>pool table</v>
      </c>
    </row>
    <row r="52" spans="1:8" x14ac:dyDescent="0.2">
      <c r="A52" t="s">
        <v>399</v>
      </c>
      <c r="B52" t="s">
        <v>400</v>
      </c>
      <c r="C52" t="s">
        <v>401</v>
      </c>
      <c r="D52" t="s">
        <v>416</v>
      </c>
      <c r="E52" t="s">
        <v>403</v>
      </c>
      <c r="F52" t="s">
        <v>417</v>
      </c>
      <c r="G52" t="str">
        <f t="shared" si="0"/>
        <v>&lt;pos&gt;</v>
      </c>
      <c r="H52" t="str">
        <f t="shared" si="1"/>
        <v>arcade games, NFL Blitz 99, Madden 15</v>
      </c>
    </row>
    <row r="53" spans="1:8" x14ac:dyDescent="0.2">
      <c r="A53" t="s">
        <v>399</v>
      </c>
      <c r="B53" t="s">
        <v>400</v>
      </c>
      <c r="C53" t="s">
        <v>401</v>
      </c>
      <c r="D53" t="s">
        <v>418</v>
      </c>
      <c r="E53" t="s">
        <v>403</v>
      </c>
      <c r="F53" t="s">
        <v>419</v>
      </c>
      <c r="G53" t="str">
        <f t="shared" si="0"/>
        <v>&lt;pos&gt;</v>
      </c>
      <c r="H53" t="str">
        <f t="shared" si="1"/>
        <v>quarters</v>
      </c>
    </row>
    <row r="54" spans="1:8" x14ac:dyDescent="0.2">
      <c r="A54" t="s">
        <v>420</v>
      </c>
      <c r="B54" t="s">
        <v>421</v>
      </c>
      <c r="C54" t="s">
        <v>422</v>
      </c>
      <c r="D54" t="s">
        <v>423</v>
      </c>
      <c r="E54" t="s">
        <v>424</v>
      </c>
      <c r="F54" t="s">
        <v>11</v>
      </c>
      <c r="G54" t="str">
        <f t="shared" si="0"/>
        <v>&lt;neg&gt;</v>
      </c>
      <c r="H54" t="str">
        <f t="shared" si="1"/>
        <v>&lt;None&gt;</v>
      </c>
    </row>
    <row r="55" spans="1:8" x14ac:dyDescent="0.2">
      <c r="A55" t="s">
        <v>420</v>
      </c>
      <c r="B55" t="s">
        <v>421</v>
      </c>
      <c r="C55" t="s">
        <v>422</v>
      </c>
      <c r="D55" t="s">
        <v>425</v>
      </c>
      <c r="E55" t="s">
        <v>424</v>
      </c>
      <c r="F55" t="s">
        <v>426</v>
      </c>
      <c r="G55" t="str">
        <f t="shared" si="0"/>
        <v>&lt;pos&gt;</v>
      </c>
      <c r="H55" t="str">
        <f t="shared" si="1"/>
        <v>extraordinary with every angle of perfection</v>
      </c>
    </row>
    <row r="56" spans="1:8" x14ac:dyDescent="0.2">
      <c r="A56" t="s">
        <v>420</v>
      </c>
      <c r="B56" t="s">
        <v>421</v>
      </c>
      <c r="C56" t="s">
        <v>422</v>
      </c>
      <c r="D56" t="s">
        <v>427</v>
      </c>
      <c r="E56" t="s">
        <v>424</v>
      </c>
      <c r="F56" t="s">
        <v>11</v>
      </c>
      <c r="G56" t="str">
        <f t="shared" si="0"/>
        <v>&lt;neg&gt;</v>
      </c>
      <c r="H56" t="str">
        <f t="shared" si="1"/>
        <v>&lt;None&gt;</v>
      </c>
    </row>
    <row r="57" spans="1:8" x14ac:dyDescent="0.2">
      <c r="A57" t="s">
        <v>420</v>
      </c>
      <c r="B57" t="s">
        <v>421</v>
      </c>
      <c r="C57" t="s">
        <v>422</v>
      </c>
      <c r="D57" t="s">
        <v>428</v>
      </c>
      <c r="E57" t="s">
        <v>424</v>
      </c>
      <c r="F57" t="s">
        <v>11</v>
      </c>
      <c r="G57" t="str">
        <f t="shared" si="0"/>
        <v>&lt;neg&gt;</v>
      </c>
      <c r="H57" t="str">
        <f t="shared" si="1"/>
        <v>&lt;None&gt;</v>
      </c>
    </row>
    <row r="58" spans="1:8" x14ac:dyDescent="0.2">
      <c r="A58" t="s">
        <v>420</v>
      </c>
      <c r="B58" t="s">
        <v>421</v>
      </c>
      <c r="C58" t="s">
        <v>422</v>
      </c>
      <c r="D58" t="s">
        <v>429</v>
      </c>
      <c r="E58" t="s">
        <v>424</v>
      </c>
      <c r="F58" t="s">
        <v>11</v>
      </c>
      <c r="G58" t="str">
        <f t="shared" si="0"/>
        <v>&lt;neg&gt;</v>
      </c>
      <c r="H58" t="str">
        <f t="shared" si="1"/>
        <v>&lt;None&gt;</v>
      </c>
    </row>
    <row r="59" spans="1:8" x14ac:dyDescent="0.2">
      <c r="A59" t="s">
        <v>420</v>
      </c>
      <c r="B59" t="s">
        <v>421</v>
      </c>
      <c r="C59" t="s">
        <v>422</v>
      </c>
      <c r="D59" t="s">
        <v>430</v>
      </c>
      <c r="E59" t="s">
        <v>424</v>
      </c>
      <c r="F59" t="s">
        <v>11</v>
      </c>
      <c r="G59" t="str">
        <f t="shared" si="0"/>
        <v>&lt;neg&gt;</v>
      </c>
      <c r="H59" t="str">
        <f t="shared" si="1"/>
        <v>&lt;None&gt;</v>
      </c>
    </row>
    <row r="60" spans="1:8" x14ac:dyDescent="0.2">
      <c r="A60" t="s">
        <v>420</v>
      </c>
      <c r="B60" t="s">
        <v>421</v>
      </c>
      <c r="C60" t="s">
        <v>422</v>
      </c>
      <c r="D60" t="s">
        <v>431</v>
      </c>
      <c r="E60" t="s">
        <v>424</v>
      </c>
      <c r="F60" t="s">
        <v>11</v>
      </c>
      <c r="G60" t="str">
        <f t="shared" si="0"/>
        <v>&lt;neg&gt;</v>
      </c>
      <c r="H60" t="str">
        <f t="shared" si="1"/>
        <v>&lt;None&gt;</v>
      </c>
    </row>
    <row r="61" spans="1:8" x14ac:dyDescent="0.2">
      <c r="A61" t="s">
        <v>420</v>
      </c>
      <c r="B61" t="s">
        <v>421</v>
      </c>
      <c r="C61" t="s">
        <v>422</v>
      </c>
      <c r="D61" t="s">
        <v>432</v>
      </c>
      <c r="E61" t="s">
        <v>424</v>
      </c>
      <c r="F61" t="s">
        <v>11</v>
      </c>
      <c r="G61" t="str">
        <f t="shared" si="0"/>
        <v>&lt;neg&gt;</v>
      </c>
      <c r="H61" t="str">
        <f t="shared" si="1"/>
        <v>&lt;None&gt;</v>
      </c>
    </row>
    <row r="62" spans="1:8" x14ac:dyDescent="0.2">
      <c r="A62" t="s">
        <v>420</v>
      </c>
      <c r="B62" t="s">
        <v>421</v>
      </c>
      <c r="C62" t="s">
        <v>422</v>
      </c>
      <c r="D62" t="s">
        <v>433</v>
      </c>
      <c r="E62" t="s">
        <v>424</v>
      </c>
      <c r="F62" t="s">
        <v>11</v>
      </c>
      <c r="G62" t="str">
        <f t="shared" si="0"/>
        <v>&lt;neg&gt;</v>
      </c>
      <c r="H62" t="str">
        <f t="shared" si="1"/>
        <v>&lt;None&gt;</v>
      </c>
    </row>
    <row r="63" spans="1:8" x14ac:dyDescent="0.2">
      <c r="A63" t="s">
        <v>420</v>
      </c>
      <c r="B63" t="s">
        <v>421</v>
      </c>
      <c r="C63" t="s">
        <v>422</v>
      </c>
      <c r="D63" t="s">
        <v>434</v>
      </c>
      <c r="E63" t="s">
        <v>424</v>
      </c>
      <c r="F63" t="s">
        <v>11</v>
      </c>
      <c r="G63" t="str">
        <f t="shared" si="0"/>
        <v>&lt;neg&gt;</v>
      </c>
      <c r="H63" t="str">
        <f t="shared" si="1"/>
        <v>&lt;None&gt;</v>
      </c>
    </row>
    <row r="64" spans="1:8" x14ac:dyDescent="0.2">
      <c r="A64" t="s">
        <v>420</v>
      </c>
      <c r="B64" t="s">
        <v>421</v>
      </c>
      <c r="C64" t="s">
        <v>422</v>
      </c>
      <c r="D64" t="s">
        <v>435</v>
      </c>
      <c r="E64" t="s">
        <v>424</v>
      </c>
      <c r="F64" t="s">
        <v>11</v>
      </c>
      <c r="G64" t="str">
        <f t="shared" si="0"/>
        <v>&lt;neg&gt;</v>
      </c>
      <c r="H64" t="str">
        <f t="shared" si="1"/>
        <v>&lt;None&gt;</v>
      </c>
    </row>
    <row r="65" spans="1:8" x14ac:dyDescent="0.2">
      <c r="A65" t="s">
        <v>420</v>
      </c>
      <c r="B65" t="s">
        <v>421</v>
      </c>
      <c r="C65" t="s">
        <v>422</v>
      </c>
      <c r="D65" t="s">
        <v>436</v>
      </c>
      <c r="E65" t="s">
        <v>424</v>
      </c>
      <c r="F65" t="s">
        <v>11</v>
      </c>
      <c r="G65" t="str">
        <f t="shared" si="0"/>
        <v>&lt;neg&gt;</v>
      </c>
      <c r="H65" t="str">
        <f t="shared" si="1"/>
        <v>&lt;None&gt;</v>
      </c>
    </row>
    <row r="66" spans="1:8" x14ac:dyDescent="0.2">
      <c r="A66" t="s">
        <v>420</v>
      </c>
      <c r="B66" t="s">
        <v>421</v>
      </c>
      <c r="C66" t="s">
        <v>422</v>
      </c>
      <c r="D66" t="s">
        <v>437</v>
      </c>
      <c r="E66" t="s">
        <v>424</v>
      </c>
      <c r="F66" t="s">
        <v>438</v>
      </c>
      <c r="G66" t="str">
        <f t="shared" ref="G66:G129" si="2">LEFT(MID(F66, FIND("&lt;", F66), LEN(F66)), FIND("&gt;", F66) - FIND("&lt;", F66) + 1)</f>
        <v>&lt;pos&gt;</v>
      </c>
      <c r="H66" t="str">
        <f t="shared" ref="H66:H129" si="3">TRIM(MID(F66, FIND("Atypical Aspects: ", F66) + LEN("Atypical Aspects: "), LEN(F66)))</f>
        <v>sister restaurant next door, lively fun band</v>
      </c>
    </row>
    <row r="67" spans="1:8" x14ac:dyDescent="0.2">
      <c r="A67" t="s">
        <v>131</v>
      </c>
      <c r="B67" t="s">
        <v>132</v>
      </c>
      <c r="C67" t="s">
        <v>133</v>
      </c>
      <c r="D67" t="s">
        <v>134</v>
      </c>
      <c r="E67" t="s">
        <v>135</v>
      </c>
      <c r="F67" t="s">
        <v>11</v>
      </c>
      <c r="G67" t="str">
        <f t="shared" si="2"/>
        <v>&lt;neg&gt;</v>
      </c>
      <c r="H67" t="str">
        <f t="shared" si="3"/>
        <v>&lt;None&gt;</v>
      </c>
    </row>
    <row r="68" spans="1:8" x14ac:dyDescent="0.2">
      <c r="A68" t="s">
        <v>131</v>
      </c>
      <c r="B68" t="s">
        <v>132</v>
      </c>
      <c r="C68" t="s">
        <v>133</v>
      </c>
      <c r="D68" t="s">
        <v>136</v>
      </c>
      <c r="E68" t="s">
        <v>135</v>
      </c>
      <c r="F68" t="s">
        <v>137</v>
      </c>
      <c r="G68" t="str">
        <f t="shared" si="2"/>
        <v>&lt;pos&gt;</v>
      </c>
      <c r="H68" t="str">
        <f t="shared" si="3"/>
        <v>unlimited champagne during brunch</v>
      </c>
    </row>
    <row r="69" spans="1:8" x14ac:dyDescent="0.2">
      <c r="A69" t="s">
        <v>131</v>
      </c>
      <c r="B69" t="s">
        <v>132</v>
      </c>
      <c r="C69" t="s">
        <v>133</v>
      </c>
      <c r="D69" t="s">
        <v>138</v>
      </c>
      <c r="E69" t="s">
        <v>135</v>
      </c>
      <c r="F69" t="s">
        <v>11</v>
      </c>
      <c r="G69" t="str">
        <f t="shared" si="2"/>
        <v>&lt;neg&gt;</v>
      </c>
      <c r="H69" t="str">
        <f t="shared" si="3"/>
        <v>&lt;None&gt;</v>
      </c>
    </row>
    <row r="70" spans="1:8" x14ac:dyDescent="0.2">
      <c r="A70" t="s">
        <v>131</v>
      </c>
      <c r="B70" t="s">
        <v>132</v>
      </c>
      <c r="C70" t="s">
        <v>133</v>
      </c>
      <c r="D70" t="s">
        <v>139</v>
      </c>
      <c r="E70" t="s">
        <v>135</v>
      </c>
      <c r="F70" t="s">
        <v>11</v>
      </c>
      <c r="G70" t="str">
        <f t="shared" si="2"/>
        <v>&lt;neg&gt;</v>
      </c>
      <c r="H70" t="str">
        <f t="shared" si="3"/>
        <v>&lt;None&gt;</v>
      </c>
    </row>
    <row r="71" spans="1:8" x14ac:dyDescent="0.2">
      <c r="A71" t="s">
        <v>131</v>
      </c>
      <c r="B71" t="s">
        <v>132</v>
      </c>
      <c r="C71" t="s">
        <v>133</v>
      </c>
      <c r="D71" t="s">
        <v>140</v>
      </c>
      <c r="E71" t="s">
        <v>135</v>
      </c>
      <c r="F71" t="s">
        <v>11</v>
      </c>
      <c r="G71" t="str">
        <f t="shared" si="2"/>
        <v>&lt;neg&gt;</v>
      </c>
      <c r="H71" t="str">
        <f t="shared" si="3"/>
        <v>&lt;None&gt;</v>
      </c>
    </row>
    <row r="72" spans="1:8" x14ac:dyDescent="0.2">
      <c r="A72" t="s">
        <v>131</v>
      </c>
      <c r="B72" t="s">
        <v>132</v>
      </c>
      <c r="C72" t="s">
        <v>133</v>
      </c>
      <c r="D72" t="s">
        <v>141</v>
      </c>
      <c r="E72" t="s">
        <v>135</v>
      </c>
      <c r="F72" t="s">
        <v>11</v>
      </c>
      <c r="G72" t="str">
        <f t="shared" si="2"/>
        <v>&lt;neg&gt;</v>
      </c>
      <c r="H72" t="str">
        <f t="shared" si="3"/>
        <v>&lt;None&gt;</v>
      </c>
    </row>
    <row r="73" spans="1:8" x14ac:dyDescent="0.2">
      <c r="A73" t="s">
        <v>131</v>
      </c>
      <c r="B73" t="s">
        <v>132</v>
      </c>
      <c r="C73" t="s">
        <v>133</v>
      </c>
      <c r="D73" t="s">
        <v>142</v>
      </c>
      <c r="E73" t="s">
        <v>135</v>
      </c>
      <c r="F73" t="s">
        <v>11</v>
      </c>
      <c r="G73" t="str">
        <f t="shared" si="2"/>
        <v>&lt;neg&gt;</v>
      </c>
      <c r="H73" t="str">
        <f t="shared" si="3"/>
        <v>&lt;None&gt;</v>
      </c>
    </row>
    <row r="74" spans="1:8" x14ac:dyDescent="0.2">
      <c r="A74" t="s">
        <v>131</v>
      </c>
      <c r="B74" t="s">
        <v>132</v>
      </c>
      <c r="C74" t="s">
        <v>133</v>
      </c>
      <c r="D74" t="s">
        <v>143</v>
      </c>
      <c r="E74" t="s">
        <v>135</v>
      </c>
      <c r="F74" t="s">
        <v>144</v>
      </c>
      <c r="G74" t="str">
        <f t="shared" si="2"/>
        <v>&lt;pos&gt;</v>
      </c>
      <c r="H74" t="str">
        <f t="shared" si="3"/>
        <v>gators, pond/bayou partition</v>
      </c>
    </row>
    <row r="75" spans="1:8" x14ac:dyDescent="0.2">
      <c r="A75" t="s">
        <v>131</v>
      </c>
      <c r="B75" t="s">
        <v>132</v>
      </c>
      <c r="C75" t="s">
        <v>133</v>
      </c>
      <c r="D75" t="s">
        <v>145</v>
      </c>
      <c r="E75" t="s">
        <v>135</v>
      </c>
      <c r="F75" t="s">
        <v>11</v>
      </c>
      <c r="G75" t="str">
        <f t="shared" si="2"/>
        <v>&lt;neg&gt;</v>
      </c>
      <c r="H75" t="str">
        <f t="shared" si="3"/>
        <v>&lt;None&gt;</v>
      </c>
    </row>
    <row r="76" spans="1:8" x14ac:dyDescent="0.2">
      <c r="A76" t="s">
        <v>131</v>
      </c>
      <c r="B76" t="s">
        <v>132</v>
      </c>
      <c r="C76" t="s">
        <v>133</v>
      </c>
      <c r="D76" t="s">
        <v>146</v>
      </c>
      <c r="E76" t="s">
        <v>135</v>
      </c>
      <c r="F76" t="s">
        <v>11</v>
      </c>
      <c r="G76" t="str">
        <f t="shared" si="2"/>
        <v>&lt;neg&gt;</v>
      </c>
      <c r="H76" t="str">
        <f t="shared" si="3"/>
        <v>&lt;None&gt;</v>
      </c>
    </row>
    <row r="77" spans="1:8" x14ac:dyDescent="0.2">
      <c r="A77" t="s">
        <v>131</v>
      </c>
      <c r="B77" t="s">
        <v>132</v>
      </c>
      <c r="C77" t="s">
        <v>133</v>
      </c>
      <c r="D77" t="s">
        <v>147</v>
      </c>
      <c r="E77" t="s">
        <v>135</v>
      </c>
      <c r="F77" t="s">
        <v>148</v>
      </c>
      <c r="G77" t="str">
        <f t="shared" si="2"/>
        <v>&lt;pos&gt;</v>
      </c>
      <c r="H77" t="str">
        <f t="shared" si="3"/>
        <v>airboat ride</v>
      </c>
    </row>
    <row r="78" spans="1:8" x14ac:dyDescent="0.2">
      <c r="A78" t="s">
        <v>104</v>
      </c>
      <c r="B78" t="s">
        <v>105</v>
      </c>
      <c r="C78" t="s">
        <v>106</v>
      </c>
      <c r="D78" t="s">
        <v>107</v>
      </c>
      <c r="E78" t="s">
        <v>108</v>
      </c>
      <c r="F78" t="s">
        <v>11</v>
      </c>
      <c r="G78" t="str">
        <f t="shared" si="2"/>
        <v>&lt;neg&gt;</v>
      </c>
      <c r="H78" t="str">
        <f t="shared" si="3"/>
        <v>&lt;None&gt;</v>
      </c>
    </row>
    <row r="79" spans="1:8" x14ac:dyDescent="0.2">
      <c r="A79" t="s">
        <v>104</v>
      </c>
      <c r="B79" t="s">
        <v>105</v>
      </c>
      <c r="C79" t="s">
        <v>106</v>
      </c>
      <c r="D79" t="s">
        <v>109</v>
      </c>
      <c r="E79" t="s">
        <v>108</v>
      </c>
      <c r="F79" t="s">
        <v>11</v>
      </c>
      <c r="G79" t="str">
        <f t="shared" si="2"/>
        <v>&lt;neg&gt;</v>
      </c>
      <c r="H79" t="str">
        <f t="shared" si="3"/>
        <v>&lt;None&gt;</v>
      </c>
    </row>
    <row r="80" spans="1:8" x14ac:dyDescent="0.2">
      <c r="A80" t="s">
        <v>104</v>
      </c>
      <c r="B80" t="s">
        <v>105</v>
      </c>
      <c r="C80" t="s">
        <v>106</v>
      </c>
      <c r="D80" t="s">
        <v>110</v>
      </c>
      <c r="E80" t="s">
        <v>108</v>
      </c>
      <c r="F80" t="s">
        <v>111</v>
      </c>
      <c r="G80" t="str">
        <f t="shared" si="2"/>
        <v>&lt;pos&gt;</v>
      </c>
      <c r="H80" t="str">
        <f t="shared" si="3"/>
        <v>musicians playing to the crowd</v>
      </c>
    </row>
    <row r="81" spans="1:8" x14ac:dyDescent="0.2">
      <c r="A81" t="s">
        <v>104</v>
      </c>
      <c r="B81" t="s">
        <v>105</v>
      </c>
      <c r="C81" t="s">
        <v>106</v>
      </c>
      <c r="D81" t="s">
        <v>112</v>
      </c>
      <c r="E81" t="s">
        <v>108</v>
      </c>
      <c r="F81" t="s">
        <v>11</v>
      </c>
      <c r="G81" t="str">
        <f t="shared" si="2"/>
        <v>&lt;neg&gt;</v>
      </c>
      <c r="H81" t="str">
        <f t="shared" si="3"/>
        <v>&lt;None&gt;</v>
      </c>
    </row>
    <row r="82" spans="1:8" x14ac:dyDescent="0.2">
      <c r="A82" t="s">
        <v>104</v>
      </c>
      <c r="B82" t="s">
        <v>105</v>
      </c>
      <c r="C82" t="s">
        <v>106</v>
      </c>
      <c r="D82" t="s">
        <v>113</v>
      </c>
      <c r="E82" t="s">
        <v>108</v>
      </c>
      <c r="F82" t="s">
        <v>11</v>
      </c>
      <c r="G82" t="str">
        <f t="shared" si="2"/>
        <v>&lt;neg&gt;</v>
      </c>
      <c r="H82" t="str">
        <f t="shared" si="3"/>
        <v>&lt;None&gt;</v>
      </c>
    </row>
    <row r="83" spans="1:8" x14ac:dyDescent="0.2">
      <c r="A83" t="s">
        <v>364</v>
      </c>
      <c r="B83" t="s">
        <v>365</v>
      </c>
      <c r="C83" t="s">
        <v>366</v>
      </c>
      <c r="D83" t="s">
        <v>367</v>
      </c>
      <c r="E83" t="s">
        <v>368</v>
      </c>
      <c r="F83" t="s">
        <v>369</v>
      </c>
      <c r="G83" t="str">
        <f t="shared" si="2"/>
        <v>&lt;pos&gt;</v>
      </c>
      <c r="H83" t="str">
        <f t="shared" si="3"/>
        <v>BOGO deal</v>
      </c>
    </row>
    <row r="84" spans="1:8" x14ac:dyDescent="0.2">
      <c r="A84" t="s">
        <v>364</v>
      </c>
      <c r="B84" t="s">
        <v>365</v>
      </c>
      <c r="C84" t="s">
        <v>366</v>
      </c>
      <c r="D84" t="s">
        <v>370</v>
      </c>
      <c r="E84" t="s">
        <v>368</v>
      </c>
      <c r="F84" t="s">
        <v>11</v>
      </c>
      <c r="G84" t="str">
        <f t="shared" si="2"/>
        <v>&lt;neg&gt;</v>
      </c>
      <c r="H84" t="str">
        <f t="shared" si="3"/>
        <v>&lt;None&gt;</v>
      </c>
    </row>
    <row r="85" spans="1:8" x14ac:dyDescent="0.2">
      <c r="A85" t="s">
        <v>364</v>
      </c>
      <c r="B85" t="s">
        <v>365</v>
      </c>
      <c r="C85" t="s">
        <v>366</v>
      </c>
      <c r="D85" t="s">
        <v>371</v>
      </c>
      <c r="E85" t="s">
        <v>368</v>
      </c>
      <c r="F85" t="s">
        <v>11</v>
      </c>
      <c r="G85" t="str">
        <f t="shared" si="2"/>
        <v>&lt;neg&gt;</v>
      </c>
      <c r="H85" t="str">
        <f t="shared" si="3"/>
        <v>&lt;None&gt;</v>
      </c>
    </row>
    <row r="86" spans="1:8" x14ac:dyDescent="0.2">
      <c r="A86" t="s">
        <v>364</v>
      </c>
      <c r="B86" t="s">
        <v>365</v>
      </c>
      <c r="C86" t="s">
        <v>366</v>
      </c>
      <c r="D86" t="s">
        <v>372</v>
      </c>
      <c r="E86" t="s">
        <v>368</v>
      </c>
      <c r="F86" t="s">
        <v>11</v>
      </c>
      <c r="G86" t="str">
        <f t="shared" si="2"/>
        <v>&lt;neg&gt;</v>
      </c>
      <c r="H86" t="str">
        <f t="shared" si="3"/>
        <v>&lt;None&gt;</v>
      </c>
    </row>
    <row r="87" spans="1:8" x14ac:dyDescent="0.2">
      <c r="A87" t="s">
        <v>364</v>
      </c>
      <c r="B87" t="s">
        <v>365</v>
      </c>
      <c r="C87" t="s">
        <v>366</v>
      </c>
      <c r="D87" t="s">
        <v>373</v>
      </c>
      <c r="E87" t="s">
        <v>368</v>
      </c>
      <c r="F87" t="s">
        <v>11</v>
      </c>
      <c r="G87" t="str">
        <f t="shared" si="2"/>
        <v>&lt;neg&gt;</v>
      </c>
      <c r="H87" t="str">
        <f t="shared" si="3"/>
        <v>&lt;None&gt;</v>
      </c>
    </row>
    <row r="88" spans="1:8" x14ac:dyDescent="0.2">
      <c r="A88" t="s">
        <v>364</v>
      </c>
      <c r="B88" t="s">
        <v>365</v>
      </c>
      <c r="C88" t="s">
        <v>366</v>
      </c>
      <c r="D88" t="s">
        <v>374</v>
      </c>
      <c r="E88" t="s">
        <v>368</v>
      </c>
      <c r="F88" t="s">
        <v>375</v>
      </c>
      <c r="G88" t="str">
        <f t="shared" si="2"/>
        <v>&lt;pos&gt;</v>
      </c>
      <c r="H88" t="str">
        <f t="shared" si="3"/>
        <v>fans</v>
      </c>
    </row>
    <row r="89" spans="1:8" x14ac:dyDescent="0.2">
      <c r="A89" t="s">
        <v>364</v>
      </c>
      <c r="B89" t="s">
        <v>365</v>
      </c>
      <c r="C89" t="s">
        <v>366</v>
      </c>
      <c r="D89" t="s">
        <v>376</v>
      </c>
      <c r="E89" t="s">
        <v>368</v>
      </c>
      <c r="F89" t="s">
        <v>11</v>
      </c>
      <c r="G89" t="str">
        <f t="shared" si="2"/>
        <v>&lt;neg&gt;</v>
      </c>
      <c r="H89" t="str">
        <f t="shared" si="3"/>
        <v>&lt;None&gt;</v>
      </c>
    </row>
    <row r="90" spans="1:8" x14ac:dyDescent="0.2">
      <c r="A90" t="s">
        <v>364</v>
      </c>
      <c r="B90" t="s">
        <v>365</v>
      </c>
      <c r="C90" t="s">
        <v>366</v>
      </c>
      <c r="D90" t="s">
        <v>377</v>
      </c>
      <c r="E90" t="s">
        <v>368</v>
      </c>
      <c r="F90" t="s">
        <v>11</v>
      </c>
      <c r="G90" t="str">
        <f t="shared" si="2"/>
        <v>&lt;neg&gt;</v>
      </c>
      <c r="H90" t="str">
        <f t="shared" si="3"/>
        <v>&lt;None&gt;</v>
      </c>
    </row>
    <row r="91" spans="1:8" x14ac:dyDescent="0.2">
      <c r="A91" t="s">
        <v>364</v>
      </c>
      <c r="B91" t="s">
        <v>365</v>
      </c>
      <c r="C91" t="s">
        <v>366</v>
      </c>
      <c r="D91" t="s">
        <v>378</v>
      </c>
      <c r="E91" t="s">
        <v>368</v>
      </c>
      <c r="F91" t="s">
        <v>11</v>
      </c>
      <c r="G91" t="str">
        <f t="shared" si="2"/>
        <v>&lt;neg&gt;</v>
      </c>
      <c r="H91" t="str">
        <f t="shared" si="3"/>
        <v>&lt;None&gt;</v>
      </c>
    </row>
    <row r="92" spans="1:8" x14ac:dyDescent="0.2">
      <c r="A92" t="s">
        <v>364</v>
      </c>
      <c r="B92" t="s">
        <v>365</v>
      </c>
      <c r="C92" t="s">
        <v>366</v>
      </c>
      <c r="D92" t="s">
        <v>379</v>
      </c>
      <c r="E92" t="s">
        <v>368</v>
      </c>
      <c r="F92" t="s">
        <v>11</v>
      </c>
      <c r="G92" t="str">
        <f t="shared" si="2"/>
        <v>&lt;neg&gt;</v>
      </c>
      <c r="H92" t="str">
        <f t="shared" si="3"/>
        <v>&lt;None&gt;</v>
      </c>
    </row>
    <row r="93" spans="1:8" x14ac:dyDescent="0.2">
      <c r="A93" t="s">
        <v>777</v>
      </c>
      <c r="B93" t="s">
        <v>778</v>
      </c>
      <c r="C93" t="s">
        <v>779</v>
      </c>
      <c r="D93" t="s">
        <v>780</v>
      </c>
      <c r="E93" t="s">
        <v>781</v>
      </c>
      <c r="F93" t="s">
        <v>11</v>
      </c>
      <c r="G93" t="str">
        <f t="shared" si="2"/>
        <v>&lt;neg&gt;</v>
      </c>
      <c r="H93" t="str">
        <f t="shared" si="3"/>
        <v>&lt;None&gt;</v>
      </c>
    </row>
    <row r="94" spans="1:8" x14ac:dyDescent="0.2">
      <c r="A94" t="s">
        <v>777</v>
      </c>
      <c r="B94" t="s">
        <v>778</v>
      </c>
      <c r="C94" t="s">
        <v>779</v>
      </c>
      <c r="D94" t="s">
        <v>782</v>
      </c>
      <c r="E94" t="s">
        <v>781</v>
      </c>
      <c r="F94" t="s">
        <v>783</v>
      </c>
      <c r="G94" t="str">
        <f t="shared" si="2"/>
        <v>&lt;pos&gt;</v>
      </c>
      <c r="H94" t="str">
        <f t="shared" si="3"/>
        <v>tour de bier, history lesson with the brewmaster</v>
      </c>
    </row>
    <row r="95" spans="1:8" x14ac:dyDescent="0.2">
      <c r="A95" t="s">
        <v>777</v>
      </c>
      <c r="B95" t="s">
        <v>778</v>
      </c>
      <c r="C95" t="s">
        <v>779</v>
      </c>
      <c r="D95" t="s">
        <v>784</v>
      </c>
      <c r="E95" t="s">
        <v>781</v>
      </c>
      <c r="F95" t="s">
        <v>785</v>
      </c>
      <c r="G95" t="str">
        <f t="shared" si="2"/>
        <v>&lt;pos&gt;</v>
      </c>
      <c r="H95" t="str">
        <f t="shared" si="3"/>
        <v>blue ribbon tasting experience, culturally amazing German experience</v>
      </c>
    </row>
    <row r="96" spans="1:8" x14ac:dyDescent="0.2">
      <c r="A96" t="s">
        <v>777</v>
      </c>
      <c r="B96" t="s">
        <v>778</v>
      </c>
      <c r="C96" t="s">
        <v>779</v>
      </c>
      <c r="D96" t="s">
        <v>786</v>
      </c>
      <c r="E96" t="s">
        <v>781</v>
      </c>
      <c r="F96" t="s">
        <v>11</v>
      </c>
      <c r="G96" t="str">
        <f t="shared" si="2"/>
        <v>&lt;neg&gt;</v>
      </c>
      <c r="H96" t="str">
        <f t="shared" si="3"/>
        <v>&lt;None&gt;</v>
      </c>
    </row>
    <row r="97" spans="1:8" x14ac:dyDescent="0.2">
      <c r="A97" t="s">
        <v>777</v>
      </c>
      <c r="B97" t="s">
        <v>778</v>
      </c>
      <c r="C97" t="s">
        <v>779</v>
      </c>
      <c r="D97" t="s">
        <v>787</v>
      </c>
      <c r="E97" t="s">
        <v>781</v>
      </c>
      <c r="F97" t="s">
        <v>11</v>
      </c>
      <c r="G97" t="str">
        <f t="shared" si="2"/>
        <v>&lt;neg&gt;</v>
      </c>
      <c r="H97" t="str">
        <f t="shared" si="3"/>
        <v>&lt;None&gt;</v>
      </c>
    </row>
    <row r="98" spans="1:8" x14ac:dyDescent="0.2">
      <c r="A98" t="s">
        <v>777</v>
      </c>
      <c r="B98" t="s">
        <v>778</v>
      </c>
      <c r="C98" t="s">
        <v>779</v>
      </c>
      <c r="D98" t="s">
        <v>788</v>
      </c>
      <c r="E98" t="s">
        <v>781</v>
      </c>
      <c r="F98" t="s">
        <v>11</v>
      </c>
      <c r="G98" t="str">
        <f t="shared" si="2"/>
        <v>&lt;neg&gt;</v>
      </c>
      <c r="H98" t="str">
        <f t="shared" si="3"/>
        <v>&lt;None&gt;</v>
      </c>
    </row>
    <row r="99" spans="1:8" x14ac:dyDescent="0.2">
      <c r="A99" t="s">
        <v>777</v>
      </c>
      <c r="B99" t="s">
        <v>778</v>
      </c>
      <c r="C99" t="s">
        <v>779</v>
      </c>
      <c r="D99" t="s">
        <v>789</v>
      </c>
      <c r="E99" t="s">
        <v>781</v>
      </c>
      <c r="F99" t="s">
        <v>790</v>
      </c>
      <c r="G99" t="str">
        <f t="shared" si="2"/>
        <v>&lt;pos&gt;</v>
      </c>
      <c r="H99" t="str">
        <f t="shared" si="3"/>
        <v>culture</v>
      </c>
    </row>
    <row r="100" spans="1:8" x14ac:dyDescent="0.2">
      <c r="A100" t="s">
        <v>777</v>
      </c>
      <c r="B100" t="s">
        <v>778</v>
      </c>
      <c r="C100" t="s">
        <v>779</v>
      </c>
      <c r="D100" t="s">
        <v>791</v>
      </c>
      <c r="E100" t="s">
        <v>781</v>
      </c>
      <c r="F100" t="s">
        <v>792</v>
      </c>
      <c r="G100" t="str">
        <f t="shared" si="2"/>
        <v>&lt;pos&gt;</v>
      </c>
      <c r="H100" t="str">
        <f t="shared" si="3"/>
        <v>Oktoberfest</v>
      </c>
    </row>
    <row r="101" spans="1:8" x14ac:dyDescent="0.2">
      <c r="A101" t="s">
        <v>777</v>
      </c>
      <c r="B101" t="s">
        <v>778</v>
      </c>
      <c r="C101" t="s">
        <v>779</v>
      </c>
      <c r="D101" t="s">
        <v>793</v>
      </c>
      <c r="E101" t="s">
        <v>781</v>
      </c>
      <c r="F101" t="s">
        <v>794</v>
      </c>
      <c r="G101" t="str">
        <f t="shared" si="2"/>
        <v>&lt;pos&gt;</v>
      </c>
      <c r="H101" t="str">
        <f t="shared" si="3"/>
        <v>keg, college</v>
      </c>
    </row>
    <row r="102" spans="1:8" x14ac:dyDescent="0.2">
      <c r="A102" t="s">
        <v>777</v>
      </c>
      <c r="B102" t="s">
        <v>778</v>
      </c>
      <c r="C102" t="s">
        <v>779</v>
      </c>
      <c r="D102" t="s">
        <v>795</v>
      </c>
      <c r="E102" t="s">
        <v>781</v>
      </c>
      <c r="F102" t="s">
        <v>796</v>
      </c>
      <c r="G102" t="str">
        <f t="shared" si="2"/>
        <v>&lt;pos&gt;</v>
      </c>
      <c r="H102" t="str">
        <f t="shared" si="3"/>
        <v>sleeping experience</v>
      </c>
    </row>
    <row r="103" spans="1:8" x14ac:dyDescent="0.2">
      <c r="A103" t="s">
        <v>777</v>
      </c>
      <c r="B103" t="s">
        <v>778</v>
      </c>
      <c r="C103" t="s">
        <v>779</v>
      </c>
      <c r="D103" t="s">
        <v>797</v>
      </c>
      <c r="E103" t="s">
        <v>781</v>
      </c>
      <c r="F103" t="s">
        <v>11</v>
      </c>
      <c r="G103" t="str">
        <f t="shared" si="2"/>
        <v>&lt;neg&gt;</v>
      </c>
      <c r="H103" t="str">
        <f t="shared" si="3"/>
        <v>&lt;None&gt;</v>
      </c>
    </row>
    <row r="104" spans="1:8" x14ac:dyDescent="0.2">
      <c r="A104" t="s">
        <v>598</v>
      </c>
      <c r="B104" t="s">
        <v>599</v>
      </c>
      <c r="C104" t="s">
        <v>600</v>
      </c>
      <c r="D104" t="s">
        <v>601</v>
      </c>
      <c r="E104" t="s">
        <v>602</v>
      </c>
      <c r="F104" t="s">
        <v>11</v>
      </c>
      <c r="G104" t="str">
        <f t="shared" si="2"/>
        <v>&lt;neg&gt;</v>
      </c>
      <c r="H104" t="str">
        <f t="shared" si="3"/>
        <v>&lt;None&gt;</v>
      </c>
    </row>
    <row r="105" spans="1:8" x14ac:dyDescent="0.2">
      <c r="A105" t="s">
        <v>598</v>
      </c>
      <c r="B105" t="s">
        <v>599</v>
      </c>
      <c r="C105" t="s">
        <v>600</v>
      </c>
      <c r="D105" t="s">
        <v>603</v>
      </c>
      <c r="E105" t="s">
        <v>602</v>
      </c>
      <c r="F105" t="s">
        <v>11</v>
      </c>
      <c r="G105" t="str">
        <f t="shared" si="2"/>
        <v>&lt;neg&gt;</v>
      </c>
      <c r="H105" t="str">
        <f t="shared" si="3"/>
        <v>&lt;None&gt;</v>
      </c>
    </row>
    <row r="106" spans="1:8" x14ac:dyDescent="0.2">
      <c r="A106" t="s">
        <v>598</v>
      </c>
      <c r="B106" t="s">
        <v>599</v>
      </c>
      <c r="C106" t="s">
        <v>600</v>
      </c>
      <c r="D106" t="s">
        <v>604</v>
      </c>
      <c r="E106" t="s">
        <v>602</v>
      </c>
      <c r="F106" t="s">
        <v>605</v>
      </c>
      <c r="G106" t="str">
        <f t="shared" si="2"/>
        <v>&lt;pos&gt;</v>
      </c>
      <c r="H106" t="str">
        <f t="shared" si="3"/>
        <v>multiple rooms to walk through</v>
      </c>
    </row>
    <row r="107" spans="1:8" x14ac:dyDescent="0.2">
      <c r="A107" t="s">
        <v>598</v>
      </c>
      <c r="B107" t="s">
        <v>599</v>
      </c>
      <c r="C107" t="s">
        <v>600</v>
      </c>
      <c r="D107" t="s">
        <v>606</v>
      </c>
      <c r="E107" t="s">
        <v>602</v>
      </c>
      <c r="F107" t="s">
        <v>11</v>
      </c>
      <c r="G107" t="str">
        <f t="shared" si="2"/>
        <v>&lt;neg&gt;</v>
      </c>
      <c r="H107" t="str">
        <f t="shared" si="3"/>
        <v>&lt;None&gt;</v>
      </c>
    </row>
    <row r="108" spans="1:8" x14ac:dyDescent="0.2">
      <c r="A108" t="s">
        <v>598</v>
      </c>
      <c r="B108" t="s">
        <v>599</v>
      </c>
      <c r="C108" t="s">
        <v>600</v>
      </c>
      <c r="D108" t="s">
        <v>607</v>
      </c>
      <c r="E108" t="s">
        <v>602</v>
      </c>
      <c r="F108" t="s">
        <v>11</v>
      </c>
      <c r="G108" t="str">
        <f t="shared" si="2"/>
        <v>&lt;neg&gt;</v>
      </c>
      <c r="H108" t="str">
        <f t="shared" si="3"/>
        <v>&lt;None&gt;</v>
      </c>
    </row>
    <row r="109" spans="1:8" x14ac:dyDescent="0.2">
      <c r="A109" t="s">
        <v>598</v>
      </c>
      <c r="B109" t="s">
        <v>599</v>
      </c>
      <c r="C109" t="s">
        <v>600</v>
      </c>
      <c r="D109" t="s">
        <v>608</v>
      </c>
      <c r="E109" t="s">
        <v>602</v>
      </c>
      <c r="F109" t="s">
        <v>11</v>
      </c>
      <c r="G109" t="str">
        <f t="shared" si="2"/>
        <v>&lt;neg&gt;</v>
      </c>
      <c r="H109" t="str">
        <f t="shared" si="3"/>
        <v>&lt;None&gt;</v>
      </c>
    </row>
    <row r="110" spans="1:8" x14ac:dyDescent="0.2">
      <c r="A110" t="s">
        <v>598</v>
      </c>
      <c r="B110" t="s">
        <v>599</v>
      </c>
      <c r="C110" t="s">
        <v>600</v>
      </c>
      <c r="D110" t="s">
        <v>609</v>
      </c>
      <c r="E110" t="s">
        <v>602</v>
      </c>
      <c r="F110" t="s">
        <v>11</v>
      </c>
      <c r="G110" t="str">
        <f t="shared" si="2"/>
        <v>&lt;neg&gt;</v>
      </c>
      <c r="H110" t="str">
        <f t="shared" si="3"/>
        <v>&lt;None&gt;</v>
      </c>
    </row>
    <row r="111" spans="1:8" x14ac:dyDescent="0.2">
      <c r="A111" t="s">
        <v>598</v>
      </c>
      <c r="B111" t="s">
        <v>599</v>
      </c>
      <c r="C111" t="s">
        <v>600</v>
      </c>
      <c r="D111" t="s">
        <v>610</v>
      </c>
      <c r="E111" t="s">
        <v>602</v>
      </c>
      <c r="F111" t="s">
        <v>11</v>
      </c>
      <c r="G111" t="str">
        <f t="shared" si="2"/>
        <v>&lt;neg&gt;</v>
      </c>
      <c r="H111" t="str">
        <f t="shared" si="3"/>
        <v>&lt;None&gt;</v>
      </c>
    </row>
    <row r="112" spans="1:8" x14ac:dyDescent="0.2">
      <c r="A112" t="s">
        <v>598</v>
      </c>
      <c r="B112" t="s">
        <v>599</v>
      </c>
      <c r="C112" t="s">
        <v>600</v>
      </c>
      <c r="D112" t="s">
        <v>611</v>
      </c>
      <c r="E112" t="s">
        <v>602</v>
      </c>
      <c r="F112" t="s">
        <v>11</v>
      </c>
      <c r="G112" t="str">
        <f t="shared" si="2"/>
        <v>&lt;neg&gt;</v>
      </c>
      <c r="H112" t="str">
        <f t="shared" si="3"/>
        <v>&lt;None&gt;</v>
      </c>
    </row>
    <row r="113" spans="1:8" x14ac:dyDescent="0.2">
      <c r="A113" t="s">
        <v>598</v>
      </c>
      <c r="B113" t="s">
        <v>599</v>
      </c>
      <c r="C113" t="s">
        <v>600</v>
      </c>
      <c r="D113" t="s">
        <v>612</v>
      </c>
      <c r="E113" t="s">
        <v>602</v>
      </c>
      <c r="F113" t="s">
        <v>11</v>
      </c>
      <c r="G113" t="str">
        <f t="shared" si="2"/>
        <v>&lt;neg&gt;</v>
      </c>
      <c r="H113" t="str">
        <f t="shared" si="3"/>
        <v>&lt;None&gt;</v>
      </c>
    </row>
    <row r="114" spans="1:8" x14ac:dyDescent="0.2">
      <c r="A114" t="s">
        <v>598</v>
      </c>
      <c r="B114" t="s">
        <v>599</v>
      </c>
      <c r="C114" t="s">
        <v>600</v>
      </c>
      <c r="D114" t="s">
        <v>613</v>
      </c>
      <c r="E114" t="s">
        <v>602</v>
      </c>
      <c r="F114" t="s">
        <v>614</v>
      </c>
      <c r="G114" t="str">
        <f t="shared" si="2"/>
        <v>&lt;pos&gt;</v>
      </c>
      <c r="H114" t="str">
        <f t="shared" si="3"/>
        <v>managers personally come by to congratulate and thank customers</v>
      </c>
    </row>
    <row r="115" spans="1:8" x14ac:dyDescent="0.2">
      <c r="A115" t="s">
        <v>598</v>
      </c>
      <c r="B115" t="s">
        <v>599</v>
      </c>
      <c r="C115" t="s">
        <v>600</v>
      </c>
      <c r="D115" t="s">
        <v>615</v>
      </c>
      <c r="E115" t="s">
        <v>602</v>
      </c>
      <c r="F115" t="s">
        <v>11</v>
      </c>
      <c r="G115" t="str">
        <f t="shared" si="2"/>
        <v>&lt;neg&gt;</v>
      </c>
      <c r="H115" t="str">
        <f t="shared" si="3"/>
        <v>&lt;None&gt;</v>
      </c>
    </row>
    <row r="116" spans="1:8" x14ac:dyDescent="0.2">
      <c r="A116" t="s">
        <v>598</v>
      </c>
      <c r="B116" t="s">
        <v>599</v>
      </c>
      <c r="C116" t="s">
        <v>600</v>
      </c>
      <c r="D116" t="s">
        <v>616</v>
      </c>
      <c r="E116" t="s">
        <v>602</v>
      </c>
      <c r="F116" t="s">
        <v>617</v>
      </c>
      <c r="G116" t="str">
        <f t="shared" si="2"/>
        <v>&lt;pos&gt;</v>
      </c>
      <c r="H116" t="str">
        <f t="shared" si="3"/>
        <v>pokestops, cemetery</v>
      </c>
    </row>
    <row r="117" spans="1:8" x14ac:dyDescent="0.2">
      <c r="A117" t="s">
        <v>672</v>
      </c>
      <c r="B117" t="s">
        <v>673</v>
      </c>
      <c r="C117" t="s">
        <v>674</v>
      </c>
      <c r="D117" t="s">
        <v>675</v>
      </c>
      <c r="E117" t="s">
        <v>676</v>
      </c>
      <c r="F117" t="s">
        <v>11</v>
      </c>
      <c r="G117" t="str">
        <f t="shared" si="2"/>
        <v>&lt;neg&gt;</v>
      </c>
      <c r="H117" t="str">
        <f t="shared" si="3"/>
        <v>&lt;None&gt;</v>
      </c>
    </row>
    <row r="118" spans="1:8" x14ac:dyDescent="0.2">
      <c r="A118" t="s">
        <v>672</v>
      </c>
      <c r="B118" t="s">
        <v>673</v>
      </c>
      <c r="C118" t="s">
        <v>674</v>
      </c>
      <c r="D118" t="s">
        <v>677</v>
      </c>
      <c r="E118" t="s">
        <v>676</v>
      </c>
      <c r="F118" t="s">
        <v>11</v>
      </c>
      <c r="G118" t="str">
        <f t="shared" si="2"/>
        <v>&lt;neg&gt;</v>
      </c>
      <c r="H118" t="str">
        <f t="shared" si="3"/>
        <v>&lt;None&gt;</v>
      </c>
    </row>
    <row r="119" spans="1:8" x14ac:dyDescent="0.2">
      <c r="A119" t="s">
        <v>672</v>
      </c>
      <c r="B119" t="s">
        <v>673</v>
      </c>
      <c r="C119" t="s">
        <v>674</v>
      </c>
      <c r="D119" t="s">
        <v>678</v>
      </c>
      <c r="E119" t="s">
        <v>676</v>
      </c>
      <c r="F119" t="s">
        <v>11</v>
      </c>
      <c r="G119" t="str">
        <f t="shared" si="2"/>
        <v>&lt;neg&gt;</v>
      </c>
      <c r="H119" t="str">
        <f t="shared" si="3"/>
        <v>&lt;None&gt;</v>
      </c>
    </row>
    <row r="120" spans="1:8" x14ac:dyDescent="0.2">
      <c r="A120" t="s">
        <v>672</v>
      </c>
      <c r="B120" t="s">
        <v>673</v>
      </c>
      <c r="C120" t="s">
        <v>674</v>
      </c>
      <c r="D120" t="s">
        <v>679</v>
      </c>
      <c r="E120" t="s">
        <v>676</v>
      </c>
      <c r="F120" t="s">
        <v>680</v>
      </c>
      <c r="G120" t="str">
        <f t="shared" si="2"/>
        <v>&lt;pos&gt;</v>
      </c>
      <c r="H120" t="str">
        <f t="shared" si="3"/>
        <v>concert at the AVA amphitheater</v>
      </c>
    </row>
    <row r="121" spans="1:8" x14ac:dyDescent="0.2">
      <c r="A121" t="s">
        <v>380</v>
      </c>
      <c r="B121" t="s">
        <v>381</v>
      </c>
      <c r="C121" t="s">
        <v>382</v>
      </c>
      <c r="D121" t="s">
        <v>383</v>
      </c>
      <c r="E121" t="s">
        <v>384</v>
      </c>
      <c r="F121" t="s">
        <v>385</v>
      </c>
      <c r="G121" t="str">
        <f t="shared" si="2"/>
        <v>&lt;pos&gt;</v>
      </c>
      <c r="H121" t="str">
        <f t="shared" si="3"/>
        <v>local wildlife</v>
      </c>
    </row>
    <row r="122" spans="1:8" x14ac:dyDescent="0.2">
      <c r="A122" t="s">
        <v>380</v>
      </c>
      <c r="B122" t="s">
        <v>381</v>
      </c>
      <c r="C122" t="s">
        <v>382</v>
      </c>
      <c r="D122" t="s">
        <v>386</v>
      </c>
      <c r="E122" t="s">
        <v>384</v>
      </c>
      <c r="F122" t="s">
        <v>387</v>
      </c>
      <c r="G122" t="str">
        <f t="shared" si="2"/>
        <v>&lt;pos&gt;</v>
      </c>
      <c r="H122" t="str">
        <f t="shared" si="3"/>
        <v>anarchists, hackers, organic gardeners, activists</v>
      </c>
    </row>
    <row r="123" spans="1:8" x14ac:dyDescent="0.2">
      <c r="A123" t="s">
        <v>380</v>
      </c>
      <c r="B123" t="s">
        <v>381</v>
      </c>
      <c r="C123" t="s">
        <v>382</v>
      </c>
      <c r="D123" t="s">
        <v>388</v>
      </c>
      <c r="E123" t="s">
        <v>384</v>
      </c>
      <c r="F123" t="s">
        <v>11</v>
      </c>
      <c r="G123" t="str">
        <f t="shared" si="2"/>
        <v>&lt;neg&gt;</v>
      </c>
      <c r="H123" t="str">
        <f t="shared" si="3"/>
        <v>&lt;None&gt;</v>
      </c>
    </row>
    <row r="124" spans="1:8" x14ac:dyDescent="0.2">
      <c r="A124" t="s">
        <v>380</v>
      </c>
      <c r="B124" t="s">
        <v>381</v>
      </c>
      <c r="C124" t="s">
        <v>382</v>
      </c>
      <c r="D124" t="s">
        <v>389</v>
      </c>
      <c r="E124" t="s">
        <v>384</v>
      </c>
      <c r="F124" t="s">
        <v>11</v>
      </c>
      <c r="G124" t="str">
        <f t="shared" si="2"/>
        <v>&lt;neg&gt;</v>
      </c>
      <c r="H124" t="str">
        <f t="shared" si="3"/>
        <v>&lt;None&gt;</v>
      </c>
    </row>
    <row r="125" spans="1:8" x14ac:dyDescent="0.2">
      <c r="A125" t="s">
        <v>380</v>
      </c>
      <c r="B125" t="s">
        <v>381</v>
      </c>
      <c r="C125" t="s">
        <v>382</v>
      </c>
      <c r="D125" t="s">
        <v>390</v>
      </c>
      <c r="E125" t="s">
        <v>384</v>
      </c>
      <c r="F125" t="s">
        <v>391</v>
      </c>
      <c r="G125" t="str">
        <f t="shared" si="2"/>
        <v>&lt;pos&gt;</v>
      </c>
      <c r="H125" t="str">
        <f t="shared" si="3"/>
        <v>possible collaborator</v>
      </c>
    </row>
    <row r="126" spans="1:8" x14ac:dyDescent="0.2">
      <c r="A126" t="s">
        <v>380</v>
      </c>
      <c r="B126" t="s">
        <v>381</v>
      </c>
      <c r="C126" t="s">
        <v>382</v>
      </c>
      <c r="D126" t="s">
        <v>392</v>
      </c>
      <c r="E126" t="s">
        <v>384</v>
      </c>
      <c r="F126" t="s">
        <v>11</v>
      </c>
      <c r="G126" t="str">
        <f t="shared" si="2"/>
        <v>&lt;neg&gt;</v>
      </c>
      <c r="H126" t="str">
        <f t="shared" si="3"/>
        <v>&lt;None&gt;</v>
      </c>
    </row>
    <row r="127" spans="1:8" x14ac:dyDescent="0.2">
      <c r="A127" t="s">
        <v>380</v>
      </c>
      <c r="B127" t="s">
        <v>381</v>
      </c>
      <c r="C127" t="s">
        <v>382</v>
      </c>
      <c r="D127" t="s">
        <v>393</v>
      </c>
      <c r="E127" t="s">
        <v>384</v>
      </c>
      <c r="F127" t="s">
        <v>11</v>
      </c>
      <c r="G127" t="str">
        <f t="shared" si="2"/>
        <v>&lt;neg&gt;</v>
      </c>
      <c r="H127" t="str">
        <f t="shared" si="3"/>
        <v>&lt;None&gt;</v>
      </c>
    </row>
    <row r="128" spans="1:8" x14ac:dyDescent="0.2">
      <c r="A128" t="s">
        <v>380</v>
      </c>
      <c r="B128" t="s">
        <v>381</v>
      </c>
      <c r="C128" t="s">
        <v>382</v>
      </c>
      <c r="D128" t="s">
        <v>394</v>
      </c>
      <c r="E128" t="s">
        <v>384</v>
      </c>
      <c r="F128" t="s">
        <v>11</v>
      </c>
      <c r="G128" t="str">
        <f t="shared" si="2"/>
        <v>&lt;neg&gt;</v>
      </c>
      <c r="H128" t="str">
        <f t="shared" si="3"/>
        <v>&lt;None&gt;</v>
      </c>
    </row>
    <row r="129" spans="1:8" x14ac:dyDescent="0.2">
      <c r="A129" t="s">
        <v>380</v>
      </c>
      <c r="B129" t="s">
        <v>381</v>
      </c>
      <c r="C129" t="s">
        <v>382</v>
      </c>
      <c r="D129" t="s">
        <v>395</v>
      </c>
      <c r="E129" t="s">
        <v>384</v>
      </c>
      <c r="F129" t="s">
        <v>396</v>
      </c>
      <c r="G129" t="str">
        <f t="shared" si="2"/>
        <v>&lt;pos&gt;</v>
      </c>
      <c r="H129" t="str">
        <f t="shared" si="3"/>
        <v>black chalkboard paint</v>
      </c>
    </row>
    <row r="130" spans="1:8" x14ac:dyDescent="0.2">
      <c r="A130" t="s">
        <v>380</v>
      </c>
      <c r="B130" t="s">
        <v>381</v>
      </c>
      <c r="C130" t="s">
        <v>382</v>
      </c>
      <c r="D130" t="s">
        <v>397</v>
      </c>
      <c r="E130" t="s">
        <v>384</v>
      </c>
      <c r="F130" t="s">
        <v>11</v>
      </c>
      <c r="G130" t="str">
        <f t="shared" ref="G130:G194" si="4">LEFT(MID(F130, FIND("&lt;", F130), LEN(F130)), FIND("&gt;", F130) - FIND("&lt;", F130) + 1)</f>
        <v>&lt;neg&gt;</v>
      </c>
      <c r="H130" t="str">
        <f t="shared" ref="H130:H194" si="5">TRIM(MID(F130, FIND("Atypical Aspects: ", F130) + LEN("Atypical Aspects: "), LEN(F130)))</f>
        <v>&lt;None&gt;</v>
      </c>
    </row>
    <row r="131" spans="1:8" x14ac:dyDescent="0.2">
      <c r="A131" t="s">
        <v>380</v>
      </c>
      <c r="B131" t="s">
        <v>381</v>
      </c>
      <c r="C131" t="s">
        <v>382</v>
      </c>
      <c r="D131" t="s">
        <v>398</v>
      </c>
      <c r="E131" t="s">
        <v>384</v>
      </c>
      <c r="F131" t="s">
        <v>11</v>
      </c>
      <c r="G131" t="str">
        <f t="shared" si="4"/>
        <v>&lt;neg&gt;</v>
      </c>
      <c r="H131" t="str">
        <f t="shared" si="5"/>
        <v>&lt;None&gt;</v>
      </c>
    </row>
    <row r="132" spans="1:8" x14ac:dyDescent="0.2">
      <c r="A132" t="s">
        <v>51</v>
      </c>
      <c r="B132" t="s">
        <v>52</v>
      </c>
      <c r="C132" t="s">
        <v>53</v>
      </c>
      <c r="D132" t="s">
        <v>54</v>
      </c>
      <c r="E132" t="s">
        <v>55</v>
      </c>
      <c r="F132" t="s">
        <v>11</v>
      </c>
      <c r="G132" t="str">
        <f t="shared" si="4"/>
        <v>&lt;neg&gt;</v>
      </c>
      <c r="H132" t="str">
        <f t="shared" si="5"/>
        <v>&lt;None&gt;</v>
      </c>
    </row>
    <row r="133" spans="1:8" x14ac:dyDescent="0.2">
      <c r="A133" t="s">
        <v>51</v>
      </c>
      <c r="B133" t="s">
        <v>52</v>
      </c>
      <c r="C133" t="s">
        <v>53</v>
      </c>
      <c r="D133" t="s">
        <v>56</v>
      </c>
      <c r="E133" t="s">
        <v>55</v>
      </c>
      <c r="F133" t="s">
        <v>11</v>
      </c>
      <c r="G133" t="str">
        <f t="shared" si="4"/>
        <v>&lt;neg&gt;</v>
      </c>
      <c r="H133" t="str">
        <f t="shared" si="5"/>
        <v>&lt;None&gt;</v>
      </c>
    </row>
    <row r="134" spans="1:8" x14ac:dyDescent="0.2">
      <c r="A134" t="s">
        <v>51</v>
      </c>
      <c r="B134" t="s">
        <v>52</v>
      </c>
      <c r="C134" t="s">
        <v>53</v>
      </c>
      <c r="D134" t="s">
        <v>57</v>
      </c>
      <c r="E134" t="s">
        <v>55</v>
      </c>
      <c r="F134" t="s">
        <v>58</v>
      </c>
      <c r="G134" t="str">
        <f t="shared" si="4"/>
        <v>&lt;pos&gt;</v>
      </c>
      <c r="H134" t="str">
        <f t="shared" si="5"/>
        <v>lottery tickets/scratchers, boba</v>
      </c>
    </row>
    <row r="135" spans="1:8" ht="32" x14ac:dyDescent="0.2">
      <c r="A135" t="s">
        <v>51</v>
      </c>
      <c r="B135" t="s">
        <v>52</v>
      </c>
      <c r="C135" t="s">
        <v>53</v>
      </c>
      <c r="D135" t="s">
        <v>59</v>
      </c>
      <c r="E135" t="s">
        <v>55</v>
      </c>
      <c r="F135" s="2" t="s">
        <v>11</v>
      </c>
      <c r="G135" t="str">
        <f t="shared" si="4"/>
        <v>&lt;neg&gt;</v>
      </c>
      <c r="H135" t="str">
        <f t="shared" si="5"/>
        <v>&lt;None&gt;</v>
      </c>
    </row>
    <row r="136" spans="1:8" x14ac:dyDescent="0.2">
      <c r="A136" t="s">
        <v>51</v>
      </c>
      <c r="B136" t="s">
        <v>52</v>
      </c>
      <c r="C136" t="s">
        <v>53</v>
      </c>
      <c r="D136" t="s">
        <v>61</v>
      </c>
      <c r="E136" t="s">
        <v>55</v>
      </c>
      <c r="F136" t="s">
        <v>11</v>
      </c>
      <c r="G136" t="str">
        <f t="shared" si="4"/>
        <v>&lt;neg&gt;</v>
      </c>
      <c r="H136" t="str">
        <f t="shared" si="5"/>
        <v>&lt;None&gt;</v>
      </c>
    </row>
    <row r="137" spans="1:8" x14ac:dyDescent="0.2">
      <c r="A137" t="s">
        <v>51</v>
      </c>
      <c r="B137" t="s">
        <v>52</v>
      </c>
      <c r="C137" t="s">
        <v>53</v>
      </c>
      <c r="D137" t="s">
        <v>62</v>
      </c>
      <c r="E137" t="s">
        <v>55</v>
      </c>
      <c r="F137" t="s">
        <v>11</v>
      </c>
      <c r="G137" t="str">
        <f t="shared" si="4"/>
        <v>&lt;neg&gt;</v>
      </c>
      <c r="H137" t="str">
        <f t="shared" si="5"/>
        <v>&lt;None&gt;</v>
      </c>
    </row>
    <row r="138" spans="1:8" x14ac:dyDescent="0.2">
      <c r="A138" t="s">
        <v>51</v>
      </c>
      <c r="B138" t="s">
        <v>52</v>
      </c>
      <c r="C138" t="s">
        <v>53</v>
      </c>
      <c r="D138" t="s">
        <v>63</v>
      </c>
      <c r="E138" t="s">
        <v>55</v>
      </c>
      <c r="F138" t="s">
        <v>11</v>
      </c>
      <c r="G138" t="str">
        <f t="shared" si="4"/>
        <v>&lt;neg&gt;</v>
      </c>
      <c r="H138" t="str">
        <f t="shared" si="5"/>
        <v>&lt;None&gt;</v>
      </c>
    </row>
    <row r="139" spans="1:8" x14ac:dyDescent="0.2">
      <c r="A139" t="s">
        <v>51</v>
      </c>
      <c r="B139" t="s">
        <v>52</v>
      </c>
      <c r="C139" t="s">
        <v>53</v>
      </c>
      <c r="D139" t="s">
        <v>64</v>
      </c>
      <c r="E139" t="s">
        <v>55</v>
      </c>
      <c r="F139" t="s">
        <v>11</v>
      </c>
      <c r="G139" t="str">
        <f t="shared" si="4"/>
        <v>&lt;neg&gt;</v>
      </c>
      <c r="H139" t="str">
        <f t="shared" si="5"/>
        <v>&lt;None&gt;</v>
      </c>
    </row>
    <row r="140" spans="1:8" x14ac:dyDescent="0.2">
      <c r="A140" t="s">
        <v>451</v>
      </c>
      <c r="B140" t="s">
        <v>452</v>
      </c>
      <c r="C140" t="s">
        <v>453</v>
      </c>
      <c r="D140" t="s">
        <v>454</v>
      </c>
      <c r="E140" t="s">
        <v>455</v>
      </c>
      <c r="F140" t="s">
        <v>11</v>
      </c>
      <c r="G140" t="str">
        <f t="shared" si="4"/>
        <v>&lt;neg&gt;</v>
      </c>
      <c r="H140" t="str">
        <f t="shared" si="5"/>
        <v>&lt;None&gt;</v>
      </c>
    </row>
    <row r="141" spans="1:8" x14ac:dyDescent="0.2">
      <c r="A141" t="s">
        <v>451</v>
      </c>
      <c r="B141" t="s">
        <v>452</v>
      </c>
      <c r="C141" t="s">
        <v>453</v>
      </c>
      <c r="D141" t="s">
        <v>456</v>
      </c>
      <c r="E141" t="s">
        <v>455</v>
      </c>
      <c r="F141" t="s">
        <v>457</v>
      </c>
      <c r="G141" t="str">
        <f t="shared" si="4"/>
        <v>&lt;pos&gt;</v>
      </c>
      <c r="H141" t="str">
        <f t="shared" si="5"/>
        <v>3 course coolinary dinner</v>
      </c>
    </row>
    <row r="142" spans="1:8" x14ac:dyDescent="0.2">
      <c r="A142" t="s">
        <v>451</v>
      </c>
      <c r="B142" t="s">
        <v>452</v>
      </c>
      <c r="C142" t="s">
        <v>453</v>
      </c>
      <c r="D142" t="s">
        <v>458</v>
      </c>
      <c r="E142" t="s">
        <v>455</v>
      </c>
      <c r="F142" t="s">
        <v>11</v>
      </c>
      <c r="G142" t="str">
        <f t="shared" si="4"/>
        <v>&lt;neg&gt;</v>
      </c>
      <c r="H142" t="str">
        <f t="shared" si="5"/>
        <v>&lt;None&gt;</v>
      </c>
    </row>
    <row r="143" spans="1:8" x14ac:dyDescent="0.2">
      <c r="A143" t="s">
        <v>451</v>
      </c>
      <c r="B143" t="s">
        <v>452</v>
      </c>
      <c r="C143" t="s">
        <v>453</v>
      </c>
      <c r="D143" t="s">
        <v>459</v>
      </c>
      <c r="E143" t="s">
        <v>455</v>
      </c>
      <c r="F143" t="s">
        <v>11</v>
      </c>
      <c r="G143" t="str">
        <f t="shared" si="4"/>
        <v>&lt;neg&gt;</v>
      </c>
      <c r="H143" t="str">
        <f t="shared" si="5"/>
        <v>&lt;None&gt;</v>
      </c>
    </row>
    <row r="144" spans="1:8" x14ac:dyDescent="0.2">
      <c r="A144" t="s">
        <v>451</v>
      </c>
      <c r="B144" t="s">
        <v>452</v>
      </c>
      <c r="C144" t="s">
        <v>453</v>
      </c>
      <c r="D144" t="s">
        <v>460</v>
      </c>
      <c r="E144" t="s">
        <v>455</v>
      </c>
      <c r="F144" t="s">
        <v>11</v>
      </c>
      <c r="G144" t="str">
        <f t="shared" si="4"/>
        <v>&lt;neg&gt;</v>
      </c>
      <c r="H144" t="str">
        <f t="shared" si="5"/>
        <v>&lt;None&gt;</v>
      </c>
    </row>
    <row r="145" spans="1:8" x14ac:dyDescent="0.2">
      <c r="A145" t="s">
        <v>451</v>
      </c>
      <c r="B145" t="s">
        <v>452</v>
      </c>
      <c r="C145" t="s">
        <v>453</v>
      </c>
      <c r="D145" t="s">
        <v>461</v>
      </c>
      <c r="E145" t="s">
        <v>455</v>
      </c>
      <c r="F145" t="s">
        <v>11</v>
      </c>
      <c r="G145" t="str">
        <f t="shared" si="4"/>
        <v>&lt;neg&gt;</v>
      </c>
      <c r="H145" t="str">
        <f t="shared" si="5"/>
        <v>&lt;None&gt;</v>
      </c>
    </row>
    <row r="146" spans="1:8" x14ac:dyDescent="0.2">
      <c r="A146" t="s">
        <v>451</v>
      </c>
      <c r="B146" t="s">
        <v>452</v>
      </c>
      <c r="C146" t="s">
        <v>453</v>
      </c>
      <c r="D146" t="s">
        <v>462</v>
      </c>
      <c r="E146" t="s">
        <v>455</v>
      </c>
      <c r="F146" t="s">
        <v>11</v>
      </c>
      <c r="G146" t="str">
        <f t="shared" si="4"/>
        <v>&lt;neg&gt;</v>
      </c>
      <c r="H146" t="str">
        <f t="shared" si="5"/>
        <v>&lt;None&gt;</v>
      </c>
    </row>
    <row r="147" spans="1:8" x14ac:dyDescent="0.2">
      <c r="A147" t="s">
        <v>451</v>
      </c>
      <c r="B147" t="s">
        <v>452</v>
      </c>
      <c r="C147" t="s">
        <v>453</v>
      </c>
      <c r="D147" t="s">
        <v>463</v>
      </c>
      <c r="E147" t="s">
        <v>455</v>
      </c>
      <c r="F147" t="s">
        <v>11</v>
      </c>
      <c r="G147" t="str">
        <f t="shared" si="4"/>
        <v>&lt;neg&gt;</v>
      </c>
      <c r="H147" t="str">
        <f t="shared" si="5"/>
        <v>&lt;None&gt;</v>
      </c>
    </row>
    <row r="148" spans="1:8" x14ac:dyDescent="0.2">
      <c r="A148" t="s">
        <v>451</v>
      </c>
      <c r="B148" t="s">
        <v>452</v>
      </c>
      <c r="C148" t="s">
        <v>453</v>
      </c>
      <c r="D148" t="s">
        <v>464</v>
      </c>
      <c r="E148" t="s">
        <v>455</v>
      </c>
      <c r="F148" t="s">
        <v>11</v>
      </c>
      <c r="G148" t="str">
        <f t="shared" si="4"/>
        <v>&lt;neg&gt;</v>
      </c>
      <c r="H148" t="str">
        <f t="shared" si="5"/>
        <v>&lt;None&gt;</v>
      </c>
    </row>
    <row r="149" spans="1:8" x14ac:dyDescent="0.2">
      <c r="A149" t="s">
        <v>451</v>
      </c>
      <c r="B149" t="s">
        <v>452</v>
      </c>
      <c r="C149" t="s">
        <v>453</v>
      </c>
      <c r="D149" t="s">
        <v>465</v>
      </c>
      <c r="E149" t="s">
        <v>455</v>
      </c>
      <c r="F149" t="s">
        <v>11</v>
      </c>
      <c r="G149" t="str">
        <f t="shared" si="4"/>
        <v>&lt;neg&gt;</v>
      </c>
      <c r="H149" t="str">
        <f t="shared" si="5"/>
        <v>&lt;None&gt;</v>
      </c>
    </row>
    <row r="150" spans="1:8" x14ac:dyDescent="0.2">
      <c r="A150" t="s">
        <v>451</v>
      </c>
      <c r="B150" t="s">
        <v>452</v>
      </c>
      <c r="C150" t="s">
        <v>453</v>
      </c>
      <c r="D150" t="s">
        <v>466</v>
      </c>
      <c r="E150" t="s">
        <v>455</v>
      </c>
      <c r="F150" t="s">
        <v>11</v>
      </c>
      <c r="G150" t="str">
        <f t="shared" si="4"/>
        <v>&lt;neg&gt;</v>
      </c>
      <c r="H150" t="str">
        <f t="shared" si="5"/>
        <v>&lt;None&gt;</v>
      </c>
    </row>
    <row r="151" spans="1:8" x14ac:dyDescent="0.2">
      <c r="A151" t="s">
        <v>451</v>
      </c>
      <c r="B151" t="s">
        <v>452</v>
      </c>
      <c r="C151" t="s">
        <v>453</v>
      </c>
      <c r="D151" t="s">
        <v>467</v>
      </c>
      <c r="E151" t="s">
        <v>455</v>
      </c>
      <c r="F151" t="s">
        <v>468</v>
      </c>
      <c r="G151" t="str">
        <f t="shared" si="4"/>
        <v>&lt;pos&gt;</v>
      </c>
      <c r="H151" t="str">
        <f t="shared" si="5"/>
        <v>tour of the estate</v>
      </c>
    </row>
    <row r="152" spans="1:8" x14ac:dyDescent="0.2">
      <c r="A152" t="s">
        <v>451</v>
      </c>
      <c r="B152" t="s">
        <v>452</v>
      </c>
      <c r="C152" t="s">
        <v>453</v>
      </c>
      <c r="D152" t="s">
        <v>469</v>
      </c>
      <c r="E152" t="s">
        <v>455</v>
      </c>
      <c r="F152" t="s">
        <v>11</v>
      </c>
      <c r="G152" t="str">
        <f t="shared" si="4"/>
        <v>&lt;neg&gt;</v>
      </c>
      <c r="H152" t="str">
        <f t="shared" si="5"/>
        <v>&lt;None&gt;</v>
      </c>
    </row>
    <row r="153" spans="1:8" x14ac:dyDescent="0.2">
      <c r="A153" t="s">
        <v>451</v>
      </c>
      <c r="B153" t="s">
        <v>452</v>
      </c>
      <c r="C153" t="s">
        <v>453</v>
      </c>
      <c r="D153" t="s">
        <v>470</v>
      </c>
      <c r="E153" t="s">
        <v>455</v>
      </c>
      <c r="F153" t="s">
        <v>471</v>
      </c>
      <c r="G153" t="str">
        <f t="shared" si="4"/>
        <v>&lt;pos&gt;</v>
      </c>
      <c r="H153" t="str">
        <f t="shared" si="5"/>
        <v>hand-carved wooden replicas of native birds of Louisiana, electric chandeliers</v>
      </c>
    </row>
    <row r="154" spans="1:8" x14ac:dyDescent="0.2">
      <c r="A154" t="s">
        <v>451</v>
      </c>
      <c r="B154" t="s">
        <v>452</v>
      </c>
      <c r="C154" t="s">
        <v>453</v>
      </c>
      <c r="D154" t="s">
        <v>472</v>
      </c>
      <c r="E154" t="s">
        <v>455</v>
      </c>
      <c r="F154" t="s">
        <v>473</v>
      </c>
      <c r="G154" t="str">
        <f t="shared" si="4"/>
        <v>&lt;pos&gt;</v>
      </c>
      <c r="H154" t="str">
        <f t="shared" si="5"/>
        <v>tour of the red wine collection, private party in the cellar room</v>
      </c>
    </row>
    <row r="155" spans="1:8" x14ac:dyDescent="0.2">
      <c r="A155" t="s">
        <v>451</v>
      </c>
      <c r="B155" t="s">
        <v>452</v>
      </c>
      <c r="C155" t="s">
        <v>453</v>
      </c>
      <c r="D155" t="s">
        <v>474</v>
      </c>
      <c r="E155" t="s">
        <v>455</v>
      </c>
      <c r="F155" t="s">
        <v>475</v>
      </c>
      <c r="G155" t="str">
        <f t="shared" si="4"/>
        <v>&lt;pos&gt;</v>
      </c>
      <c r="H155" t="str">
        <f t="shared" si="5"/>
        <v>adjacent garden, belonging to the house where Ella Brennan still resides, tended to by a full-time gardener</v>
      </c>
    </row>
    <row r="156" spans="1:8" x14ac:dyDescent="0.2">
      <c r="A156" t="s">
        <v>451</v>
      </c>
      <c r="B156" t="s">
        <v>452</v>
      </c>
      <c r="C156" t="s">
        <v>453</v>
      </c>
      <c r="D156" t="s">
        <v>476</v>
      </c>
      <c r="E156" t="s">
        <v>455</v>
      </c>
      <c r="F156" t="s">
        <v>11</v>
      </c>
      <c r="G156" t="str">
        <f t="shared" si="4"/>
        <v>&lt;neg&gt;</v>
      </c>
      <c r="H156" t="str">
        <f t="shared" si="5"/>
        <v>&lt;None&gt;</v>
      </c>
    </row>
    <row r="157" spans="1:8" x14ac:dyDescent="0.2">
      <c r="A157" t="s">
        <v>451</v>
      </c>
      <c r="B157" t="s">
        <v>452</v>
      </c>
      <c r="C157" t="s">
        <v>453</v>
      </c>
      <c r="D157" t="s">
        <v>477</v>
      </c>
      <c r="E157" t="s">
        <v>455</v>
      </c>
      <c r="F157" t="s">
        <v>11</v>
      </c>
      <c r="G157" t="str">
        <f t="shared" si="4"/>
        <v>&lt;neg&gt;</v>
      </c>
      <c r="H157" t="str">
        <f t="shared" si="5"/>
        <v>&lt;None&gt;</v>
      </c>
    </row>
    <row r="158" spans="1:8" x14ac:dyDescent="0.2">
      <c r="A158" t="s">
        <v>451</v>
      </c>
      <c r="B158" t="s">
        <v>452</v>
      </c>
      <c r="C158" t="s">
        <v>453</v>
      </c>
      <c r="D158" t="s">
        <v>478</v>
      </c>
      <c r="E158" t="s">
        <v>455</v>
      </c>
      <c r="F158" t="s">
        <v>11</v>
      </c>
      <c r="G158" t="str">
        <f t="shared" si="4"/>
        <v>&lt;neg&gt;</v>
      </c>
      <c r="H158" t="str">
        <f t="shared" si="5"/>
        <v>&lt;None&gt;</v>
      </c>
    </row>
    <row r="159" spans="1:8" x14ac:dyDescent="0.2">
      <c r="A159" t="s">
        <v>451</v>
      </c>
      <c r="B159" t="s">
        <v>452</v>
      </c>
      <c r="C159" t="s">
        <v>453</v>
      </c>
      <c r="D159" t="s">
        <v>479</v>
      </c>
      <c r="E159" t="s">
        <v>455</v>
      </c>
      <c r="F159" t="s">
        <v>11</v>
      </c>
      <c r="G159" t="str">
        <f t="shared" si="4"/>
        <v>&lt;neg&gt;</v>
      </c>
      <c r="H159" t="str">
        <f t="shared" si="5"/>
        <v>&lt;None&gt;</v>
      </c>
    </row>
    <row r="160" spans="1:8" x14ac:dyDescent="0.2">
      <c r="A160" t="s">
        <v>451</v>
      </c>
      <c r="B160" t="s">
        <v>452</v>
      </c>
      <c r="C160" t="s">
        <v>453</v>
      </c>
      <c r="D160" t="s">
        <v>480</v>
      </c>
      <c r="E160" t="s">
        <v>455</v>
      </c>
      <c r="F160" t="s">
        <v>481</v>
      </c>
      <c r="G160" t="str">
        <f t="shared" si="4"/>
        <v>&lt;pos&gt;</v>
      </c>
      <c r="H160" t="str">
        <f t="shared" si="5"/>
        <v>Todd as an excellent waiter, briefing on Commander's Palace</v>
      </c>
    </row>
    <row r="161" spans="1:8" x14ac:dyDescent="0.2">
      <c r="A161" t="s">
        <v>451</v>
      </c>
      <c r="B161" t="s">
        <v>452</v>
      </c>
      <c r="C161" t="s">
        <v>453</v>
      </c>
      <c r="D161" t="s">
        <v>482</v>
      </c>
      <c r="E161" t="s">
        <v>455</v>
      </c>
      <c r="F161" t="s">
        <v>483</v>
      </c>
      <c r="G161" t="str">
        <f t="shared" si="4"/>
        <v>&lt;pos&gt;</v>
      </c>
      <c r="H161" t="str">
        <f t="shared" si="5"/>
        <v>upstairs garden room</v>
      </c>
    </row>
    <row r="162" spans="1:8" x14ac:dyDescent="0.2">
      <c r="A162" t="s">
        <v>740</v>
      </c>
      <c r="B162" t="s">
        <v>741</v>
      </c>
      <c r="C162" t="s">
        <v>742</v>
      </c>
      <c r="D162" t="s">
        <v>743</v>
      </c>
      <c r="E162" t="s">
        <v>744</v>
      </c>
      <c r="F162" t="s">
        <v>11</v>
      </c>
      <c r="G162" t="str">
        <f t="shared" si="4"/>
        <v>&lt;neg&gt;</v>
      </c>
      <c r="H162" t="str">
        <f t="shared" si="5"/>
        <v>&lt;None&gt;</v>
      </c>
    </row>
    <row r="163" spans="1:8" x14ac:dyDescent="0.2">
      <c r="A163" t="s">
        <v>740</v>
      </c>
      <c r="B163" t="s">
        <v>741</v>
      </c>
      <c r="C163" t="s">
        <v>742</v>
      </c>
      <c r="D163" t="s">
        <v>745</v>
      </c>
      <c r="E163" t="s">
        <v>744</v>
      </c>
      <c r="F163" t="s">
        <v>11</v>
      </c>
      <c r="G163" t="str">
        <f t="shared" si="4"/>
        <v>&lt;neg&gt;</v>
      </c>
      <c r="H163" t="str">
        <f t="shared" si="5"/>
        <v>&lt;None&gt;</v>
      </c>
    </row>
    <row r="164" spans="1:8" x14ac:dyDescent="0.2">
      <c r="A164" t="s">
        <v>740</v>
      </c>
      <c r="B164" t="s">
        <v>741</v>
      </c>
      <c r="C164" t="s">
        <v>742</v>
      </c>
      <c r="D164" t="s">
        <v>746</v>
      </c>
      <c r="E164" t="s">
        <v>744</v>
      </c>
      <c r="F164" t="s">
        <v>747</v>
      </c>
      <c r="G164" t="str">
        <f t="shared" si="4"/>
        <v>&lt;pos&gt;</v>
      </c>
      <c r="H164" t="str">
        <f t="shared" si="5"/>
        <v>little grocery store, grab a few things</v>
      </c>
    </row>
    <row r="165" spans="1:8" x14ac:dyDescent="0.2">
      <c r="A165" t="s">
        <v>740</v>
      </c>
      <c r="B165" t="s">
        <v>741</v>
      </c>
      <c r="C165" t="s">
        <v>742</v>
      </c>
      <c r="D165" t="s">
        <v>748</v>
      </c>
      <c r="E165" t="s">
        <v>744</v>
      </c>
      <c r="F165" t="s">
        <v>11</v>
      </c>
      <c r="G165" t="str">
        <f t="shared" si="4"/>
        <v>&lt;neg&gt;</v>
      </c>
      <c r="H165" t="str">
        <f t="shared" si="5"/>
        <v>&lt;None&gt;</v>
      </c>
    </row>
    <row r="166" spans="1:8" x14ac:dyDescent="0.2">
      <c r="A166" t="s">
        <v>740</v>
      </c>
      <c r="B166" t="s">
        <v>741</v>
      </c>
      <c r="C166" t="s">
        <v>742</v>
      </c>
      <c r="D166" t="s">
        <v>749</v>
      </c>
      <c r="E166" t="s">
        <v>744</v>
      </c>
      <c r="F166" t="s">
        <v>11</v>
      </c>
      <c r="G166" t="str">
        <f t="shared" si="4"/>
        <v>&lt;neg&gt;</v>
      </c>
      <c r="H166" t="str">
        <f t="shared" si="5"/>
        <v>&lt;None&gt;</v>
      </c>
    </row>
    <row r="167" spans="1:8" x14ac:dyDescent="0.2">
      <c r="A167" t="s">
        <v>740</v>
      </c>
      <c r="B167" t="s">
        <v>741</v>
      </c>
      <c r="C167" t="s">
        <v>742</v>
      </c>
      <c r="D167" t="s">
        <v>750</v>
      </c>
      <c r="E167" t="s">
        <v>744</v>
      </c>
      <c r="F167" t="s">
        <v>751</v>
      </c>
      <c r="G167" t="str">
        <f t="shared" si="4"/>
        <v>&lt;pos&gt;</v>
      </c>
      <c r="H167" t="str">
        <f t="shared" si="5"/>
        <v>spices, stuffed grape leaves</v>
      </c>
    </row>
    <row r="168" spans="1:8" x14ac:dyDescent="0.2">
      <c r="A168" t="s">
        <v>532</v>
      </c>
      <c r="B168" t="s">
        <v>533</v>
      </c>
      <c r="C168" t="s">
        <v>534</v>
      </c>
      <c r="D168" t="s">
        <v>815</v>
      </c>
      <c r="E168" t="s">
        <v>536</v>
      </c>
      <c r="F168" t="s">
        <v>11</v>
      </c>
      <c r="G168" t="str">
        <f t="shared" si="4"/>
        <v>&lt;neg&gt;</v>
      </c>
      <c r="H168" t="str">
        <f t="shared" si="5"/>
        <v>&lt;None&gt;</v>
      </c>
    </row>
    <row r="169" spans="1:8" x14ac:dyDescent="0.2">
      <c r="A169" t="s">
        <v>532</v>
      </c>
      <c r="B169" t="s">
        <v>533</v>
      </c>
      <c r="C169" t="s">
        <v>534</v>
      </c>
      <c r="D169" t="s">
        <v>535</v>
      </c>
      <c r="E169" t="s">
        <v>536</v>
      </c>
      <c r="F169" t="s">
        <v>11</v>
      </c>
      <c r="G169" t="str">
        <f t="shared" si="4"/>
        <v>&lt;neg&gt;</v>
      </c>
      <c r="H169" t="str">
        <f t="shared" si="5"/>
        <v>&lt;None&gt;</v>
      </c>
    </row>
    <row r="170" spans="1:8" x14ac:dyDescent="0.2">
      <c r="A170" t="s">
        <v>532</v>
      </c>
      <c r="B170" t="s">
        <v>533</v>
      </c>
      <c r="C170" t="s">
        <v>534</v>
      </c>
      <c r="D170" t="s">
        <v>537</v>
      </c>
      <c r="E170" t="s">
        <v>536</v>
      </c>
      <c r="F170" t="s">
        <v>11</v>
      </c>
      <c r="G170" t="str">
        <f t="shared" si="4"/>
        <v>&lt;neg&gt;</v>
      </c>
      <c r="H170" t="str">
        <f t="shared" si="5"/>
        <v>&lt;None&gt;</v>
      </c>
    </row>
    <row r="171" spans="1:8" x14ac:dyDescent="0.2">
      <c r="A171" t="s">
        <v>532</v>
      </c>
      <c r="B171" t="s">
        <v>533</v>
      </c>
      <c r="C171" t="s">
        <v>534</v>
      </c>
      <c r="D171" t="s">
        <v>538</v>
      </c>
      <c r="E171" t="s">
        <v>536</v>
      </c>
      <c r="F171" t="s">
        <v>11</v>
      </c>
      <c r="G171" t="str">
        <f t="shared" si="4"/>
        <v>&lt;neg&gt;</v>
      </c>
      <c r="H171" t="str">
        <f t="shared" si="5"/>
        <v>&lt;None&gt;</v>
      </c>
    </row>
    <row r="172" spans="1:8" x14ac:dyDescent="0.2">
      <c r="A172" t="s">
        <v>532</v>
      </c>
      <c r="B172" t="s">
        <v>533</v>
      </c>
      <c r="C172" t="s">
        <v>534</v>
      </c>
      <c r="D172" t="s">
        <v>539</v>
      </c>
      <c r="E172" t="s">
        <v>536</v>
      </c>
      <c r="F172" t="s">
        <v>540</v>
      </c>
      <c r="G172" t="str">
        <f t="shared" si="4"/>
        <v>&lt;pos&gt;</v>
      </c>
      <c r="H172" t="str">
        <f t="shared" si="5"/>
        <v>live music</v>
      </c>
    </row>
    <row r="173" spans="1:8" x14ac:dyDescent="0.2">
      <c r="A173" t="s">
        <v>532</v>
      </c>
      <c r="B173" t="s">
        <v>533</v>
      </c>
      <c r="C173" t="s">
        <v>534</v>
      </c>
      <c r="D173" t="s">
        <v>541</v>
      </c>
      <c r="E173" t="s">
        <v>536</v>
      </c>
      <c r="F173" t="s">
        <v>542</v>
      </c>
      <c r="G173" t="str">
        <f t="shared" si="4"/>
        <v>&lt;pos&gt;</v>
      </c>
      <c r="H173" t="str">
        <f t="shared" si="5"/>
        <v>liberal arts camps</v>
      </c>
    </row>
    <row r="174" spans="1:8" x14ac:dyDescent="0.2">
      <c r="A174" t="s">
        <v>532</v>
      </c>
      <c r="B174" t="s">
        <v>533</v>
      </c>
      <c r="C174" t="s">
        <v>534</v>
      </c>
      <c r="D174" t="s">
        <v>543</v>
      </c>
      <c r="E174" t="s">
        <v>536</v>
      </c>
      <c r="F174" t="s">
        <v>11</v>
      </c>
      <c r="G174" t="str">
        <f t="shared" si="4"/>
        <v>&lt;neg&gt;</v>
      </c>
      <c r="H174" t="str">
        <f t="shared" si="5"/>
        <v>&lt;None&gt;</v>
      </c>
    </row>
    <row r="175" spans="1:8" x14ac:dyDescent="0.2">
      <c r="A175" t="s">
        <v>532</v>
      </c>
      <c r="B175" t="s">
        <v>533</v>
      </c>
      <c r="C175" t="s">
        <v>534</v>
      </c>
      <c r="D175" t="s">
        <v>544</v>
      </c>
      <c r="E175" t="s">
        <v>536</v>
      </c>
      <c r="F175" t="s">
        <v>545</v>
      </c>
      <c r="G175" t="str">
        <f t="shared" si="4"/>
        <v>&lt;pos&gt;</v>
      </c>
      <c r="H175" t="str">
        <f t="shared" si="5"/>
        <v>opportunity to take in the aromas, people, experience</v>
      </c>
    </row>
    <row r="176" spans="1:8" x14ac:dyDescent="0.2">
      <c r="A176" t="s">
        <v>181</v>
      </c>
      <c r="B176" t="s">
        <v>182</v>
      </c>
      <c r="C176" t="s">
        <v>183</v>
      </c>
      <c r="D176" t="s">
        <v>184</v>
      </c>
      <c r="E176" t="s">
        <v>185</v>
      </c>
      <c r="F176" t="s">
        <v>186</v>
      </c>
      <c r="G176" t="str">
        <f t="shared" si="4"/>
        <v>&lt;pos&gt;</v>
      </c>
      <c r="H176" t="str">
        <f t="shared" si="5"/>
        <v>music, new artists</v>
      </c>
    </row>
    <row r="177" spans="1:8" x14ac:dyDescent="0.2">
      <c r="A177" t="s">
        <v>181</v>
      </c>
      <c r="B177" t="s">
        <v>182</v>
      </c>
      <c r="C177" t="s">
        <v>183</v>
      </c>
      <c r="D177" t="s">
        <v>187</v>
      </c>
      <c r="E177" t="s">
        <v>185</v>
      </c>
      <c r="F177" t="s">
        <v>188</v>
      </c>
      <c r="G177" t="str">
        <f t="shared" si="4"/>
        <v>&lt;pos&gt;</v>
      </c>
      <c r="H177" t="str">
        <f t="shared" si="5"/>
        <v>songwriters night events</v>
      </c>
    </row>
    <row r="178" spans="1:8" x14ac:dyDescent="0.2">
      <c r="A178" t="s">
        <v>181</v>
      </c>
      <c r="B178" t="s">
        <v>182</v>
      </c>
      <c r="C178" t="s">
        <v>183</v>
      </c>
      <c r="D178" t="s">
        <v>189</v>
      </c>
      <c r="E178" t="s">
        <v>185</v>
      </c>
      <c r="F178" t="s">
        <v>11</v>
      </c>
      <c r="G178" t="str">
        <f t="shared" si="4"/>
        <v>&lt;neg&gt;</v>
      </c>
      <c r="H178" t="str">
        <f t="shared" si="5"/>
        <v>&lt;None&gt;</v>
      </c>
    </row>
    <row r="179" spans="1:8" x14ac:dyDescent="0.2">
      <c r="A179" t="s">
        <v>181</v>
      </c>
      <c r="B179" t="s">
        <v>182</v>
      </c>
      <c r="C179" t="s">
        <v>183</v>
      </c>
      <c r="D179" t="s">
        <v>190</v>
      </c>
      <c r="E179" t="s">
        <v>185</v>
      </c>
      <c r="F179" t="s">
        <v>11</v>
      </c>
      <c r="G179" t="str">
        <f t="shared" si="4"/>
        <v>&lt;neg&gt;</v>
      </c>
      <c r="H179" t="str">
        <f t="shared" si="5"/>
        <v>&lt;None&gt;</v>
      </c>
    </row>
    <row r="180" spans="1:8" x14ac:dyDescent="0.2">
      <c r="A180" t="s">
        <v>6</v>
      </c>
      <c r="B180" t="s">
        <v>7</v>
      </c>
      <c r="C180" t="s">
        <v>8</v>
      </c>
      <c r="D180" t="s">
        <v>9</v>
      </c>
      <c r="E180" t="s">
        <v>10</v>
      </c>
      <c r="F180" t="s">
        <v>11</v>
      </c>
      <c r="G180" t="str">
        <f t="shared" si="4"/>
        <v>&lt;neg&gt;</v>
      </c>
      <c r="H180" t="str">
        <f t="shared" si="5"/>
        <v>&lt;None&gt;</v>
      </c>
    </row>
    <row r="181" spans="1:8" x14ac:dyDescent="0.2">
      <c r="A181" t="s">
        <v>6</v>
      </c>
      <c r="B181" t="s">
        <v>7</v>
      </c>
      <c r="C181" t="s">
        <v>8</v>
      </c>
      <c r="D181" t="s">
        <v>12</v>
      </c>
      <c r="E181" t="s">
        <v>10</v>
      </c>
      <c r="F181" t="s">
        <v>11</v>
      </c>
      <c r="G181" t="str">
        <f t="shared" si="4"/>
        <v>&lt;neg&gt;</v>
      </c>
      <c r="H181" t="str">
        <f t="shared" si="5"/>
        <v>&lt;None&gt;</v>
      </c>
    </row>
    <row r="182" spans="1:8" x14ac:dyDescent="0.2">
      <c r="A182" t="s">
        <v>6</v>
      </c>
      <c r="B182" t="s">
        <v>7</v>
      </c>
      <c r="C182" t="s">
        <v>8</v>
      </c>
      <c r="D182" t="s">
        <v>13</v>
      </c>
      <c r="E182" t="s">
        <v>10</v>
      </c>
      <c r="F182" t="s">
        <v>14</v>
      </c>
      <c r="G182" t="str">
        <f t="shared" si="4"/>
        <v>&lt;pos&gt;</v>
      </c>
      <c r="H182" t="str">
        <f t="shared" si="5"/>
        <v>mini trampoline</v>
      </c>
    </row>
    <row r="183" spans="1:8" x14ac:dyDescent="0.2">
      <c r="A183" t="s">
        <v>575</v>
      </c>
      <c r="B183" t="s">
        <v>576</v>
      </c>
      <c r="C183" t="s">
        <v>577</v>
      </c>
      <c r="D183" t="s">
        <v>578</v>
      </c>
      <c r="E183" t="s">
        <v>579</v>
      </c>
      <c r="F183" t="s">
        <v>580</v>
      </c>
      <c r="G183" t="str">
        <f t="shared" si="4"/>
        <v>&lt;pos&gt;</v>
      </c>
      <c r="H183" t="str">
        <f t="shared" si="5"/>
        <v>manatee</v>
      </c>
    </row>
    <row r="184" spans="1:8" x14ac:dyDescent="0.2">
      <c r="A184" t="s">
        <v>575</v>
      </c>
      <c r="B184" t="s">
        <v>576</v>
      </c>
      <c r="C184" t="s">
        <v>577</v>
      </c>
      <c r="D184" t="s">
        <v>581</v>
      </c>
      <c r="E184" t="s">
        <v>579</v>
      </c>
      <c r="F184" t="s">
        <v>11</v>
      </c>
      <c r="G184" t="str">
        <f t="shared" si="4"/>
        <v>&lt;neg&gt;</v>
      </c>
      <c r="H184" t="str">
        <f t="shared" si="5"/>
        <v>&lt;None&gt;</v>
      </c>
    </row>
    <row r="185" spans="1:8" x14ac:dyDescent="0.2">
      <c r="A185" t="s">
        <v>575</v>
      </c>
      <c r="B185" t="s">
        <v>576</v>
      </c>
      <c r="C185" t="s">
        <v>577</v>
      </c>
      <c r="D185" t="s">
        <v>582</v>
      </c>
      <c r="E185" t="s">
        <v>579</v>
      </c>
      <c r="F185" t="s">
        <v>11</v>
      </c>
      <c r="G185" t="str">
        <f t="shared" si="4"/>
        <v>&lt;neg&gt;</v>
      </c>
      <c r="H185" t="str">
        <f t="shared" si="5"/>
        <v>&lt;None&gt;</v>
      </c>
    </row>
    <row r="186" spans="1:8" x14ac:dyDescent="0.2">
      <c r="A186" t="s">
        <v>575</v>
      </c>
      <c r="B186" t="s">
        <v>576</v>
      </c>
      <c r="C186" t="s">
        <v>577</v>
      </c>
      <c r="D186" t="s">
        <v>583</v>
      </c>
      <c r="E186" t="s">
        <v>579</v>
      </c>
      <c r="F186" t="s">
        <v>11</v>
      </c>
      <c r="G186" t="str">
        <f t="shared" si="4"/>
        <v>&lt;neg&gt;</v>
      </c>
      <c r="H186" t="str">
        <f t="shared" si="5"/>
        <v>&lt;None&gt;</v>
      </c>
    </row>
    <row r="187" spans="1:8" x14ac:dyDescent="0.2">
      <c r="A187" t="s">
        <v>575</v>
      </c>
      <c r="B187" t="s">
        <v>576</v>
      </c>
      <c r="C187" t="s">
        <v>577</v>
      </c>
      <c r="D187" t="s">
        <v>584</v>
      </c>
      <c r="E187" t="s">
        <v>579</v>
      </c>
      <c r="F187" t="s">
        <v>11</v>
      </c>
      <c r="G187" t="str">
        <f t="shared" si="4"/>
        <v>&lt;neg&gt;</v>
      </c>
      <c r="H187" t="str">
        <f t="shared" si="5"/>
        <v>&lt;None&gt;</v>
      </c>
    </row>
    <row r="188" spans="1:8" x14ac:dyDescent="0.2">
      <c r="A188" t="s">
        <v>575</v>
      </c>
      <c r="B188" t="s">
        <v>576</v>
      </c>
      <c r="C188" t="s">
        <v>577</v>
      </c>
      <c r="D188" t="s">
        <v>585</v>
      </c>
      <c r="E188" t="s">
        <v>579</v>
      </c>
      <c r="F188" t="s">
        <v>11</v>
      </c>
      <c r="G188" t="str">
        <f t="shared" si="4"/>
        <v>&lt;neg&gt;</v>
      </c>
      <c r="H188" t="str">
        <f t="shared" si="5"/>
        <v>&lt;None&gt;</v>
      </c>
    </row>
    <row r="189" spans="1:8" x14ac:dyDescent="0.2">
      <c r="A189" t="s">
        <v>495</v>
      </c>
      <c r="B189" t="s">
        <v>496</v>
      </c>
      <c r="C189" t="s">
        <v>497</v>
      </c>
      <c r="D189" t="s">
        <v>498</v>
      </c>
      <c r="E189" t="s">
        <v>499</v>
      </c>
      <c r="F189" t="s">
        <v>11</v>
      </c>
      <c r="G189" t="str">
        <f t="shared" si="4"/>
        <v>&lt;neg&gt;</v>
      </c>
      <c r="H189" t="str">
        <f t="shared" si="5"/>
        <v>&lt;None&gt;</v>
      </c>
    </row>
    <row r="190" spans="1:8" x14ac:dyDescent="0.2">
      <c r="A190" t="s">
        <v>495</v>
      </c>
      <c r="B190" t="s">
        <v>496</v>
      </c>
      <c r="C190" t="s">
        <v>497</v>
      </c>
      <c r="D190" t="s">
        <v>500</v>
      </c>
      <c r="E190" t="s">
        <v>499</v>
      </c>
      <c r="F190" t="s">
        <v>501</v>
      </c>
      <c r="G190" t="str">
        <f t="shared" si="4"/>
        <v>&lt;pos&gt;</v>
      </c>
      <c r="H190" t="str">
        <f t="shared" si="5"/>
        <v>no windows</v>
      </c>
    </row>
    <row r="191" spans="1:8" x14ac:dyDescent="0.2">
      <c r="A191" t="s">
        <v>495</v>
      </c>
      <c r="B191" t="s">
        <v>496</v>
      </c>
      <c r="C191" t="s">
        <v>497</v>
      </c>
      <c r="D191" t="s">
        <v>502</v>
      </c>
      <c r="E191" t="s">
        <v>499</v>
      </c>
      <c r="F191" t="s">
        <v>11</v>
      </c>
      <c r="G191" t="str">
        <f t="shared" si="4"/>
        <v>&lt;neg&gt;</v>
      </c>
      <c r="H191" t="str">
        <f t="shared" si="5"/>
        <v>&lt;None&gt;</v>
      </c>
    </row>
    <row r="192" spans="1:8" x14ac:dyDescent="0.2">
      <c r="A192" t="s">
        <v>495</v>
      </c>
      <c r="B192" t="s">
        <v>496</v>
      </c>
      <c r="C192" t="s">
        <v>497</v>
      </c>
      <c r="D192" t="s">
        <v>503</v>
      </c>
      <c r="E192" t="s">
        <v>499</v>
      </c>
      <c r="F192" t="s">
        <v>11</v>
      </c>
      <c r="G192" t="str">
        <f t="shared" si="4"/>
        <v>&lt;neg&gt;</v>
      </c>
      <c r="H192" t="str">
        <f t="shared" si="5"/>
        <v>&lt;None&gt;</v>
      </c>
    </row>
    <row r="193" spans="1:8" x14ac:dyDescent="0.2">
      <c r="A193" t="s">
        <v>495</v>
      </c>
      <c r="B193" t="s">
        <v>496</v>
      </c>
      <c r="C193" t="s">
        <v>497</v>
      </c>
      <c r="D193" t="s">
        <v>504</v>
      </c>
      <c r="E193" t="s">
        <v>499</v>
      </c>
      <c r="F193" t="s">
        <v>11</v>
      </c>
      <c r="G193" t="str">
        <f t="shared" si="4"/>
        <v>&lt;neg&gt;</v>
      </c>
      <c r="H193" t="str">
        <f t="shared" si="5"/>
        <v>&lt;None&gt;</v>
      </c>
    </row>
    <row r="194" spans="1:8" x14ac:dyDescent="0.2">
      <c r="A194" t="s">
        <v>495</v>
      </c>
      <c r="B194" t="s">
        <v>496</v>
      </c>
      <c r="C194" t="s">
        <v>497</v>
      </c>
      <c r="D194" t="s">
        <v>505</v>
      </c>
      <c r="E194" t="s">
        <v>499</v>
      </c>
      <c r="F194" t="s">
        <v>11</v>
      </c>
      <c r="G194" t="str">
        <f t="shared" si="4"/>
        <v>&lt;neg&gt;</v>
      </c>
      <c r="H194" t="str">
        <f t="shared" si="5"/>
        <v>&lt;None&gt;</v>
      </c>
    </row>
    <row r="195" spans="1:8" x14ac:dyDescent="0.2">
      <c r="A195" t="s">
        <v>495</v>
      </c>
      <c r="B195" t="s">
        <v>496</v>
      </c>
      <c r="C195" t="s">
        <v>497</v>
      </c>
      <c r="D195" t="s">
        <v>506</v>
      </c>
      <c r="E195" t="s">
        <v>499</v>
      </c>
      <c r="F195" t="s">
        <v>507</v>
      </c>
      <c r="G195" t="str">
        <f t="shared" ref="G195:G258" si="6">LEFT(MID(F195, FIND("&lt;", F195), LEN(F195)), FIND("&gt;", F195) - FIND("&lt;", F195) + 1)</f>
        <v>&lt;pos&gt;</v>
      </c>
      <c r="H195" t="str">
        <f t="shared" ref="H195:H258" si="7">TRIM(MID(F195, FIND("Atypical Aspects: ", F195) + LEN("Atypical Aspects: "), LEN(F195)))</f>
        <v>aging meat, cooking preferences</v>
      </c>
    </row>
    <row r="196" spans="1:8" x14ac:dyDescent="0.2">
      <c r="A196" t="s">
        <v>495</v>
      </c>
      <c r="B196" t="s">
        <v>496</v>
      </c>
      <c r="C196" t="s">
        <v>497</v>
      </c>
      <c r="D196" t="s">
        <v>508</v>
      </c>
      <c r="E196" t="s">
        <v>499</v>
      </c>
      <c r="F196" t="s">
        <v>11</v>
      </c>
      <c r="G196" t="str">
        <f t="shared" si="6"/>
        <v>&lt;neg&gt;</v>
      </c>
      <c r="H196" t="str">
        <f t="shared" si="7"/>
        <v>&lt;None&gt;</v>
      </c>
    </row>
    <row r="197" spans="1:8" x14ac:dyDescent="0.2">
      <c r="A197" t="s">
        <v>495</v>
      </c>
      <c r="B197" t="s">
        <v>496</v>
      </c>
      <c r="C197" t="s">
        <v>497</v>
      </c>
      <c r="D197" t="s">
        <v>509</v>
      </c>
      <c r="E197" t="s">
        <v>499</v>
      </c>
      <c r="F197" t="s">
        <v>510</v>
      </c>
      <c r="G197" t="str">
        <f t="shared" si="6"/>
        <v>&lt;pos&gt;</v>
      </c>
      <c r="H197" t="str">
        <f t="shared" si="7"/>
        <v>tour of the wine cellar</v>
      </c>
    </row>
    <row r="198" spans="1:8" x14ac:dyDescent="0.2">
      <c r="A198" t="s">
        <v>495</v>
      </c>
      <c r="B198" t="s">
        <v>496</v>
      </c>
      <c r="C198" t="s">
        <v>497</v>
      </c>
      <c r="D198" t="s">
        <v>511</v>
      </c>
      <c r="E198" t="s">
        <v>499</v>
      </c>
      <c r="F198" t="s">
        <v>11</v>
      </c>
      <c r="G198" t="str">
        <f t="shared" si="6"/>
        <v>&lt;neg&gt;</v>
      </c>
      <c r="H198" t="str">
        <f t="shared" si="7"/>
        <v>&lt;None&gt;</v>
      </c>
    </row>
    <row r="199" spans="1:8" x14ac:dyDescent="0.2">
      <c r="A199" t="s">
        <v>495</v>
      </c>
      <c r="B199" t="s">
        <v>496</v>
      </c>
      <c r="C199" t="s">
        <v>497</v>
      </c>
      <c r="D199" t="s">
        <v>512</v>
      </c>
      <c r="E199" t="s">
        <v>499</v>
      </c>
      <c r="F199" t="s">
        <v>11</v>
      </c>
      <c r="G199" t="str">
        <f t="shared" si="6"/>
        <v>&lt;neg&gt;</v>
      </c>
      <c r="H199" t="str">
        <f t="shared" si="7"/>
        <v>&lt;None&gt;</v>
      </c>
    </row>
    <row r="200" spans="1:8" x14ac:dyDescent="0.2">
      <c r="A200" t="s">
        <v>495</v>
      </c>
      <c r="B200" t="s">
        <v>496</v>
      </c>
      <c r="C200" t="s">
        <v>497</v>
      </c>
      <c r="D200" t="s">
        <v>513</v>
      </c>
      <c r="E200" t="s">
        <v>499</v>
      </c>
      <c r="F200" t="s">
        <v>11</v>
      </c>
      <c r="G200" t="str">
        <f t="shared" si="6"/>
        <v>&lt;neg&gt;</v>
      </c>
      <c r="H200" t="str">
        <f t="shared" si="7"/>
        <v>&lt;None&gt;</v>
      </c>
    </row>
    <row r="201" spans="1:8" x14ac:dyDescent="0.2">
      <c r="A201" t="s">
        <v>495</v>
      </c>
      <c r="B201" t="s">
        <v>496</v>
      </c>
      <c r="C201" t="s">
        <v>497</v>
      </c>
      <c r="D201" t="s">
        <v>514</v>
      </c>
      <c r="E201" t="s">
        <v>499</v>
      </c>
      <c r="F201" t="s">
        <v>11</v>
      </c>
      <c r="G201" t="str">
        <f t="shared" si="6"/>
        <v>&lt;neg&gt;</v>
      </c>
      <c r="H201" t="str">
        <f t="shared" si="7"/>
        <v>&lt;None&gt;</v>
      </c>
    </row>
    <row r="202" spans="1:8" x14ac:dyDescent="0.2">
      <c r="A202" t="s">
        <v>495</v>
      </c>
      <c r="B202" t="s">
        <v>496</v>
      </c>
      <c r="C202" t="s">
        <v>497</v>
      </c>
      <c r="D202" t="s">
        <v>515</v>
      </c>
      <c r="E202" t="s">
        <v>499</v>
      </c>
      <c r="F202" t="s">
        <v>11</v>
      </c>
      <c r="G202" t="str">
        <f t="shared" si="6"/>
        <v>&lt;neg&gt;</v>
      </c>
      <c r="H202" t="str">
        <f t="shared" si="7"/>
        <v>&lt;None&gt;</v>
      </c>
    </row>
    <row r="203" spans="1:8" x14ac:dyDescent="0.2">
      <c r="A203" t="s">
        <v>495</v>
      </c>
      <c r="B203" t="s">
        <v>496</v>
      </c>
      <c r="C203" t="s">
        <v>497</v>
      </c>
      <c r="D203" t="s">
        <v>516</v>
      </c>
      <c r="E203" t="s">
        <v>499</v>
      </c>
      <c r="F203" t="s">
        <v>11</v>
      </c>
      <c r="G203" t="str">
        <f t="shared" si="6"/>
        <v>&lt;neg&gt;</v>
      </c>
      <c r="H203" t="str">
        <f t="shared" si="7"/>
        <v>&lt;None&gt;</v>
      </c>
    </row>
    <row r="204" spans="1:8" x14ac:dyDescent="0.2">
      <c r="A204" t="s">
        <v>495</v>
      </c>
      <c r="B204" t="s">
        <v>496</v>
      </c>
      <c r="C204" t="s">
        <v>497</v>
      </c>
      <c r="D204" t="s">
        <v>517</v>
      </c>
      <c r="E204" t="s">
        <v>499</v>
      </c>
      <c r="F204" t="s">
        <v>11</v>
      </c>
      <c r="G204" t="str">
        <f t="shared" si="6"/>
        <v>&lt;neg&gt;</v>
      </c>
      <c r="H204" t="str">
        <f t="shared" si="7"/>
        <v>&lt;None&gt;</v>
      </c>
    </row>
    <row r="205" spans="1:8" x14ac:dyDescent="0.2">
      <c r="A205" t="s">
        <v>495</v>
      </c>
      <c r="B205" t="s">
        <v>496</v>
      </c>
      <c r="C205" t="s">
        <v>497</v>
      </c>
      <c r="D205" t="s">
        <v>518</v>
      </c>
      <c r="E205" t="s">
        <v>499</v>
      </c>
      <c r="F205" t="s">
        <v>11</v>
      </c>
      <c r="G205" t="str">
        <f t="shared" si="6"/>
        <v>&lt;neg&gt;</v>
      </c>
      <c r="H205" t="str">
        <f t="shared" si="7"/>
        <v>&lt;None&gt;</v>
      </c>
    </row>
    <row r="206" spans="1:8" x14ac:dyDescent="0.2">
      <c r="A206" t="s">
        <v>495</v>
      </c>
      <c r="B206" t="s">
        <v>496</v>
      </c>
      <c r="C206" t="s">
        <v>497</v>
      </c>
      <c r="D206" t="s">
        <v>519</v>
      </c>
      <c r="E206" t="s">
        <v>499</v>
      </c>
      <c r="F206" t="s">
        <v>520</v>
      </c>
      <c r="G206" t="str">
        <f t="shared" si="6"/>
        <v>&lt;pos&gt;</v>
      </c>
      <c r="H206" t="str">
        <f t="shared" si="7"/>
        <v>dessert room, converted wine cask</v>
      </c>
    </row>
    <row r="207" spans="1:8" x14ac:dyDescent="0.2">
      <c r="A207" t="s">
        <v>495</v>
      </c>
      <c r="B207" t="s">
        <v>496</v>
      </c>
      <c r="C207" t="s">
        <v>497</v>
      </c>
      <c r="D207" t="s">
        <v>521</v>
      </c>
      <c r="E207" t="s">
        <v>499</v>
      </c>
      <c r="F207" t="s">
        <v>522</v>
      </c>
      <c r="G207" t="str">
        <f t="shared" si="6"/>
        <v>&lt;pos&gt;</v>
      </c>
      <c r="H207" t="str">
        <f t="shared" si="7"/>
        <v>dessert room, choose their music, call the server</v>
      </c>
    </row>
    <row r="208" spans="1:8" x14ac:dyDescent="0.2">
      <c r="A208" t="s">
        <v>495</v>
      </c>
      <c r="B208" t="s">
        <v>496</v>
      </c>
      <c r="C208" t="s">
        <v>497</v>
      </c>
      <c r="D208" t="s">
        <v>523</v>
      </c>
      <c r="E208" t="s">
        <v>499</v>
      </c>
      <c r="F208" t="s">
        <v>11</v>
      </c>
      <c r="G208" t="str">
        <f t="shared" si="6"/>
        <v>&lt;neg&gt;</v>
      </c>
      <c r="H208" t="str">
        <f t="shared" si="7"/>
        <v>&lt;None&gt;</v>
      </c>
    </row>
    <row r="209" spans="1:8" x14ac:dyDescent="0.2">
      <c r="A209" t="s">
        <v>495</v>
      </c>
      <c r="B209" t="s">
        <v>496</v>
      </c>
      <c r="C209" t="s">
        <v>497</v>
      </c>
      <c r="D209" t="s">
        <v>524</v>
      </c>
      <c r="E209" t="s">
        <v>499</v>
      </c>
      <c r="F209" t="s">
        <v>11</v>
      </c>
      <c r="G209" t="str">
        <f t="shared" si="6"/>
        <v>&lt;neg&gt;</v>
      </c>
      <c r="H209" t="str">
        <f t="shared" si="7"/>
        <v>&lt;None&gt;</v>
      </c>
    </row>
    <row r="210" spans="1:8" x14ac:dyDescent="0.2">
      <c r="A210" t="s">
        <v>495</v>
      </c>
      <c r="B210" t="s">
        <v>496</v>
      </c>
      <c r="C210" t="s">
        <v>497</v>
      </c>
      <c r="D210" t="s">
        <v>525</v>
      </c>
      <c r="E210" t="s">
        <v>499</v>
      </c>
      <c r="F210" t="s">
        <v>11</v>
      </c>
      <c r="G210" t="str">
        <f t="shared" si="6"/>
        <v>&lt;neg&gt;</v>
      </c>
      <c r="H210" t="str">
        <f t="shared" si="7"/>
        <v>&lt;None&gt;</v>
      </c>
    </row>
    <row r="211" spans="1:8" x14ac:dyDescent="0.2">
      <c r="A211" t="s">
        <v>495</v>
      </c>
      <c r="B211" t="s">
        <v>496</v>
      </c>
      <c r="C211" t="s">
        <v>497</v>
      </c>
      <c r="D211" t="s">
        <v>526</v>
      </c>
      <c r="E211" t="s">
        <v>499</v>
      </c>
      <c r="F211" t="s">
        <v>11</v>
      </c>
      <c r="G211" t="str">
        <f t="shared" si="6"/>
        <v>&lt;neg&gt;</v>
      </c>
      <c r="H211" t="str">
        <f t="shared" si="7"/>
        <v>&lt;None&gt;</v>
      </c>
    </row>
    <row r="212" spans="1:8" x14ac:dyDescent="0.2">
      <c r="A212" t="s">
        <v>495</v>
      </c>
      <c r="B212" t="s">
        <v>496</v>
      </c>
      <c r="C212" t="s">
        <v>497</v>
      </c>
      <c r="D212" t="s">
        <v>527</v>
      </c>
      <c r="E212" t="s">
        <v>499</v>
      </c>
      <c r="F212" t="s">
        <v>11</v>
      </c>
      <c r="G212" t="str">
        <f t="shared" si="6"/>
        <v>&lt;neg&gt;</v>
      </c>
      <c r="H212" t="str">
        <f t="shared" si="7"/>
        <v>&lt;None&gt;</v>
      </c>
    </row>
    <row r="213" spans="1:8" x14ac:dyDescent="0.2">
      <c r="A213" t="s">
        <v>495</v>
      </c>
      <c r="B213" t="s">
        <v>496</v>
      </c>
      <c r="C213" t="s">
        <v>497</v>
      </c>
      <c r="D213" t="s">
        <v>528</v>
      </c>
      <c r="E213" t="s">
        <v>499</v>
      </c>
      <c r="F213" t="s">
        <v>529</v>
      </c>
      <c r="G213" t="str">
        <f t="shared" si="6"/>
        <v>&lt;pos&gt;</v>
      </c>
      <c r="H213" t="str">
        <f t="shared" si="7"/>
        <v>tours of the wine cellar, kitchen</v>
      </c>
    </row>
    <row r="214" spans="1:8" x14ac:dyDescent="0.2">
      <c r="A214" t="s">
        <v>495</v>
      </c>
      <c r="B214" t="s">
        <v>496</v>
      </c>
      <c r="C214" t="s">
        <v>497</v>
      </c>
      <c r="D214" t="s">
        <v>530</v>
      </c>
      <c r="E214" t="s">
        <v>499</v>
      </c>
      <c r="F214" t="s">
        <v>11</v>
      </c>
      <c r="G214" t="str">
        <f t="shared" si="6"/>
        <v>&lt;neg&gt;</v>
      </c>
      <c r="H214" t="str">
        <f t="shared" si="7"/>
        <v>&lt;None&gt;</v>
      </c>
    </row>
    <row r="215" spans="1:8" x14ac:dyDescent="0.2">
      <c r="A215" t="s">
        <v>495</v>
      </c>
      <c r="B215" t="s">
        <v>496</v>
      </c>
      <c r="C215" t="s">
        <v>497</v>
      </c>
      <c r="D215" t="s">
        <v>531</v>
      </c>
      <c r="E215" t="s">
        <v>499</v>
      </c>
      <c r="F215" t="s">
        <v>11</v>
      </c>
      <c r="G215" t="str">
        <f t="shared" si="6"/>
        <v>&lt;neg&gt;</v>
      </c>
      <c r="H215" t="str">
        <f t="shared" si="7"/>
        <v>&lt;None&gt;</v>
      </c>
    </row>
    <row r="216" spans="1:8" x14ac:dyDescent="0.2">
      <c r="A216" t="s">
        <v>79</v>
      </c>
      <c r="B216" t="s">
        <v>80</v>
      </c>
      <c r="C216" t="s">
        <v>81</v>
      </c>
      <c r="D216" t="s">
        <v>82</v>
      </c>
      <c r="E216" t="s">
        <v>83</v>
      </c>
      <c r="F216" t="s">
        <v>11</v>
      </c>
      <c r="G216" t="str">
        <f t="shared" si="6"/>
        <v>&lt;neg&gt;</v>
      </c>
      <c r="H216" t="str">
        <f t="shared" si="7"/>
        <v>&lt;None&gt;</v>
      </c>
    </row>
    <row r="217" spans="1:8" x14ac:dyDescent="0.2">
      <c r="A217" t="s">
        <v>79</v>
      </c>
      <c r="B217" t="s">
        <v>80</v>
      </c>
      <c r="C217" t="s">
        <v>81</v>
      </c>
      <c r="D217" t="s">
        <v>84</v>
      </c>
      <c r="E217" t="s">
        <v>83</v>
      </c>
      <c r="F217" t="s">
        <v>11</v>
      </c>
      <c r="G217" t="str">
        <f t="shared" si="6"/>
        <v>&lt;neg&gt;</v>
      </c>
      <c r="H217" t="str">
        <f t="shared" si="7"/>
        <v>&lt;None&gt;</v>
      </c>
    </row>
    <row r="218" spans="1:8" x14ac:dyDescent="0.2">
      <c r="A218" t="s">
        <v>79</v>
      </c>
      <c r="B218" t="s">
        <v>80</v>
      </c>
      <c r="C218" t="s">
        <v>81</v>
      </c>
      <c r="D218" t="s">
        <v>85</v>
      </c>
      <c r="E218" t="s">
        <v>83</v>
      </c>
      <c r="F218" t="s">
        <v>11</v>
      </c>
      <c r="G218" t="str">
        <f t="shared" si="6"/>
        <v>&lt;neg&gt;</v>
      </c>
      <c r="H218" t="str">
        <f t="shared" si="7"/>
        <v>&lt;None&gt;</v>
      </c>
    </row>
    <row r="219" spans="1:8" x14ac:dyDescent="0.2">
      <c r="A219" t="s">
        <v>79</v>
      </c>
      <c r="B219" t="s">
        <v>80</v>
      </c>
      <c r="C219" t="s">
        <v>81</v>
      </c>
      <c r="D219" t="s">
        <v>86</v>
      </c>
      <c r="E219" t="s">
        <v>83</v>
      </c>
      <c r="F219" t="s">
        <v>11</v>
      </c>
      <c r="G219" t="str">
        <f t="shared" si="6"/>
        <v>&lt;neg&gt;</v>
      </c>
      <c r="H219" t="str">
        <f t="shared" si="7"/>
        <v>&lt;None&gt;</v>
      </c>
    </row>
    <row r="220" spans="1:8" x14ac:dyDescent="0.2">
      <c r="A220" t="s">
        <v>79</v>
      </c>
      <c r="B220" t="s">
        <v>80</v>
      </c>
      <c r="C220" t="s">
        <v>81</v>
      </c>
      <c r="D220" t="s">
        <v>87</v>
      </c>
      <c r="E220" t="s">
        <v>83</v>
      </c>
      <c r="F220" t="s">
        <v>11</v>
      </c>
      <c r="G220" t="str">
        <f t="shared" si="6"/>
        <v>&lt;neg&gt;</v>
      </c>
      <c r="H220" t="str">
        <f t="shared" si="7"/>
        <v>&lt;None&gt;</v>
      </c>
    </row>
    <row r="221" spans="1:8" x14ac:dyDescent="0.2">
      <c r="A221" t="s">
        <v>79</v>
      </c>
      <c r="B221" t="s">
        <v>80</v>
      </c>
      <c r="C221" t="s">
        <v>81</v>
      </c>
      <c r="D221" t="s">
        <v>88</v>
      </c>
      <c r="E221" t="s">
        <v>83</v>
      </c>
      <c r="F221" t="s">
        <v>11</v>
      </c>
      <c r="G221" t="str">
        <f t="shared" si="6"/>
        <v>&lt;neg&gt;</v>
      </c>
      <c r="H221" t="str">
        <f t="shared" si="7"/>
        <v>&lt;None&gt;</v>
      </c>
    </row>
    <row r="222" spans="1:8" x14ac:dyDescent="0.2">
      <c r="A222" t="s">
        <v>79</v>
      </c>
      <c r="B222" t="s">
        <v>80</v>
      </c>
      <c r="C222" t="s">
        <v>81</v>
      </c>
      <c r="D222" t="s">
        <v>89</v>
      </c>
      <c r="E222" t="s">
        <v>83</v>
      </c>
      <c r="F222" t="s">
        <v>90</v>
      </c>
      <c r="G222" t="str">
        <f t="shared" si="6"/>
        <v>&lt;pos&gt;</v>
      </c>
      <c r="H222" t="str">
        <f t="shared" si="7"/>
        <v>paddle cruise</v>
      </c>
    </row>
    <row r="223" spans="1:8" x14ac:dyDescent="0.2">
      <c r="A223" t="s">
        <v>643</v>
      </c>
      <c r="B223" t="s">
        <v>644</v>
      </c>
      <c r="C223" t="s">
        <v>645</v>
      </c>
      <c r="D223" t="s">
        <v>646</v>
      </c>
      <c r="E223" t="s">
        <v>647</v>
      </c>
      <c r="F223" t="s">
        <v>648</v>
      </c>
      <c r="G223" t="str">
        <f t="shared" si="6"/>
        <v>&lt;pos&gt;</v>
      </c>
      <c r="H223" t="str">
        <f t="shared" si="7"/>
        <v>bruja, witch, warlock, spiritual medium</v>
      </c>
    </row>
    <row r="224" spans="1:8" x14ac:dyDescent="0.2">
      <c r="A224" t="s">
        <v>643</v>
      </c>
      <c r="B224" t="s">
        <v>644</v>
      </c>
      <c r="C224" t="s">
        <v>645</v>
      </c>
      <c r="D224" t="s">
        <v>649</v>
      </c>
      <c r="E224" t="s">
        <v>647</v>
      </c>
      <c r="F224" t="s">
        <v>650</v>
      </c>
      <c r="G224" t="str">
        <f t="shared" si="6"/>
        <v>&lt;pos&gt;</v>
      </c>
      <c r="H224" t="str">
        <f t="shared" si="7"/>
        <v>on-site medium, reading cards, awakening spirituality</v>
      </c>
    </row>
    <row r="225" spans="1:8" x14ac:dyDescent="0.2">
      <c r="A225" t="s">
        <v>643</v>
      </c>
      <c r="B225" t="s">
        <v>644</v>
      </c>
      <c r="C225" t="s">
        <v>645</v>
      </c>
      <c r="D225" t="s">
        <v>651</v>
      </c>
      <c r="E225" t="s">
        <v>647</v>
      </c>
      <c r="F225" t="s">
        <v>652</v>
      </c>
      <c r="G225" t="str">
        <f t="shared" si="6"/>
        <v>&lt;pos&gt;</v>
      </c>
      <c r="H225" t="str">
        <f t="shared" si="7"/>
        <v>ancient art, witchy wares, giant moon on the ceiling</v>
      </c>
    </row>
    <row r="226" spans="1:8" x14ac:dyDescent="0.2">
      <c r="A226" t="s">
        <v>643</v>
      </c>
      <c r="B226" t="s">
        <v>644</v>
      </c>
      <c r="C226" t="s">
        <v>645</v>
      </c>
      <c r="D226" t="s">
        <v>653</v>
      </c>
      <c r="E226" t="s">
        <v>647</v>
      </c>
      <c r="F226" t="s">
        <v>654</v>
      </c>
      <c r="G226" t="str">
        <f t="shared" si="6"/>
        <v>&lt;pos&gt;</v>
      </c>
      <c r="H226" t="str">
        <f t="shared" si="7"/>
        <v>apothecary area, medicinal teas, spiritual readings</v>
      </c>
    </row>
    <row r="227" spans="1:8" x14ac:dyDescent="0.2">
      <c r="A227" t="s">
        <v>643</v>
      </c>
      <c r="B227" t="s">
        <v>644</v>
      </c>
      <c r="C227" t="s">
        <v>645</v>
      </c>
      <c r="D227" t="s">
        <v>655</v>
      </c>
      <c r="E227" t="s">
        <v>647</v>
      </c>
      <c r="F227" t="s">
        <v>656</v>
      </c>
      <c r="G227" t="str">
        <f t="shared" si="6"/>
        <v>&lt;pos&gt;</v>
      </c>
      <c r="H227" t="str">
        <f t="shared" si="7"/>
        <v>safe spirituality, womb</v>
      </c>
    </row>
    <row r="228" spans="1:8" x14ac:dyDescent="0.2">
      <c r="A228" t="s">
        <v>303</v>
      </c>
      <c r="B228" t="s">
        <v>304</v>
      </c>
      <c r="C228" t="s">
        <v>305</v>
      </c>
      <c r="D228" t="s">
        <v>306</v>
      </c>
      <c r="E228" t="s">
        <v>307</v>
      </c>
      <c r="F228" t="s">
        <v>308</v>
      </c>
      <c r="G228" t="str">
        <f t="shared" si="6"/>
        <v>&lt;pos&gt;</v>
      </c>
      <c r="H228" t="str">
        <f t="shared" si="7"/>
        <v>Charcoal Pit, 202</v>
      </c>
    </row>
    <row r="229" spans="1:8" x14ac:dyDescent="0.2">
      <c r="A229" t="s">
        <v>303</v>
      </c>
      <c r="B229" t="s">
        <v>304</v>
      </c>
      <c r="C229" t="s">
        <v>305</v>
      </c>
      <c r="D229" t="s">
        <v>309</v>
      </c>
      <c r="E229" t="s">
        <v>307</v>
      </c>
      <c r="F229" t="s">
        <v>310</v>
      </c>
      <c r="G229" t="str">
        <f t="shared" si="6"/>
        <v>&lt;pos&gt;</v>
      </c>
      <c r="H229" t="str">
        <f t="shared" si="7"/>
        <v>no paintings of Venice on the walls</v>
      </c>
    </row>
    <row r="230" spans="1:8" x14ac:dyDescent="0.2">
      <c r="A230" t="s">
        <v>303</v>
      </c>
      <c r="B230" t="s">
        <v>304</v>
      </c>
      <c r="C230" t="s">
        <v>305</v>
      </c>
      <c r="D230" t="s">
        <v>311</v>
      </c>
      <c r="E230" t="s">
        <v>307</v>
      </c>
      <c r="F230" t="s">
        <v>312</v>
      </c>
      <c r="G230" t="str">
        <f t="shared" si="6"/>
        <v>&lt;pos&gt;</v>
      </c>
      <c r="H230" t="str">
        <f t="shared" si="7"/>
        <v>guidebook of Italy tourist spots</v>
      </c>
    </row>
    <row r="231" spans="1:8" x14ac:dyDescent="0.2">
      <c r="A231" t="s">
        <v>303</v>
      </c>
      <c r="B231" t="s">
        <v>304</v>
      </c>
      <c r="C231" t="s">
        <v>305</v>
      </c>
      <c r="D231" t="s">
        <v>313</v>
      </c>
      <c r="E231" t="s">
        <v>307</v>
      </c>
      <c r="F231" t="s">
        <v>11</v>
      </c>
      <c r="G231" t="str">
        <f t="shared" si="6"/>
        <v>&lt;neg&gt;</v>
      </c>
      <c r="H231" t="str">
        <f t="shared" si="7"/>
        <v>&lt;None&gt;</v>
      </c>
    </row>
    <row r="232" spans="1:8" x14ac:dyDescent="0.2">
      <c r="A232" t="s">
        <v>303</v>
      </c>
      <c r="B232" t="s">
        <v>304</v>
      </c>
      <c r="C232" t="s">
        <v>305</v>
      </c>
      <c r="D232" t="s">
        <v>314</v>
      </c>
      <c r="E232" t="s">
        <v>307</v>
      </c>
      <c r="F232" t="s">
        <v>11</v>
      </c>
      <c r="G232" t="str">
        <f t="shared" si="6"/>
        <v>&lt;neg&gt;</v>
      </c>
      <c r="H232" t="str">
        <f t="shared" si="7"/>
        <v>&lt;None&gt;</v>
      </c>
    </row>
    <row r="233" spans="1:8" x14ac:dyDescent="0.2">
      <c r="A233" t="s">
        <v>303</v>
      </c>
      <c r="B233" t="s">
        <v>304</v>
      </c>
      <c r="C233" t="s">
        <v>305</v>
      </c>
      <c r="D233" t="s">
        <v>315</v>
      </c>
      <c r="E233" t="s">
        <v>307</v>
      </c>
      <c r="F233" t="s">
        <v>11</v>
      </c>
      <c r="G233" t="str">
        <f t="shared" si="6"/>
        <v>&lt;neg&gt;</v>
      </c>
      <c r="H233" t="str">
        <f t="shared" si="7"/>
        <v>&lt;None&gt;</v>
      </c>
    </row>
    <row r="234" spans="1:8" x14ac:dyDescent="0.2">
      <c r="A234" t="s">
        <v>303</v>
      </c>
      <c r="B234" t="s">
        <v>304</v>
      </c>
      <c r="C234" t="s">
        <v>305</v>
      </c>
      <c r="D234" t="s">
        <v>316</v>
      </c>
      <c r="E234" t="s">
        <v>307</v>
      </c>
      <c r="F234" t="s">
        <v>11</v>
      </c>
      <c r="G234" t="str">
        <f t="shared" si="6"/>
        <v>&lt;neg&gt;</v>
      </c>
      <c r="H234" t="str">
        <f t="shared" si="7"/>
        <v>&lt;None&gt;</v>
      </c>
    </row>
    <row r="235" spans="1:8" x14ac:dyDescent="0.2">
      <c r="A235" t="s">
        <v>303</v>
      </c>
      <c r="B235" t="s">
        <v>304</v>
      </c>
      <c r="C235" t="s">
        <v>305</v>
      </c>
      <c r="D235" t="s">
        <v>317</v>
      </c>
      <c r="E235" t="s">
        <v>307</v>
      </c>
      <c r="F235" t="s">
        <v>11</v>
      </c>
      <c r="G235" t="str">
        <f t="shared" si="6"/>
        <v>&lt;neg&gt;</v>
      </c>
      <c r="H235" t="str">
        <f t="shared" si="7"/>
        <v>&lt;None&gt;</v>
      </c>
    </row>
    <row r="236" spans="1:8" x14ac:dyDescent="0.2">
      <c r="A236" t="s">
        <v>303</v>
      </c>
      <c r="B236" t="s">
        <v>304</v>
      </c>
      <c r="C236" t="s">
        <v>305</v>
      </c>
      <c r="D236" t="s">
        <v>318</v>
      </c>
      <c r="E236" t="s">
        <v>307</v>
      </c>
      <c r="F236" t="s">
        <v>11</v>
      </c>
      <c r="G236" t="str">
        <f t="shared" si="6"/>
        <v>&lt;neg&gt;</v>
      </c>
      <c r="H236" t="str">
        <f t="shared" si="7"/>
        <v>&lt;None&gt;</v>
      </c>
    </row>
    <row r="237" spans="1:8" x14ac:dyDescent="0.2">
      <c r="A237" t="s">
        <v>303</v>
      </c>
      <c r="B237" t="s">
        <v>304</v>
      </c>
      <c r="C237" t="s">
        <v>305</v>
      </c>
      <c r="D237" t="s">
        <v>319</v>
      </c>
      <c r="E237" t="s">
        <v>307</v>
      </c>
      <c r="F237" t="s">
        <v>11</v>
      </c>
      <c r="G237" t="str">
        <f t="shared" si="6"/>
        <v>&lt;neg&gt;</v>
      </c>
      <c r="H237" t="str">
        <f t="shared" si="7"/>
        <v>&lt;None&gt;</v>
      </c>
    </row>
    <row r="238" spans="1:8" x14ac:dyDescent="0.2">
      <c r="A238" t="s">
        <v>303</v>
      </c>
      <c r="B238" t="s">
        <v>304</v>
      </c>
      <c r="C238" t="s">
        <v>305</v>
      </c>
      <c r="D238" t="s">
        <v>320</v>
      </c>
      <c r="E238" t="s">
        <v>307</v>
      </c>
      <c r="F238" t="s">
        <v>11</v>
      </c>
      <c r="G238" t="str">
        <f t="shared" si="6"/>
        <v>&lt;neg&gt;</v>
      </c>
      <c r="H238" t="str">
        <f t="shared" si="7"/>
        <v>&lt;None&gt;</v>
      </c>
    </row>
    <row r="239" spans="1:8" x14ac:dyDescent="0.2">
      <c r="A239" t="s">
        <v>303</v>
      </c>
      <c r="B239" t="s">
        <v>304</v>
      </c>
      <c r="C239" t="s">
        <v>305</v>
      </c>
      <c r="D239" t="s">
        <v>321</v>
      </c>
      <c r="E239" t="s">
        <v>307</v>
      </c>
      <c r="F239" t="s">
        <v>11</v>
      </c>
      <c r="G239" t="str">
        <f t="shared" si="6"/>
        <v>&lt;neg&gt;</v>
      </c>
      <c r="H239" t="str">
        <f t="shared" si="7"/>
        <v>&lt;None&gt;</v>
      </c>
    </row>
    <row r="240" spans="1:8" x14ac:dyDescent="0.2">
      <c r="A240" t="s">
        <v>303</v>
      </c>
      <c r="B240" t="s">
        <v>304</v>
      </c>
      <c r="C240" t="s">
        <v>305</v>
      </c>
      <c r="D240" t="s">
        <v>322</v>
      </c>
      <c r="E240" t="s">
        <v>307</v>
      </c>
      <c r="F240" t="s">
        <v>11</v>
      </c>
      <c r="G240" t="str">
        <f t="shared" si="6"/>
        <v>&lt;neg&gt;</v>
      </c>
      <c r="H240" t="str">
        <f t="shared" si="7"/>
        <v>&lt;None&gt;</v>
      </c>
    </row>
    <row r="241" spans="1:8" x14ac:dyDescent="0.2">
      <c r="A241" t="s">
        <v>303</v>
      </c>
      <c r="B241" t="s">
        <v>304</v>
      </c>
      <c r="C241" t="s">
        <v>305</v>
      </c>
      <c r="D241" t="s">
        <v>323</v>
      </c>
      <c r="E241" t="s">
        <v>307</v>
      </c>
      <c r="F241" t="s">
        <v>11</v>
      </c>
      <c r="G241" t="str">
        <f t="shared" si="6"/>
        <v>&lt;neg&gt;</v>
      </c>
      <c r="H241" t="str">
        <f t="shared" si="7"/>
        <v>&lt;None&gt;</v>
      </c>
    </row>
    <row r="242" spans="1:8" x14ac:dyDescent="0.2">
      <c r="A242" t="s">
        <v>283</v>
      </c>
      <c r="B242" t="s">
        <v>284</v>
      </c>
      <c r="C242" t="s">
        <v>285</v>
      </c>
      <c r="D242" t="s">
        <v>286</v>
      </c>
      <c r="E242" t="s">
        <v>287</v>
      </c>
      <c r="F242" t="s">
        <v>288</v>
      </c>
      <c r="G242" t="str">
        <f t="shared" si="6"/>
        <v>&lt;pos&gt;</v>
      </c>
      <c r="H242" t="str">
        <f t="shared" si="7"/>
        <v>boutique, coffee shop, far eastside</v>
      </c>
    </row>
    <row r="243" spans="1:8" x14ac:dyDescent="0.2">
      <c r="A243" t="s">
        <v>283</v>
      </c>
      <c r="B243" t="s">
        <v>284</v>
      </c>
      <c r="C243" t="s">
        <v>285</v>
      </c>
      <c r="D243" t="s">
        <v>289</v>
      </c>
      <c r="E243" t="s">
        <v>287</v>
      </c>
      <c r="F243" t="s">
        <v>290</v>
      </c>
      <c r="G243" t="str">
        <f t="shared" si="6"/>
        <v>&lt;pos&gt;</v>
      </c>
      <c r="H243" t="str">
        <f t="shared" si="7"/>
        <v>program to assist women who are exiting sex trafficking</v>
      </c>
    </row>
    <row r="244" spans="1:8" x14ac:dyDescent="0.2">
      <c r="A244" t="s">
        <v>283</v>
      </c>
      <c r="B244" t="s">
        <v>284</v>
      </c>
      <c r="C244" t="s">
        <v>285</v>
      </c>
      <c r="D244" t="s">
        <v>291</v>
      </c>
      <c r="E244" t="s">
        <v>287</v>
      </c>
      <c r="F244" t="s">
        <v>292</v>
      </c>
      <c r="G244" t="str">
        <f t="shared" si="6"/>
        <v>&lt;pos&gt;</v>
      </c>
      <c r="H244" t="str">
        <f t="shared" si="7"/>
        <v>boutique, clothing, accessories</v>
      </c>
    </row>
    <row r="245" spans="1:8" x14ac:dyDescent="0.2">
      <c r="A245" t="s">
        <v>283</v>
      </c>
      <c r="B245" t="s">
        <v>284</v>
      </c>
      <c r="C245" t="s">
        <v>285</v>
      </c>
      <c r="D245" t="s">
        <v>293</v>
      </c>
      <c r="E245" t="s">
        <v>287</v>
      </c>
      <c r="F245" t="s">
        <v>294</v>
      </c>
      <c r="G245" t="str">
        <f t="shared" si="6"/>
        <v>&lt;pos&gt;</v>
      </c>
      <c r="H245" t="str">
        <f t="shared" si="7"/>
        <v>merchandise</v>
      </c>
    </row>
    <row r="246" spans="1:8" x14ac:dyDescent="0.2">
      <c r="A246" t="s">
        <v>283</v>
      </c>
      <c r="B246" t="s">
        <v>284</v>
      </c>
      <c r="C246" t="s">
        <v>285</v>
      </c>
      <c r="D246" t="s">
        <v>295</v>
      </c>
      <c r="E246" t="s">
        <v>287</v>
      </c>
      <c r="F246" t="s">
        <v>11</v>
      </c>
      <c r="G246" t="str">
        <f t="shared" si="6"/>
        <v>&lt;neg&gt;</v>
      </c>
      <c r="H246" t="str">
        <f t="shared" si="7"/>
        <v>&lt;None&gt;</v>
      </c>
    </row>
    <row r="247" spans="1:8" x14ac:dyDescent="0.2">
      <c r="A247" t="s">
        <v>283</v>
      </c>
      <c r="B247" t="s">
        <v>284</v>
      </c>
      <c r="C247" t="s">
        <v>285</v>
      </c>
      <c r="D247" t="s">
        <v>296</v>
      </c>
      <c r="E247" t="s">
        <v>287</v>
      </c>
      <c r="F247" t="s">
        <v>11</v>
      </c>
      <c r="G247" t="str">
        <f t="shared" si="6"/>
        <v>&lt;neg&gt;</v>
      </c>
      <c r="H247" t="str">
        <f t="shared" si="7"/>
        <v>&lt;None&gt;</v>
      </c>
    </row>
    <row r="248" spans="1:8" x14ac:dyDescent="0.2">
      <c r="A248" t="s">
        <v>283</v>
      </c>
      <c r="B248" t="s">
        <v>284</v>
      </c>
      <c r="C248" t="s">
        <v>285</v>
      </c>
      <c r="D248" t="s">
        <v>297</v>
      </c>
      <c r="E248" t="s">
        <v>287</v>
      </c>
      <c r="F248" t="s">
        <v>11</v>
      </c>
      <c r="G248" t="str">
        <f t="shared" si="6"/>
        <v>&lt;neg&gt;</v>
      </c>
      <c r="H248" t="str">
        <f t="shared" si="7"/>
        <v>&lt;None&gt;</v>
      </c>
    </row>
    <row r="249" spans="1:8" x14ac:dyDescent="0.2">
      <c r="A249" t="s">
        <v>283</v>
      </c>
      <c r="B249" t="s">
        <v>284</v>
      </c>
      <c r="C249" t="s">
        <v>285</v>
      </c>
      <c r="D249" t="s">
        <v>298</v>
      </c>
      <c r="E249" t="s">
        <v>287</v>
      </c>
      <c r="F249" t="s">
        <v>11</v>
      </c>
      <c r="G249" t="str">
        <f t="shared" si="6"/>
        <v>&lt;neg&gt;</v>
      </c>
      <c r="H249" t="str">
        <f t="shared" si="7"/>
        <v>&lt;None&gt;</v>
      </c>
    </row>
    <row r="250" spans="1:8" x14ac:dyDescent="0.2">
      <c r="A250" t="s">
        <v>283</v>
      </c>
      <c r="B250" t="s">
        <v>284</v>
      </c>
      <c r="C250" t="s">
        <v>285</v>
      </c>
      <c r="D250" t="s">
        <v>299</v>
      </c>
      <c r="E250" t="s">
        <v>287</v>
      </c>
      <c r="F250" t="s">
        <v>11</v>
      </c>
      <c r="G250" t="str">
        <f t="shared" si="6"/>
        <v>&lt;neg&gt;</v>
      </c>
      <c r="H250" t="str">
        <f t="shared" si="7"/>
        <v>&lt;None&gt;</v>
      </c>
    </row>
    <row r="251" spans="1:8" x14ac:dyDescent="0.2">
      <c r="A251" t="s">
        <v>283</v>
      </c>
      <c r="B251" t="s">
        <v>284</v>
      </c>
      <c r="C251" t="s">
        <v>285</v>
      </c>
      <c r="D251" t="s">
        <v>300</v>
      </c>
      <c r="E251" t="s">
        <v>287</v>
      </c>
      <c r="F251" t="s">
        <v>11</v>
      </c>
      <c r="G251" t="str">
        <f t="shared" si="6"/>
        <v>&lt;neg&gt;</v>
      </c>
      <c r="H251" t="str">
        <f t="shared" si="7"/>
        <v>&lt;None&gt;</v>
      </c>
    </row>
    <row r="252" spans="1:8" x14ac:dyDescent="0.2">
      <c r="A252" t="s">
        <v>283</v>
      </c>
      <c r="B252" t="s">
        <v>284</v>
      </c>
      <c r="C252" t="s">
        <v>285</v>
      </c>
      <c r="D252" t="s">
        <v>301</v>
      </c>
      <c r="E252" t="s">
        <v>287</v>
      </c>
      <c r="F252" t="s">
        <v>11</v>
      </c>
      <c r="G252" t="str">
        <f t="shared" si="6"/>
        <v>&lt;neg&gt;</v>
      </c>
      <c r="H252" t="str">
        <f t="shared" si="7"/>
        <v>&lt;None&gt;</v>
      </c>
    </row>
    <row r="253" spans="1:8" x14ac:dyDescent="0.2">
      <c r="A253" t="s">
        <v>283</v>
      </c>
      <c r="B253" t="s">
        <v>284</v>
      </c>
      <c r="C253" t="s">
        <v>285</v>
      </c>
      <c r="D253" t="s">
        <v>302</v>
      </c>
      <c r="E253" t="s">
        <v>287</v>
      </c>
      <c r="F253" t="s">
        <v>11</v>
      </c>
      <c r="G253" t="str">
        <f t="shared" si="6"/>
        <v>&lt;neg&gt;</v>
      </c>
      <c r="H253" t="str">
        <f t="shared" si="7"/>
        <v>&lt;None&gt;</v>
      </c>
    </row>
    <row r="254" spans="1:8" x14ac:dyDescent="0.2">
      <c r="A254" t="s">
        <v>91</v>
      </c>
      <c r="B254" t="s">
        <v>92</v>
      </c>
      <c r="C254" t="s">
        <v>93</v>
      </c>
      <c r="D254" t="s">
        <v>94</v>
      </c>
      <c r="E254" t="s">
        <v>95</v>
      </c>
      <c r="F254" t="s">
        <v>96</v>
      </c>
      <c r="G254" t="str">
        <f t="shared" si="6"/>
        <v>&lt;pos&gt;</v>
      </c>
      <c r="H254" t="str">
        <f t="shared" si="7"/>
        <v>canoeing, kayaking</v>
      </c>
    </row>
    <row r="255" spans="1:8" x14ac:dyDescent="0.2">
      <c r="A255" t="s">
        <v>91</v>
      </c>
      <c r="B255" t="s">
        <v>92</v>
      </c>
      <c r="C255" t="s">
        <v>93</v>
      </c>
      <c r="D255" t="s">
        <v>97</v>
      </c>
      <c r="E255" t="s">
        <v>95</v>
      </c>
      <c r="F255" t="s">
        <v>11</v>
      </c>
      <c r="G255" t="str">
        <f t="shared" si="6"/>
        <v>&lt;neg&gt;</v>
      </c>
      <c r="H255" t="str">
        <f t="shared" si="7"/>
        <v>&lt;None&gt;</v>
      </c>
    </row>
    <row r="256" spans="1:8" x14ac:dyDescent="0.2">
      <c r="A256" t="s">
        <v>91</v>
      </c>
      <c r="B256" t="s">
        <v>92</v>
      </c>
      <c r="C256" t="s">
        <v>93</v>
      </c>
      <c r="D256" t="s">
        <v>98</v>
      </c>
      <c r="E256" t="s">
        <v>95</v>
      </c>
      <c r="F256" t="s">
        <v>96</v>
      </c>
      <c r="G256" t="str">
        <f t="shared" si="6"/>
        <v>&lt;pos&gt;</v>
      </c>
      <c r="H256" t="str">
        <f t="shared" si="7"/>
        <v>canoeing, kayaking</v>
      </c>
    </row>
    <row r="257" spans="1:8" x14ac:dyDescent="0.2">
      <c r="A257" t="s">
        <v>91</v>
      </c>
      <c r="B257" t="s">
        <v>92</v>
      </c>
      <c r="C257" t="s">
        <v>93</v>
      </c>
      <c r="D257" t="s">
        <v>99</v>
      </c>
      <c r="E257" t="s">
        <v>95</v>
      </c>
      <c r="F257" t="s">
        <v>100</v>
      </c>
      <c r="G257" t="str">
        <f t="shared" si="6"/>
        <v>&lt;pos&gt;</v>
      </c>
      <c r="H257" t="str">
        <f t="shared" si="7"/>
        <v>activities they offer</v>
      </c>
    </row>
    <row r="258" spans="1:8" x14ac:dyDescent="0.2">
      <c r="A258" t="s">
        <v>91</v>
      </c>
      <c r="B258" t="s">
        <v>92</v>
      </c>
      <c r="C258" t="s">
        <v>93</v>
      </c>
      <c r="D258" t="s">
        <v>101</v>
      </c>
      <c r="E258" t="s">
        <v>95</v>
      </c>
      <c r="F258" t="s">
        <v>102</v>
      </c>
      <c r="G258" t="str">
        <f t="shared" si="6"/>
        <v>&lt;pos&gt;</v>
      </c>
      <c r="H258" t="str">
        <f t="shared" si="7"/>
        <v>feed the sunny fish, deck</v>
      </c>
    </row>
    <row r="259" spans="1:8" x14ac:dyDescent="0.2">
      <c r="A259" t="s">
        <v>91</v>
      </c>
      <c r="B259" t="s">
        <v>92</v>
      </c>
      <c r="C259" t="s">
        <v>93</v>
      </c>
      <c r="D259" t="s">
        <v>103</v>
      </c>
      <c r="E259" t="s">
        <v>95</v>
      </c>
      <c r="F259" t="s">
        <v>11</v>
      </c>
      <c r="G259" t="str">
        <f t="shared" ref="G259:G322" si="8">LEFT(MID(F259, FIND("&lt;", F259), LEN(F259)), FIND("&gt;", F259) - FIND("&lt;", F259) + 1)</f>
        <v>&lt;neg&gt;</v>
      </c>
      <c r="H259" t="str">
        <f t="shared" ref="H259:H322" si="9">TRIM(MID(F259, FIND("Atypical Aspects: ", F259) + LEN("Atypical Aspects: "), LEN(F259)))</f>
        <v>&lt;None&gt;</v>
      </c>
    </row>
    <row r="260" spans="1:8" x14ac:dyDescent="0.2">
      <c r="A260" t="s">
        <v>258</v>
      </c>
      <c r="B260" t="s">
        <v>259</v>
      </c>
      <c r="C260" t="s">
        <v>260</v>
      </c>
      <c r="D260" t="s">
        <v>261</v>
      </c>
      <c r="E260" t="s">
        <v>262</v>
      </c>
      <c r="F260" t="s">
        <v>11</v>
      </c>
      <c r="G260" t="str">
        <f t="shared" si="8"/>
        <v>&lt;neg&gt;</v>
      </c>
      <c r="H260" t="str">
        <f t="shared" si="9"/>
        <v>&lt;None&gt;</v>
      </c>
    </row>
    <row r="261" spans="1:8" x14ac:dyDescent="0.2">
      <c r="A261" t="s">
        <v>258</v>
      </c>
      <c r="B261" t="s">
        <v>259</v>
      </c>
      <c r="C261" t="s">
        <v>260</v>
      </c>
      <c r="D261" t="s">
        <v>263</v>
      </c>
      <c r="E261" t="s">
        <v>262</v>
      </c>
      <c r="F261" t="s">
        <v>264</v>
      </c>
      <c r="G261" t="str">
        <f t="shared" si="8"/>
        <v>&lt;pos&gt;</v>
      </c>
      <c r="H261" t="str">
        <f t="shared" si="9"/>
        <v>live music, lounge area, sofas</v>
      </c>
    </row>
    <row r="262" spans="1:8" x14ac:dyDescent="0.2">
      <c r="A262" t="s">
        <v>258</v>
      </c>
      <c r="B262" t="s">
        <v>259</v>
      </c>
      <c r="C262" t="s">
        <v>260</v>
      </c>
      <c r="D262" t="s">
        <v>265</v>
      </c>
      <c r="E262" t="s">
        <v>262</v>
      </c>
      <c r="F262" t="s">
        <v>266</v>
      </c>
      <c r="G262" t="str">
        <f t="shared" si="8"/>
        <v>&lt;pos&gt;</v>
      </c>
      <c r="H262" t="str">
        <f t="shared" si="9"/>
        <v>fishies</v>
      </c>
    </row>
    <row r="263" spans="1:8" x14ac:dyDescent="0.2">
      <c r="A263" t="s">
        <v>258</v>
      </c>
      <c r="B263" t="s">
        <v>259</v>
      </c>
      <c r="C263" t="s">
        <v>260</v>
      </c>
      <c r="D263" t="s">
        <v>267</v>
      </c>
      <c r="E263" t="s">
        <v>262</v>
      </c>
      <c r="F263" t="s">
        <v>268</v>
      </c>
      <c r="G263" t="str">
        <f t="shared" si="8"/>
        <v>&lt;pos&gt;</v>
      </c>
      <c r="H263" t="str">
        <f t="shared" si="9"/>
        <v>snorkel in the tank</v>
      </c>
    </row>
    <row r="264" spans="1:8" x14ac:dyDescent="0.2">
      <c r="A264" t="s">
        <v>724</v>
      </c>
      <c r="B264" t="s">
        <v>725</v>
      </c>
      <c r="C264" t="s">
        <v>726</v>
      </c>
      <c r="D264" t="s">
        <v>727</v>
      </c>
      <c r="E264" t="s">
        <v>728</v>
      </c>
      <c r="F264" t="s">
        <v>729</v>
      </c>
      <c r="G264" t="str">
        <f t="shared" si="8"/>
        <v>&lt;pos&gt;</v>
      </c>
      <c r="H264" t="str">
        <f t="shared" si="9"/>
        <v>official grand opening, speakers blasting music</v>
      </c>
    </row>
    <row r="265" spans="1:8" x14ac:dyDescent="0.2">
      <c r="A265" t="s">
        <v>724</v>
      </c>
      <c r="B265" t="s">
        <v>725</v>
      </c>
      <c r="C265" t="s">
        <v>726</v>
      </c>
      <c r="D265" t="s">
        <v>730</v>
      </c>
      <c r="E265" t="s">
        <v>728</v>
      </c>
      <c r="F265" t="s">
        <v>731</v>
      </c>
      <c r="G265" t="str">
        <f t="shared" si="8"/>
        <v>&lt;pos&gt;</v>
      </c>
      <c r="H265" t="str">
        <f t="shared" si="9"/>
        <v>balloon sculpture, face painter</v>
      </c>
    </row>
    <row r="266" spans="1:8" x14ac:dyDescent="0.2">
      <c r="A266" t="s">
        <v>724</v>
      </c>
      <c r="B266" t="s">
        <v>725</v>
      </c>
      <c r="C266" t="s">
        <v>726</v>
      </c>
      <c r="D266" t="s">
        <v>732</v>
      </c>
      <c r="E266" t="s">
        <v>728</v>
      </c>
      <c r="F266" t="s">
        <v>733</v>
      </c>
      <c r="G266" t="str">
        <f t="shared" si="8"/>
        <v>&lt;pos&gt;</v>
      </c>
      <c r="H266" t="str">
        <f t="shared" si="9"/>
        <v>rotisserie, fountain drink</v>
      </c>
    </row>
    <row r="267" spans="1:8" x14ac:dyDescent="0.2">
      <c r="A267" t="s">
        <v>724</v>
      </c>
      <c r="B267" t="s">
        <v>725</v>
      </c>
      <c r="C267" t="s">
        <v>726</v>
      </c>
      <c r="D267" t="s">
        <v>734</v>
      </c>
      <c r="E267" t="s">
        <v>728</v>
      </c>
      <c r="F267" t="s">
        <v>11</v>
      </c>
      <c r="G267" t="str">
        <f t="shared" si="8"/>
        <v>&lt;neg&gt;</v>
      </c>
      <c r="H267" t="str">
        <f t="shared" si="9"/>
        <v>&lt;None&gt;</v>
      </c>
    </row>
    <row r="268" spans="1:8" x14ac:dyDescent="0.2">
      <c r="A268" t="s">
        <v>724</v>
      </c>
      <c r="B268" t="s">
        <v>725</v>
      </c>
      <c r="C268" t="s">
        <v>726</v>
      </c>
      <c r="D268" t="s">
        <v>735</v>
      </c>
      <c r="E268" t="s">
        <v>728</v>
      </c>
      <c r="F268" t="s">
        <v>11</v>
      </c>
      <c r="G268" t="str">
        <f t="shared" si="8"/>
        <v>&lt;neg&gt;</v>
      </c>
      <c r="H268" t="str">
        <f t="shared" si="9"/>
        <v>&lt;None&gt;</v>
      </c>
    </row>
    <row r="269" spans="1:8" x14ac:dyDescent="0.2">
      <c r="A269" t="s">
        <v>724</v>
      </c>
      <c r="B269" t="s">
        <v>725</v>
      </c>
      <c r="C269" t="s">
        <v>726</v>
      </c>
      <c r="D269" t="s">
        <v>736</v>
      </c>
      <c r="E269" t="s">
        <v>728</v>
      </c>
      <c r="F269" t="s">
        <v>11</v>
      </c>
      <c r="G269" t="str">
        <f t="shared" si="8"/>
        <v>&lt;neg&gt;</v>
      </c>
      <c r="H269" t="str">
        <f t="shared" si="9"/>
        <v>&lt;None&gt;</v>
      </c>
    </row>
    <row r="270" spans="1:8" x14ac:dyDescent="0.2">
      <c r="A270" t="s">
        <v>724</v>
      </c>
      <c r="B270" t="s">
        <v>725</v>
      </c>
      <c r="C270" t="s">
        <v>726</v>
      </c>
      <c r="D270" t="s">
        <v>737</v>
      </c>
      <c r="E270" t="s">
        <v>728</v>
      </c>
      <c r="F270" t="s">
        <v>11</v>
      </c>
      <c r="G270" t="str">
        <f t="shared" si="8"/>
        <v>&lt;neg&gt;</v>
      </c>
      <c r="H270" t="str">
        <f t="shared" si="9"/>
        <v>&lt;None&gt;</v>
      </c>
    </row>
    <row r="271" spans="1:8" x14ac:dyDescent="0.2">
      <c r="A271" t="s">
        <v>724</v>
      </c>
      <c r="B271" t="s">
        <v>725</v>
      </c>
      <c r="C271" t="s">
        <v>726</v>
      </c>
      <c r="D271" t="s">
        <v>738</v>
      </c>
      <c r="E271" t="s">
        <v>728</v>
      </c>
      <c r="F271" t="s">
        <v>11</v>
      </c>
      <c r="G271" t="str">
        <f t="shared" si="8"/>
        <v>&lt;neg&gt;</v>
      </c>
      <c r="H271" t="str">
        <f t="shared" si="9"/>
        <v>&lt;None&gt;</v>
      </c>
    </row>
    <row r="272" spans="1:8" x14ac:dyDescent="0.2">
      <c r="A272" t="s">
        <v>724</v>
      </c>
      <c r="B272" t="s">
        <v>725</v>
      </c>
      <c r="C272" t="s">
        <v>726</v>
      </c>
      <c r="D272" t="s">
        <v>739</v>
      </c>
      <c r="E272" t="s">
        <v>728</v>
      </c>
      <c r="F272" t="s">
        <v>11</v>
      </c>
      <c r="G272" t="str">
        <f t="shared" si="8"/>
        <v>&lt;neg&gt;</v>
      </c>
      <c r="H272" t="str">
        <f t="shared" si="9"/>
        <v>&lt;None&gt;</v>
      </c>
    </row>
    <row r="273" spans="1:8" x14ac:dyDescent="0.2">
      <c r="A273" t="s">
        <v>752</v>
      </c>
      <c r="B273" t="s">
        <v>753</v>
      </c>
      <c r="C273" t="s">
        <v>754</v>
      </c>
      <c r="D273" t="s">
        <v>755</v>
      </c>
      <c r="E273" t="s">
        <v>756</v>
      </c>
      <c r="F273" t="s">
        <v>11</v>
      </c>
      <c r="G273" t="str">
        <f t="shared" si="8"/>
        <v>&lt;neg&gt;</v>
      </c>
      <c r="H273" t="str">
        <f t="shared" si="9"/>
        <v>&lt;None&gt;</v>
      </c>
    </row>
    <row r="274" spans="1:8" x14ac:dyDescent="0.2">
      <c r="A274" t="s">
        <v>752</v>
      </c>
      <c r="B274" t="s">
        <v>753</v>
      </c>
      <c r="C274" t="s">
        <v>754</v>
      </c>
      <c r="D274" t="s">
        <v>757</v>
      </c>
      <c r="E274" t="s">
        <v>756</v>
      </c>
      <c r="F274" t="s">
        <v>11</v>
      </c>
      <c r="G274" t="str">
        <f t="shared" si="8"/>
        <v>&lt;neg&gt;</v>
      </c>
      <c r="H274" t="str">
        <f t="shared" si="9"/>
        <v>&lt;None&gt;</v>
      </c>
    </row>
    <row r="275" spans="1:8" x14ac:dyDescent="0.2">
      <c r="A275" t="s">
        <v>752</v>
      </c>
      <c r="B275" t="s">
        <v>753</v>
      </c>
      <c r="C275" t="s">
        <v>754</v>
      </c>
      <c r="D275" t="s">
        <v>758</v>
      </c>
      <c r="E275" t="s">
        <v>756</v>
      </c>
      <c r="F275" t="s">
        <v>11</v>
      </c>
      <c r="G275" t="str">
        <f t="shared" si="8"/>
        <v>&lt;neg&gt;</v>
      </c>
      <c r="H275" t="str">
        <f t="shared" si="9"/>
        <v>&lt;None&gt;</v>
      </c>
    </row>
    <row r="276" spans="1:8" x14ac:dyDescent="0.2">
      <c r="A276" t="s">
        <v>752</v>
      </c>
      <c r="B276" t="s">
        <v>753</v>
      </c>
      <c r="C276" t="s">
        <v>754</v>
      </c>
      <c r="D276" t="s">
        <v>759</v>
      </c>
      <c r="E276" t="s">
        <v>756</v>
      </c>
      <c r="F276" t="s">
        <v>11</v>
      </c>
      <c r="G276" t="str">
        <f t="shared" si="8"/>
        <v>&lt;neg&gt;</v>
      </c>
      <c r="H276" t="str">
        <f t="shared" si="9"/>
        <v>&lt;None&gt;</v>
      </c>
    </row>
    <row r="277" spans="1:8" x14ac:dyDescent="0.2">
      <c r="A277" t="s">
        <v>752</v>
      </c>
      <c r="B277" t="s">
        <v>753</v>
      </c>
      <c r="C277" t="s">
        <v>754</v>
      </c>
      <c r="D277" t="s">
        <v>760</v>
      </c>
      <c r="E277" t="s">
        <v>756</v>
      </c>
      <c r="F277" t="s">
        <v>11</v>
      </c>
      <c r="G277" t="str">
        <f t="shared" si="8"/>
        <v>&lt;neg&gt;</v>
      </c>
      <c r="H277" t="str">
        <f t="shared" si="9"/>
        <v>&lt;None&gt;</v>
      </c>
    </row>
    <row r="278" spans="1:8" x14ac:dyDescent="0.2">
      <c r="A278" t="s">
        <v>752</v>
      </c>
      <c r="B278" t="s">
        <v>753</v>
      </c>
      <c r="C278" t="s">
        <v>754</v>
      </c>
      <c r="D278" t="s">
        <v>761</v>
      </c>
      <c r="E278" t="s">
        <v>756</v>
      </c>
      <c r="F278" t="s">
        <v>11</v>
      </c>
      <c r="G278" t="str">
        <f t="shared" si="8"/>
        <v>&lt;neg&gt;</v>
      </c>
      <c r="H278" t="str">
        <f t="shared" si="9"/>
        <v>&lt;None&gt;</v>
      </c>
    </row>
    <row r="279" spans="1:8" x14ac:dyDescent="0.2">
      <c r="A279" t="s">
        <v>752</v>
      </c>
      <c r="B279" t="s">
        <v>753</v>
      </c>
      <c r="C279" t="s">
        <v>754</v>
      </c>
      <c r="D279" t="s">
        <v>762</v>
      </c>
      <c r="E279" t="s">
        <v>756</v>
      </c>
      <c r="F279" t="s">
        <v>11</v>
      </c>
      <c r="G279" t="str">
        <f t="shared" si="8"/>
        <v>&lt;neg&gt;</v>
      </c>
      <c r="H279" t="str">
        <f t="shared" si="9"/>
        <v>&lt;None&gt;</v>
      </c>
    </row>
    <row r="280" spans="1:8" x14ac:dyDescent="0.2">
      <c r="A280" t="s">
        <v>752</v>
      </c>
      <c r="B280" t="s">
        <v>753</v>
      </c>
      <c r="C280" t="s">
        <v>754</v>
      </c>
      <c r="D280" t="s">
        <v>763</v>
      </c>
      <c r="E280" t="s">
        <v>756</v>
      </c>
      <c r="F280" t="s">
        <v>764</v>
      </c>
      <c r="G280" t="str">
        <f t="shared" si="8"/>
        <v>&lt;pos&gt;</v>
      </c>
      <c r="H280" t="str">
        <f t="shared" si="9"/>
        <v>little shop/deli, sells sweets</v>
      </c>
    </row>
    <row r="281" spans="1:8" x14ac:dyDescent="0.2">
      <c r="A281" t="s">
        <v>752</v>
      </c>
      <c r="B281" t="s">
        <v>753</v>
      </c>
      <c r="C281" t="s">
        <v>754</v>
      </c>
      <c r="D281" t="s">
        <v>765</v>
      </c>
      <c r="E281" t="s">
        <v>756</v>
      </c>
      <c r="F281" t="s">
        <v>766</v>
      </c>
      <c r="G281" t="str">
        <f t="shared" si="8"/>
        <v>&lt;pos&gt;</v>
      </c>
      <c r="H281" t="str">
        <f t="shared" si="9"/>
        <v>unique sweets</v>
      </c>
    </row>
    <row r="282" spans="1:8" x14ac:dyDescent="0.2">
      <c r="A282" t="s">
        <v>28</v>
      </c>
      <c r="B282" t="s">
        <v>29</v>
      </c>
      <c r="C282" t="s">
        <v>30</v>
      </c>
      <c r="D282" t="s">
        <v>31</v>
      </c>
      <c r="E282" t="s">
        <v>32</v>
      </c>
      <c r="F282" t="s">
        <v>11</v>
      </c>
      <c r="G282" t="str">
        <f t="shared" si="8"/>
        <v>&lt;neg&gt;</v>
      </c>
      <c r="H282" t="str">
        <f t="shared" si="9"/>
        <v>&lt;None&gt;</v>
      </c>
    </row>
    <row r="283" spans="1:8" x14ac:dyDescent="0.2">
      <c r="A283" t="s">
        <v>28</v>
      </c>
      <c r="B283" t="s">
        <v>29</v>
      </c>
      <c r="C283" t="s">
        <v>30</v>
      </c>
      <c r="D283" t="s">
        <v>33</v>
      </c>
      <c r="E283" t="s">
        <v>32</v>
      </c>
      <c r="F283" t="s">
        <v>11</v>
      </c>
      <c r="G283" t="str">
        <f t="shared" si="8"/>
        <v>&lt;neg&gt;</v>
      </c>
      <c r="H283" t="str">
        <f t="shared" si="9"/>
        <v>&lt;None&gt;</v>
      </c>
    </row>
    <row r="284" spans="1:8" x14ac:dyDescent="0.2">
      <c r="A284" t="s">
        <v>28</v>
      </c>
      <c r="B284" t="s">
        <v>29</v>
      </c>
      <c r="C284" t="s">
        <v>30</v>
      </c>
      <c r="D284" t="s">
        <v>34</v>
      </c>
      <c r="E284" t="s">
        <v>32</v>
      </c>
      <c r="F284" t="s">
        <v>11</v>
      </c>
      <c r="G284" t="str">
        <f t="shared" si="8"/>
        <v>&lt;neg&gt;</v>
      </c>
      <c r="H284" t="str">
        <f t="shared" si="9"/>
        <v>&lt;None&gt;</v>
      </c>
    </row>
    <row r="285" spans="1:8" x14ac:dyDescent="0.2">
      <c r="A285" t="s">
        <v>28</v>
      </c>
      <c r="B285" t="s">
        <v>29</v>
      </c>
      <c r="C285" t="s">
        <v>30</v>
      </c>
      <c r="D285" t="s">
        <v>35</v>
      </c>
      <c r="E285" t="s">
        <v>32</v>
      </c>
      <c r="F285" t="s">
        <v>11</v>
      </c>
      <c r="G285" t="str">
        <f t="shared" si="8"/>
        <v>&lt;neg&gt;</v>
      </c>
      <c r="H285" t="str">
        <f t="shared" si="9"/>
        <v>&lt;None&gt;</v>
      </c>
    </row>
    <row r="286" spans="1:8" x14ac:dyDescent="0.2">
      <c r="A286" t="s">
        <v>28</v>
      </c>
      <c r="B286" t="s">
        <v>29</v>
      </c>
      <c r="C286" t="s">
        <v>30</v>
      </c>
      <c r="D286" t="s">
        <v>36</v>
      </c>
      <c r="E286" t="s">
        <v>32</v>
      </c>
      <c r="F286" t="s">
        <v>11</v>
      </c>
      <c r="G286" t="str">
        <f t="shared" si="8"/>
        <v>&lt;neg&gt;</v>
      </c>
      <c r="H286" t="str">
        <f t="shared" si="9"/>
        <v>&lt;None&gt;</v>
      </c>
    </row>
    <row r="287" spans="1:8" x14ac:dyDescent="0.2">
      <c r="A287" t="s">
        <v>28</v>
      </c>
      <c r="B287" t="s">
        <v>29</v>
      </c>
      <c r="C287" t="s">
        <v>30</v>
      </c>
      <c r="D287" t="s">
        <v>37</v>
      </c>
      <c r="E287" t="s">
        <v>32</v>
      </c>
      <c r="F287" t="s">
        <v>11</v>
      </c>
      <c r="G287" t="str">
        <f t="shared" si="8"/>
        <v>&lt;neg&gt;</v>
      </c>
      <c r="H287" t="str">
        <f t="shared" si="9"/>
        <v>&lt;None&gt;</v>
      </c>
    </row>
    <row r="288" spans="1:8" x14ac:dyDescent="0.2">
      <c r="A288" t="s">
        <v>28</v>
      </c>
      <c r="B288" t="s">
        <v>29</v>
      </c>
      <c r="C288" t="s">
        <v>30</v>
      </c>
      <c r="D288" t="s">
        <v>38</v>
      </c>
      <c r="E288" t="s">
        <v>32</v>
      </c>
      <c r="F288" t="s">
        <v>11</v>
      </c>
      <c r="G288" t="str">
        <f t="shared" si="8"/>
        <v>&lt;neg&gt;</v>
      </c>
      <c r="H288" t="str">
        <f t="shared" si="9"/>
        <v>&lt;None&gt;</v>
      </c>
    </row>
    <row r="289" spans="1:8" x14ac:dyDescent="0.2">
      <c r="A289" t="s">
        <v>28</v>
      </c>
      <c r="B289" t="s">
        <v>29</v>
      </c>
      <c r="C289" t="s">
        <v>30</v>
      </c>
      <c r="D289" t="s">
        <v>39</v>
      </c>
      <c r="E289" t="s">
        <v>32</v>
      </c>
      <c r="F289" t="s">
        <v>11</v>
      </c>
      <c r="G289" t="str">
        <f t="shared" si="8"/>
        <v>&lt;neg&gt;</v>
      </c>
      <c r="H289" t="str">
        <f t="shared" si="9"/>
        <v>&lt;None&gt;</v>
      </c>
    </row>
    <row r="290" spans="1:8" x14ac:dyDescent="0.2">
      <c r="A290" t="s">
        <v>28</v>
      </c>
      <c r="B290" t="s">
        <v>29</v>
      </c>
      <c r="C290" t="s">
        <v>30</v>
      </c>
      <c r="D290" t="s">
        <v>40</v>
      </c>
      <c r="E290" t="s">
        <v>32</v>
      </c>
      <c r="F290" t="s">
        <v>11</v>
      </c>
      <c r="G290" t="str">
        <f t="shared" si="8"/>
        <v>&lt;neg&gt;</v>
      </c>
      <c r="H290" t="str">
        <f t="shared" si="9"/>
        <v>&lt;None&gt;</v>
      </c>
    </row>
    <row r="291" spans="1:8" x14ac:dyDescent="0.2">
      <c r="A291" t="s">
        <v>28</v>
      </c>
      <c r="B291" t="s">
        <v>29</v>
      </c>
      <c r="C291" t="s">
        <v>30</v>
      </c>
      <c r="D291" t="s">
        <v>41</v>
      </c>
      <c r="E291" t="s">
        <v>32</v>
      </c>
      <c r="F291" t="s">
        <v>11</v>
      </c>
      <c r="G291" t="str">
        <f t="shared" si="8"/>
        <v>&lt;neg&gt;</v>
      </c>
      <c r="H291" t="str">
        <f t="shared" si="9"/>
        <v>&lt;None&gt;</v>
      </c>
    </row>
    <row r="292" spans="1:8" x14ac:dyDescent="0.2">
      <c r="A292" t="s">
        <v>28</v>
      </c>
      <c r="B292" t="s">
        <v>29</v>
      </c>
      <c r="C292" t="s">
        <v>30</v>
      </c>
      <c r="D292" t="s">
        <v>42</v>
      </c>
      <c r="E292" t="s">
        <v>32</v>
      </c>
      <c r="F292" t="s">
        <v>43</v>
      </c>
      <c r="G292" t="str">
        <f t="shared" si="8"/>
        <v>&lt;pos&gt;</v>
      </c>
      <c r="H292" t="str">
        <f t="shared" si="9"/>
        <v>space for working</v>
      </c>
    </row>
    <row r="293" spans="1:8" x14ac:dyDescent="0.2">
      <c r="A293" t="s">
        <v>28</v>
      </c>
      <c r="B293" t="s">
        <v>29</v>
      </c>
      <c r="C293" t="s">
        <v>30</v>
      </c>
      <c r="D293" t="s">
        <v>44</v>
      </c>
      <c r="E293" t="s">
        <v>32</v>
      </c>
      <c r="F293" t="s">
        <v>11</v>
      </c>
      <c r="G293" t="str">
        <f t="shared" si="8"/>
        <v>&lt;neg&gt;</v>
      </c>
      <c r="H293" t="str">
        <f t="shared" si="9"/>
        <v>&lt;None&gt;</v>
      </c>
    </row>
    <row r="294" spans="1:8" x14ac:dyDescent="0.2">
      <c r="A294" t="s">
        <v>28</v>
      </c>
      <c r="B294" t="s">
        <v>29</v>
      </c>
      <c r="C294" t="s">
        <v>30</v>
      </c>
      <c r="D294" t="s">
        <v>45</v>
      </c>
      <c r="E294" t="s">
        <v>32</v>
      </c>
      <c r="F294" t="s">
        <v>11</v>
      </c>
      <c r="G294" t="str">
        <f t="shared" si="8"/>
        <v>&lt;neg&gt;</v>
      </c>
      <c r="H294" t="str">
        <f t="shared" si="9"/>
        <v>&lt;None&gt;</v>
      </c>
    </row>
    <row r="295" spans="1:8" x14ac:dyDescent="0.2">
      <c r="A295" t="s">
        <v>28</v>
      </c>
      <c r="B295" t="s">
        <v>29</v>
      </c>
      <c r="C295" t="s">
        <v>30</v>
      </c>
      <c r="D295" t="s">
        <v>46</v>
      </c>
      <c r="E295" t="s">
        <v>32</v>
      </c>
      <c r="F295" t="s">
        <v>47</v>
      </c>
      <c r="G295" t="str">
        <f t="shared" si="8"/>
        <v>&lt;pos&gt;</v>
      </c>
      <c r="H295" t="str">
        <f t="shared" si="9"/>
        <v>bowling alley, vintage equipment</v>
      </c>
    </row>
    <row r="296" spans="1:8" x14ac:dyDescent="0.2">
      <c r="A296" t="s">
        <v>28</v>
      </c>
      <c r="B296" t="s">
        <v>29</v>
      </c>
      <c r="C296" t="s">
        <v>30</v>
      </c>
      <c r="D296" t="s">
        <v>48</v>
      </c>
      <c r="E296" t="s">
        <v>32</v>
      </c>
      <c r="F296" t="s">
        <v>11</v>
      </c>
      <c r="G296" t="str">
        <f t="shared" si="8"/>
        <v>&lt;neg&gt;</v>
      </c>
      <c r="H296" t="str">
        <f t="shared" si="9"/>
        <v>&lt;None&gt;</v>
      </c>
    </row>
    <row r="297" spans="1:8" x14ac:dyDescent="0.2">
      <c r="A297" t="s">
        <v>28</v>
      </c>
      <c r="B297" t="s">
        <v>29</v>
      </c>
      <c r="C297" t="s">
        <v>30</v>
      </c>
      <c r="D297" t="s">
        <v>49</v>
      </c>
      <c r="E297" t="s">
        <v>32</v>
      </c>
      <c r="F297" t="s">
        <v>11</v>
      </c>
      <c r="G297" t="str">
        <f t="shared" si="8"/>
        <v>&lt;neg&gt;</v>
      </c>
      <c r="H297" t="str">
        <f t="shared" si="9"/>
        <v>&lt;None&gt;</v>
      </c>
    </row>
    <row r="298" spans="1:8" x14ac:dyDescent="0.2">
      <c r="A298" t="s">
        <v>28</v>
      </c>
      <c r="B298" t="s">
        <v>29</v>
      </c>
      <c r="C298" t="s">
        <v>30</v>
      </c>
      <c r="D298" t="s">
        <v>50</v>
      </c>
      <c r="E298" t="s">
        <v>32</v>
      </c>
      <c r="F298" t="s">
        <v>11</v>
      </c>
      <c r="G298" t="str">
        <f t="shared" si="8"/>
        <v>&lt;neg&gt;</v>
      </c>
      <c r="H298" t="str">
        <f t="shared" si="9"/>
        <v>&lt;None&gt;</v>
      </c>
    </row>
    <row r="299" spans="1:8" x14ac:dyDescent="0.2">
      <c r="A299" t="s">
        <v>693</v>
      </c>
      <c r="B299" t="s">
        <v>694</v>
      </c>
      <c r="C299" t="s">
        <v>695</v>
      </c>
      <c r="D299" t="s">
        <v>696</v>
      </c>
      <c r="E299" t="s">
        <v>697</v>
      </c>
      <c r="F299" t="s">
        <v>11</v>
      </c>
      <c r="G299" t="str">
        <f t="shared" si="8"/>
        <v>&lt;neg&gt;</v>
      </c>
      <c r="H299" t="str">
        <f t="shared" si="9"/>
        <v>&lt;None&gt;</v>
      </c>
    </row>
    <row r="300" spans="1:8" x14ac:dyDescent="0.2">
      <c r="A300" t="s">
        <v>693</v>
      </c>
      <c r="B300" t="s">
        <v>694</v>
      </c>
      <c r="C300" t="s">
        <v>695</v>
      </c>
      <c r="D300" t="s">
        <v>698</v>
      </c>
      <c r="E300" t="s">
        <v>697</v>
      </c>
      <c r="F300" t="s">
        <v>699</v>
      </c>
      <c r="G300" t="str">
        <f t="shared" si="8"/>
        <v>&lt;pos&gt;</v>
      </c>
      <c r="H300" t="str">
        <f t="shared" si="9"/>
        <v>Sparkman's Warf</v>
      </c>
    </row>
    <row r="301" spans="1:8" x14ac:dyDescent="0.2">
      <c r="A301" t="s">
        <v>693</v>
      </c>
      <c r="B301" t="s">
        <v>694</v>
      </c>
      <c r="C301" t="s">
        <v>695</v>
      </c>
      <c r="D301" t="s">
        <v>700</v>
      </c>
      <c r="E301" t="s">
        <v>697</v>
      </c>
      <c r="F301" t="s">
        <v>701</v>
      </c>
      <c r="G301" t="str">
        <f t="shared" si="8"/>
        <v>&lt;pos&gt;</v>
      </c>
      <c r="H301" t="str">
        <f t="shared" si="9"/>
        <v>virtual golf</v>
      </c>
    </row>
    <row r="302" spans="1:8" x14ac:dyDescent="0.2">
      <c r="A302" t="s">
        <v>693</v>
      </c>
      <c r="B302" t="s">
        <v>694</v>
      </c>
      <c r="C302" t="s">
        <v>695</v>
      </c>
      <c r="D302" t="s">
        <v>702</v>
      </c>
      <c r="E302" t="s">
        <v>697</v>
      </c>
      <c r="F302" t="s">
        <v>703</v>
      </c>
      <c r="G302" t="str">
        <f t="shared" si="8"/>
        <v>&lt;pos&gt;</v>
      </c>
      <c r="H302" t="str">
        <f t="shared" si="9"/>
        <v>games like zombie dodgeball</v>
      </c>
    </row>
    <row r="303" spans="1:8" x14ac:dyDescent="0.2">
      <c r="A303" t="s">
        <v>693</v>
      </c>
      <c r="B303" t="s">
        <v>694</v>
      </c>
      <c r="C303" t="s">
        <v>695</v>
      </c>
      <c r="D303" t="s">
        <v>704</v>
      </c>
      <c r="E303" t="s">
        <v>697</v>
      </c>
      <c r="F303" t="s">
        <v>11</v>
      </c>
      <c r="G303" t="str">
        <f t="shared" si="8"/>
        <v>&lt;neg&gt;</v>
      </c>
      <c r="H303" t="str">
        <f t="shared" si="9"/>
        <v>&lt;None&gt;</v>
      </c>
    </row>
    <row r="304" spans="1:8" x14ac:dyDescent="0.2">
      <c r="A304" t="s">
        <v>693</v>
      </c>
      <c r="B304" t="s">
        <v>694</v>
      </c>
      <c r="C304" t="s">
        <v>695</v>
      </c>
      <c r="D304" t="s">
        <v>705</v>
      </c>
      <c r="E304" t="s">
        <v>697</v>
      </c>
      <c r="F304" t="s">
        <v>11</v>
      </c>
      <c r="G304" t="str">
        <f t="shared" si="8"/>
        <v>&lt;neg&gt;</v>
      </c>
      <c r="H304" t="str">
        <f t="shared" si="9"/>
        <v>&lt;None&gt;</v>
      </c>
    </row>
    <row r="305" spans="1:8" x14ac:dyDescent="0.2">
      <c r="A305" t="s">
        <v>693</v>
      </c>
      <c r="B305" t="s">
        <v>694</v>
      </c>
      <c r="C305" t="s">
        <v>695</v>
      </c>
      <c r="D305" t="s">
        <v>706</v>
      </c>
      <c r="E305" t="s">
        <v>697</v>
      </c>
      <c r="F305" t="s">
        <v>11</v>
      </c>
      <c r="G305" t="str">
        <f t="shared" si="8"/>
        <v>&lt;neg&gt;</v>
      </c>
      <c r="H305" t="str">
        <f t="shared" si="9"/>
        <v>&lt;None&gt;</v>
      </c>
    </row>
    <row r="306" spans="1:8" x14ac:dyDescent="0.2">
      <c r="A306" t="s">
        <v>693</v>
      </c>
      <c r="B306" t="s">
        <v>694</v>
      </c>
      <c r="C306" t="s">
        <v>695</v>
      </c>
      <c r="D306" t="s">
        <v>707</v>
      </c>
      <c r="E306" t="s">
        <v>697</v>
      </c>
      <c r="F306" t="s">
        <v>11</v>
      </c>
      <c r="G306" t="str">
        <f t="shared" si="8"/>
        <v>&lt;neg&gt;</v>
      </c>
      <c r="H306" t="str">
        <f t="shared" si="9"/>
        <v>&lt;None&gt;</v>
      </c>
    </row>
    <row r="307" spans="1:8" x14ac:dyDescent="0.2">
      <c r="A307" t="s">
        <v>693</v>
      </c>
      <c r="B307" t="s">
        <v>694</v>
      </c>
      <c r="C307" t="s">
        <v>695</v>
      </c>
      <c r="D307" t="s">
        <v>708</v>
      </c>
      <c r="E307" t="s">
        <v>697</v>
      </c>
      <c r="F307" t="s">
        <v>709</v>
      </c>
      <c r="G307" t="str">
        <f t="shared" si="8"/>
        <v>&lt;pos&gt;</v>
      </c>
      <c r="H307" t="str">
        <f t="shared" si="9"/>
        <v>trolley, Channelside</v>
      </c>
    </row>
    <row r="308" spans="1:8" x14ac:dyDescent="0.2">
      <c r="A308" t="s">
        <v>324</v>
      </c>
      <c r="B308" t="s">
        <v>325</v>
      </c>
      <c r="C308" t="s">
        <v>326</v>
      </c>
      <c r="D308" t="s">
        <v>327</v>
      </c>
      <c r="E308" t="s">
        <v>328</v>
      </c>
      <c r="F308" t="s">
        <v>329</v>
      </c>
      <c r="G308" t="str">
        <f t="shared" si="8"/>
        <v>&lt;pos&gt;</v>
      </c>
      <c r="H308" t="str">
        <f t="shared" si="9"/>
        <v>private rooms, each with its own bathroom</v>
      </c>
    </row>
    <row r="309" spans="1:8" x14ac:dyDescent="0.2">
      <c r="A309" t="s">
        <v>324</v>
      </c>
      <c r="B309" t="s">
        <v>325</v>
      </c>
      <c r="C309" t="s">
        <v>326</v>
      </c>
      <c r="D309" t="s">
        <v>330</v>
      </c>
      <c r="E309" t="s">
        <v>328</v>
      </c>
      <c r="F309" t="s">
        <v>331</v>
      </c>
      <c r="G309" t="str">
        <f t="shared" si="8"/>
        <v>&lt;pos&gt;</v>
      </c>
      <c r="H309" t="str">
        <f t="shared" si="9"/>
        <v>toilet filled with blood, unpromising liquid substance on the floor</v>
      </c>
    </row>
    <row r="310" spans="1:8" x14ac:dyDescent="0.2">
      <c r="A310" t="s">
        <v>324</v>
      </c>
      <c r="B310" t="s">
        <v>325</v>
      </c>
      <c r="C310" t="s">
        <v>326</v>
      </c>
      <c r="D310" t="s">
        <v>332</v>
      </c>
      <c r="E310" t="s">
        <v>328</v>
      </c>
      <c r="F310" t="s">
        <v>11</v>
      </c>
      <c r="G310" t="str">
        <f t="shared" si="8"/>
        <v>&lt;neg&gt;</v>
      </c>
      <c r="H310" t="str">
        <f t="shared" si="9"/>
        <v>&lt;None&gt;</v>
      </c>
    </row>
    <row r="311" spans="1:8" x14ac:dyDescent="0.2">
      <c r="A311" t="s">
        <v>324</v>
      </c>
      <c r="B311" t="s">
        <v>325</v>
      </c>
      <c r="C311" t="s">
        <v>326</v>
      </c>
      <c r="D311" t="s">
        <v>333</v>
      </c>
      <c r="E311" t="s">
        <v>328</v>
      </c>
      <c r="F311" t="s">
        <v>11</v>
      </c>
      <c r="G311" t="str">
        <f t="shared" si="8"/>
        <v>&lt;neg&gt;</v>
      </c>
      <c r="H311" t="str">
        <f t="shared" si="9"/>
        <v>&lt;None&gt;</v>
      </c>
    </row>
    <row r="312" spans="1:8" x14ac:dyDescent="0.2">
      <c r="A312" t="s">
        <v>324</v>
      </c>
      <c r="B312" t="s">
        <v>325</v>
      </c>
      <c r="C312" t="s">
        <v>326</v>
      </c>
      <c r="D312" t="s">
        <v>334</v>
      </c>
      <c r="E312" t="s">
        <v>328</v>
      </c>
      <c r="F312" t="s">
        <v>335</v>
      </c>
      <c r="G312" t="str">
        <f t="shared" si="8"/>
        <v>&lt;pos&gt;</v>
      </c>
      <c r="H312" t="str">
        <f t="shared" si="9"/>
        <v>different room, dirty, lacked toilet paper</v>
      </c>
    </row>
    <row r="313" spans="1:8" x14ac:dyDescent="0.2">
      <c r="A313" t="s">
        <v>324</v>
      </c>
      <c r="B313" t="s">
        <v>325</v>
      </c>
      <c r="C313" t="s">
        <v>326</v>
      </c>
      <c r="D313" t="s">
        <v>336</v>
      </c>
      <c r="E313" t="s">
        <v>328</v>
      </c>
      <c r="F313" t="s">
        <v>11</v>
      </c>
      <c r="G313" t="str">
        <f t="shared" si="8"/>
        <v>&lt;neg&gt;</v>
      </c>
      <c r="H313" t="str">
        <f t="shared" si="9"/>
        <v>&lt;None&gt;</v>
      </c>
    </row>
    <row r="314" spans="1:8" x14ac:dyDescent="0.2">
      <c r="A314" t="s">
        <v>324</v>
      </c>
      <c r="B314" t="s">
        <v>325</v>
      </c>
      <c r="C314" t="s">
        <v>326</v>
      </c>
      <c r="D314" t="s">
        <v>337</v>
      </c>
      <c r="E314" t="s">
        <v>328</v>
      </c>
      <c r="F314" t="s">
        <v>11</v>
      </c>
      <c r="G314" t="str">
        <f t="shared" si="8"/>
        <v>&lt;neg&gt;</v>
      </c>
      <c r="H314" t="str">
        <f t="shared" si="9"/>
        <v>&lt;None&gt;</v>
      </c>
    </row>
    <row r="315" spans="1:8" x14ac:dyDescent="0.2">
      <c r="A315" t="s">
        <v>324</v>
      </c>
      <c r="B315" t="s">
        <v>325</v>
      </c>
      <c r="C315" t="s">
        <v>326</v>
      </c>
      <c r="D315" t="s">
        <v>338</v>
      </c>
      <c r="E315" t="s">
        <v>328</v>
      </c>
      <c r="F315" t="s">
        <v>11</v>
      </c>
      <c r="G315" t="str">
        <f t="shared" si="8"/>
        <v>&lt;neg&gt;</v>
      </c>
      <c r="H315" t="str">
        <f t="shared" si="9"/>
        <v>&lt;None&gt;</v>
      </c>
    </row>
    <row r="316" spans="1:8" x14ac:dyDescent="0.2">
      <c r="A316" t="s">
        <v>324</v>
      </c>
      <c r="B316" t="s">
        <v>325</v>
      </c>
      <c r="C316" t="s">
        <v>326</v>
      </c>
      <c r="D316" t="s">
        <v>339</v>
      </c>
      <c r="E316" t="s">
        <v>328</v>
      </c>
      <c r="F316" t="s">
        <v>340</v>
      </c>
      <c r="G316" t="str">
        <f t="shared" si="8"/>
        <v>&lt;pos&gt;</v>
      </c>
      <c r="H316" t="str">
        <f t="shared" si="9"/>
        <v>karaoke experience, music videos without lyrics, malfunctioning microphones</v>
      </c>
    </row>
    <row r="317" spans="1:8" x14ac:dyDescent="0.2">
      <c r="A317" t="s">
        <v>324</v>
      </c>
      <c r="B317" t="s">
        <v>325</v>
      </c>
      <c r="C317" t="s">
        <v>326</v>
      </c>
      <c r="D317" t="s">
        <v>341</v>
      </c>
      <c r="E317" t="s">
        <v>328</v>
      </c>
      <c r="F317" t="s">
        <v>11</v>
      </c>
      <c r="G317" t="str">
        <f t="shared" si="8"/>
        <v>&lt;neg&gt;</v>
      </c>
      <c r="H317" t="str">
        <f t="shared" si="9"/>
        <v>&lt;None&gt;</v>
      </c>
    </row>
    <row r="318" spans="1:8" x14ac:dyDescent="0.2">
      <c r="A318" t="s">
        <v>324</v>
      </c>
      <c r="B318" t="s">
        <v>325</v>
      </c>
      <c r="C318" t="s">
        <v>326</v>
      </c>
      <c r="D318" t="s">
        <v>342</v>
      </c>
      <c r="E318" t="s">
        <v>328</v>
      </c>
      <c r="F318" t="s">
        <v>11</v>
      </c>
      <c r="G318" t="str">
        <f t="shared" si="8"/>
        <v>&lt;neg&gt;</v>
      </c>
      <c r="H318" t="str">
        <f t="shared" si="9"/>
        <v>&lt;None&gt;</v>
      </c>
    </row>
    <row r="319" spans="1:8" x14ac:dyDescent="0.2">
      <c r="A319" t="s">
        <v>15</v>
      </c>
      <c r="B319" t="s">
        <v>16</v>
      </c>
      <c r="C319" t="s">
        <v>17</v>
      </c>
      <c r="D319" t="s">
        <v>18</v>
      </c>
      <c r="E319" t="s">
        <v>19</v>
      </c>
      <c r="F319" t="s">
        <v>20</v>
      </c>
      <c r="G319" t="str">
        <f t="shared" si="8"/>
        <v>&lt;pos&gt;</v>
      </c>
      <c r="H319" t="str">
        <f t="shared" si="9"/>
        <v>small attached nursery</v>
      </c>
    </row>
    <row r="320" spans="1:8" x14ac:dyDescent="0.2">
      <c r="A320" t="s">
        <v>15</v>
      </c>
      <c r="B320" t="s">
        <v>16</v>
      </c>
      <c r="C320" t="s">
        <v>17</v>
      </c>
      <c r="D320" t="s">
        <v>21</v>
      </c>
      <c r="E320" t="s">
        <v>19</v>
      </c>
      <c r="F320" t="s">
        <v>22</v>
      </c>
      <c r="G320" t="str">
        <f t="shared" si="8"/>
        <v>&lt;pos&gt;</v>
      </c>
      <c r="H320" t="str">
        <f t="shared" si="9"/>
        <v>nursery, small starter plants, bigger plants</v>
      </c>
    </row>
    <row r="321" spans="1:8" x14ac:dyDescent="0.2">
      <c r="A321" t="s">
        <v>15</v>
      </c>
      <c r="B321" t="s">
        <v>16</v>
      </c>
      <c r="C321" t="s">
        <v>17</v>
      </c>
      <c r="D321" t="s">
        <v>23</v>
      </c>
      <c r="E321" t="s">
        <v>19</v>
      </c>
      <c r="F321" t="s">
        <v>11</v>
      </c>
      <c r="G321" t="str">
        <f t="shared" si="8"/>
        <v>&lt;neg&gt;</v>
      </c>
      <c r="H321" t="str">
        <f t="shared" si="9"/>
        <v>&lt;None&gt;</v>
      </c>
    </row>
    <row r="322" spans="1:8" x14ac:dyDescent="0.2">
      <c r="A322" t="s">
        <v>15</v>
      </c>
      <c r="B322" t="s">
        <v>16</v>
      </c>
      <c r="C322" t="s">
        <v>17</v>
      </c>
      <c r="D322" t="s">
        <v>24</v>
      </c>
      <c r="E322" t="s">
        <v>19</v>
      </c>
      <c r="F322" t="s">
        <v>11</v>
      </c>
      <c r="G322" t="str">
        <f t="shared" si="8"/>
        <v>&lt;neg&gt;</v>
      </c>
      <c r="H322" t="str">
        <f t="shared" si="9"/>
        <v>&lt;None&gt;</v>
      </c>
    </row>
    <row r="323" spans="1:8" x14ac:dyDescent="0.2">
      <c r="A323" t="s">
        <v>15</v>
      </c>
      <c r="B323" t="s">
        <v>16</v>
      </c>
      <c r="C323" t="s">
        <v>17</v>
      </c>
      <c r="D323" t="s">
        <v>25</v>
      </c>
      <c r="E323" t="s">
        <v>19</v>
      </c>
      <c r="F323" t="s">
        <v>11</v>
      </c>
      <c r="G323" t="str">
        <f t="shared" ref="G323:G387" si="10">LEFT(MID(F323, FIND("&lt;", F323), LEN(F323)), FIND("&gt;", F323) - FIND("&lt;", F323) + 1)</f>
        <v>&lt;neg&gt;</v>
      </c>
      <c r="H323" t="str">
        <f t="shared" ref="H323:H387" si="11">TRIM(MID(F323, FIND("Atypical Aspects: ", F323) + LEN("Atypical Aspects: "), LEN(F323)))</f>
        <v>&lt;None&gt;</v>
      </c>
    </row>
    <row r="324" spans="1:8" x14ac:dyDescent="0.2">
      <c r="A324" t="s">
        <v>15</v>
      </c>
      <c r="B324" t="s">
        <v>16</v>
      </c>
      <c r="C324" t="s">
        <v>17</v>
      </c>
      <c r="D324" t="s">
        <v>26</v>
      </c>
      <c r="E324" t="s">
        <v>19</v>
      </c>
      <c r="F324" t="s">
        <v>27</v>
      </c>
      <c r="G324" t="str">
        <f t="shared" si="10"/>
        <v>&lt;pos&gt;</v>
      </c>
      <c r="H324" t="str">
        <f t="shared" si="11"/>
        <v>unique gifts</v>
      </c>
    </row>
    <row r="325" spans="1:8" x14ac:dyDescent="0.2">
      <c r="A325" t="s">
        <v>710</v>
      </c>
      <c r="B325" t="s">
        <v>711</v>
      </c>
      <c r="C325" t="s">
        <v>712</v>
      </c>
      <c r="D325" t="s">
        <v>713</v>
      </c>
      <c r="E325" t="s">
        <v>714</v>
      </c>
      <c r="F325" t="s">
        <v>715</v>
      </c>
      <c r="G325" t="str">
        <f t="shared" si="10"/>
        <v>&lt;pos&gt;</v>
      </c>
      <c r="H325" t="str">
        <f t="shared" si="11"/>
        <v>Asian market, family owned and operated</v>
      </c>
    </row>
    <row r="326" spans="1:8" x14ac:dyDescent="0.2">
      <c r="A326" t="s">
        <v>710</v>
      </c>
      <c r="B326" t="s">
        <v>711</v>
      </c>
      <c r="C326" t="s">
        <v>712</v>
      </c>
      <c r="D326" t="s">
        <v>716</v>
      </c>
      <c r="E326" t="s">
        <v>714</v>
      </c>
      <c r="F326" t="s">
        <v>11</v>
      </c>
      <c r="G326" t="str">
        <f t="shared" si="10"/>
        <v>&lt;neg&gt;</v>
      </c>
      <c r="H326" t="str">
        <f t="shared" si="11"/>
        <v>&lt;None&gt;</v>
      </c>
    </row>
    <row r="327" spans="1:8" x14ac:dyDescent="0.2">
      <c r="A327" t="s">
        <v>710</v>
      </c>
      <c r="B327" t="s">
        <v>711</v>
      </c>
      <c r="C327" t="s">
        <v>712</v>
      </c>
      <c r="D327" t="s">
        <v>717</v>
      </c>
      <c r="E327" t="s">
        <v>714</v>
      </c>
      <c r="F327" t="s">
        <v>11</v>
      </c>
      <c r="G327" t="str">
        <f t="shared" si="10"/>
        <v>&lt;neg&gt;</v>
      </c>
      <c r="H327" t="str">
        <f t="shared" si="11"/>
        <v>&lt;None&gt;</v>
      </c>
    </row>
    <row r="328" spans="1:8" x14ac:dyDescent="0.2">
      <c r="A328" t="s">
        <v>710</v>
      </c>
      <c r="B328" t="s">
        <v>711</v>
      </c>
      <c r="C328" t="s">
        <v>712</v>
      </c>
      <c r="D328" t="s">
        <v>718</v>
      </c>
      <c r="E328" t="s">
        <v>714</v>
      </c>
      <c r="F328" t="s">
        <v>11</v>
      </c>
      <c r="G328" t="str">
        <f t="shared" si="10"/>
        <v>&lt;neg&gt;</v>
      </c>
      <c r="H328" t="str">
        <f t="shared" si="11"/>
        <v>&lt;None&gt;</v>
      </c>
    </row>
    <row r="329" spans="1:8" x14ac:dyDescent="0.2">
      <c r="A329" t="s">
        <v>710</v>
      </c>
      <c r="B329" t="s">
        <v>711</v>
      </c>
      <c r="C329" t="s">
        <v>712</v>
      </c>
      <c r="D329" t="s">
        <v>719</v>
      </c>
      <c r="E329" t="s">
        <v>714</v>
      </c>
      <c r="F329" t="s">
        <v>11</v>
      </c>
      <c r="G329" t="str">
        <f t="shared" si="10"/>
        <v>&lt;neg&gt;</v>
      </c>
      <c r="H329" t="str">
        <f t="shared" si="11"/>
        <v>&lt;None&gt;</v>
      </c>
    </row>
    <row r="330" spans="1:8" x14ac:dyDescent="0.2">
      <c r="A330" t="s">
        <v>710</v>
      </c>
      <c r="B330" t="s">
        <v>711</v>
      </c>
      <c r="C330" t="s">
        <v>712</v>
      </c>
      <c r="D330" t="s">
        <v>720</v>
      </c>
      <c r="E330" t="s">
        <v>714</v>
      </c>
      <c r="F330" t="s">
        <v>11</v>
      </c>
      <c r="G330" t="str">
        <f t="shared" si="10"/>
        <v>&lt;neg&gt;</v>
      </c>
      <c r="H330" t="str">
        <f t="shared" si="11"/>
        <v>&lt;None&gt;</v>
      </c>
    </row>
    <row r="331" spans="1:8" x14ac:dyDescent="0.2">
      <c r="A331" t="s">
        <v>710</v>
      </c>
      <c r="B331" t="s">
        <v>711</v>
      </c>
      <c r="C331" t="s">
        <v>712</v>
      </c>
      <c r="D331" t="s">
        <v>721</v>
      </c>
      <c r="E331" t="s">
        <v>714</v>
      </c>
      <c r="F331" t="s">
        <v>722</v>
      </c>
      <c r="G331" t="str">
        <f t="shared" si="10"/>
        <v>&lt;pos&gt;</v>
      </c>
      <c r="H331" t="str">
        <f t="shared" si="11"/>
        <v>staff speaking in Vietnamese</v>
      </c>
    </row>
    <row r="332" spans="1:8" x14ac:dyDescent="0.2">
      <c r="A332" t="s">
        <v>710</v>
      </c>
      <c r="B332" t="s">
        <v>711</v>
      </c>
      <c r="C332" t="s">
        <v>712</v>
      </c>
      <c r="D332" t="s">
        <v>723</v>
      </c>
      <c r="E332" t="s">
        <v>714</v>
      </c>
      <c r="F332" t="s">
        <v>11</v>
      </c>
      <c r="G332" t="str">
        <f t="shared" si="10"/>
        <v>&lt;neg&gt;</v>
      </c>
      <c r="H332" t="str">
        <f t="shared" si="11"/>
        <v>&lt;None&gt;</v>
      </c>
    </row>
    <row r="333" spans="1:8" x14ac:dyDescent="0.2">
      <c r="A333" t="s">
        <v>191</v>
      </c>
      <c r="B333" t="s">
        <v>192</v>
      </c>
      <c r="C333" t="s">
        <v>193</v>
      </c>
      <c r="D333" t="s">
        <v>194</v>
      </c>
      <c r="E333" t="s">
        <v>195</v>
      </c>
      <c r="F333" t="s">
        <v>196</v>
      </c>
      <c r="G333" t="str">
        <f t="shared" si="10"/>
        <v>&lt;pos&gt;</v>
      </c>
      <c r="H333" t="str">
        <f t="shared" si="11"/>
        <v>Saguaro East</v>
      </c>
    </row>
    <row r="334" spans="1:8" x14ac:dyDescent="0.2">
      <c r="A334" t="s">
        <v>191</v>
      </c>
      <c r="B334" t="s">
        <v>192</v>
      </c>
      <c r="C334" t="s">
        <v>193</v>
      </c>
      <c r="D334" t="s">
        <v>197</v>
      </c>
      <c r="E334" t="s">
        <v>195</v>
      </c>
      <c r="F334" t="s">
        <v>11</v>
      </c>
      <c r="G334" t="str">
        <f t="shared" si="10"/>
        <v>&lt;neg&gt;</v>
      </c>
      <c r="H334" t="str">
        <f t="shared" si="11"/>
        <v>&lt;None&gt;</v>
      </c>
    </row>
    <row r="335" spans="1:8" x14ac:dyDescent="0.2">
      <c r="A335" t="s">
        <v>191</v>
      </c>
      <c r="B335" t="s">
        <v>192</v>
      </c>
      <c r="C335" t="s">
        <v>193</v>
      </c>
      <c r="D335" t="s">
        <v>198</v>
      </c>
      <c r="E335" t="s">
        <v>195</v>
      </c>
      <c r="F335" t="s">
        <v>199</v>
      </c>
      <c r="G335" t="str">
        <f t="shared" si="10"/>
        <v>&lt;pos&gt;</v>
      </c>
      <c r="H335" t="str">
        <f t="shared" si="11"/>
        <v>hummingbirds, songbirds</v>
      </c>
    </row>
    <row r="336" spans="1:8" x14ac:dyDescent="0.2">
      <c r="A336" t="s">
        <v>191</v>
      </c>
      <c r="B336" t="s">
        <v>192</v>
      </c>
      <c r="C336" t="s">
        <v>193</v>
      </c>
      <c r="D336" t="s">
        <v>200</v>
      </c>
      <c r="E336" t="s">
        <v>195</v>
      </c>
      <c r="F336" t="s">
        <v>11</v>
      </c>
      <c r="G336" t="str">
        <f t="shared" si="10"/>
        <v>&lt;neg&gt;</v>
      </c>
      <c r="H336" t="str">
        <f t="shared" si="11"/>
        <v>&lt;None&gt;</v>
      </c>
    </row>
    <row r="337" spans="1:8" x14ac:dyDescent="0.2">
      <c r="A337" t="s">
        <v>191</v>
      </c>
      <c r="B337" t="s">
        <v>192</v>
      </c>
      <c r="C337" t="s">
        <v>193</v>
      </c>
      <c r="D337" t="s">
        <v>201</v>
      </c>
      <c r="E337" t="s">
        <v>195</v>
      </c>
      <c r="F337" t="s">
        <v>11</v>
      </c>
      <c r="G337" t="str">
        <f t="shared" si="10"/>
        <v>&lt;neg&gt;</v>
      </c>
      <c r="H337" t="str">
        <f t="shared" si="11"/>
        <v>&lt;None&gt;</v>
      </c>
    </row>
    <row r="338" spans="1:8" x14ac:dyDescent="0.2">
      <c r="A338" t="s">
        <v>657</v>
      </c>
      <c r="B338" t="s">
        <v>658</v>
      </c>
      <c r="C338" t="s">
        <v>659</v>
      </c>
      <c r="D338" t="s">
        <v>660</v>
      </c>
      <c r="E338" t="s">
        <v>661</v>
      </c>
      <c r="F338" t="s">
        <v>662</v>
      </c>
      <c r="G338" t="str">
        <f t="shared" si="10"/>
        <v>&lt;pos&gt;</v>
      </c>
      <c r="H338" t="str">
        <f t="shared" si="11"/>
        <v>table cloths, table service</v>
      </c>
    </row>
    <row r="339" spans="1:8" x14ac:dyDescent="0.2">
      <c r="A339" t="s">
        <v>657</v>
      </c>
      <c r="B339" t="s">
        <v>658</v>
      </c>
      <c r="C339" t="s">
        <v>659</v>
      </c>
      <c r="D339" t="s">
        <v>663</v>
      </c>
      <c r="E339" t="s">
        <v>661</v>
      </c>
      <c r="F339" t="s">
        <v>664</v>
      </c>
      <c r="G339" t="str">
        <f t="shared" si="10"/>
        <v>&lt;pos&gt;</v>
      </c>
      <c r="H339" t="str">
        <f t="shared" si="11"/>
        <v>caricature artist, piano player playing soft music</v>
      </c>
    </row>
    <row r="340" spans="1:8" x14ac:dyDescent="0.2">
      <c r="A340" t="s">
        <v>657</v>
      </c>
      <c r="B340" t="s">
        <v>658</v>
      </c>
      <c r="C340" t="s">
        <v>659</v>
      </c>
      <c r="D340" t="s">
        <v>665</v>
      </c>
      <c r="E340" t="s">
        <v>661</v>
      </c>
      <c r="F340" t="s">
        <v>11</v>
      </c>
      <c r="G340" t="str">
        <f t="shared" si="10"/>
        <v>&lt;neg&gt;</v>
      </c>
      <c r="H340" t="str">
        <f t="shared" si="11"/>
        <v>&lt;None&gt;</v>
      </c>
    </row>
    <row r="341" spans="1:8" x14ac:dyDescent="0.2">
      <c r="A341" t="s">
        <v>657</v>
      </c>
      <c r="B341" t="s">
        <v>658</v>
      </c>
      <c r="C341" t="s">
        <v>659</v>
      </c>
      <c r="D341" t="s">
        <v>666</v>
      </c>
      <c r="E341" t="s">
        <v>661</v>
      </c>
      <c r="F341" t="s">
        <v>11</v>
      </c>
      <c r="G341" t="str">
        <f t="shared" si="10"/>
        <v>&lt;neg&gt;</v>
      </c>
      <c r="H341" t="str">
        <f t="shared" si="11"/>
        <v>&lt;None&gt;</v>
      </c>
    </row>
    <row r="342" spans="1:8" x14ac:dyDescent="0.2">
      <c r="A342" t="s">
        <v>657</v>
      </c>
      <c r="B342" t="s">
        <v>658</v>
      </c>
      <c r="C342" t="s">
        <v>659</v>
      </c>
      <c r="D342" t="s">
        <v>667</v>
      </c>
      <c r="E342" t="s">
        <v>661</v>
      </c>
      <c r="F342" t="s">
        <v>11</v>
      </c>
      <c r="G342" t="str">
        <f t="shared" si="10"/>
        <v>&lt;neg&gt;</v>
      </c>
      <c r="H342" t="str">
        <f t="shared" si="11"/>
        <v>&lt;None&gt;</v>
      </c>
    </row>
    <row r="343" spans="1:8" x14ac:dyDescent="0.2">
      <c r="A343" t="s">
        <v>657</v>
      </c>
      <c r="B343" t="s">
        <v>658</v>
      </c>
      <c r="C343" t="s">
        <v>659</v>
      </c>
      <c r="D343" t="s">
        <v>668</v>
      </c>
      <c r="E343" t="s">
        <v>661</v>
      </c>
      <c r="F343" t="s">
        <v>11</v>
      </c>
      <c r="G343" t="str">
        <f t="shared" si="10"/>
        <v>&lt;neg&gt;</v>
      </c>
      <c r="H343" t="str">
        <f t="shared" si="11"/>
        <v>&lt;None&gt;</v>
      </c>
    </row>
    <row r="344" spans="1:8" x14ac:dyDescent="0.2">
      <c r="A344" t="s">
        <v>657</v>
      </c>
      <c r="B344" t="s">
        <v>658</v>
      </c>
      <c r="C344" t="s">
        <v>659</v>
      </c>
      <c r="D344" t="s">
        <v>669</v>
      </c>
      <c r="E344" t="s">
        <v>661</v>
      </c>
      <c r="F344" t="s">
        <v>670</v>
      </c>
      <c r="G344" t="str">
        <f t="shared" si="10"/>
        <v>&lt;pos&gt;</v>
      </c>
      <c r="H344" t="str">
        <f t="shared" si="11"/>
        <v>email notifications, special functions</v>
      </c>
    </row>
    <row r="345" spans="1:8" x14ac:dyDescent="0.2">
      <c r="A345" t="s">
        <v>657</v>
      </c>
      <c r="B345" t="s">
        <v>658</v>
      </c>
      <c r="C345" t="s">
        <v>659</v>
      </c>
      <c r="D345" t="s">
        <v>671</v>
      </c>
      <c r="E345" t="s">
        <v>661</v>
      </c>
      <c r="F345" t="s">
        <v>11</v>
      </c>
      <c r="G345" t="str">
        <f t="shared" si="10"/>
        <v>&lt;neg&gt;</v>
      </c>
      <c r="H345" t="str">
        <f t="shared" si="11"/>
        <v>&lt;None&gt;</v>
      </c>
    </row>
    <row r="346" spans="1:8" x14ac:dyDescent="0.2">
      <c r="A346" t="s">
        <v>484</v>
      </c>
      <c r="B346" t="s">
        <v>485</v>
      </c>
      <c r="C346" t="s">
        <v>486</v>
      </c>
      <c r="D346" t="s">
        <v>487</v>
      </c>
      <c r="E346" t="s">
        <v>488</v>
      </c>
      <c r="F346" t="s">
        <v>11</v>
      </c>
      <c r="G346" t="str">
        <f t="shared" si="10"/>
        <v>&lt;neg&gt;</v>
      </c>
      <c r="H346" t="str">
        <f t="shared" si="11"/>
        <v>&lt;None&gt;</v>
      </c>
    </row>
    <row r="347" spans="1:8" x14ac:dyDescent="0.2">
      <c r="A347" t="s">
        <v>484</v>
      </c>
      <c r="B347" t="s">
        <v>485</v>
      </c>
      <c r="C347" t="s">
        <v>486</v>
      </c>
      <c r="D347" t="s">
        <v>489</v>
      </c>
      <c r="E347" t="s">
        <v>488</v>
      </c>
      <c r="F347" t="s">
        <v>11</v>
      </c>
      <c r="G347" t="str">
        <f t="shared" si="10"/>
        <v>&lt;neg&gt;</v>
      </c>
      <c r="H347" t="str">
        <f t="shared" si="11"/>
        <v>&lt;None&gt;</v>
      </c>
    </row>
    <row r="348" spans="1:8" x14ac:dyDescent="0.2">
      <c r="A348" t="s">
        <v>484</v>
      </c>
      <c r="B348" t="s">
        <v>485</v>
      </c>
      <c r="C348" t="s">
        <v>486</v>
      </c>
      <c r="D348" t="s">
        <v>490</v>
      </c>
      <c r="E348" t="s">
        <v>488</v>
      </c>
      <c r="F348" t="s">
        <v>491</v>
      </c>
      <c r="G348" t="str">
        <f t="shared" si="10"/>
        <v>&lt;pos&gt;</v>
      </c>
      <c r="H348" t="str">
        <f t="shared" si="11"/>
        <v>requiring parties of 5 or more to purchase at least two hookahs, reserving tables for parties ordering food, imposing a minimum charge per head at the table</v>
      </c>
    </row>
    <row r="349" spans="1:8" x14ac:dyDescent="0.2">
      <c r="A349" t="s">
        <v>484</v>
      </c>
      <c r="B349" t="s">
        <v>485</v>
      </c>
      <c r="C349" t="s">
        <v>486</v>
      </c>
      <c r="D349" t="s">
        <v>492</v>
      </c>
      <c r="E349" t="s">
        <v>488</v>
      </c>
      <c r="F349" t="s">
        <v>11</v>
      </c>
      <c r="G349" t="str">
        <f t="shared" si="10"/>
        <v>&lt;neg&gt;</v>
      </c>
      <c r="H349" t="str">
        <f t="shared" si="11"/>
        <v>&lt;None&gt;</v>
      </c>
    </row>
    <row r="350" spans="1:8" x14ac:dyDescent="0.2">
      <c r="A350" t="s">
        <v>484</v>
      </c>
      <c r="B350" t="s">
        <v>485</v>
      </c>
      <c r="C350" t="s">
        <v>486</v>
      </c>
      <c r="D350" t="s">
        <v>493</v>
      </c>
      <c r="E350" t="s">
        <v>488</v>
      </c>
      <c r="F350" t="s">
        <v>494</v>
      </c>
      <c r="G350" t="str">
        <f t="shared" si="10"/>
        <v>&lt;pos&gt;</v>
      </c>
      <c r="H350" t="str">
        <f t="shared" si="11"/>
        <v>over-zealous wannabe-in-Ibiza DJ</v>
      </c>
    </row>
    <row r="351" spans="1:8" x14ac:dyDescent="0.2">
      <c r="A351" t="s">
        <v>798</v>
      </c>
      <c r="B351" t="s">
        <v>799</v>
      </c>
      <c r="C351" t="s">
        <v>800</v>
      </c>
      <c r="D351" t="s">
        <v>801</v>
      </c>
      <c r="E351" t="s">
        <v>802</v>
      </c>
      <c r="F351" t="s">
        <v>803</v>
      </c>
      <c r="G351" t="str">
        <f t="shared" si="10"/>
        <v>&lt;pos&gt;</v>
      </c>
      <c r="H351" t="str">
        <f t="shared" si="11"/>
        <v>painters alley</v>
      </c>
    </row>
    <row r="352" spans="1:8" x14ac:dyDescent="0.2">
      <c r="A352" t="s">
        <v>798</v>
      </c>
      <c r="B352" t="s">
        <v>799</v>
      </c>
      <c r="C352" t="s">
        <v>800</v>
      </c>
      <c r="D352" t="s">
        <v>804</v>
      </c>
      <c r="E352" t="s">
        <v>802</v>
      </c>
      <c r="F352" t="s">
        <v>805</v>
      </c>
      <c r="G352" t="str">
        <f t="shared" si="10"/>
        <v>&lt;pos&gt;</v>
      </c>
      <c r="H352" t="str">
        <f t="shared" si="11"/>
        <v>UK decor</v>
      </c>
    </row>
    <row r="353" spans="1:8" x14ac:dyDescent="0.2">
      <c r="A353" t="s">
        <v>798</v>
      </c>
      <c r="B353" t="s">
        <v>799</v>
      </c>
      <c r="C353" t="s">
        <v>800</v>
      </c>
      <c r="D353" t="s">
        <v>806</v>
      </c>
      <c r="E353" t="s">
        <v>802</v>
      </c>
      <c r="F353" t="s">
        <v>807</v>
      </c>
      <c r="G353" t="str">
        <f t="shared" si="10"/>
        <v>&lt;pos&gt;</v>
      </c>
      <c r="H353" t="str">
        <f t="shared" si="11"/>
        <v>darts, NHL network</v>
      </c>
    </row>
    <row r="354" spans="1:8" x14ac:dyDescent="0.2">
      <c r="A354" t="s">
        <v>798</v>
      </c>
      <c r="B354" t="s">
        <v>799</v>
      </c>
      <c r="C354" t="s">
        <v>800</v>
      </c>
      <c r="D354" t="s">
        <v>808</v>
      </c>
      <c r="E354" t="s">
        <v>802</v>
      </c>
      <c r="F354" t="s">
        <v>11</v>
      </c>
      <c r="G354" t="str">
        <f t="shared" si="10"/>
        <v>&lt;neg&gt;</v>
      </c>
      <c r="H354" t="str">
        <f t="shared" si="11"/>
        <v>&lt;None&gt;</v>
      </c>
    </row>
    <row r="355" spans="1:8" x14ac:dyDescent="0.2">
      <c r="A355" t="s">
        <v>798</v>
      </c>
      <c r="B355" t="s">
        <v>799</v>
      </c>
      <c r="C355" t="s">
        <v>800</v>
      </c>
      <c r="D355" t="s">
        <v>809</v>
      </c>
      <c r="E355" t="s">
        <v>802</v>
      </c>
      <c r="F355" t="s">
        <v>11</v>
      </c>
      <c r="G355" t="str">
        <f t="shared" si="10"/>
        <v>&lt;neg&gt;</v>
      </c>
      <c r="H355" t="str">
        <f t="shared" si="11"/>
        <v>&lt;None&gt;</v>
      </c>
    </row>
    <row r="356" spans="1:8" x14ac:dyDescent="0.2">
      <c r="A356" t="s">
        <v>798</v>
      </c>
      <c r="B356" t="s">
        <v>799</v>
      </c>
      <c r="C356" t="s">
        <v>800</v>
      </c>
      <c r="D356" t="s">
        <v>810</v>
      </c>
      <c r="E356" t="s">
        <v>802</v>
      </c>
      <c r="F356" t="s">
        <v>11</v>
      </c>
      <c r="G356" t="str">
        <f t="shared" si="10"/>
        <v>&lt;neg&gt;</v>
      </c>
      <c r="H356" t="str">
        <f t="shared" si="11"/>
        <v>&lt;None&gt;</v>
      </c>
    </row>
    <row r="357" spans="1:8" x14ac:dyDescent="0.2">
      <c r="A357" t="s">
        <v>798</v>
      </c>
      <c r="B357" t="s">
        <v>799</v>
      </c>
      <c r="C357" t="s">
        <v>800</v>
      </c>
      <c r="D357" t="s">
        <v>811</v>
      </c>
      <c r="E357" t="s">
        <v>802</v>
      </c>
      <c r="F357" t="s">
        <v>812</v>
      </c>
      <c r="G357" t="str">
        <f t="shared" si="10"/>
        <v>&lt;pos&gt;</v>
      </c>
      <c r="H357" t="str">
        <f t="shared" si="11"/>
        <v>fusion between a steak fry and a potato chip</v>
      </c>
    </row>
    <row r="358" spans="1:8" x14ac:dyDescent="0.2">
      <c r="A358" t="s">
        <v>225</v>
      </c>
      <c r="B358" t="s">
        <v>226</v>
      </c>
      <c r="C358" t="s">
        <v>227</v>
      </c>
      <c r="D358" t="s">
        <v>228</v>
      </c>
      <c r="E358" t="s">
        <v>229</v>
      </c>
      <c r="F358" t="s">
        <v>11</v>
      </c>
      <c r="G358" t="str">
        <f t="shared" si="10"/>
        <v>&lt;neg&gt;</v>
      </c>
      <c r="H358" t="str">
        <f t="shared" si="11"/>
        <v>&lt;None&gt;</v>
      </c>
    </row>
    <row r="359" spans="1:8" x14ac:dyDescent="0.2">
      <c r="A359" t="s">
        <v>225</v>
      </c>
      <c r="B359" t="s">
        <v>226</v>
      </c>
      <c r="C359" t="s">
        <v>227</v>
      </c>
      <c r="D359" t="s">
        <v>230</v>
      </c>
      <c r="E359" t="s">
        <v>229</v>
      </c>
      <c r="F359" t="s">
        <v>11</v>
      </c>
      <c r="G359" t="str">
        <f t="shared" si="10"/>
        <v>&lt;neg&gt;</v>
      </c>
      <c r="H359" t="str">
        <f t="shared" si="11"/>
        <v>&lt;None&gt;</v>
      </c>
    </row>
    <row r="360" spans="1:8" x14ac:dyDescent="0.2">
      <c r="A360" t="s">
        <v>225</v>
      </c>
      <c r="B360" t="s">
        <v>226</v>
      </c>
      <c r="C360" t="s">
        <v>227</v>
      </c>
      <c r="D360" t="s">
        <v>231</v>
      </c>
      <c r="E360" t="s">
        <v>229</v>
      </c>
      <c r="F360" t="s">
        <v>232</v>
      </c>
      <c r="G360" t="str">
        <f t="shared" si="10"/>
        <v>&lt;pos&gt;</v>
      </c>
      <c r="H360" t="str">
        <f t="shared" si="11"/>
        <v>live music, Indian meals</v>
      </c>
    </row>
    <row r="361" spans="1:8" x14ac:dyDescent="0.2">
      <c r="A361" t="s">
        <v>225</v>
      </c>
      <c r="B361" t="s">
        <v>226</v>
      </c>
      <c r="C361" t="s">
        <v>227</v>
      </c>
      <c r="D361" t="s">
        <v>233</v>
      </c>
      <c r="E361" t="s">
        <v>229</v>
      </c>
      <c r="F361" t="s">
        <v>234</v>
      </c>
      <c r="G361" t="str">
        <f t="shared" si="10"/>
        <v>&lt;pos&gt;</v>
      </c>
      <c r="H361" t="str">
        <f t="shared" si="11"/>
        <v>painters painting</v>
      </c>
    </row>
    <row r="362" spans="1:8" x14ac:dyDescent="0.2">
      <c r="A362" t="s">
        <v>225</v>
      </c>
      <c r="B362" t="s">
        <v>226</v>
      </c>
      <c r="C362" t="s">
        <v>227</v>
      </c>
      <c r="D362" t="s">
        <v>235</v>
      </c>
      <c r="E362" t="s">
        <v>229</v>
      </c>
      <c r="F362" t="s">
        <v>236</v>
      </c>
      <c r="G362" t="str">
        <f t="shared" si="10"/>
        <v>&lt;pos&gt;</v>
      </c>
      <c r="H362" t="str">
        <f t="shared" si="11"/>
        <v>downtown California San Francisco area</v>
      </c>
    </row>
    <row r="363" spans="1:8" x14ac:dyDescent="0.2">
      <c r="A363" t="s">
        <v>225</v>
      </c>
      <c r="B363" t="s">
        <v>226</v>
      </c>
      <c r="C363" t="s">
        <v>227</v>
      </c>
      <c r="D363" t="s">
        <v>237</v>
      </c>
      <c r="E363" t="s">
        <v>229</v>
      </c>
      <c r="F363" t="s">
        <v>11</v>
      </c>
      <c r="G363" t="str">
        <f t="shared" si="10"/>
        <v>&lt;neg&gt;</v>
      </c>
      <c r="H363" t="str">
        <f t="shared" si="11"/>
        <v>&lt;None&gt;</v>
      </c>
    </row>
    <row r="364" spans="1:8" x14ac:dyDescent="0.2">
      <c r="A364" t="s">
        <v>225</v>
      </c>
      <c r="B364" t="s">
        <v>226</v>
      </c>
      <c r="C364" t="s">
        <v>227</v>
      </c>
      <c r="D364" t="s">
        <v>238</v>
      </c>
      <c r="E364" t="s">
        <v>229</v>
      </c>
      <c r="F364" t="s">
        <v>11</v>
      </c>
      <c r="G364" t="str">
        <f t="shared" si="10"/>
        <v>&lt;neg&gt;</v>
      </c>
      <c r="H364" t="str">
        <f t="shared" si="11"/>
        <v>&lt;None&gt;</v>
      </c>
    </row>
    <row r="365" spans="1:8" x14ac:dyDescent="0.2">
      <c r="A365" t="s">
        <v>225</v>
      </c>
      <c r="B365" t="s">
        <v>226</v>
      </c>
      <c r="C365" t="s">
        <v>227</v>
      </c>
      <c r="D365" t="s">
        <v>239</v>
      </c>
      <c r="E365" t="s">
        <v>229</v>
      </c>
      <c r="F365" t="s">
        <v>11</v>
      </c>
      <c r="G365" t="str">
        <f t="shared" si="10"/>
        <v>&lt;neg&gt;</v>
      </c>
      <c r="H365" t="str">
        <f t="shared" si="11"/>
        <v>&lt;None&gt;</v>
      </c>
    </row>
    <row r="366" spans="1:8" x14ac:dyDescent="0.2">
      <c r="A366" t="s">
        <v>225</v>
      </c>
      <c r="B366" t="s">
        <v>226</v>
      </c>
      <c r="C366" t="s">
        <v>227</v>
      </c>
      <c r="D366" t="s">
        <v>240</v>
      </c>
      <c r="E366" t="s">
        <v>229</v>
      </c>
      <c r="F366" t="s">
        <v>11</v>
      </c>
      <c r="G366" t="str">
        <f t="shared" si="10"/>
        <v>&lt;neg&gt;</v>
      </c>
      <c r="H366" t="str">
        <f t="shared" si="11"/>
        <v>&lt;None&gt;</v>
      </c>
    </row>
    <row r="367" spans="1:8" x14ac:dyDescent="0.2">
      <c r="A367" t="s">
        <v>225</v>
      </c>
      <c r="B367" t="s">
        <v>226</v>
      </c>
      <c r="C367" t="s">
        <v>227</v>
      </c>
      <c r="D367" t="s">
        <v>241</v>
      </c>
      <c r="E367" t="s">
        <v>229</v>
      </c>
      <c r="F367" t="s">
        <v>11</v>
      </c>
      <c r="G367" t="str">
        <f t="shared" si="10"/>
        <v>&lt;neg&gt;</v>
      </c>
      <c r="H367" t="str">
        <f t="shared" si="11"/>
        <v>&lt;None&gt;</v>
      </c>
    </row>
    <row r="368" spans="1:8" x14ac:dyDescent="0.2">
      <c r="A368" t="s">
        <v>618</v>
      </c>
      <c r="B368" t="s">
        <v>619</v>
      </c>
      <c r="C368" t="s">
        <v>620</v>
      </c>
      <c r="D368" t="s">
        <v>621</v>
      </c>
      <c r="E368" t="s">
        <v>622</v>
      </c>
      <c r="F368" t="s">
        <v>623</v>
      </c>
      <c r="G368" t="str">
        <f t="shared" si="10"/>
        <v>&lt;pos&gt;</v>
      </c>
      <c r="H368" t="str">
        <f t="shared" si="11"/>
        <v>coffee break</v>
      </c>
    </row>
    <row r="369" spans="1:8" x14ac:dyDescent="0.2">
      <c r="A369" t="s">
        <v>618</v>
      </c>
      <c r="B369" t="s">
        <v>619</v>
      </c>
      <c r="C369" t="s">
        <v>620</v>
      </c>
      <c r="D369" t="s">
        <v>624</v>
      </c>
      <c r="E369" t="s">
        <v>622</v>
      </c>
      <c r="F369" t="s">
        <v>11</v>
      </c>
      <c r="G369" t="str">
        <f t="shared" si="10"/>
        <v>&lt;neg&gt;</v>
      </c>
      <c r="H369" t="str">
        <f t="shared" si="11"/>
        <v>&lt;None&gt;</v>
      </c>
    </row>
    <row r="370" spans="1:8" x14ac:dyDescent="0.2">
      <c r="A370" t="s">
        <v>618</v>
      </c>
      <c r="B370" t="s">
        <v>619</v>
      </c>
      <c r="C370" t="s">
        <v>620</v>
      </c>
      <c r="D370" t="s">
        <v>625</v>
      </c>
      <c r="E370" t="s">
        <v>622</v>
      </c>
      <c r="F370" t="s">
        <v>11</v>
      </c>
      <c r="G370" t="str">
        <f t="shared" si="10"/>
        <v>&lt;neg&gt;</v>
      </c>
      <c r="H370" t="str">
        <f t="shared" si="11"/>
        <v>&lt;None&gt;</v>
      </c>
    </row>
    <row r="371" spans="1:8" x14ac:dyDescent="0.2">
      <c r="A371" t="s">
        <v>618</v>
      </c>
      <c r="B371" t="s">
        <v>619</v>
      </c>
      <c r="C371" t="s">
        <v>620</v>
      </c>
      <c r="D371" t="s">
        <v>626</v>
      </c>
      <c r="E371" t="s">
        <v>622</v>
      </c>
      <c r="F371" t="s">
        <v>627</v>
      </c>
      <c r="G371" t="str">
        <f t="shared" si="10"/>
        <v>&lt;pos&gt;</v>
      </c>
      <c r="H371" t="str">
        <f t="shared" si="11"/>
        <v>chandeliers made of teacup collections</v>
      </c>
    </row>
    <row r="372" spans="1:8" x14ac:dyDescent="0.2">
      <c r="A372" t="s">
        <v>618</v>
      </c>
      <c r="B372" t="s">
        <v>619</v>
      </c>
      <c r="C372" t="s">
        <v>620</v>
      </c>
      <c r="D372" t="s">
        <v>628</v>
      </c>
      <c r="E372" t="s">
        <v>622</v>
      </c>
      <c r="F372" t="s">
        <v>629</v>
      </c>
      <c r="G372" t="str">
        <f t="shared" si="10"/>
        <v>&lt;pos&gt;</v>
      </c>
      <c r="H372" t="str">
        <f t="shared" si="11"/>
        <v>comfortable couches made from old antique doors</v>
      </c>
    </row>
    <row r="373" spans="1:8" x14ac:dyDescent="0.2">
      <c r="A373" t="s">
        <v>618</v>
      </c>
      <c r="B373" t="s">
        <v>619</v>
      </c>
      <c r="C373" t="s">
        <v>620</v>
      </c>
      <c r="D373" t="s">
        <v>630</v>
      </c>
      <c r="E373" t="s">
        <v>622</v>
      </c>
      <c r="F373" t="s">
        <v>11</v>
      </c>
      <c r="G373" t="str">
        <f t="shared" si="10"/>
        <v>&lt;neg&gt;</v>
      </c>
      <c r="H373" t="str">
        <f t="shared" si="11"/>
        <v>&lt;None&gt;</v>
      </c>
    </row>
    <row r="374" spans="1:8" x14ac:dyDescent="0.2">
      <c r="A374" t="s">
        <v>618</v>
      </c>
      <c r="B374" t="s">
        <v>619</v>
      </c>
      <c r="C374" t="s">
        <v>620</v>
      </c>
      <c r="D374" t="s">
        <v>631</v>
      </c>
      <c r="E374" t="s">
        <v>622</v>
      </c>
      <c r="F374" t="s">
        <v>11</v>
      </c>
      <c r="G374" t="str">
        <f t="shared" si="10"/>
        <v>&lt;neg&gt;</v>
      </c>
      <c r="H374" t="str">
        <f t="shared" si="11"/>
        <v>&lt;None&gt;</v>
      </c>
    </row>
    <row r="375" spans="1:8" x14ac:dyDescent="0.2">
      <c r="A375" t="s">
        <v>618</v>
      </c>
      <c r="B375" t="s">
        <v>619</v>
      </c>
      <c r="C375" t="s">
        <v>620</v>
      </c>
      <c r="D375" t="s">
        <v>632</v>
      </c>
      <c r="E375" t="s">
        <v>622</v>
      </c>
      <c r="F375" t="s">
        <v>633</v>
      </c>
      <c r="G375" t="str">
        <f t="shared" si="10"/>
        <v>&lt;pos&gt;</v>
      </c>
      <c r="H375" t="str">
        <f t="shared" si="11"/>
        <v>provided by a third party</v>
      </c>
    </row>
    <row r="376" spans="1:8" x14ac:dyDescent="0.2">
      <c r="A376" t="s">
        <v>618</v>
      </c>
      <c r="B376" t="s">
        <v>619</v>
      </c>
      <c r="C376" t="s">
        <v>620</v>
      </c>
      <c r="D376" t="s">
        <v>634</v>
      </c>
      <c r="E376" t="s">
        <v>622</v>
      </c>
      <c r="F376" t="s">
        <v>635</v>
      </c>
      <c r="G376" t="str">
        <f t="shared" si="10"/>
        <v>&lt;pos&gt;</v>
      </c>
      <c r="H376" t="str">
        <f t="shared" si="11"/>
        <v>Just Love Coffee, Murfreesboro'</v>
      </c>
    </row>
    <row r="377" spans="1:8" x14ac:dyDescent="0.2">
      <c r="A377" t="s">
        <v>618</v>
      </c>
      <c r="B377" t="s">
        <v>619</v>
      </c>
      <c r="C377" t="s">
        <v>620</v>
      </c>
      <c r="D377" t="s">
        <v>636</v>
      </c>
      <c r="E377" t="s">
        <v>622</v>
      </c>
      <c r="F377" t="s">
        <v>11</v>
      </c>
      <c r="G377" t="str">
        <f t="shared" si="10"/>
        <v>&lt;neg&gt;</v>
      </c>
      <c r="H377" t="str">
        <f t="shared" si="11"/>
        <v>&lt;None&gt;</v>
      </c>
    </row>
    <row r="378" spans="1:8" x14ac:dyDescent="0.2">
      <c r="A378" t="s">
        <v>618</v>
      </c>
      <c r="B378" t="s">
        <v>619</v>
      </c>
      <c r="C378" t="s">
        <v>620</v>
      </c>
      <c r="D378" t="s">
        <v>637</v>
      </c>
      <c r="E378" t="s">
        <v>622</v>
      </c>
      <c r="F378" t="s">
        <v>638</v>
      </c>
      <c r="G378" t="str">
        <f t="shared" si="10"/>
        <v>&lt;pos&gt;</v>
      </c>
      <c r="H378" t="str">
        <f t="shared" si="11"/>
        <v>paper studio, women of the program making journals and gift tags, selling candles, lip balms, other products</v>
      </c>
    </row>
    <row r="379" spans="1:8" x14ac:dyDescent="0.2">
      <c r="A379" t="s">
        <v>618</v>
      </c>
      <c r="B379" t="s">
        <v>619</v>
      </c>
      <c r="C379" t="s">
        <v>620</v>
      </c>
      <c r="D379" t="s">
        <v>639</v>
      </c>
      <c r="E379" t="s">
        <v>622</v>
      </c>
      <c r="F379" t="s">
        <v>640</v>
      </c>
      <c r="G379" t="str">
        <f t="shared" si="10"/>
        <v>&lt;pos&gt;</v>
      </c>
      <c r="H379" t="str">
        <f t="shared" si="11"/>
        <v>support a local charity</v>
      </c>
    </row>
    <row r="380" spans="1:8" x14ac:dyDescent="0.2">
      <c r="A380" t="s">
        <v>618</v>
      </c>
      <c r="B380" t="s">
        <v>619</v>
      </c>
      <c r="C380" t="s">
        <v>620</v>
      </c>
      <c r="D380" t="s">
        <v>641</v>
      </c>
      <c r="E380" t="s">
        <v>622</v>
      </c>
      <c r="F380" t="s">
        <v>642</v>
      </c>
      <c r="G380" t="str">
        <f t="shared" si="10"/>
        <v>&lt;pos&gt;</v>
      </c>
      <c r="H380" t="str">
        <f t="shared" si="11"/>
        <v>closes at 2 pm, not open on weekends</v>
      </c>
    </row>
    <row r="381" spans="1:8" x14ac:dyDescent="0.2">
      <c r="A381" t="s">
        <v>546</v>
      </c>
      <c r="B381" t="s">
        <v>547</v>
      </c>
      <c r="C381" t="s">
        <v>548</v>
      </c>
      <c r="D381" t="s">
        <v>816</v>
      </c>
      <c r="E381" t="s">
        <v>550</v>
      </c>
      <c r="F381" t="s">
        <v>11</v>
      </c>
      <c r="G381" t="str">
        <f t="shared" si="10"/>
        <v>&lt;neg&gt;</v>
      </c>
      <c r="H381" t="str">
        <f t="shared" si="11"/>
        <v>&lt;None&gt;</v>
      </c>
    </row>
    <row r="382" spans="1:8" x14ac:dyDescent="0.2">
      <c r="A382" t="s">
        <v>546</v>
      </c>
      <c r="B382" t="s">
        <v>547</v>
      </c>
      <c r="C382" t="s">
        <v>548</v>
      </c>
      <c r="D382" t="s">
        <v>549</v>
      </c>
      <c r="E382" t="s">
        <v>550</v>
      </c>
      <c r="F382" t="s">
        <v>551</v>
      </c>
      <c r="G382" t="str">
        <f t="shared" si="10"/>
        <v>&lt;pos&gt;</v>
      </c>
      <c r="H382" t="str">
        <f t="shared" si="11"/>
        <v>band with a female vocalist, performance on 9/8/17</v>
      </c>
    </row>
    <row r="383" spans="1:8" x14ac:dyDescent="0.2">
      <c r="A383" t="s">
        <v>546</v>
      </c>
      <c r="B383" t="s">
        <v>547</v>
      </c>
      <c r="C383" t="s">
        <v>548</v>
      </c>
      <c r="D383" t="s">
        <v>552</v>
      </c>
      <c r="E383" t="s">
        <v>550</v>
      </c>
      <c r="F383" t="s">
        <v>11</v>
      </c>
      <c r="G383" t="str">
        <f t="shared" si="10"/>
        <v>&lt;neg&gt;</v>
      </c>
      <c r="H383" t="str">
        <f t="shared" si="11"/>
        <v>&lt;None&gt;</v>
      </c>
    </row>
    <row r="384" spans="1:8" x14ac:dyDescent="0.2">
      <c r="A384" t="s">
        <v>767</v>
      </c>
      <c r="B384" t="s">
        <v>768</v>
      </c>
      <c r="C384" t="s">
        <v>769</v>
      </c>
      <c r="D384" t="s">
        <v>770</v>
      </c>
      <c r="E384" t="s">
        <v>771</v>
      </c>
      <c r="F384" t="s">
        <v>772</v>
      </c>
      <c r="G384" t="str">
        <f t="shared" si="10"/>
        <v>&lt;pos&gt;</v>
      </c>
      <c r="H384" t="str">
        <f t="shared" si="11"/>
        <v>themed on the safari</v>
      </c>
    </row>
    <row r="385" spans="1:8" x14ac:dyDescent="0.2">
      <c r="A385" t="s">
        <v>767</v>
      </c>
      <c r="B385" t="s">
        <v>768</v>
      </c>
      <c r="C385" t="s">
        <v>769</v>
      </c>
      <c r="D385" t="s">
        <v>773</v>
      </c>
      <c r="E385" t="s">
        <v>771</v>
      </c>
      <c r="F385" t="s">
        <v>11</v>
      </c>
      <c r="G385" t="str">
        <f t="shared" si="10"/>
        <v>&lt;neg&gt;</v>
      </c>
      <c r="H385" t="str">
        <f t="shared" si="11"/>
        <v>&lt;None&gt;</v>
      </c>
    </row>
    <row r="386" spans="1:8" x14ac:dyDescent="0.2">
      <c r="A386" t="s">
        <v>767</v>
      </c>
      <c r="B386" t="s">
        <v>768</v>
      </c>
      <c r="C386" t="s">
        <v>769</v>
      </c>
      <c r="D386" t="s">
        <v>774</v>
      </c>
      <c r="E386" t="s">
        <v>771</v>
      </c>
      <c r="F386" t="s">
        <v>11</v>
      </c>
      <c r="G386" t="str">
        <f t="shared" si="10"/>
        <v>&lt;neg&gt;</v>
      </c>
      <c r="H386" t="str">
        <f t="shared" si="11"/>
        <v>&lt;None&gt;</v>
      </c>
    </row>
    <row r="387" spans="1:8" x14ac:dyDescent="0.2">
      <c r="A387" t="s">
        <v>767</v>
      </c>
      <c r="B387" t="s">
        <v>768</v>
      </c>
      <c r="C387" t="s">
        <v>769</v>
      </c>
      <c r="D387" t="s">
        <v>775</v>
      </c>
      <c r="E387" t="s">
        <v>771</v>
      </c>
      <c r="F387" t="s">
        <v>11</v>
      </c>
      <c r="G387" t="str">
        <f t="shared" si="10"/>
        <v>&lt;neg&gt;</v>
      </c>
      <c r="H387" t="str">
        <f t="shared" si="11"/>
        <v>&lt;None&gt;</v>
      </c>
    </row>
    <row r="388" spans="1:8" x14ac:dyDescent="0.2">
      <c r="A388" t="s">
        <v>767</v>
      </c>
      <c r="B388" t="s">
        <v>768</v>
      </c>
      <c r="C388" t="s">
        <v>769</v>
      </c>
      <c r="D388" t="s">
        <v>776</v>
      </c>
      <c r="E388" t="s">
        <v>771</v>
      </c>
      <c r="F388" t="s">
        <v>11</v>
      </c>
      <c r="G388" t="str">
        <f t="shared" ref="G388:G450" si="12">LEFT(MID(F388, FIND("&lt;", F388), LEN(F388)), FIND("&gt;", F388) - FIND("&lt;", F388) + 1)</f>
        <v>&lt;neg&gt;</v>
      </c>
      <c r="H388" t="str">
        <f t="shared" ref="H388:H450" si="13">TRIM(MID(F388, FIND("Atypical Aspects: ", F388) + LEN("Atypical Aspects: "), LEN(F388)))</f>
        <v>&lt;None&gt;</v>
      </c>
    </row>
    <row r="389" spans="1:8" x14ac:dyDescent="0.2">
      <c r="A389" t="s">
        <v>114</v>
      </c>
      <c r="B389" t="s">
        <v>115</v>
      </c>
      <c r="C389" t="s">
        <v>116</v>
      </c>
      <c r="D389" t="s">
        <v>117</v>
      </c>
      <c r="E389" t="s">
        <v>118</v>
      </c>
      <c r="F389" t="s">
        <v>11</v>
      </c>
      <c r="G389" t="str">
        <f t="shared" si="12"/>
        <v>&lt;neg&gt;</v>
      </c>
      <c r="H389" t="str">
        <f t="shared" si="13"/>
        <v>&lt;None&gt;</v>
      </c>
    </row>
    <row r="390" spans="1:8" x14ac:dyDescent="0.2">
      <c r="A390" t="s">
        <v>114</v>
      </c>
      <c r="B390" t="s">
        <v>115</v>
      </c>
      <c r="C390" t="s">
        <v>116</v>
      </c>
      <c r="D390" t="s">
        <v>119</v>
      </c>
      <c r="E390" t="s">
        <v>118</v>
      </c>
      <c r="F390" t="s">
        <v>11</v>
      </c>
      <c r="G390" t="str">
        <f t="shared" si="12"/>
        <v>&lt;neg&gt;</v>
      </c>
      <c r="H390" t="str">
        <f t="shared" si="13"/>
        <v>&lt;None&gt;</v>
      </c>
    </row>
    <row r="391" spans="1:8" x14ac:dyDescent="0.2">
      <c r="A391" t="s">
        <v>114</v>
      </c>
      <c r="B391" t="s">
        <v>115</v>
      </c>
      <c r="C391" t="s">
        <v>116</v>
      </c>
      <c r="D391" t="s">
        <v>120</v>
      </c>
      <c r="E391" t="s">
        <v>118</v>
      </c>
      <c r="F391" t="s">
        <v>121</v>
      </c>
      <c r="G391" t="str">
        <f t="shared" si="12"/>
        <v>&lt;pos&gt;</v>
      </c>
      <c r="H391" t="str">
        <f t="shared" si="13"/>
        <v>New Years celebrations</v>
      </c>
    </row>
    <row r="392" spans="1:8" x14ac:dyDescent="0.2">
      <c r="A392" t="s">
        <v>114</v>
      </c>
      <c r="B392" t="s">
        <v>115</v>
      </c>
      <c r="C392" t="s">
        <v>116</v>
      </c>
      <c r="D392" t="s">
        <v>122</v>
      </c>
      <c r="E392" t="s">
        <v>118</v>
      </c>
      <c r="F392" t="s">
        <v>123</v>
      </c>
      <c r="G392" t="str">
        <f t="shared" si="12"/>
        <v>&lt;pos&gt;</v>
      </c>
      <c r="H392" t="str">
        <f t="shared" si="13"/>
        <v>dance floors</v>
      </c>
    </row>
    <row r="393" spans="1:8" x14ac:dyDescent="0.2">
      <c r="A393" t="s">
        <v>114</v>
      </c>
      <c r="B393" t="s">
        <v>115</v>
      </c>
      <c r="C393" t="s">
        <v>116</v>
      </c>
      <c r="D393" t="s">
        <v>124</v>
      </c>
      <c r="E393" t="s">
        <v>118</v>
      </c>
      <c r="F393" t="s">
        <v>125</v>
      </c>
      <c r="G393" t="str">
        <f t="shared" si="12"/>
        <v>&lt;pos&gt;</v>
      </c>
      <c r="H393" t="str">
        <f t="shared" si="13"/>
        <v>photo booth</v>
      </c>
    </row>
    <row r="394" spans="1:8" x14ac:dyDescent="0.2">
      <c r="A394" t="s">
        <v>114</v>
      </c>
      <c r="B394" t="s">
        <v>115</v>
      </c>
      <c r="C394" t="s">
        <v>116</v>
      </c>
      <c r="D394" t="s">
        <v>126</v>
      </c>
      <c r="E394" t="s">
        <v>118</v>
      </c>
      <c r="F394" t="s">
        <v>127</v>
      </c>
      <c r="G394" t="str">
        <f t="shared" si="12"/>
        <v>&lt;pos&gt;</v>
      </c>
      <c r="H394" t="str">
        <f t="shared" si="13"/>
        <v>Penns Landing fireworks</v>
      </c>
    </row>
    <row r="395" spans="1:8" x14ac:dyDescent="0.2">
      <c r="A395" t="s">
        <v>114</v>
      </c>
      <c r="B395" t="s">
        <v>115</v>
      </c>
      <c r="C395" t="s">
        <v>116</v>
      </c>
      <c r="D395" t="s">
        <v>128</v>
      </c>
      <c r="E395" t="s">
        <v>118</v>
      </c>
      <c r="F395" t="s">
        <v>129</v>
      </c>
      <c r="G395" t="str">
        <f t="shared" si="12"/>
        <v>&lt;pos&gt;</v>
      </c>
      <c r="H395" t="str">
        <f t="shared" si="13"/>
        <v>New Years celebration</v>
      </c>
    </row>
    <row r="396" spans="1:8" x14ac:dyDescent="0.2">
      <c r="A396" t="s">
        <v>114</v>
      </c>
      <c r="B396" t="s">
        <v>115</v>
      </c>
      <c r="C396" t="s">
        <v>116</v>
      </c>
      <c r="D396" t="s">
        <v>130</v>
      </c>
      <c r="E396" t="s">
        <v>118</v>
      </c>
      <c r="F396" t="s">
        <v>11</v>
      </c>
      <c r="G396" t="str">
        <f t="shared" si="12"/>
        <v>&lt;neg&gt;</v>
      </c>
      <c r="H396" t="str">
        <f t="shared" si="13"/>
        <v>&lt;None&gt;</v>
      </c>
    </row>
    <row r="397" spans="1:8" x14ac:dyDescent="0.2">
      <c r="A397" t="s">
        <v>202</v>
      </c>
      <c r="B397" t="s">
        <v>203</v>
      </c>
      <c r="C397" t="s">
        <v>204</v>
      </c>
      <c r="D397" t="s">
        <v>205</v>
      </c>
      <c r="E397" t="s">
        <v>206</v>
      </c>
      <c r="F397" t="s">
        <v>207</v>
      </c>
      <c r="G397" t="str">
        <f t="shared" si="12"/>
        <v>&lt;pos&gt;</v>
      </c>
      <c r="H397" t="str">
        <f t="shared" si="13"/>
        <v>tour "Grapes and Hops", visits to 3 wineries, awesome brewery</v>
      </c>
    </row>
    <row r="398" spans="1:8" x14ac:dyDescent="0.2">
      <c r="A398" t="s">
        <v>202</v>
      </c>
      <c r="B398" t="s">
        <v>203</v>
      </c>
      <c r="C398" t="s">
        <v>204</v>
      </c>
      <c r="D398" t="s">
        <v>208</v>
      </c>
      <c r="E398" t="s">
        <v>206</v>
      </c>
      <c r="F398" t="s">
        <v>209</v>
      </c>
      <c r="G398" t="str">
        <f t="shared" si="12"/>
        <v>&lt;pos&gt;</v>
      </c>
      <c r="H398" t="str">
        <f t="shared" si="13"/>
        <v>tastings included in the tour</v>
      </c>
    </row>
    <row r="399" spans="1:8" x14ac:dyDescent="0.2">
      <c r="A399" t="s">
        <v>202</v>
      </c>
      <c r="B399" t="s">
        <v>203</v>
      </c>
      <c r="C399" t="s">
        <v>204</v>
      </c>
      <c r="D399" t="s">
        <v>210</v>
      </c>
      <c r="E399" t="s">
        <v>206</v>
      </c>
      <c r="F399" t="s">
        <v>211</v>
      </c>
      <c r="G399" t="str">
        <f t="shared" si="12"/>
        <v>&lt;pos&gt;</v>
      </c>
      <c r="H399" t="str">
        <f t="shared" si="13"/>
        <v>tour, delicious lunch</v>
      </c>
    </row>
    <row r="400" spans="1:8" x14ac:dyDescent="0.2">
      <c r="A400" t="s">
        <v>202</v>
      </c>
      <c r="B400" t="s">
        <v>203</v>
      </c>
      <c r="C400" t="s">
        <v>204</v>
      </c>
      <c r="D400" t="s">
        <v>212</v>
      </c>
      <c r="E400" t="s">
        <v>206</v>
      </c>
      <c r="F400" t="s">
        <v>213</v>
      </c>
      <c r="G400" t="str">
        <f t="shared" si="12"/>
        <v>&lt;pos&gt;</v>
      </c>
      <c r="H400" t="str">
        <f t="shared" si="13"/>
        <v>pickup and dropoff from hotels in Santa Barbara</v>
      </c>
    </row>
    <row r="401" spans="1:8" x14ac:dyDescent="0.2">
      <c r="A401" t="s">
        <v>202</v>
      </c>
      <c r="B401" t="s">
        <v>203</v>
      </c>
      <c r="C401" t="s">
        <v>204</v>
      </c>
      <c r="D401" t="s">
        <v>214</v>
      </c>
      <c r="E401" t="s">
        <v>206</v>
      </c>
      <c r="F401" t="s">
        <v>215</v>
      </c>
      <c r="G401" t="str">
        <f t="shared" si="12"/>
        <v>&lt;pos&gt;</v>
      </c>
      <c r="H401" t="str">
        <f t="shared" si="13"/>
        <v>sophisticated journey, winemaking process, beer brewing process</v>
      </c>
    </row>
    <row r="402" spans="1:8" x14ac:dyDescent="0.2">
      <c r="A402" t="s">
        <v>202</v>
      </c>
      <c r="B402" t="s">
        <v>203</v>
      </c>
      <c r="C402" t="s">
        <v>204</v>
      </c>
      <c r="D402" t="s">
        <v>216</v>
      </c>
      <c r="E402" t="s">
        <v>206</v>
      </c>
      <c r="F402" t="s">
        <v>217</v>
      </c>
      <c r="G402" t="str">
        <f t="shared" si="12"/>
        <v>&lt;pos&gt;</v>
      </c>
      <c r="H402" t="str">
        <f t="shared" si="13"/>
        <v>behind-the-scenes experiences, production of red wines, production of white wines, production of beers</v>
      </c>
    </row>
    <row r="403" spans="1:8" x14ac:dyDescent="0.2">
      <c r="A403" t="s">
        <v>202</v>
      </c>
      <c r="B403" t="s">
        <v>203</v>
      </c>
      <c r="C403" t="s">
        <v>204</v>
      </c>
      <c r="D403" t="s">
        <v>218</v>
      </c>
      <c r="E403" t="s">
        <v>206</v>
      </c>
      <c r="F403" t="s">
        <v>11</v>
      </c>
      <c r="G403" t="str">
        <f t="shared" si="12"/>
        <v>&lt;neg&gt;</v>
      </c>
      <c r="H403" t="str">
        <f t="shared" si="13"/>
        <v>&lt;None&gt;</v>
      </c>
    </row>
    <row r="404" spans="1:8" x14ac:dyDescent="0.2">
      <c r="A404" t="s">
        <v>202</v>
      </c>
      <c r="B404" t="s">
        <v>203</v>
      </c>
      <c r="C404" t="s">
        <v>204</v>
      </c>
      <c r="D404" t="s">
        <v>219</v>
      </c>
      <c r="E404" t="s">
        <v>206</v>
      </c>
      <c r="F404" t="s">
        <v>11</v>
      </c>
      <c r="G404" t="str">
        <f t="shared" si="12"/>
        <v>&lt;neg&gt;</v>
      </c>
      <c r="H404" t="str">
        <f t="shared" si="13"/>
        <v>&lt;None&gt;</v>
      </c>
    </row>
    <row r="405" spans="1:8" x14ac:dyDescent="0.2">
      <c r="A405" t="s">
        <v>202</v>
      </c>
      <c r="B405" t="s">
        <v>203</v>
      </c>
      <c r="C405" t="s">
        <v>204</v>
      </c>
      <c r="D405" t="s">
        <v>220</v>
      </c>
      <c r="E405" t="s">
        <v>206</v>
      </c>
      <c r="F405" t="s">
        <v>11</v>
      </c>
      <c r="G405" t="str">
        <f t="shared" si="12"/>
        <v>&lt;neg&gt;</v>
      </c>
      <c r="H405" t="str">
        <f t="shared" si="13"/>
        <v>&lt;None&gt;</v>
      </c>
    </row>
    <row r="406" spans="1:8" x14ac:dyDescent="0.2">
      <c r="A406" t="s">
        <v>202</v>
      </c>
      <c r="B406" t="s">
        <v>203</v>
      </c>
      <c r="C406" t="s">
        <v>204</v>
      </c>
      <c r="D406" t="s">
        <v>221</v>
      </c>
      <c r="E406" t="s">
        <v>206</v>
      </c>
      <c r="F406" t="s">
        <v>222</v>
      </c>
      <c r="G406" t="str">
        <f t="shared" si="12"/>
        <v>&lt;pos&gt;</v>
      </c>
      <c r="H406" t="str">
        <f t="shared" si="13"/>
        <v>tour, explore and learn about wines and beers</v>
      </c>
    </row>
    <row r="407" spans="1:8" x14ac:dyDescent="0.2">
      <c r="A407" t="s">
        <v>202</v>
      </c>
      <c r="B407" t="s">
        <v>203</v>
      </c>
      <c r="C407" t="s">
        <v>204</v>
      </c>
      <c r="D407" t="s">
        <v>223</v>
      </c>
      <c r="E407" t="s">
        <v>206</v>
      </c>
      <c r="F407" t="s">
        <v>224</v>
      </c>
      <c r="G407" t="str">
        <f t="shared" si="12"/>
        <v>&lt;pos&gt;</v>
      </c>
      <c r="H407" t="str">
        <f t="shared" si="13"/>
        <v>souvenir wine glass, bottle of wine included in the price</v>
      </c>
    </row>
    <row r="408" spans="1:8" x14ac:dyDescent="0.2">
      <c r="A408" t="s">
        <v>681</v>
      </c>
      <c r="B408" t="s">
        <v>682</v>
      </c>
      <c r="C408" t="s">
        <v>683</v>
      </c>
      <c r="D408" t="s">
        <v>684</v>
      </c>
      <c r="E408" t="s">
        <v>685</v>
      </c>
      <c r="F408" t="s">
        <v>11</v>
      </c>
      <c r="G408" t="str">
        <f t="shared" si="12"/>
        <v>&lt;neg&gt;</v>
      </c>
      <c r="H408" t="str">
        <f t="shared" si="13"/>
        <v>&lt;None&gt;</v>
      </c>
    </row>
    <row r="409" spans="1:8" x14ac:dyDescent="0.2">
      <c r="A409" t="s">
        <v>681</v>
      </c>
      <c r="B409" t="s">
        <v>682</v>
      </c>
      <c r="C409" t="s">
        <v>683</v>
      </c>
      <c r="D409" t="s">
        <v>686</v>
      </c>
      <c r="E409" t="s">
        <v>685</v>
      </c>
      <c r="F409" t="s">
        <v>60</v>
      </c>
      <c r="G409" t="str">
        <f t="shared" si="12"/>
        <v>&lt;Classification: &lt;neg&gt;</v>
      </c>
      <c r="H409" t="str">
        <f t="shared" si="13"/>
        <v>&lt;None&gt;</v>
      </c>
    </row>
    <row r="410" spans="1:8" x14ac:dyDescent="0.2">
      <c r="A410" t="s">
        <v>681</v>
      </c>
      <c r="B410" t="s">
        <v>682</v>
      </c>
      <c r="C410" t="s">
        <v>683</v>
      </c>
      <c r="D410" t="s">
        <v>687</v>
      </c>
      <c r="E410" t="s">
        <v>685</v>
      </c>
      <c r="F410" t="s">
        <v>11</v>
      </c>
      <c r="G410" t="str">
        <f t="shared" si="12"/>
        <v>&lt;neg&gt;</v>
      </c>
      <c r="H410" t="str">
        <f t="shared" si="13"/>
        <v>&lt;None&gt;</v>
      </c>
    </row>
    <row r="411" spans="1:8" x14ac:dyDescent="0.2">
      <c r="A411" t="s">
        <v>681</v>
      </c>
      <c r="B411" t="s">
        <v>682</v>
      </c>
      <c r="C411" t="s">
        <v>683</v>
      </c>
      <c r="D411" t="s">
        <v>688</v>
      </c>
      <c r="E411" t="s">
        <v>685</v>
      </c>
      <c r="F411" t="s">
        <v>11</v>
      </c>
      <c r="G411" t="str">
        <f t="shared" si="12"/>
        <v>&lt;neg&gt;</v>
      </c>
      <c r="H411" t="str">
        <f t="shared" si="13"/>
        <v>&lt;None&gt;</v>
      </c>
    </row>
    <row r="412" spans="1:8" x14ac:dyDescent="0.2">
      <c r="A412" t="s">
        <v>681</v>
      </c>
      <c r="B412" t="s">
        <v>682</v>
      </c>
      <c r="C412" t="s">
        <v>683</v>
      </c>
      <c r="D412" t="s">
        <v>689</v>
      </c>
      <c r="E412" t="s">
        <v>685</v>
      </c>
      <c r="F412" t="s">
        <v>11</v>
      </c>
      <c r="G412" t="str">
        <f t="shared" si="12"/>
        <v>&lt;neg&gt;</v>
      </c>
      <c r="H412" t="str">
        <f t="shared" si="13"/>
        <v>&lt;None&gt;</v>
      </c>
    </row>
    <row r="413" spans="1:8" x14ac:dyDescent="0.2">
      <c r="A413" t="s">
        <v>681</v>
      </c>
      <c r="B413" t="s">
        <v>682</v>
      </c>
      <c r="C413" t="s">
        <v>683</v>
      </c>
      <c r="D413" t="s">
        <v>690</v>
      </c>
      <c r="E413" t="s">
        <v>685</v>
      </c>
      <c r="F413" t="s">
        <v>11</v>
      </c>
      <c r="G413" t="str">
        <f t="shared" si="12"/>
        <v>&lt;neg&gt;</v>
      </c>
      <c r="H413" t="str">
        <f t="shared" si="13"/>
        <v>&lt;None&gt;</v>
      </c>
    </row>
    <row r="414" spans="1:8" x14ac:dyDescent="0.2">
      <c r="A414" t="s">
        <v>681</v>
      </c>
      <c r="B414" t="s">
        <v>682</v>
      </c>
      <c r="C414" t="s">
        <v>683</v>
      </c>
      <c r="D414" t="s">
        <v>691</v>
      </c>
      <c r="E414" t="s">
        <v>685</v>
      </c>
      <c r="F414" t="s">
        <v>692</v>
      </c>
      <c r="G414" t="str">
        <f t="shared" si="12"/>
        <v>&lt;pos&gt;</v>
      </c>
      <c r="H414" t="str">
        <f t="shared" si="13"/>
        <v>capoeira/zumba studio</v>
      </c>
    </row>
    <row r="415" spans="1:8" x14ac:dyDescent="0.2">
      <c r="A415" t="s">
        <v>65</v>
      </c>
      <c r="B415" t="s">
        <v>66</v>
      </c>
      <c r="C415" t="s">
        <v>67</v>
      </c>
      <c r="D415" t="s">
        <v>68</v>
      </c>
      <c r="E415" t="s">
        <v>69</v>
      </c>
      <c r="F415" t="s">
        <v>11</v>
      </c>
      <c r="G415" t="str">
        <f t="shared" si="12"/>
        <v>&lt;neg&gt;</v>
      </c>
      <c r="H415" t="str">
        <f t="shared" si="13"/>
        <v>&lt;None&gt;</v>
      </c>
    </row>
    <row r="416" spans="1:8" x14ac:dyDescent="0.2">
      <c r="A416" t="s">
        <v>65</v>
      </c>
      <c r="B416" t="s">
        <v>66</v>
      </c>
      <c r="C416" t="s">
        <v>67</v>
      </c>
      <c r="D416" t="s">
        <v>70</v>
      </c>
      <c r="E416" t="s">
        <v>69</v>
      </c>
      <c r="F416" t="s">
        <v>11</v>
      </c>
      <c r="G416" t="str">
        <f t="shared" si="12"/>
        <v>&lt;neg&gt;</v>
      </c>
      <c r="H416" t="str">
        <f t="shared" si="13"/>
        <v>&lt;None&gt;</v>
      </c>
    </row>
    <row r="417" spans="1:8" x14ac:dyDescent="0.2">
      <c r="A417" t="s">
        <v>65</v>
      </c>
      <c r="B417" t="s">
        <v>66</v>
      </c>
      <c r="C417" t="s">
        <v>67</v>
      </c>
      <c r="D417" t="s">
        <v>71</v>
      </c>
      <c r="E417" t="s">
        <v>69</v>
      </c>
      <c r="F417" t="s">
        <v>11</v>
      </c>
      <c r="G417" t="str">
        <f t="shared" si="12"/>
        <v>&lt;neg&gt;</v>
      </c>
      <c r="H417" t="str">
        <f t="shared" si="13"/>
        <v>&lt;None&gt;</v>
      </c>
    </row>
    <row r="418" spans="1:8" x14ac:dyDescent="0.2">
      <c r="A418" t="s">
        <v>65</v>
      </c>
      <c r="B418" t="s">
        <v>66</v>
      </c>
      <c r="C418" t="s">
        <v>67</v>
      </c>
      <c r="D418" t="s">
        <v>72</v>
      </c>
      <c r="E418" t="s">
        <v>69</v>
      </c>
      <c r="F418" t="s">
        <v>11</v>
      </c>
      <c r="G418" t="str">
        <f t="shared" si="12"/>
        <v>&lt;neg&gt;</v>
      </c>
      <c r="H418" t="str">
        <f t="shared" si="13"/>
        <v>&lt;None&gt;</v>
      </c>
    </row>
    <row r="419" spans="1:8" x14ac:dyDescent="0.2">
      <c r="A419" t="s">
        <v>65</v>
      </c>
      <c r="B419" t="s">
        <v>66</v>
      </c>
      <c r="C419" t="s">
        <v>67</v>
      </c>
      <c r="D419" t="s">
        <v>73</v>
      </c>
      <c r="E419" t="s">
        <v>69</v>
      </c>
      <c r="F419" t="s">
        <v>11</v>
      </c>
      <c r="G419" t="str">
        <f t="shared" si="12"/>
        <v>&lt;neg&gt;</v>
      </c>
      <c r="H419" t="str">
        <f t="shared" si="13"/>
        <v>&lt;None&gt;</v>
      </c>
    </row>
    <row r="420" spans="1:8" x14ac:dyDescent="0.2">
      <c r="A420" t="s">
        <v>65</v>
      </c>
      <c r="B420" t="s">
        <v>66</v>
      </c>
      <c r="C420" t="s">
        <v>67</v>
      </c>
      <c r="D420" t="s">
        <v>74</v>
      </c>
      <c r="E420" t="s">
        <v>69</v>
      </c>
      <c r="F420" t="s">
        <v>75</v>
      </c>
      <c r="G420" t="str">
        <f t="shared" si="12"/>
        <v>&lt;pos&gt;</v>
      </c>
      <c r="H420" t="str">
        <f t="shared" si="13"/>
        <v>peacocks, park woods</v>
      </c>
    </row>
    <row r="421" spans="1:8" x14ac:dyDescent="0.2">
      <c r="A421" t="s">
        <v>65</v>
      </c>
      <c r="B421" t="s">
        <v>66</v>
      </c>
      <c r="C421" t="s">
        <v>67</v>
      </c>
      <c r="D421" t="s">
        <v>76</v>
      </c>
      <c r="E421" t="s">
        <v>69</v>
      </c>
      <c r="F421" t="s">
        <v>77</v>
      </c>
      <c r="G421" t="str">
        <f t="shared" si="12"/>
        <v>&lt;pos&gt;</v>
      </c>
      <c r="H421" t="str">
        <f t="shared" si="13"/>
        <v>public dock, benches, sunset</v>
      </c>
    </row>
    <row r="422" spans="1:8" x14ac:dyDescent="0.2">
      <c r="A422" t="s">
        <v>65</v>
      </c>
      <c r="B422" t="s">
        <v>66</v>
      </c>
      <c r="C422" t="s">
        <v>67</v>
      </c>
      <c r="D422" t="s">
        <v>78</v>
      </c>
      <c r="E422" t="s">
        <v>69</v>
      </c>
      <c r="F422" t="s">
        <v>11</v>
      </c>
      <c r="G422" t="str">
        <f t="shared" si="12"/>
        <v>&lt;neg&gt;</v>
      </c>
      <c r="H422" t="str">
        <f t="shared" si="13"/>
        <v>&lt;None&gt;</v>
      </c>
    </row>
    <row r="423" spans="1:8" x14ac:dyDescent="0.2">
      <c r="A423" t="s">
        <v>439</v>
      </c>
      <c r="B423" t="s">
        <v>440</v>
      </c>
      <c r="C423" t="s">
        <v>441</v>
      </c>
      <c r="D423" t="s">
        <v>442</v>
      </c>
      <c r="E423" t="s">
        <v>443</v>
      </c>
      <c r="F423" t="s">
        <v>11</v>
      </c>
      <c r="G423" t="str">
        <f t="shared" si="12"/>
        <v>&lt;neg&gt;</v>
      </c>
      <c r="H423" t="str">
        <f t="shared" si="13"/>
        <v>&lt;None&gt;</v>
      </c>
    </row>
    <row r="424" spans="1:8" x14ac:dyDescent="0.2">
      <c r="A424" t="s">
        <v>439</v>
      </c>
      <c r="B424" t="s">
        <v>440</v>
      </c>
      <c r="C424" t="s">
        <v>441</v>
      </c>
      <c r="D424" t="s">
        <v>444</v>
      </c>
      <c r="E424" t="s">
        <v>443</v>
      </c>
      <c r="F424" t="s">
        <v>445</v>
      </c>
      <c r="G424" t="str">
        <f t="shared" si="12"/>
        <v>&lt;pos&gt;</v>
      </c>
      <c r="H424" t="str">
        <f t="shared" si="13"/>
        <v>painter, studio, art on the walls</v>
      </c>
    </row>
    <row r="425" spans="1:8" x14ac:dyDescent="0.2">
      <c r="A425" t="s">
        <v>439</v>
      </c>
      <c r="B425" t="s">
        <v>440</v>
      </c>
      <c r="C425" t="s">
        <v>441</v>
      </c>
      <c r="D425" t="s">
        <v>446</v>
      </c>
      <c r="E425" t="s">
        <v>443</v>
      </c>
      <c r="F425" t="s">
        <v>11</v>
      </c>
      <c r="G425" t="str">
        <f t="shared" si="12"/>
        <v>&lt;neg&gt;</v>
      </c>
      <c r="H425" t="str">
        <f t="shared" si="13"/>
        <v>&lt;None&gt;</v>
      </c>
    </row>
    <row r="426" spans="1:8" x14ac:dyDescent="0.2">
      <c r="A426" t="s">
        <v>439</v>
      </c>
      <c r="B426" t="s">
        <v>440</v>
      </c>
      <c r="C426" t="s">
        <v>441</v>
      </c>
      <c r="D426" t="s">
        <v>447</v>
      </c>
      <c r="E426" t="s">
        <v>443</v>
      </c>
      <c r="F426" t="s">
        <v>448</v>
      </c>
      <c r="G426" t="str">
        <f t="shared" si="12"/>
        <v>&lt;pos&gt;</v>
      </c>
      <c r="H426" t="str">
        <f t="shared" si="13"/>
        <v>cute little children</v>
      </c>
    </row>
    <row r="427" spans="1:8" x14ac:dyDescent="0.2">
      <c r="A427" t="s">
        <v>439</v>
      </c>
      <c r="B427" t="s">
        <v>440</v>
      </c>
      <c r="C427" t="s">
        <v>441</v>
      </c>
      <c r="D427" t="s">
        <v>449</v>
      </c>
      <c r="E427" t="s">
        <v>443</v>
      </c>
      <c r="F427" t="s">
        <v>11</v>
      </c>
      <c r="G427" t="str">
        <f t="shared" si="12"/>
        <v>&lt;neg&gt;</v>
      </c>
      <c r="H427" t="str">
        <f t="shared" si="13"/>
        <v>&lt;None&gt;</v>
      </c>
    </row>
    <row r="428" spans="1:8" x14ac:dyDescent="0.2">
      <c r="A428" t="s">
        <v>439</v>
      </c>
      <c r="B428" t="s">
        <v>440</v>
      </c>
      <c r="C428" t="s">
        <v>441</v>
      </c>
      <c r="D428" t="s">
        <v>450</v>
      </c>
      <c r="E428" t="s">
        <v>443</v>
      </c>
      <c r="F428" t="s">
        <v>11</v>
      </c>
      <c r="G428" t="str">
        <f t="shared" si="12"/>
        <v>&lt;neg&gt;</v>
      </c>
      <c r="H428" t="str">
        <f t="shared" si="13"/>
        <v>&lt;None&gt;</v>
      </c>
    </row>
    <row r="429" spans="1:8" x14ac:dyDescent="0.2">
      <c r="A429" t="s">
        <v>586</v>
      </c>
      <c r="B429" t="s">
        <v>587</v>
      </c>
      <c r="C429" t="s">
        <v>588</v>
      </c>
      <c r="D429" t="s">
        <v>589</v>
      </c>
      <c r="E429" t="s">
        <v>590</v>
      </c>
      <c r="F429" t="s">
        <v>11</v>
      </c>
      <c r="G429" t="str">
        <f t="shared" si="12"/>
        <v>&lt;neg&gt;</v>
      </c>
      <c r="H429" t="str">
        <f t="shared" si="13"/>
        <v>&lt;None&gt;</v>
      </c>
    </row>
    <row r="430" spans="1:8" x14ac:dyDescent="0.2">
      <c r="A430" t="s">
        <v>586</v>
      </c>
      <c r="B430" t="s">
        <v>587</v>
      </c>
      <c r="C430" t="s">
        <v>588</v>
      </c>
      <c r="D430" t="s">
        <v>591</v>
      </c>
      <c r="E430" t="s">
        <v>590</v>
      </c>
      <c r="F430" t="s">
        <v>11</v>
      </c>
      <c r="G430" t="str">
        <f t="shared" si="12"/>
        <v>&lt;neg&gt;</v>
      </c>
      <c r="H430" t="str">
        <f t="shared" si="13"/>
        <v>&lt;None&gt;</v>
      </c>
    </row>
    <row r="431" spans="1:8" x14ac:dyDescent="0.2">
      <c r="A431" t="s">
        <v>586</v>
      </c>
      <c r="B431" t="s">
        <v>587</v>
      </c>
      <c r="C431" t="s">
        <v>588</v>
      </c>
      <c r="D431" t="s">
        <v>592</v>
      </c>
      <c r="E431" t="s">
        <v>590</v>
      </c>
      <c r="F431" t="s">
        <v>593</v>
      </c>
      <c r="G431" t="str">
        <f t="shared" si="12"/>
        <v>&lt;pos&gt;</v>
      </c>
      <c r="H431" t="str">
        <f t="shared" si="13"/>
        <v>'petting zoo' with a rooster, a goat, several pigs, and a cute little piglet</v>
      </c>
    </row>
    <row r="432" spans="1:8" x14ac:dyDescent="0.2">
      <c r="A432" t="s">
        <v>586</v>
      </c>
      <c r="B432" t="s">
        <v>587</v>
      </c>
      <c r="C432" t="s">
        <v>588</v>
      </c>
      <c r="D432" t="s">
        <v>594</v>
      </c>
      <c r="E432" t="s">
        <v>590</v>
      </c>
      <c r="F432" t="s">
        <v>595</v>
      </c>
      <c r="G432" t="str">
        <f t="shared" si="12"/>
        <v>&lt;pos&gt;</v>
      </c>
      <c r="H432" t="str">
        <f t="shared" si="13"/>
        <v>space outside for private parties</v>
      </c>
    </row>
    <row r="433" spans="1:8" x14ac:dyDescent="0.2">
      <c r="A433" t="s">
        <v>586</v>
      </c>
      <c r="B433" t="s">
        <v>587</v>
      </c>
      <c r="C433" t="s">
        <v>588</v>
      </c>
      <c r="D433" t="s">
        <v>596</v>
      </c>
      <c r="E433" t="s">
        <v>590</v>
      </c>
      <c r="F433" t="s">
        <v>11</v>
      </c>
      <c r="G433" t="str">
        <f t="shared" si="12"/>
        <v>&lt;neg&gt;</v>
      </c>
      <c r="H433" t="str">
        <f t="shared" si="13"/>
        <v>&lt;None&gt;</v>
      </c>
    </row>
    <row r="434" spans="1:8" x14ac:dyDescent="0.2">
      <c r="A434" t="s">
        <v>586</v>
      </c>
      <c r="B434" t="s">
        <v>587</v>
      </c>
      <c r="C434" t="s">
        <v>588</v>
      </c>
      <c r="D434" t="s">
        <v>597</v>
      </c>
      <c r="E434" t="s">
        <v>590</v>
      </c>
      <c r="F434" t="s">
        <v>11</v>
      </c>
      <c r="G434" t="str">
        <f t="shared" si="12"/>
        <v>&lt;neg&gt;</v>
      </c>
      <c r="H434" t="str">
        <f t="shared" si="13"/>
        <v>&lt;None&gt;</v>
      </c>
    </row>
    <row r="435" spans="1:8" x14ac:dyDescent="0.2">
      <c r="A435" t="s">
        <v>242</v>
      </c>
      <c r="B435" t="s">
        <v>243</v>
      </c>
      <c r="C435" t="s">
        <v>244</v>
      </c>
      <c r="D435" t="s">
        <v>245</v>
      </c>
      <c r="E435" t="s">
        <v>246</v>
      </c>
      <c r="F435" t="s">
        <v>247</v>
      </c>
      <c r="G435" t="str">
        <f t="shared" si="12"/>
        <v>&lt;pos&gt;</v>
      </c>
      <c r="H435" t="str">
        <f t="shared" si="13"/>
        <v>performance by Derek St. Holmes, former vocalist/rhythm guitarist for Ted Nugent, nasty blues</v>
      </c>
    </row>
    <row r="436" spans="1:8" x14ac:dyDescent="0.2">
      <c r="A436" t="s">
        <v>242</v>
      </c>
      <c r="B436" t="s">
        <v>243</v>
      </c>
      <c r="C436" t="s">
        <v>244</v>
      </c>
      <c r="D436" t="s">
        <v>248</v>
      </c>
      <c r="E436" t="s">
        <v>246</v>
      </c>
      <c r="F436" t="s">
        <v>249</v>
      </c>
      <c r="G436" t="str">
        <f t="shared" si="12"/>
        <v>&lt;pos&gt;</v>
      </c>
      <c r="H436" t="str">
        <f t="shared" si="13"/>
        <v>good show</v>
      </c>
    </row>
    <row r="437" spans="1:8" x14ac:dyDescent="0.2">
      <c r="A437" t="s">
        <v>242</v>
      </c>
      <c r="B437" t="s">
        <v>243</v>
      </c>
      <c r="C437" t="s">
        <v>244</v>
      </c>
      <c r="D437" t="s">
        <v>250</v>
      </c>
      <c r="E437" t="s">
        <v>246</v>
      </c>
      <c r="F437" t="s">
        <v>11</v>
      </c>
      <c r="G437" t="str">
        <f t="shared" si="12"/>
        <v>&lt;neg&gt;</v>
      </c>
      <c r="H437" t="str">
        <f t="shared" si="13"/>
        <v>&lt;None&gt;</v>
      </c>
    </row>
    <row r="438" spans="1:8" x14ac:dyDescent="0.2">
      <c r="A438" t="s">
        <v>242</v>
      </c>
      <c r="B438" t="s">
        <v>243</v>
      </c>
      <c r="C438" t="s">
        <v>244</v>
      </c>
      <c r="D438" t="s">
        <v>251</v>
      </c>
      <c r="E438" t="s">
        <v>246</v>
      </c>
      <c r="F438" t="s">
        <v>252</v>
      </c>
      <c r="G438" t="str">
        <f t="shared" si="12"/>
        <v>&lt;pos&gt;</v>
      </c>
      <c r="H438" t="str">
        <f t="shared" si="13"/>
        <v>club</v>
      </c>
    </row>
    <row r="439" spans="1:8" x14ac:dyDescent="0.2">
      <c r="A439" t="s">
        <v>242</v>
      </c>
      <c r="B439" t="s">
        <v>243</v>
      </c>
      <c r="C439" t="s">
        <v>244</v>
      </c>
      <c r="D439" t="s">
        <v>253</v>
      </c>
      <c r="E439" t="s">
        <v>246</v>
      </c>
      <c r="F439" t="s">
        <v>254</v>
      </c>
      <c r="G439" t="str">
        <f t="shared" si="12"/>
        <v>&lt;pos&gt;</v>
      </c>
      <c r="H439" t="str">
        <f t="shared" si="13"/>
        <v>only drinking beer</v>
      </c>
    </row>
    <row r="440" spans="1:8" x14ac:dyDescent="0.2">
      <c r="A440" t="s">
        <v>242</v>
      </c>
      <c r="B440" t="s">
        <v>243</v>
      </c>
      <c r="C440" t="s">
        <v>244</v>
      </c>
      <c r="D440" t="s">
        <v>255</v>
      </c>
      <c r="E440" t="s">
        <v>246</v>
      </c>
      <c r="F440" t="s">
        <v>11</v>
      </c>
      <c r="G440" t="str">
        <f t="shared" si="12"/>
        <v>&lt;neg&gt;</v>
      </c>
      <c r="H440" t="str">
        <f t="shared" si="13"/>
        <v>&lt;None&gt;</v>
      </c>
    </row>
    <row r="441" spans="1:8" x14ac:dyDescent="0.2">
      <c r="A441" t="s">
        <v>242</v>
      </c>
      <c r="B441" t="s">
        <v>243</v>
      </c>
      <c r="C441" t="s">
        <v>244</v>
      </c>
      <c r="D441" t="s">
        <v>256</v>
      </c>
      <c r="E441" t="s">
        <v>246</v>
      </c>
      <c r="F441" t="s">
        <v>11</v>
      </c>
      <c r="G441" t="str">
        <f t="shared" si="12"/>
        <v>&lt;neg&gt;</v>
      </c>
      <c r="H441" t="str">
        <f t="shared" si="13"/>
        <v>&lt;None&gt;</v>
      </c>
    </row>
    <row r="442" spans="1:8" x14ac:dyDescent="0.2">
      <c r="A442" t="s">
        <v>242</v>
      </c>
      <c r="B442" t="s">
        <v>243</v>
      </c>
      <c r="C442" t="s">
        <v>244</v>
      </c>
      <c r="D442" t="s">
        <v>257</v>
      </c>
      <c r="E442" t="s">
        <v>246</v>
      </c>
      <c r="F442" t="s">
        <v>11</v>
      </c>
      <c r="G442" t="str">
        <f t="shared" si="12"/>
        <v>&lt;neg&gt;</v>
      </c>
      <c r="H442" t="str">
        <f t="shared" si="13"/>
        <v>&lt;None&gt;</v>
      </c>
    </row>
    <row r="443" spans="1:8" x14ac:dyDescent="0.2">
      <c r="A443" t="s">
        <v>149</v>
      </c>
      <c r="B443" t="s">
        <v>150</v>
      </c>
      <c r="C443" t="s">
        <v>151</v>
      </c>
      <c r="D443" t="s">
        <v>152</v>
      </c>
      <c r="E443" t="s">
        <v>153</v>
      </c>
      <c r="F443" t="s">
        <v>11</v>
      </c>
      <c r="G443" t="str">
        <f t="shared" si="12"/>
        <v>&lt;neg&gt;</v>
      </c>
      <c r="H443" t="str">
        <f t="shared" si="13"/>
        <v>&lt;None&gt;</v>
      </c>
    </row>
    <row r="444" spans="1:8" x14ac:dyDescent="0.2">
      <c r="A444" t="s">
        <v>149</v>
      </c>
      <c r="B444" t="s">
        <v>150</v>
      </c>
      <c r="C444" t="s">
        <v>151</v>
      </c>
      <c r="D444" t="s">
        <v>154</v>
      </c>
      <c r="E444" t="s">
        <v>153</v>
      </c>
      <c r="F444" t="s">
        <v>11</v>
      </c>
      <c r="G444" t="str">
        <f t="shared" si="12"/>
        <v>&lt;neg&gt;</v>
      </c>
      <c r="H444" t="str">
        <f t="shared" si="13"/>
        <v>&lt;None&gt;</v>
      </c>
    </row>
    <row r="445" spans="1:8" x14ac:dyDescent="0.2">
      <c r="A445" t="s">
        <v>149</v>
      </c>
      <c r="B445" t="s">
        <v>150</v>
      </c>
      <c r="C445" t="s">
        <v>151</v>
      </c>
      <c r="D445" t="s">
        <v>155</v>
      </c>
      <c r="E445" t="s">
        <v>153</v>
      </c>
      <c r="F445" t="s">
        <v>11</v>
      </c>
      <c r="G445" t="str">
        <f t="shared" si="12"/>
        <v>&lt;neg&gt;</v>
      </c>
      <c r="H445" t="str">
        <f t="shared" si="13"/>
        <v>&lt;None&gt;</v>
      </c>
    </row>
    <row r="446" spans="1:8" x14ac:dyDescent="0.2">
      <c r="A446" t="s">
        <v>149</v>
      </c>
      <c r="B446" t="s">
        <v>150</v>
      </c>
      <c r="C446" t="s">
        <v>151</v>
      </c>
      <c r="D446" t="s">
        <v>156</v>
      </c>
      <c r="E446" t="s">
        <v>153</v>
      </c>
      <c r="F446" t="s">
        <v>11</v>
      </c>
      <c r="G446" t="str">
        <f t="shared" si="12"/>
        <v>&lt;neg&gt;</v>
      </c>
      <c r="H446" t="str">
        <f t="shared" si="13"/>
        <v>&lt;None&gt;</v>
      </c>
    </row>
    <row r="447" spans="1:8" x14ac:dyDescent="0.2">
      <c r="A447" t="s">
        <v>149</v>
      </c>
      <c r="B447" t="s">
        <v>150</v>
      </c>
      <c r="C447" t="s">
        <v>151</v>
      </c>
      <c r="D447" t="s">
        <v>157</v>
      </c>
      <c r="E447" t="s">
        <v>153</v>
      </c>
      <c r="F447" t="s">
        <v>11</v>
      </c>
      <c r="G447" t="str">
        <f t="shared" si="12"/>
        <v>&lt;neg&gt;</v>
      </c>
      <c r="H447" t="str">
        <f t="shared" si="13"/>
        <v>&lt;None&gt;</v>
      </c>
    </row>
    <row r="448" spans="1:8" x14ac:dyDescent="0.2">
      <c r="A448" t="s">
        <v>149</v>
      </c>
      <c r="B448" t="s">
        <v>150</v>
      </c>
      <c r="C448" t="s">
        <v>151</v>
      </c>
      <c r="D448" t="s">
        <v>158</v>
      </c>
      <c r="E448" t="s">
        <v>153</v>
      </c>
      <c r="F448" t="s">
        <v>11</v>
      </c>
      <c r="G448" t="str">
        <f t="shared" si="12"/>
        <v>&lt;neg&gt;</v>
      </c>
      <c r="H448" t="str">
        <f t="shared" si="13"/>
        <v>&lt;None&gt;</v>
      </c>
    </row>
    <row r="449" spans="1:8" x14ac:dyDescent="0.2">
      <c r="A449" t="s">
        <v>149</v>
      </c>
      <c r="B449" t="s">
        <v>150</v>
      </c>
      <c r="C449" t="s">
        <v>151</v>
      </c>
      <c r="D449" t="s">
        <v>159</v>
      </c>
      <c r="E449" t="s">
        <v>153</v>
      </c>
      <c r="F449" t="s">
        <v>160</v>
      </c>
      <c r="G449" t="str">
        <f t="shared" si="12"/>
        <v>&lt;pos&gt;</v>
      </c>
      <c r="H449" t="str">
        <f t="shared" si="13"/>
        <v>assortment of pastries, fine things</v>
      </c>
    </row>
    <row r="450" spans="1:8" x14ac:dyDescent="0.2">
      <c r="A450" t="s">
        <v>149</v>
      </c>
      <c r="B450" t="s">
        <v>150</v>
      </c>
      <c r="C450" t="s">
        <v>151</v>
      </c>
      <c r="D450" t="s">
        <v>161</v>
      </c>
      <c r="E450" t="s">
        <v>153</v>
      </c>
      <c r="F450" t="s">
        <v>162</v>
      </c>
      <c r="G450" t="str">
        <f t="shared" si="12"/>
        <v>&lt;pos&gt;</v>
      </c>
      <c r="H450" t="str">
        <f t="shared" si="13"/>
        <v>open mic nights</v>
      </c>
    </row>
  </sheetData>
  <autoFilter ref="A1:F450" xr:uid="{00000000-0001-0000-0000-000000000000}">
    <sortState xmlns:xlrd2="http://schemas.microsoft.com/office/spreadsheetml/2017/richdata2" ref="A2:F450">
      <sortCondition ref="C1:C450"/>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2025-04-30T06:33:43Z</dcterms:created>
  <dcterms:modified xsi:type="dcterms:W3CDTF">2025-06-12T06:47:03Z</dcterms:modified>
</cp:coreProperties>
</file>