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nnerpiece92/Desktop/NLP_Workspace/AArec/datasets/extracting_atypical_aspects_of_items_from_reviews/restaurants/test/rcb_using_decomposed_review_classification_v3_primary/"/>
    </mc:Choice>
  </mc:AlternateContent>
  <xr:revisionPtr revIDLastSave="0" documentId="13_ncr:1_{969441DB-D80A-C342-87E0-FF12CC6741DB}" xr6:coauthVersionLast="47" xr6:coauthVersionMax="47" xr10:uidLastSave="{00000000-0000-0000-0000-000000000000}"/>
  <bookViews>
    <workbookView xWindow="12240" yWindow="780" windowWidth="21960" windowHeight="20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2" i="1"/>
</calcChain>
</file>

<file path=xl/sharedStrings.xml><?xml version="1.0" encoding="utf-8"?>
<sst xmlns="http://schemas.openxmlformats.org/spreadsheetml/2006/main" count="2426" uniqueCount="724">
  <si>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</si>
  <si>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</si>
  <si>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</si>
  <si>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</si>
  <si>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</si>
  <si>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</si>
  <si>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</si>
  <si>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</si>
  <si>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</si>
  <si>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one of the top 3 choices for the reviewer and his wife</t>
  </si>
  <si>
    <t>A customer bought a t-shirt from the restaurant. 
The restaurant displays Star Wars memorabilia with unique costumes and items. 
The memorabilia includes a figure of Yoda riding a unicorn.</t>
  </si>
  <si>
    <t>Classification: &lt;neg&gt;
Atypical Aspects: &lt;None&gt;</t>
  </si>
  <si>
    <t>The reviewer went to the restaurant twice and bought a t-shirt</t>
  </si>
  <si>
    <t>&lt;pos&gt;
Atypical Aspects: bought a t-shirt</t>
  </si>
  <si>
    <t>The restaurant offers amazing service and food</t>
  </si>
  <si>
    <t>&lt;neg&gt;
Atypical Aspects: &lt;None&gt;</t>
  </si>
  <si>
    <t>The ambience of the restaurant is hipster with a small amount of seating, fitting around 40 people</t>
  </si>
  <si>
    <t>The restaurant is eclectic, decorated with Star Wars memorabilia and random costumes and items</t>
  </si>
  <si>
    <t>Classification: &lt;pos&gt;
Atypical Aspects: Star Wars memorabilia, random costumes and items</t>
  </si>
  <si>
    <t>The restaurant is clean and organized</t>
  </si>
  <si>
    <t>The pricing at the restaurant is fair, offering quality food at the right price</t>
  </si>
  <si>
    <t>The restaurant takes time to craft the food, adding love and care</t>
  </si>
  <si>
    <t>You order at the counter in the restaurant and then find a seat</t>
  </si>
  <si>
    <t>The restaurant offers a decent selection of food</t>
  </si>
  <si>
    <t>The restaurant offers a charcuterie board with 3 salamis and 2 tourines, chow chow (pickled onions and peppers), a great deli mustard, and their house pickles</t>
  </si>
  <si>
    <t>The restaurant also offers a sandwich called Le pig mac, which is two pork sausage patties with their pickles, shredded lettuce, and house sauce</t>
  </si>
  <si>
    <t>The restaurant offers a coconut tart for dessert</t>
  </si>
  <si>
    <t>The restaurant also offers a side dish called Hot boudin, which is sausage with rice in it, served with their pickles and mustard</t>
  </si>
  <si>
    <t>The restaurant serves drinks from Great Raft brewery, a microbrewery in Louisiana</t>
  </si>
  <si>
    <t>The restaurant offers a team of people taking care of the customers</t>
  </si>
  <si>
    <t>The restaurant staff are open about talking about life after the storm and the community that came together to build everything back up</t>
  </si>
  <si>
    <t>Classification: &lt;pos&gt;
Atypical Aspects: talking about life after the storm, community that came together to build everything back up</t>
  </si>
  <si>
    <t>The restaurant staff speak extremely well of chef Donald Link, the co-owner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</si>
  <si>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</si>
  <si>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</si>
  <si>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</si>
  <si>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restaurant's service tends to stop after 9 as the waiter stops checking on the patrons at the tables</t>
  </si>
  <si>
    <t>The restaurant has a giant jenga.</t>
  </si>
  <si>
    <t>The restaurant can get quite busy</t>
  </si>
  <si>
    <t>The crowd at the restaurant is mainly of the collegiate type and frat boys for life variety</t>
  </si>
  <si>
    <t>The restaurant plays loud music from a juke box, mainly top 40 hits from early 2000s</t>
  </si>
  <si>
    <t>Classification: &lt;pos&gt;
Atypical Aspects: juke box, top 40 hits from early 2000s'</t>
  </si>
  <si>
    <t>The restaurant has a game of giant jenga, which isn't truly "giant"</t>
  </si>
  <si>
    <t>&lt;pos&gt;
Atypical Aspects: game of giant jenga</t>
  </si>
  <si>
    <t>The restaurant may not be suitable for those who expect regular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</si>
  <si>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</si>
  <si>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</si>
  <si>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</si>
  <si>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</si>
  <si>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</si>
  <si>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located on the water, with the road nearby</t>
  </si>
  <si>
    <t>The restaurant seems large and mostly outdoors</t>
  </si>
  <si>
    <t>It has a casual fun atmosphere and boaters can come right up to dock</t>
  </si>
  <si>
    <t>Classification: &lt;pos&gt;
Atypical Aspects: boaters, dock</t>
  </si>
  <si>
    <t>Pets are allowed in the restaurant</t>
  </si>
  <si>
    <t>&lt;pos&gt;
Atypical Aspects: Pets are allowed</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</si>
  <si>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</si>
  <si>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</si>
  <si>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</si>
  <si>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</si>
  <si>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</si>
  <si>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</si>
  <si>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</si>
  <si>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</si>
  <si>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</si>
  <si>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There's a lounge area behind the restaurant, where you can take your drink and kick back</t>
  </si>
  <si>
    <t>Classification: &lt;pos&gt;
Atypical Aspects: lounge area</t>
  </si>
  <si>
    <t>Caffeinated choices are available at the restaurant</t>
  </si>
  <si>
    <t>The restaurant is perfect for yogis and if you like incense</t>
  </si>
  <si>
    <t>Classification: &lt;pos&gt;
Atypical Aspects: yogis, incense</t>
  </si>
  <si>
    <t>The restaurant provides a spiritual experience as there are symbolism and custom associations provided, for which you can ask the very knowledgeable Server</t>
  </si>
  <si>
    <t>Classification: &lt;pos&gt;
Atypical Aspects: spiritual experience, symbolism, custom associations</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</si>
  <si>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</si>
  <si>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</si>
  <si>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</si>
  <si>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</si>
  <si>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has become a local watering hole for a group of work friends</t>
  </si>
  <si>
    <t>The restaurant offers life size beer pong at their outside patio.
The restaurant have a pool table.
The restaurant recently added arcade games. 
There are arcade games such as nfl blitz 99. 
There are arcade games such as madden 15.</t>
  </si>
  <si>
    <t>The restaurant offers a happy hour special</t>
  </si>
  <si>
    <t>They have a good selection of draft beers at the restaurant</t>
  </si>
  <si>
    <t>The food at the restaurant is out of this world good</t>
  </si>
  <si>
    <t>The stand out feature of Upper Deck is the offering of life size beer pong at their outside patio</t>
  </si>
  <si>
    <t>&lt;pos&gt;
Atypical Aspects: life size beer pong</t>
  </si>
  <si>
    <t>The restaurant also has a pool table</t>
  </si>
  <si>
    <t>Classification: &lt;pos&gt;
Atypical Aspects: pool table</t>
  </si>
  <si>
    <t>Recently, the restaurant added arcade games</t>
  </si>
  <si>
    <t>&lt;pos&gt;
Atypical Aspects: arcade games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</si>
  <si>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</si>
  <si>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</si>
  <si>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</si>
  <si>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steak house with a variety of dishes</t>
  </si>
  <si>
    <t>The restaurant has its sister restaurant next door offering a lively band.</t>
  </si>
  <si>
    <t>The restaurant offers different appetizers and entrees</t>
  </si>
  <si>
    <t>The restaurant has a professional server named Peter who provides helpful suggestions</t>
  </si>
  <si>
    <t>The restaurant offers a special mussel appetizer, which is plump and plentiful</t>
  </si>
  <si>
    <t>The restaurant serves a tantalizing pork chop cooked to perfection</t>
  </si>
  <si>
    <t>The restaurant offers a butcher block consisting of 16 oz ribeye, 6 oz broiled lobster tail, jumbo shrimp, colossal crabmeat, and broiled scallops</t>
  </si>
  <si>
    <t>The restaurant offers a bottle of Cane and Fable for the table</t>
  </si>
  <si>
    <t>The restaurant serves delicious bread</t>
  </si>
  <si>
    <t>The restaurant offers various specials throughout the week</t>
  </si>
  <si>
    <t>The restaurant has a sister restaurant next door for after dinner cocktails and a lively fun band</t>
  </si>
  <si>
    <t>&lt;pos&gt;
Atypical Aspects: sister restaurant,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</si>
  <si>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</si>
  <si>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</si>
  <si>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</si>
  <si>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Sunday brunch with a 5 course meal for roughly 40/person</t>
  </si>
  <si>
    <t>The restaurant offers a great view of gators in a pond/bayou partition.
Customers can catch an airboat ride down the road.</t>
  </si>
  <si>
    <t>The brunch includes unlimited champagne</t>
  </si>
  <si>
    <t>The options for the first course are turtle soup or gumbo</t>
  </si>
  <si>
    <t>The second course includes Oysters Rockefeller</t>
  </si>
  <si>
    <t>The meal also includes a salad, an entree, and a dessert</t>
  </si>
  <si>
    <t>The entrees include crab cakes on pasta with cream sauce and soft shelled crab with jambalaya and corn mix</t>
  </si>
  <si>
    <t>The desserts include cakes, cheesecakes, banana bread pudding, creme Brule, and pecan pie</t>
  </si>
  <si>
    <t>The restaurant has a great view of gators in a pond/bayou partition</t>
  </si>
  <si>
    <t>Classification: &lt;pos&gt;
Atypical Aspects: view of gators in a pond/bayou partition</t>
  </si>
  <si>
    <t>The restaurant provides wonderful service and atmosphere</t>
  </si>
  <si>
    <t>The restaurant is located near a place where you can catch an airboat ride</t>
  </si>
  <si>
    <t>Classification: &lt;pos&gt;
Atypical Aspects: airboat ride</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</si>
  <si>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</si>
  <si>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</si>
  <si>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</si>
  <si>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located at Pat O'Brian's</t>
  </si>
  <si>
    <t>The restaurant is a piano bar.</t>
  </si>
  <si>
    <t>The musicians at the restaurant are real pros and are able to play some obscure stuff</t>
  </si>
  <si>
    <t>Classification: &lt;pos&gt;
Atypical Aspects: musicians, obscure stuff'</t>
  </si>
  <si>
    <t>They play well to the crowd, but don't let the music get too bad just because people are requesting bad music</t>
  </si>
  <si>
    <t>Classification: &lt;pos&gt;
Atypical Aspects: music, people requesting music</t>
  </si>
  <si>
    <t>The restaurant is a total tourist spot</t>
  </si>
  <si>
    <t>The restaurant offers gigantic sugary hurricanes to drink</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</si>
  <si>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</si>
  <si>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</si>
  <si>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</si>
  <si>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deal on fish and chips on Tuesdays</t>
  </si>
  <si>
    <t>The restaurant has an old world sort of English Pub feel going on.</t>
  </si>
  <si>
    <t>Customers can sit at the bar while still observing proper social distancing</t>
  </si>
  <si>
    <t>The bartender wears a mask</t>
  </si>
  <si>
    <t>The restaurant has an old world sort of English Pub feel</t>
  </si>
  <si>
    <t>The restaurant has a lot of regular customers</t>
  </si>
  <si>
    <t>The restaurant has a busy outdoor patio area with fans</t>
  </si>
  <si>
    <t>The restaurant serves burgers that look really good</t>
  </si>
  <si>
    <t>The restaurant offers tasty and decently priced cocktails</t>
  </si>
  <si>
    <t>The restaurant has a happy hour on Fridays only</t>
  </si>
  <si>
    <t>The restaurant offers meal deals</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</si>
  <si>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</si>
  <si>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</si>
  <si>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</si>
  <si>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</si>
  <si>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</si>
  <si>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opportunity to meet the brewmaster and get a tour de bier and history lesson</t>
  </si>
  <si>
    <t>Classification: &lt;pos&gt;
Atypical Aspects: meet the brewmaster, tour de bier, history lesson</t>
  </si>
  <si>
    <t>The restaurant offers a blue ribbon tasting experience</t>
  </si>
  <si>
    <t>The restaurant provides a culturally amazing German experience, especially during Oktoberfest</t>
  </si>
  <si>
    <t>The food menu at the restaurant is extensive</t>
  </si>
  <si>
    <t>The beer at the restaurant is extremely good and is not for those that go through a keg a la college</t>
  </si>
  <si>
    <t>The restaurant offers a sipping experience with subtle hints</t>
  </si>
  <si>
    <t>The restaurant is located in the Tampa Bay area</t>
  </si>
  <si>
    <t>The restaurant is suitable for business contacts</t>
  </si>
  <si>
    <t>The restaurant is a German bierhaus</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</si>
  <si>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</si>
  <si>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</si>
  <si>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</si>
  <si>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one of the fanciest places in New Orleans</t>
  </si>
  <si>
    <t>The restaurant is surrounded by several pokestops. 
The restaurant is located near a cemetery. 
The restaurant itself is a designated pokestop.</t>
  </si>
  <si>
    <t>Reservations are recommended at this restaurant</t>
  </si>
  <si>
    <t>The restaurant is huge, with multiple rooms</t>
  </si>
  <si>
    <t>The menu offers a few options including a tasting menu, a 3 course meal, or a la carte</t>
  </si>
  <si>
    <t>The restaurant offers a shrimp dish and quail as part of the 3 course meal</t>
  </si>
  <si>
    <t>The restaurant offers a souffle for dessert</t>
  </si>
  <si>
    <t>The restaurant is suitable for special occasions</t>
  </si>
  <si>
    <t>The service at the restaurant is great and the atmosphere is fancy</t>
  </si>
  <si>
    <t>The restaurant is located right across from a cemetery and is a pokestop itself</t>
  </si>
  <si>
    <t>Classification: &lt;pos&gt;
Atypical Aspects: located across from a cemetery, pokestop</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</si>
  <si>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</si>
  <si>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</si>
  <si>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</si>
  <si>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located in a casino</t>
  </si>
  <si>
    <t>The restaurant is a casino. 
The restaurant offers customers the opportunity to see a concert.
Customers can see a concert at the AVA amphitheater.</t>
  </si>
  <si>
    <t>Classification: &lt;pos&gt;
Atypical Aspects: casino</t>
  </si>
  <si>
    <t>The restaurant is called the "International Buffet"</t>
  </si>
  <si>
    <t>The buffet is pretty standard</t>
  </si>
  <si>
    <t>The buffet offers real horseradish for the prime rib</t>
  </si>
  <si>
    <t>The casino also has an AVA amphitheater for concerts</t>
  </si>
  <si>
    <t>Classification: &lt;pos&gt;
Atypical Aspects: casino, AVA amphitheater, concerts</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</si>
  <si>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</si>
  <si>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</si>
  <si>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</si>
  <si>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local wildlife can be seen</t>
  </si>
  <si>
    <t>You can see local wildlife at the restaurant.
Everyone from moms to anarchists to hackers to organic gardeners to activists hangs out there.</t>
  </si>
  <si>
    <t>Classification: &lt;pos&gt;
Atypical Aspects: local wildlife</t>
  </si>
  <si>
    <t>The restaurant is frequented by a diverse crowd including moms, anarchists, hackers, organic gardeners, and activists</t>
  </si>
  <si>
    <t>The restaurant serves excellent coffee and great baked goods</t>
  </si>
  <si>
    <t>The restaurant is a place where you might run into a possible collaborator if you're working on something</t>
  </si>
  <si>
    <t>The restaurant is recommended for those thinking of moving to West Philly</t>
  </si>
  <si>
    <t>Classification: &lt;pos&gt;
Atypical Aspects: recommendation for those thinking of moving to West Philly</t>
  </si>
  <si>
    <t>The restaurant is located near the farmer's market</t>
  </si>
  <si>
    <t>The restaurant has replaced the cracked and chipped cups with new cups</t>
  </si>
  <si>
    <t>The restaurant has removed the vegan chicken salad wrap from their menu</t>
  </si>
  <si>
    <t>The restaurant has a bathroom that used to be gross, but now is looking a lot better</t>
  </si>
  <si>
    <t>The bathroom has black chalkboard paint on the walls</t>
  </si>
  <si>
    <t>Classification: &lt;pos&gt;
Atypical Aspects: black chalkboard paint on the bathroom walls</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</si>
  <si>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</si>
  <si>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</si>
  <si>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</si>
  <si>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</si>
  <si>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</si>
  <si>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an old lady</t>
  </si>
  <si>
    <t>The restaurant sells lottery tickets/scratchers.</t>
  </si>
  <si>
    <t>They make their bagels and donuts on site every morning</t>
  </si>
  <si>
    <t>This is a family-run donut shop that also sells lottery tickets/scratchers and boba alongside danishes, egg sandwiches, croissants, and other pastries</t>
  </si>
  <si>
    <t>&lt;pos&gt;
Atypical Aspects: lottery tickets/scratchers</t>
  </si>
  <si>
    <t>The donuts are made from potato flour, which gives them a chewier, bouncier, fluffier taste</t>
  </si>
  <si>
    <t>The chocolate donut holes are a popular item at the restaurant but they always seem to be sold out after 10 am</t>
  </si>
  <si>
    <t>The restaurant has a nostalgic look and feel, reminiscent of childhood days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</si>
  <si>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</si>
  <si>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</si>
  <si>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</si>
  <si>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Commander's Palace, offers a 3 course coolinary dinner, consisting of a 3 sample soup (turtle soup, gumbo du jour, and chef's seasonal soup), the black skillet seared gulf fish and the creole bread pudding souffle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</si>
  <si>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</si>
  <si>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also serves pecan-crusted gulf fish and a glass of von hovel white wine</t>
  </si>
  <si>
    <t>The pecan-crusted gulf fish is served with a creamy crushed-corn sauce</t>
  </si>
  <si>
    <t>The seared gulf fish is complimented by a spicy, smoked tomato vinaigrette sauce</t>
  </si>
  <si>
    <t>The bread pudding souffle is topped with a bourbon sauce</t>
  </si>
  <si>
    <t>The restaurant offers a tour of the estate after the meal</t>
  </si>
  <si>
    <t>&lt;pos&gt;
Atypical Aspects: tour of the estate</t>
  </si>
  <si>
    <t>The restaurant has different dining rooms, each with a unique setting</t>
  </si>
  <si>
    <t>The garden room has floor-to-ceiling panes of glass that overlook the patio</t>
  </si>
  <si>
    <t>Classification: &lt;pos&gt;
Atypical Aspects: garden room, floor-to-ceiling panes of glass, patio</t>
  </si>
  <si>
    <t>The main dining room downstairs has hand-carved wooden replicas of the native birds of Louisiana and electric chandeliers</t>
  </si>
  <si>
    <t>&lt;pos&gt;
Atypical Aspects: hand-carved wooden replicas of the native birds of Louisiana, electric chandeliers</t>
  </si>
  <si>
    <t>One of the cellar rooms is kept locked at all times because it houses old and expensive wine bottles</t>
  </si>
  <si>
    <t>The restaurant has an adjacent garden, which is tended to by a full-time gardener</t>
  </si>
  <si>
    <t>Classification: &lt;pos&gt;
Atypical Aspects: adjacent garden, full-time gardener</t>
  </si>
  <si>
    <t>The ingredients for the pecan-crusted gulf fish come within a 50-mile radius, while most of the ingredients that make up the dishes on the menu come within a 100-mile radius</t>
  </si>
  <si>
    <t>The restaurant has an open kitchen, which guests are welcome to walk through, and it features a list of the local ingredients used in the meals</t>
  </si>
  <si>
    <t>For the most scenic seating, the restaurant offers a table overlooking the patio in the upstairs garden room</t>
  </si>
  <si>
    <t>Classification: &lt;pos&gt;
Atypical Aspects: upstairs garden room</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</si>
  <si>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</si>
  <si>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</si>
  <si>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</si>
  <si>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</si>
  <si>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</si>
  <si>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the restaurant only offers take-out options</t>
  </si>
  <si>
    <t>The restaurant has a little grocery store where you can grab a few things</t>
  </si>
  <si>
    <t>Classification: &lt;pos&gt;
Atypical Aspects: grocery store</t>
  </si>
  <si>
    <t>The grocery store is stocked with all of the usual items</t>
  </si>
  <si>
    <t>Classification: &lt;pos&gt;
Atypical Aspects: grocery store, usual items</t>
  </si>
  <si>
    <t>The grocery store is a tiny corner store, so it doesn't get packed with a bunch of people</t>
  </si>
  <si>
    <t>The grocery store sells spices and canned stuffed grape leaves</t>
  </si>
  <si>
    <t>Classification: &lt;pos&gt;
Atypical Aspects: grocery store, spices, canned stuffed grape leaves</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</si>
  <si>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</si>
  <si>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</si>
  <si>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</si>
  <si>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</si>
  <si>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</si>
  <si>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cafe offers flavorful coffee, homemade treats, and lunches</t>
  </si>
  <si>
    <t>The cafe has a big community impact</t>
  </si>
  <si>
    <t>Classification: &lt;pos&gt;
Atypical Aspects: community impact</t>
  </si>
  <si>
    <t>The bourbon bread pudding offered by the cafe is spectacular</t>
  </si>
  <si>
    <t>The cafe usually has live music from local artists on the weekend</t>
  </si>
  <si>
    <t>Classification: &lt;pos&gt;
Atypical Aspects: live music from local artists on the weekend</t>
  </si>
  <si>
    <t>The cafe runs various liberal arts camps to support and nurture local talent</t>
  </si>
  <si>
    <t>Classification: &lt;pos&gt;
Atypical Aspects: liberal arts camps</t>
  </si>
  <si>
    <t>The service at the cafe can sometimes be slow</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</si>
  <si>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</si>
  <si>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</si>
  <si>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</si>
  <si>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located in Nashville and is recommended for fans of music and new artists</t>
  </si>
  <si>
    <t>Customers can hear new artists here.
The restaurant has songwriters night.</t>
  </si>
  <si>
    <t>Classification: &lt;pos&gt;
Atypical Aspects: music, new artists'</t>
  </si>
  <si>
    <t>The restaurant hosts a songwriters night</t>
  </si>
  <si>
    <t>&lt;pos&gt;
Atypical Aspects: songwriters night</t>
  </si>
  <si>
    <t>The restaurant serves wings and burgers</t>
  </si>
  <si>
    <t>The wings at the restaurant are phenomenal</t>
  </si>
  <si>
    <t>The restaurant also serves fries, which are described as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</si>
  <si>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</si>
  <si>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</si>
  <si>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</si>
  <si>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</si>
  <si>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</si>
  <si>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very comfortable atmosphere</t>
  </si>
  <si>
    <t>The restaurant features a mini trampoline that is perfect for energetic children</t>
  </si>
  <si>
    <t>&lt;pos&gt;
Atypical Aspects: mini trampoline</t>
  </si>
  <si>
    <t>Even picky eaters, like a 4 year old, enjoyed the food at the restaurant</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</si>
  <si>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</si>
  <si>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</si>
  <si>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</si>
  <si>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where you can see a manatee</t>
  </si>
  <si>
    <t>Customers can sit along the water where they can see manatees.</t>
  </si>
  <si>
    <t>Classification: &lt;pos&gt;
Atypical Aspects: manatee sighting</t>
  </si>
  <si>
    <t>The restaurant serves appetizers and main dishes almost simultaneously</t>
  </si>
  <si>
    <t>The restaurant offers a dish called grouper in lobster sauce</t>
  </si>
  <si>
    <t>The restaurant serves mashed potatoes</t>
  </si>
  <si>
    <t>The restaurant offers mozzarella sticks</t>
  </si>
  <si>
    <t>The restaurant has great waitstaff</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</si>
  <si>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</si>
  <si>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</si>
  <si>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</si>
  <si>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interior of the restaurant is dark and a bit gaudy-ish</t>
  </si>
  <si>
    <t>The restaurant may offer a tour of the wine cellar.
The restaurant has a table nestled inside a converted wine cask.</t>
  </si>
  <si>
    <t>The food at the restaurant is extremely high quality</t>
  </si>
  <si>
    <t>The restaurant offers impeccable service</t>
  </si>
  <si>
    <t>The restaurant has a wide variety of wine choices, including some extremely rare vintages</t>
  </si>
  <si>
    <t>The menu of the restaurant is as thick as an encyclopedia and contains useful information about aging meat, suggestions for cooking preferences, and the reasons why their beef is superior</t>
  </si>
  <si>
    <t>The restaurant claims to have the largest wine selection in the world</t>
  </si>
  <si>
    <t>The restaurant offers a tour of the wine cellar where you can see quite a bit of the collection for yourself, including the special wines which are kept under lock and key</t>
  </si>
  <si>
    <t>The restaurant serves french onion soup and mini crisp-breads</t>
  </si>
  <si>
    <t>The restaurant offers several choices of caviar</t>
  </si>
  <si>
    <t>The restaurant serves wild salmon and they will tell you exactly which cold waters it originated from</t>
  </si>
  <si>
    <t>The meals at the restaurant are fairly reasonably priced and come with decently sized portions of sides</t>
  </si>
  <si>
    <t>The quality of beef and fish at the restaurant is outstanding</t>
  </si>
  <si>
    <t>The restaurant offers a salmon entree which comes with soup, vegetables, and a starch (rice or potato)</t>
  </si>
  <si>
    <t>The steaks at the restaurant are priced according to weight</t>
  </si>
  <si>
    <t>The restaurant has a dessert room upstairs where a party of up to 4 can fit at a cozy table nestled inside a converted wine cask</t>
  </si>
  <si>
    <t>&lt;pos&gt;
Atypical Aspects: dessert room upstairs, table inside a converted wine cask</t>
  </si>
  <si>
    <t>The restaurant offers "The Best Sundae in the World" with homemade macadamia nut ice cream</t>
  </si>
  <si>
    <t>The restaurant is suitable for celebrating life events like birthdays and anniversaries</t>
  </si>
  <si>
    <t>The restaurant offers a tour through the wine cellar and kitchen after dinner</t>
  </si>
  <si>
    <t>Classification: &lt;pos&gt;
Atypical Aspects: tour through the wine cellar and kitchen</t>
  </si>
  <si>
    <t>The restaurant requires a reservation</t>
  </si>
  <si>
    <t>The restaurant has a bar area where you can wait until a table is ready</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</si>
  <si>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</si>
  <si>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</si>
  <si>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</si>
  <si>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can be very cramped</t>
  </si>
  <si>
    <t>The restaurant is located near a dock area where customers can walk. 
The restaurant allows customers to board paddle cruises nearby.</t>
  </si>
  <si>
    <t>The restaurant has a small menu but offers good food, especially shrimp or fish po boy</t>
  </si>
  <si>
    <t>The service at the restaurant can be slow</t>
  </si>
  <si>
    <t>The restaurant is not very fancy or clean</t>
  </si>
  <si>
    <t>The restaurant is located close to the dock area</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</si>
  <si>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</si>
  <si>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</si>
  <si>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</si>
  <si>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spiritual mediums</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</si>
  <si>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</si>
  <si>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Classification: &lt;pos&gt;
Atypical Aspects: suitable for spiritual mediums</t>
  </si>
  <si>
    <t>The restaurant has an on site medium to contact your ancestors and read your cards to awaken your spirituality</t>
  </si>
  <si>
    <t>Classification: &lt;pos&gt;
Atypical Aspects: on site medium, contact your ancestors, read your cards, awaken your spirituality</t>
  </si>
  <si>
    <t>The inside of the restaurant is an eclectic mixture of ancient art and witchy wares with a giant moon above you on the ceiling</t>
  </si>
  <si>
    <t>&lt;pos&gt;
Atypical Aspects: ancient art, witchy wares, giant moon on the ceiling</t>
  </si>
  <si>
    <t>The restaurant has an apothecary area where they assemble their medicinal teas and perform their spiritual readings</t>
  </si>
  <si>
    <t>Classification: &lt;pos&gt;
Atypical Aspects: apothecary area, medicinal teas, spiritual readings</t>
  </si>
  <si>
    <t>The restaurant provides a safe and comfortable environment for women</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</si>
  <si>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</si>
  <si>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</si>
  <si>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</si>
  <si>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next to the Charcoal Pit on 202</t>
  </si>
  <si>
    <t>The restaurant has no painting of Venice on the walls.
Each table has a guidebook of Italy tourist spots.</t>
  </si>
  <si>
    <t>The restaurant is usually not crowded during late lunch/ early dinner hours</t>
  </si>
  <si>
    <t>The decor of the restaurant is different for an Italian place, with no paintings of Venice on the walls</t>
  </si>
  <si>
    <t>The restaurant has a very welcoming staff who give recommendations</t>
  </si>
  <si>
    <t>The menu of the restaurant is very simple</t>
  </si>
  <si>
    <t>The restaurant serves fried calamari as a starter</t>
  </si>
  <si>
    <t>The restaurant offers chicken parm and penne alla vodka as entrees</t>
  </si>
  <si>
    <t>The rigatoni and penne pasta is made fresh in house at the restaurant</t>
  </si>
  <si>
    <t>The vodka sauce at the restaurant is a lighter cream color, and doesn't seem to have any prosciutto in it</t>
  </si>
  <si>
    <t>The dish also comes with 3 breaded chicken cutlets</t>
  </si>
  <si>
    <t>The chicken parm is served with parm cheese on it</t>
  </si>
  <si>
    <t>The restaurant serves house red sauce</t>
  </si>
  <si>
    <t>The entrees at the restaurant are very large</t>
  </si>
  <si>
    <t>The restaurant offers wine at $8 per glass</t>
  </si>
  <si>
    <t>The prices at the restaurant are very fair</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</si>
  <si>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</si>
  <si>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</si>
  <si>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</si>
  <si>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boutique and coffee shop located on the far eastside</t>
  </si>
  <si>
    <t>The restaurant has a program to assist women who are exiting sex trafficking. 
The restaurant has a boutique that has lots of clothing and accessories for ladies.</t>
  </si>
  <si>
    <t>&lt;pos&gt;
Atypical Aspects: boutique</t>
  </si>
  <si>
    <t>It is part of a program to assist women who are exiting sex trafficking</t>
  </si>
  <si>
    <t>Classification: &lt;pos&gt;
Atypical Aspects: program to assist women who are exiting sex trafficking</t>
  </si>
  <si>
    <t>The boutique offers lots of clothing and accessories for ladies</t>
  </si>
  <si>
    <t>&lt;pos&gt;
Atypical Aspects: boutique, clothing, accessories for ladies'</t>
  </si>
  <si>
    <t>The prices of the merchandise are reasonable and the quality is high</t>
  </si>
  <si>
    <t>Classification: &lt;pos&gt;
Atypical Aspects: merchandise</t>
  </si>
  <si>
    <t>The coffee shop offers a variety of coffees including latte, drip, espresso, cappuccino, etc</t>
  </si>
  <si>
    <t>They also serve hot and cold chai latte</t>
  </si>
  <si>
    <t>The menu includes steamers and a large variety of lattes</t>
  </si>
  <si>
    <t>The restaurant has a cooler with soft drinks and water</t>
  </si>
  <si>
    <t>They sell 10-12 varieties of Sundaes ice cream</t>
  </si>
  <si>
    <t>The restaurant also offers baked goods such as scones</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</si>
  <si>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</si>
  <si>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</si>
  <si>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</si>
  <si>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</si>
  <si>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</si>
  <si>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</si>
  <si>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food at the restaurant is good</t>
  </si>
  <si>
    <t>The restaurant is located in a place that offers canoeing and kayaking</t>
  </si>
  <si>
    <t>You can also feed the sunny fish off the deck at the restaurant</t>
  </si>
  <si>
    <t>&lt;pos&gt;
Atypical Aspects: feeding sunny fish, deck</t>
  </si>
  <si>
    <t>The restaurant has a deck where you can enjoy the view</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</si>
  <si>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</si>
  <si>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</si>
  <si>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</si>
  <si>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expensive</t>
  </si>
  <si>
    <t>The restaurant hosts live music performances. 
The restaurant has a lounge area. 
The restaurant features a fish tank. 
Kids can snorkel and see fishies in the fish tank. 
The restaurant creates a cool, urban vibe for its customers.</t>
  </si>
  <si>
    <t>The restaurant offers outdoor seating</t>
  </si>
  <si>
    <t>The restaurant features live music and a lounge area with sofas, contributing to a cool, urban vibe</t>
  </si>
  <si>
    <t>Classification: &lt;pos&gt;
Atypical Aspects: live music, lounge area with sofas</t>
  </si>
  <si>
    <t>If you want to sit by the fish tank, reservations are a must, even on a weekday</t>
  </si>
  <si>
    <t>Classification: &lt;pos&gt;
Atypical Aspects: fish tank</t>
  </si>
  <si>
    <t>The restaurant offers snorkeling in the tank for kids, but reservations are required</t>
  </si>
  <si>
    <t>Classification: &lt;pos&gt;
Atypical Aspects: snorkeling in the tank for kids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</si>
  <si>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</si>
  <si>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</si>
  <si>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</si>
  <si>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on a Saturday</t>
  </si>
  <si>
    <t>On the restaurant's official grand opening, they had a balloon scuplture. 
On the restaurant's official grand opening, they had a face painter.</t>
  </si>
  <si>
    <t>The restaurant had a balloon sculpture and a face painter for the grand opening</t>
  </si>
  <si>
    <t>&lt;pos&gt;
Atypical Aspects: balloon sculpture, face painter</t>
  </si>
  <si>
    <t>The restaurant offered a free lunch during the grand opening, which included a half chicken right out of the rotisserie, two sides, and a fountain drink</t>
  </si>
  <si>
    <t>The restaurant is spacious and bright</t>
  </si>
  <si>
    <t>The restaurant offers a booth seating</t>
  </si>
  <si>
    <t>The restaurant serves Peruvian BBQ, including leg and thigh</t>
  </si>
  <si>
    <t>The restaurant offers sides such as fried rice and French fries</t>
  </si>
  <si>
    <t>The restaurant was able to handle a big crowd efficiently during the grand opening</t>
  </si>
  <si>
    <t>The restaurant has a variety of other items on the menu</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</si>
  <si>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</si>
  <si>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</si>
  <si>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</si>
  <si>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offers potato pancakes as an appetizer</t>
  </si>
  <si>
    <t>The restaurant has a little shop/deli that carries German sweets that are hard to find anywhere else.</t>
  </si>
  <si>
    <t>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t>
  </si>
  <si>
    <t>The restaurant allows for substitutions in the side salad, for example, a cucumber salad</t>
  </si>
  <si>
    <t>The meals at the restaurant are on the heavy side</t>
  </si>
  <si>
    <t>The restaurant serves Polish food</t>
  </si>
  <si>
    <t>The staff at the restaurant is great</t>
  </si>
  <si>
    <t>The restaurant also has a little shop/deli</t>
  </si>
  <si>
    <t>Classification: &lt;pos&gt;
Atypical Aspects: little shop/deli'</t>
  </si>
  <si>
    <t>The shop/deli at the restaurant carries sweets that are hard to find elsewhere</t>
  </si>
  <si>
    <t>&lt;pos&gt;
Atypical Aspects: shop/deli, sweets</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</si>
  <si>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</si>
  <si>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</si>
  <si>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</si>
  <si>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restaurant that offers dinner, drinks, and lunchtime business meetings</t>
  </si>
  <si>
    <t>The restaurant has a bowling alley.</t>
  </si>
  <si>
    <t>Classification: &lt;pos&gt;
Atypical Aspects: lunchtime business meetings</t>
  </si>
  <si>
    <t>The restaurant offers a variety of dishes to share and sample</t>
  </si>
  <si>
    <t>The favorites include the cauliflower salad, the "things on toast", and for entrees, the fried chicken, cheeseburger, and Reuben sandwich</t>
  </si>
  <si>
    <t>The restaurant also offers cocktails and after dinner coffee cocktails, including the Curtado with Fernet</t>
  </si>
  <si>
    <t>For lunch, the restaurant offers dishes like the kale caeser with shrimp and cheeseburger</t>
  </si>
  <si>
    <t>The restaurant provides a comfortable space for working and meetings, with a seamless transition from lunch to meeting</t>
  </si>
  <si>
    <t>&lt;pos&gt;
Atypical Aspects: space for working and meetings, transition from lunch to meeting</t>
  </si>
  <si>
    <t>The restaurant also offers oysters and burgers for dinner</t>
  </si>
  <si>
    <t>The restaurant is attentive to customer feedback and promptly corrects any issues with the food</t>
  </si>
  <si>
    <t>The restaurant also has a bowling alley with vintage equipment</t>
  </si>
  <si>
    <t>Classification: &lt;pos&gt;
Atypical Aspects: bowling alley, vintage equipment</t>
  </si>
  <si>
    <t>Pinewood Social is suitable for a variety of occasions, including meals with family, dates, and business meetings</t>
  </si>
  <si>
    <t>The staff at the restaurant is very nice</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</si>
  <si>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</si>
  <si>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</si>
  <si>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</si>
  <si>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Garrison, is located a short walk from Sparkman's Warf</t>
  </si>
  <si>
    <t>Customers can play virtual golf.
Customers can play games. 
Customers can play games like zombie dodgeball.
The restaurant is a short walk from Sparkman's Warf.
Customers can walk from Channelside to the restaurant.</t>
  </si>
  <si>
    <t>The restaurant offers virtual golf and games like zombie dodgeball</t>
  </si>
  <si>
    <t>&lt;pos&gt;
Atypical Aspects: virtual golf, zombie dodgeball' game</t>
  </si>
  <si>
    <t>The restaurant serves drinks, including an old fashioned that is not overly sweet</t>
  </si>
  <si>
    <t>The restaurant offers poutine which is good for sharing</t>
  </si>
  <si>
    <t>The restaurant has friendly waitstaff</t>
  </si>
  <si>
    <t>The restaurant is accessible from Channelside by trolley</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</si>
  <si>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</si>
  <si>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</si>
  <si>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</si>
  <si>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Each karaoke room at the venue has its own bathroom</t>
  </si>
  <si>
    <t>The restaurant is also a karaoke venue.
The restaurant has glowing lights in the karaoke room.</t>
  </si>
  <si>
    <t>Classification: &lt;pos&gt;
Atypical Aspects: karaoke room, own bathroom</t>
  </si>
  <si>
    <t>The venue offers a variety of food and milk teas, including appetizers like potato shrimp, crab Rangoon, and lamb skewers</t>
  </si>
  <si>
    <t>The online menu of the venue is different from the actual menu</t>
  </si>
  <si>
    <t>The karaoke venue has glowing lights in the rooms</t>
  </si>
  <si>
    <t>Classification: &lt;pos&gt;
Atypical Aspects: karaoke venue, glowing lights</t>
  </si>
  <si>
    <t>The venue provides tissues in the rooms</t>
  </si>
  <si>
    <t>Classification: &lt;pos&gt;
Atypical Aspects: tissues, rooms</t>
  </si>
  <si>
    <t>The karaoke system includes music videos without lyrics and the voices of the actual singers</t>
  </si>
  <si>
    <t>Classification: &lt;pos&gt;
Atypical Aspects: karaoke system, music videos without lyrics, voices of the actual singers</t>
  </si>
  <si>
    <t>The song selection at the venue could be better</t>
  </si>
  <si>
    <t>Classification: &lt;pos&gt;
Atypical Aspects: song selection</t>
  </si>
  <si>
    <t>The venue provides microphones for karaoke, but some may not work properly</t>
  </si>
  <si>
    <t>Classification: &lt;pos&gt;
Atypical Aspects: microphones for karaoke</t>
  </si>
  <si>
    <t>The venue is located in Chinatown and allows for underage guests</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</si>
  <si>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</si>
  <si>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</si>
  <si>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</si>
  <si>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 where you can find small starter plants and bigger plants</t>
  </si>
  <si>
    <t>The restaurant has a small attached nursery.
Customers can find unique gifts.</t>
  </si>
  <si>
    <t>Classification: &lt;pos&gt;
Atypical Aspects: attached nursery, starter plants, bigger plants</t>
  </si>
  <si>
    <t>The staff at the restaurant is very helpful and kind</t>
  </si>
  <si>
    <t>The restaurant is a nice place to meet friends in the summer</t>
  </si>
  <si>
    <t>The restaurant also sells many unique gifts</t>
  </si>
  <si>
    <t>&lt;pos&gt;
Atypical Aspects: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</si>
  <si>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</si>
  <si>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</si>
  <si>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</si>
  <si>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located inside an Asian market, which is family owned and operated</t>
  </si>
  <si>
    <t>The restaurant is inside an Asian market.</t>
  </si>
  <si>
    <t>&lt;pos&gt;
Atypical Aspects: located inside an Asian market</t>
  </si>
  <si>
    <t>The restaurant wasn't busy on a Monday afternoon</t>
  </si>
  <si>
    <t>The restaurant serves pho, with noodles freshly cooked to order</t>
  </si>
  <si>
    <t>The pho broth at the restaurant is great</t>
  </si>
  <si>
    <t>The restaurant staff can communicate in Vietnamese</t>
  </si>
  <si>
    <t>The restaurant is a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</si>
  <si>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</si>
  <si>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</si>
  <si>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</si>
  <si>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</si>
  <si>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</si>
  <si>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</si>
  <si>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has a beautiful garden with hummingbirds and songbirds</t>
  </si>
  <si>
    <t>Classification: &lt;pos&gt;
Atypical Aspects: garden, hummingbirds, songbirds</t>
  </si>
  <si>
    <t>The restaurant serves pork ribs, which are sourced from a local organic pork producer</t>
  </si>
  <si>
    <t>The restaurant offers a menu where nothing is considered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</si>
  <si>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</si>
  <si>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</si>
  <si>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</si>
  <si>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hosts an annual Valentine's Date Night with table cloths and table service</t>
  </si>
  <si>
    <t>On Valentine's night, the restaurant had a caricature artist to entertain guests. 
The restaurant also had a piano player performing soft music during the event.</t>
  </si>
  <si>
    <t>Classification: &lt;pos&gt;
Atypical Aspects: annual Valentine's Date Night</t>
  </si>
  <si>
    <t>The restaurant features a caricature artist and a piano player playing soft music during the Valentine's Date Night</t>
  </si>
  <si>
    <t>Classification: &lt;pos&gt;
Atypical Aspects: caricature artist, piano player</t>
  </si>
  <si>
    <t>The restaurant serves Chick Fil A food</t>
  </si>
  <si>
    <t>The restaurant offers inhouse made chocolate covered strawberries</t>
  </si>
  <si>
    <t>The restaurant staff, including Davah, Shelia &amp; Phillipe, are professional, courteous, and attentive to dinner needs</t>
  </si>
  <si>
    <t>The restaurant keeps the beverages full</t>
  </si>
  <si>
    <t>The restaurant sends out email notifications for special functions throughout the year</t>
  </si>
  <si>
    <t>&lt;pos&gt;
Atypical Aspects: email notifications, special functions</t>
  </si>
  <si>
    <t>The restaurant is open for lunch or dinner</t>
  </si>
  <si>
    <t>The restaurant is known for its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</si>
  <si>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</si>
  <si>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</si>
  <si>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</si>
  <si>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reserves tables for parties ordering food</t>
  </si>
  <si>
    <t>The restaurant has a wannabe-in-Ibiza DJ.</t>
  </si>
  <si>
    <t>The restaurant has a minimum charge per head at the table</t>
  </si>
  <si>
    <t>The restaurant's rules may be instated on a case-by-case basis as people walk in the door</t>
  </si>
  <si>
    <t>The restaurant has a cold and hollow ambiance</t>
  </si>
  <si>
    <t>The restaurant lacks the kitschy charm of many other hookah bars</t>
  </si>
  <si>
    <t>The restaurant often has music from an over-zealous DJ</t>
  </si>
  <si>
    <t>Classification: &lt;pos&gt;
Atypical Aspects: over-zealous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</si>
  <si>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</si>
  <si>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</si>
  <si>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</si>
  <si>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a cool pub located in painters alley</t>
  </si>
  <si>
    <t>The restaurant has darts.
It is located in painters alley.</t>
  </si>
  <si>
    <t>The restaurant is a little basement stop</t>
  </si>
  <si>
    <t>Inside the restaurant, there is a very on the nose UK decor</t>
  </si>
  <si>
    <t>The restaurant plays excellent music and has darts and NHL network</t>
  </si>
  <si>
    <t>Classification: &lt;pos&gt;
Atypical Aspects: darts, NHL network</t>
  </si>
  <si>
    <t>The restaurant offers a drink called the yellow submarine</t>
  </si>
  <si>
    <t>The restaurant also offers cheese bites which have a little kick</t>
  </si>
  <si>
    <t>The restaurant serves burgers and "chips" that are a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</si>
  <si>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</si>
  <si>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</si>
  <si>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</si>
  <si>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</si>
  <si>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</si>
  <si>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&amp; authentic vibe</t>
  </si>
  <si>
    <t>The restaurant offers live music and a delicious Indian meal</t>
  </si>
  <si>
    <t>Classification: &lt;pos&gt;
Atypical Aspects: live music</t>
  </si>
  <si>
    <t>Painters paint in the front entrance patio of the restaurant</t>
  </si>
  <si>
    <t>&lt;pos&gt;
Atypical Aspects: Painters paint in the front entrance patio</t>
  </si>
  <si>
    <t>The restaurant serves bhindi masala, which is freshly made with the spice level customized to customer's request</t>
  </si>
  <si>
    <t>The okra used in the dish is very fresh</t>
  </si>
  <si>
    <t>The owner of the restaurant checks on the customer's experience</t>
  </si>
  <si>
    <t>The service at the restaurant is excellent, with staff eager to please</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</si>
  <si>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</si>
  <si>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</si>
  <si>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</si>
  <si>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is accessible from a rear parking lot and a new deck</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</si>
  <si>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</si>
  <si>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interior of the restaurant features reclaimed wide wooden floors that used to be Al Gore's tobacco barn</t>
  </si>
  <si>
    <t>Classification: &lt;pos&gt;
Atypical Aspects: reclaimed wide wooden floors, Al Gore's tobacco barn</t>
  </si>
  <si>
    <t>The restaurant has carefully chosen lighting fixtures, seating, and decor</t>
  </si>
  <si>
    <t>The restaurant features chandeliers that are teacup collections representing a larger story</t>
  </si>
  <si>
    <t>Classification: &lt;pos&gt;
Atypical Aspects: chandeliers that are teacup collections</t>
  </si>
  <si>
    <t>The restaurant has a coffee table made from an old antique door, placed between comfy couches</t>
  </si>
  <si>
    <t>Classification: &lt;pos&gt;
Atypical Aspects: coffee table made from an old antique door, comfy couches</t>
  </si>
  <si>
    <t>The restaurant offers a chai latte</t>
  </si>
  <si>
    <t>The restaurant has a selection of sandwiches and salads</t>
  </si>
  <si>
    <t>The sandwiches and salads are provided by a third party</t>
  </si>
  <si>
    <t>&lt;pos&gt;
Atypical Aspects: sandwiches and salads are provided by a third party</t>
  </si>
  <si>
    <t>The coffee is from Just Love Coffee out of Murfreesboro</t>
  </si>
  <si>
    <t>The restaurant offers vegan and gluten-free desserts, including a large Oreo sandwich cookie</t>
  </si>
  <si>
    <t>The restaurant has a paper studio made by the women of a local charity program, who make journals and gift tags.</t>
  </si>
  <si>
    <t>&lt;pos&gt;
Atypical Aspects: paper studio, journals, gift tags</t>
  </si>
  <si>
    <t>They also sell candles, lip balms, and other items.</t>
  </si>
  <si>
    <t>&lt;pos&gt;
Atypical Aspects: candles, lip balms, other items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</si>
  <si>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</si>
  <si>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</si>
  <si>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</si>
  <si>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</si>
  <si>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</si>
  <si>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features live music, including a band with a female vocalist</t>
  </si>
  <si>
    <t>Classification: &lt;pos&gt;
Atypical Aspects: live music, band with a female vocalist</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</si>
  <si>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</si>
  <si>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</si>
  <si>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</si>
  <si>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serves food</t>
  </si>
  <si>
    <t>The restaurant is themed on safari.</t>
  </si>
  <si>
    <t>The restaurant is a "themed" restaurant based on the safari</t>
  </si>
  <si>
    <t>Classification: &lt;pos&gt;
Atypical Aspects: safari theme</t>
  </si>
  <si>
    <t>The food at the restaurant is really good</t>
  </si>
  <si>
    <t>The restaurant offers table side bread</t>
  </si>
  <si>
    <t>The drinks at the restaurant are good</t>
  </si>
  <si>
    <t>The restaurant is suitable for picky eaters</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</si>
  <si>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</si>
  <si>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</si>
  <si>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</si>
  <si>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has an impeccable and attentive waiter</t>
  </si>
  <si>
    <t>For New Year the restaurant had two dance floors. 
The restaurant had a photo booth. 
The restaurant had a great view of the Penns Landing fireworks.</t>
  </si>
  <si>
    <t>The restaurant is called Hibachi Japanese Steak House</t>
  </si>
  <si>
    <t>The restaurant offers incredible food</t>
  </si>
  <si>
    <t>The restaurant provides an awesome environment for New Years celebrations</t>
  </si>
  <si>
    <t>Classification: &lt;pos&gt;
Atypical Aspects: New Years celebrations'</t>
  </si>
  <si>
    <t>The restaurant features two dance floors and a photo booth</t>
  </si>
  <si>
    <t>Classification: &lt;pos&gt;
Atypical Aspects: two dance floors, photo booth</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</si>
  <si>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</si>
  <si>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</si>
  <si>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</si>
  <si>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restaurant offers a great view of the Penns Landing fireworks</t>
  </si>
  <si>
    <t>The restaurant has a "Grapes and Hops" tour.</t>
  </si>
  <si>
    <t>Classification: &lt;pos&gt;
Atypical Aspects: view of the Penns Landing fireworks</t>
  </si>
  <si>
    <t>The "Grapes and Hops" tour at the restaurant includes visits to 3 wineries and a brewery, where all the tastings are included</t>
  </si>
  <si>
    <t>&lt;pos&gt;
Atypical Aspects: tour, visits to 3 wineries and a brewery</t>
  </si>
  <si>
    <t>The tour includes a delicious lunch, pickup and dropoff from hotels in Santa Barbara</t>
  </si>
  <si>
    <t>Classification: &lt;pos&gt;
Atypical Aspects: tour, pickup and dropoff from hotels</t>
  </si>
  <si>
    <t>The tour provides a sophisticated journey through the process of winemaking and beer brewing</t>
  </si>
  <si>
    <t>Classification: &lt;pos&gt;
Atypical Aspects: tour, winemaking process, beer brewing process</t>
  </si>
  <si>
    <t>The tour guide, Sean, is able to get you behind the scenes to experience the actual production from start to finish of red wines, white wines, and beers</t>
  </si>
  <si>
    <t>&lt;pos&gt;
Atypical Aspects: tour guide, behind the scenes experience, actual production of red wines, white wines, and beers</t>
  </si>
  <si>
    <t>The tour guide is very knowledgeable about Santa Barbara and Southern California, and provides tips for dining and travel</t>
  </si>
  <si>
    <t>Classification: &lt;pos&gt;
Atypical Aspects: tour guide, knowledge about Santa Barbara and Southern California, tips for dining and travel</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</si>
  <si>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</si>
  <si>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</si>
  <si>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</si>
  <si>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tour includes a souvenir wine glass and bottle of wine in the price</t>
  </si>
  <si>
    <t>The restaurant has a capoiera/zumba studio in the back.</t>
  </si>
  <si>
    <t>Classification: &lt;pos&gt;
Atypical Aspects: tour, souvenir wine glass, bottle of wine</t>
  </si>
  <si>
    <t>The restaurant serves breakfast</t>
  </si>
  <si>
    <t>The breakfast menu includes egg sandwiches, scrambled eggs, toast with guava jam, pan de quesos, passion fruit juice and ginger lemonades</t>
  </si>
  <si>
    <t>The restaurant also offers acai bowls and smoothies</t>
  </si>
  <si>
    <t>The restaurant has a wide variety of options on the menu</t>
  </si>
  <si>
    <t>The staff at the restaurant is very courteous and polite</t>
  </si>
  <si>
    <t>The majority of the staff are Brazilians</t>
  </si>
  <si>
    <t>The restaurant has a comfortable, homey atmosphere</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</si>
  <si>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</si>
  <si>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</si>
  <si>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</si>
  <si>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also features a capoiera/zumba studio in the back</t>
  </si>
  <si>
    <t>&lt;pos&gt;
Atypical Aspects: capoiera/zumba studio</t>
  </si>
  <si>
    <t>The restaurant is open for both lunch and dinner</t>
  </si>
  <si>
    <t>The restaurant offers a great spot around dusk because the peacocks come out of the park woods &amp; will walk right up to the outdoor area.
Customers can catch the sunset- there's a long public dock w benches to comfortably sit on &amp; watch the blaze of glory.</t>
  </si>
  <si>
    <t>It offers a good selection of appetizers that are large enough to share</t>
  </si>
  <si>
    <t>The restaurant has a nice choice of sandwich options, paper thin personal pizzas, and salads</t>
  </si>
  <si>
    <t>The Gorgonzola &amp; pear w/ walnuts &amp; field greens salad is available</t>
  </si>
  <si>
    <t>The restaurant offers several local craft beers among quite a few others</t>
  </si>
  <si>
    <t>The restaurant is located near a park where peacocks come out of the woods and walk up to the outdoor area</t>
  </si>
  <si>
    <t>&lt;pos&gt;
Atypical Aspects: peacocks coming out of the woods and walking up to the outdoor area</t>
  </si>
  <si>
    <t>The restaurant is situated in a location where you can catch the sunset and there's a long public dock with benches to comfortably sit on</t>
  </si>
  <si>
    <t>&lt;pos&gt;
Atypical Aspects: public dock, benches</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</si>
  <si>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</si>
  <si>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</si>
  <si>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</si>
  <si>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has been open for about a year</t>
  </si>
  <si>
    <t>The restaurant is located in the Shaw neighborhood</t>
  </si>
  <si>
    <t>The restaurant has a painter who has his studio in the back, and art on the walls.
The restaurant has free wireless.</t>
  </si>
  <si>
    <t>The restaurant features a studio in the back where a painter works, and his art is displayed on the walls</t>
  </si>
  <si>
    <t>&lt;pos&gt;
Atypical Aspects: studio, painter</t>
  </si>
  <si>
    <t>The restaurant offers a menu of delicious, freshly prepared vegetarian food, including cupcakes</t>
  </si>
  <si>
    <t>The restaurant is frequented by families with children</t>
  </si>
  <si>
    <t>The restaurant provides free wireless, allowing customers to work while they eat</t>
  </si>
  <si>
    <t>Classification: &lt;pos&gt;
Atypical Aspects: free wireless</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</si>
  <si>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</si>
  <si>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</si>
  <si>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</si>
  <si>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serves organic and fair-trade coffee</t>
  </si>
  <si>
    <t>The restaurant offers BBQ</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</si>
  <si>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</si>
  <si>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provides a welcoming, warm, friendly, and accommodating family atmosphere</t>
  </si>
  <si>
    <t>The restaurant has a 'petting zoo' in the back with a rooster, a goat, several pigs and a piglet</t>
  </si>
  <si>
    <t>Classification: &lt;pos&gt;
Atypical Aspects: petting zoo, rooster, goat, pigs, piglet</t>
  </si>
  <si>
    <t>The restaurant has a lot of space outside for private parties</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</si>
  <si>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</si>
  <si>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</si>
  <si>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</si>
  <si>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offers ribs, pulled pork, baked chicken, fried sweet corn, fried potato salad, fried macaroni and cold slaw</t>
  </si>
  <si>
    <t>The restaurant hosts blues performances, such as Derek St. Holmes, the former vocalist/rhythm guitar for Ted Nugent</t>
  </si>
  <si>
    <t>The restaurant hosted Derek St. Holmes, the former vocalist and rhythm guitarist for Ted Nugent. 
The event included a performance of nasty blues music.</t>
  </si>
  <si>
    <t>Classification: &lt;pos&gt;
Atypical Aspects: blues performances, Derek St. Holmes, former vocalist/rhythm guitar for Ted Nugent</t>
  </si>
  <si>
    <t>The restaurant wasn't packed on a Tuesday</t>
  </si>
  <si>
    <t>The restaurant has a club and kitchen</t>
  </si>
  <si>
    <t>Classification: &lt;pos&gt;
Atypical Aspects: club</t>
  </si>
  <si>
    <t>The restaurant serves beer</t>
  </si>
  <si>
    <t>The restaurant also offers BB-Q and margaritas</t>
  </si>
  <si>
    <t>There is lots of parking available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</si>
  <si>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</si>
  <si>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</si>
  <si>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</si>
  <si>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</si>
  <si>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</si>
  <si>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has been in business for almost a year</t>
  </si>
  <si>
    <t>The staff at the restaurant are friendly and engage customers in conversation</t>
  </si>
  <si>
    <t>The restaurant offers a Caramel Macchiato</t>
  </si>
  <si>
    <t>The restaurant's coffee doesn't taste like burnt trash, it is strong, but not with a bitter taste</t>
  </si>
  <si>
    <t>The prices at the restaurant are reasonable</t>
  </si>
  <si>
    <t>The restaurant is a hip place to be</t>
  </si>
  <si>
    <t>One day out of the week, the restaurant has some sort of open mic where local artists can perform</t>
  </si>
  <si>
    <t>Classification: &lt;pos&gt;
Atypical Aspects: open mic, local artists can perform</t>
  </si>
  <si>
    <t>The restaurant, just like Starbucks, has an assortment of pastries and other fine things one associates with when drinking coffee</t>
  </si>
  <si>
    <t>The restaurant is suitable for a leisurely dinner outside while enjoying the Florida atmosphere</t>
  </si>
  <si>
    <t>The restaurant is a piano bar</t>
  </si>
  <si>
    <t>Classification: &lt;pos&gt;
Atypical Aspects: piano bar</t>
  </si>
  <si>
    <t>The managers at the restaurant personally come by to congratulate and thank customers</t>
  </si>
  <si>
    <t>The restaurant has a red wine collection, and a cellar room that can host a private party surrounded by their extensive collection of wine bottles</t>
  </si>
  <si>
    <t>The restaurant's decor is quite unattractive with white painted stucco and no windows</t>
  </si>
  <si>
    <t>Each table at the restaurant has a guidebook of Italy tourist spots</t>
  </si>
  <si>
    <t>&lt;pos&gt;
Atypical Aspects: guidebook of Italy tourist spots</t>
  </si>
  <si>
    <t>During the grand opening, WDAS had set up speakers in front blasting music and inviting folks to come in</t>
  </si>
  <si>
    <t>Classification: &lt;pos&gt;
Atypical Aspects: speakers, blasting music</t>
  </si>
  <si>
    <t>The karaoke venue allows for reservations</t>
  </si>
  <si>
    <t>Classification: &lt;pos&gt;
Atypical Aspects: karaoke venue, reservations</t>
  </si>
  <si>
    <t>The restaurant has a policy where parties of 5 or more have to purchase at least two hookahs</t>
  </si>
  <si>
    <t>&lt;pos&gt;
Atypical Aspects: hookahs'</t>
  </si>
  <si>
    <t>The restaurant closes at 2 pm and is not open on weekends</t>
  </si>
  <si>
    <t>There's an outdoor patio &amp; tables available at the restaurant</t>
  </si>
  <si>
    <t>results</t>
  </si>
  <si>
    <t>system_ata_classification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</si>
</sst>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4"/>
  <sheetViews>
    <sheetView tabSelected="1" topLeftCell="D1" workbookViewId="0">
      <selection activeCell="F1" sqref="F1:H1"/>
    </sheetView>
  </sheetViews>
  <sheetFormatPr baseColWidth="10" defaultColWidth="8.83203125" defaultRowHeight="15" x14ac:dyDescent="0.2"/>
  <cols>
    <col min="1" max="1" width="15.5" customWidth="1"/>
    <col min="2" max="2" width="24.1640625" bestFit="1" customWidth="1"/>
    <col min="3" max="3" width="44.1640625" customWidth="1"/>
    <col min="4" max="4" width="60.33203125" customWidth="1"/>
    <col min="5" max="5" width="33.83203125" customWidth="1"/>
    <col min="6" max="6" width="34.83203125" customWidth="1"/>
    <col min="7" max="7" width="25.5" customWidth="1"/>
    <col min="8" max="8" width="29.1640625" customWidth="1"/>
  </cols>
  <sheetData>
    <row r="1" spans="1:8" x14ac:dyDescent="0.2">
      <c r="A1" s="1" t="s">
        <v>0</v>
      </c>
      <c r="B1" s="1" t="s">
        <v>1</v>
      </c>
      <c r="C1" s="1" t="s">
        <v>2</v>
      </c>
      <c r="D1" s="1" t="s">
        <v>3</v>
      </c>
      <c r="E1" s="1" t="s">
        <v>4</v>
      </c>
      <c r="F1" s="2" t="s">
        <v>722</v>
      </c>
      <c r="G1" s="2" t="s">
        <v>723</v>
      </c>
      <c r="H1" s="2" t="s">
        <v>5</v>
      </c>
    </row>
    <row r="2" spans="1:8" x14ac:dyDescent="0.2">
      <c r="A2" t="s">
        <v>6</v>
      </c>
      <c r="B2" t="s">
        <v>7</v>
      </c>
      <c r="C2" t="s">
        <v>8</v>
      </c>
      <c r="D2" t="s">
        <v>9</v>
      </c>
      <c r="E2" t="s">
        <v>10</v>
      </c>
      <c r="F2" t="s">
        <v>11</v>
      </c>
      <c r="G2" t="str">
        <f>LEFT(MID(F2, FIND("&lt;", F2), LEN(F2)), FIND("&gt;", F2) - FIND("&lt;", F2) + 1)</f>
        <v>&lt;neg&gt;</v>
      </c>
      <c r="H2" t="str">
        <f>TRIM(MID(F2, FIND("Atypical Aspects: ", F2) + LEN("Atypical Aspects: "), LEN(F2)))</f>
        <v>&lt;None&gt;</v>
      </c>
    </row>
    <row r="3" spans="1:8" x14ac:dyDescent="0.2">
      <c r="A3" t="s">
        <v>6</v>
      </c>
      <c r="B3" t="s">
        <v>7</v>
      </c>
      <c r="C3" t="s">
        <v>8</v>
      </c>
      <c r="D3" t="s">
        <v>12</v>
      </c>
      <c r="E3" t="s">
        <v>10</v>
      </c>
      <c r="F3" t="s">
        <v>13</v>
      </c>
      <c r="G3" t="str">
        <f t="shared" ref="G3:G66" si="0">LEFT(MID(F3, FIND("&lt;", F3), LEN(F3)), FIND("&gt;", F3) - FIND("&lt;", F3) + 1)</f>
        <v>&lt;pos&gt;</v>
      </c>
      <c r="H3" t="str">
        <f t="shared" ref="H3:H66" si="1">TRIM(MID(F3, FIND("Atypical Aspects: ", F3) + LEN("Atypical Aspects: "), LEN(F3)))</f>
        <v>bought a t-shirt</v>
      </c>
    </row>
    <row r="4" spans="1:8" x14ac:dyDescent="0.2">
      <c r="A4" t="s">
        <v>6</v>
      </c>
      <c r="B4" t="s">
        <v>7</v>
      </c>
      <c r="C4" t="s">
        <v>8</v>
      </c>
      <c r="D4" t="s">
        <v>14</v>
      </c>
      <c r="E4" t="s">
        <v>10</v>
      </c>
      <c r="F4" t="s">
        <v>15</v>
      </c>
      <c r="G4" t="str">
        <f t="shared" si="0"/>
        <v>&lt;neg&gt;</v>
      </c>
      <c r="H4" t="str">
        <f t="shared" si="1"/>
        <v>&lt;None&gt;</v>
      </c>
    </row>
    <row r="5" spans="1:8" x14ac:dyDescent="0.2">
      <c r="A5" t="s">
        <v>6</v>
      </c>
      <c r="B5" t="s">
        <v>7</v>
      </c>
      <c r="C5" t="s">
        <v>8</v>
      </c>
      <c r="D5" t="s">
        <v>16</v>
      </c>
      <c r="E5" t="s">
        <v>10</v>
      </c>
      <c r="F5" t="s">
        <v>15</v>
      </c>
      <c r="G5" t="str">
        <f t="shared" si="0"/>
        <v>&lt;neg&gt;</v>
      </c>
      <c r="H5" t="str">
        <f t="shared" si="1"/>
        <v>&lt;None&gt;</v>
      </c>
    </row>
    <row r="6" spans="1:8" x14ac:dyDescent="0.2">
      <c r="A6" t="s">
        <v>6</v>
      </c>
      <c r="B6" t="s">
        <v>7</v>
      </c>
      <c r="C6" t="s">
        <v>8</v>
      </c>
      <c r="D6" t="s">
        <v>17</v>
      </c>
      <c r="E6" t="s">
        <v>10</v>
      </c>
      <c r="F6" t="s">
        <v>18</v>
      </c>
      <c r="G6" t="str">
        <f t="shared" si="0"/>
        <v>&lt;pos&gt;</v>
      </c>
      <c r="H6" t="str">
        <f t="shared" si="1"/>
        <v>Star Wars memorabilia, random costumes and items</v>
      </c>
    </row>
    <row r="7" spans="1:8" x14ac:dyDescent="0.2">
      <c r="A7" t="s">
        <v>6</v>
      </c>
      <c r="B7" t="s">
        <v>7</v>
      </c>
      <c r="C7" t="s">
        <v>8</v>
      </c>
      <c r="D7" t="s">
        <v>19</v>
      </c>
      <c r="E7" t="s">
        <v>10</v>
      </c>
      <c r="F7" t="s">
        <v>15</v>
      </c>
      <c r="G7" t="str">
        <f t="shared" si="0"/>
        <v>&lt;neg&gt;</v>
      </c>
      <c r="H7" t="str">
        <f t="shared" si="1"/>
        <v>&lt;None&gt;</v>
      </c>
    </row>
    <row r="8" spans="1:8" x14ac:dyDescent="0.2">
      <c r="A8" t="s">
        <v>6</v>
      </c>
      <c r="B8" t="s">
        <v>7</v>
      </c>
      <c r="C8" t="s">
        <v>8</v>
      </c>
      <c r="D8" t="s">
        <v>20</v>
      </c>
      <c r="E8" t="s">
        <v>10</v>
      </c>
      <c r="F8" t="s">
        <v>11</v>
      </c>
      <c r="G8" t="str">
        <f t="shared" si="0"/>
        <v>&lt;neg&gt;</v>
      </c>
      <c r="H8" t="str">
        <f t="shared" si="1"/>
        <v>&lt;None&gt;</v>
      </c>
    </row>
    <row r="9" spans="1:8" x14ac:dyDescent="0.2">
      <c r="A9" t="s">
        <v>6</v>
      </c>
      <c r="B9" t="s">
        <v>7</v>
      </c>
      <c r="C9" t="s">
        <v>8</v>
      </c>
      <c r="D9" t="s">
        <v>21</v>
      </c>
      <c r="E9" t="s">
        <v>10</v>
      </c>
      <c r="F9" t="s">
        <v>15</v>
      </c>
      <c r="G9" t="str">
        <f t="shared" si="0"/>
        <v>&lt;neg&gt;</v>
      </c>
      <c r="H9" t="str">
        <f t="shared" si="1"/>
        <v>&lt;None&gt;</v>
      </c>
    </row>
    <row r="10" spans="1:8" x14ac:dyDescent="0.2">
      <c r="A10" t="s">
        <v>6</v>
      </c>
      <c r="B10" t="s">
        <v>7</v>
      </c>
      <c r="C10" t="s">
        <v>8</v>
      </c>
      <c r="D10" t="s">
        <v>22</v>
      </c>
      <c r="E10" t="s">
        <v>10</v>
      </c>
      <c r="F10" t="s">
        <v>15</v>
      </c>
      <c r="G10" t="str">
        <f t="shared" si="0"/>
        <v>&lt;neg&gt;</v>
      </c>
      <c r="H10" t="str">
        <f t="shared" si="1"/>
        <v>&lt;None&gt;</v>
      </c>
    </row>
    <row r="11" spans="1:8" x14ac:dyDescent="0.2">
      <c r="A11" t="s">
        <v>6</v>
      </c>
      <c r="B11" t="s">
        <v>7</v>
      </c>
      <c r="C11" t="s">
        <v>8</v>
      </c>
      <c r="D11" t="s">
        <v>23</v>
      </c>
      <c r="E11" t="s">
        <v>10</v>
      </c>
      <c r="F11" t="s">
        <v>15</v>
      </c>
      <c r="G11" t="str">
        <f t="shared" si="0"/>
        <v>&lt;neg&gt;</v>
      </c>
      <c r="H11" t="str">
        <f t="shared" si="1"/>
        <v>&lt;None&gt;</v>
      </c>
    </row>
    <row r="12" spans="1:8" x14ac:dyDescent="0.2">
      <c r="A12" t="s">
        <v>6</v>
      </c>
      <c r="B12" t="s">
        <v>7</v>
      </c>
      <c r="C12" t="s">
        <v>8</v>
      </c>
      <c r="D12" t="s">
        <v>24</v>
      </c>
      <c r="E12" t="s">
        <v>10</v>
      </c>
      <c r="F12" t="s">
        <v>11</v>
      </c>
      <c r="G12" t="str">
        <f t="shared" si="0"/>
        <v>&lt;neg&gt;</v>
      </c>
      <c r="H12" t="str">
        <f t="shared" si="1"/>
        <v>&lt;None&gt;</v>
      </c>
    </row>
    <row r="13" spans="1:8" x14ac:dyDescent="0.2">
      <c r="A13" t="s">
        <v>6</v>
      </c>
      <c r="B13" t="s">
        <v>7</v>
      </c>
      <c r="C13" t="s">
        <v>8</v>
      </c>
      <c r="D13" t="s">
        <v>25</v>
      </c>
      <c r="E13" t="s">
        <v>10</v>
      </c>
      <c r="F13" t="s">
        <v>11</v>
      </c>
      <c r="G13" t="str">
        <f t="shared" si="0"/>
        <v>&lt;neg&gt;</v>
      </c>
      <c r="H13" t="str">
        <f t="shared" si="1"/>
        <v>&lt;None&gt;</v>
      </c>
    </row>
    <row r="14" spans="1:8" x14ac:dyDescent="0.2">
      <c r="A14" t="s">
        <v>6</v>
      </c>
      <c r="B14" t="s">
        <v>7</v>
      </c>
      <c r="C14" t="s">
        <v>8</v>
      </c>
      <c r="D14" t="s">
        <v>26</v>
      </c>
      <c r="E14" t="s">
        <v>10</v>
      </c>
      <c r="F14" t="s">
        <v>15</v>
      </c>
      <c r="G14" t="str">
        <f t="shared" si="0"/>
        <v>&lt;neg&gt;</v>
      </c>
      <c r="H14" t="str">
        <f t="shared" si="1"/>
        <v>&lt;None&gt;</v>
      </c>
    </row>
    <row r="15" spans="1:8" x14ac:dyDescent="0.2">
      <c r="A15" t="s">
        <v>6</v>
      </c>
      <c r="B15" t="s">
        <v>7</v>
      </c>
      <c r="C15" t="s">
        <v>8</v>
      </c>
      <c r="D15" t="s">
        <v>27</v>
      </c>
      <c r="E15" t="s">
        <v>10</v>
      </c>
      <c r="F15" t="s">
        <v>15</v>
      </c>
      <c r="G15" t="str">
        <f t="shared" si="0"/>
        <v>&lt;neg&gt;</v>
      </c>
      <c r="H15" t="str">
        <f t="shared" si="1"/>
        <v>&lt;None&gt;</v>
      </c>
    </row>
    <row r="16" spans="1:8" x14ac:dyDescent="0.2">
      <c r="A16" t="s">
        <v>6</v>
      </c>
      <c r="B16" t="s">
        <v>7</v>
      </c>
      <c r="C16" t="s">
        <v>8</v>
      </c>
      <c r="D16" t="s">
        <v>28</v>
      </c>
      <c r="E16" t="s">
        <v>10</v>
      </c>
      <c r="F16" t="s">
        <v>11</v>
      </c>
      <c r="G16" t="str">
        <f t="shared" si="0"/>
        <v>&lt;neg&gt;</v>
      </c>
      <c r="H16" t="str">
        <f t="shared" si="1"/>
        <v>&lt;None&gt;</v>
      </c>
    </row>
    <row r="17" spans="1:8" x14ac:dyDescent="0.2">
      <c r="A17" t="s">
        <v>6</v>
      </c>
      <c r="B17" t="s">
        <v>7</v>
      </c>
      <c r="C17" t="s">
        <v>8</v>
      </c>
      <c r="D17" t="s">
        <v>29</v>
      </c>
      <c r="E17" t="s">
        <v>10</v>
      </c>
      <c r="F17" t="s">
        <v>15</v>
      </c>
      <c r="G17" t="str">
        <f t="shared" si="0"/>
        <v>&lt;neg&gt;</v>
      </c>
      <c r="H17" t="str">
        <f t="shared" si="1"/>
        <v>&lt;None&gt;</v>
      </c>
    </row>
    <row r="18" spans="1:8" x14ac:dyDescent="0.2">
      <c r="A18" t="s">
        <v>6</v>
      </c>
      <c r="B18" t="s">
        <v>7</v>
      </c>
      <c r="C18" t="s">
        <v>8</v>
      </c>
      <c r="D18" t="s">
        <v>30</v>
      </c>
      <c r="E18" t="s">
        <v>10</v>
      </c>
      <c r="F18" t="s">
        <v>31</v>
      </c>
      <c r="G18" t="str">
        <f t="shared" si="0"/>
        <v>&lt;pos&gt;</v>
      </c>
      <c r="H18" t="str">
        <f t="shared" si="1"/>
        <v>talking about life after the storm, community that came together to build everything back up</v>
      </c>
    </row>
    <row r="19" spans="1:8" x14ac:dyDescent="0.2">
      <c r="A19" t="s">
        <v>6</v>
      </c>
      <c r="B19" t="s">
        <v>7</v>
      </c>
      <c r="C19" t="s">
        <v>8</v>
      </c>
      <c r="D19" t="s">
        <v>32</v>
      </c>
      <c r="E19" t="s">
        <v>10</v>
      </c>
      <c r="F19" t="s">
        <v>15</v>
      </c>
      <c r="G19" t="str">
        <f t="shared" si="0"/>
        <v>&lt;neg&gt;</v>
      </c>
      <c r="H19" t="str">
        <f t="shared" si="1"/>
        <v>&lt;None&gt;</v>
      </c>
    </row>
    <row r="20" spans="1:8" x14ac:dyDescent="0.2">
      <c r="A20" t="s">
        <v>33</v>
      </c>
      <c r="B20" t="s">
        <v>34</v>
      </c>
      <c r="C20" t="s">
        <v>35</v>
      </c>
      <c r="D20" t="s">
        <v>36</v>
      </c>
      <c r="E20" t="s">
        <v>37</v>
      </c>
      <c r="F20" t="s">
        <v>15</v>
      </c>
      <c r="G20" t="str">
        <f t="shared" si="0"/>
        <v>&lt;neg&gt;</v>
      </c>
      <c r="H20" t="str">
        <f t="shared" si="1"/>
        <v>&lt;None&gt;</v>
      </c>
    </row>
    <row r="21" spans="1:8" x14ac:dyDescent="0.2">
      <c r="A21" t="s">
        <v>33</v>
      </c>
      <c r="B21" t="s">
        <v>34</v>
      </c>
      <c r="C21" t="s">
        <v>35</v>
      </c>
      <c r="D21" t="s">
        <v>38</v>
      </c>
      <c r="E21" t="s">
        <v>37</v>
      </c>
      <c r="F21" t="s">
        <v>15</v>
      </c>
      <c r="G21" t="str">
        <f t="shared" si="0"/>
        <v>&lt;neg&gt;</v>
      </c>
      <c r="H21" t="str">
        <f t="shared" si="1"/>
        <v>&lt;None&gt;</v>
      </c>
    </row>
    <row r="22" spans="1:8" x14ac:dyDescent="0.2">
      <c r="A22" t="s">
        <v>33</v>
      </c>
      <c r="B22" t="s">
        <v>34</v>
      </c>
      <c r="C22" t="s">
        <v>35</v>
      </c>
      <c r="D22" t="s">
        <v>39</v>
      </c>
      <c r="E22" t="s">
        <v>37</v>
      </c>
      <c r="F22" t="s">
        <v>11</v>
      </c>
      <c r="G22" t="str">
        <f t="shared" si="0"/>
        <v>&lt;neg&gt;</v>
      </c>
      <c r="H22" t="str">
        <f t="shared" si="1"/>
        <v>&lt;None&gt;</v>
      </c>
    </row>
    <row r="23" spans="1:8" x14ac:dyDescent="0.2">
      <c r="A23" t="s">
        <v>33</v>
      </c>
      <c r="B23" t="s">
        <v>34</v>
      </c>
      <c r="C23" t="s">
        <v>35</v>
      </c>
      <c r="D23" t="s">
        <v>40</v>
      </c>
      <c r="E23" t="s">
        <v>37</v>
      </c>
      <c r="F23" t="s">
        <v>41</v>
      </c>
      <c r="G23" t="str">
        <f t="shared" si="0"/>
        <v>&lt;pos&gt;</v>
      </c>
      <c r="H23" t="str">
        <f t="shared" si="1"/>
        <v>juke box, top 40 hits from early 2000s'</v>
      </c>
    </row>
    <row r="24" spans="1:8" x14ac:dyDescent="0.2">
      <c r="A24" t="s">
        <v>33</v>
      </c>
      <c r="B24" t="s">
        <v>34</v>
      </c>
      <c r="C24" t="s">
        <v>35</v>
      </c>
      <c r="D24" t="s">
        <v>42</v>
      </c>
      <c r="E24" t="s">
        <v>37</v>
      </c>
      <c r="F24" t="s">
        <v>43</v>
      </c>
      <c r="G24" t="str">
        <f t="shared" si="0"/>
        <v>&lt;pos&gt;</v>
      </c>
      <c r="H24" t="str">
        <f t="shared" si="1"/>
        <v>game of giant jenga</v>
      </c>
    </row>
    <row r="25" spans="1:8" x14ac:dyDescent="0.2">
      <c r="A25" t="s">
        <v>33</v>
      </c>
      <c r="B25" t="s">
        <v>34</v>
      </c>
      <c r="C25" t="s">
        <v>35</v>
      </c>
      <c r="D25" t="s">
        <v>44</v>
      </c>
      <c r="E25" t="s">
        <v>37</v>
      </c>
      <c r="F25" t="s">
        <v>15</v>
      </c>
      <c r="G25" t="str">
        <f t="shared" si="0"/>
        <v>&lt;neg&gt;</v>
      </c>
      <c r="H25" t="str">
        <f t="shared" si="1"/>
        <v>&lt;None&gt;</v>
      </c>
    </row>
    <row r="26" spans="1:8" x14ac:dyDescent="0.2">
      <c r="A26" t="s">
        <v>45</v>
      </c>
      <c r="B26" t="s">
        <v>46</v>
      </c>
      <c r="C26" t="s">
        <v>47</v>
      </c>
      <c r="D26" t="s">
        <v>48</v>
      </c>
      <c r="E26" t="s">
        <v>49</v>
      </c>
      <c r="F26" t="s">
        <v>11</v>
      </c>
      <c r="G26" t="str">
        <f t="shared" si="0"/>
        <v>&lt;neg&gt;</v>
      </c>
      <c r="H26" t="str">
        <f t="shared" si="1"/>
        <v>&lt;None&gt;</v>
      </c>
    </row>
    <row r="27" spans="1:8" x14ac:dyDescent="0.2">
      <c r="A27" t="s">
        <v>45</v>
      </c>
      <c r="B27" t="s">
        <v>46</v>
      </c>
      <c r="C27" t="s">
        <v>47</v>
      </c>
      <c r="D27" t="s">
        <v>50</v>
      </c>
      <c r="E27" t="s">
        <v>49</v>
      </c>
      <c r="F27" t="s">
        <v>11</v>
      </c>
      <c r="G27" t="str">
        <f t="shared" si="0"/>
        <v>&lt;neg&gt;</v>
      </c>
      <c r="H27" t="str">
        <f t="shared" si="1"/>
        <v>&lt;None&gt;</v>
      </c>
    </row>
    <row r="28" spans="1:8" x14ac:dyDescent="0.2">
      <c r="A28" t="s">
        <v>45</v>
      </c>
      <c r="B28" t="s">
        <v>46</v>
      </c>
      <c r="C28" t="s">
        <v>47</v>
      </c>
      <c r="D28" t="s">
        <v>51</v>
      </c>
      <c r="E28" t="s">
        <v>49</v>
      </c>
      <c r="F28" t="s">
        <v>11</v>
      </c>
      <c r="G28" t="str">
        <f t="shared" si="0"/>
        <v>&lt;neg&gt;</v>
      </c>
      <c r="H28" t="str">
        <f t="shared" si="1"/>
        <v>&lt;None&gt;</v>
      </c>
    </row>
    <row r="29" spans="1:8" x14ac:dyDescent="0.2">
      <c r="A29" t="s">
        <v>45</v>
      </c>
      <c r="B29" t="s">
        <v>46</v>
      </c>
      <c r="C29" t="s">
        <v>47</v>
      </c>
      <c r="D29" t="s">
        <v>52</v>
      </c>
      <c r="E29" t="s">
        <v>49</v>
      </c>
      <c r="F29" t="s">
        <v>53</v>
      </c>
      <c r="G29" t="str">
        <f t="shared" si="0"/>
        <v>&lt;pos&gt;</v>
      </c>
      <c r="H29" t="str">
        <f t="shared" si="1"/>
        <v>boaters, dock</v>
      </c>
    </row>
    <row r="30" spans="1:8" x14ac:dyDescent="0.2">
      <c r="A30" t="s">
        <v>45</v>
      </c>
      <c r="B30" t="s">
        <v>46</v>
      </c>
      <c r="C30" t="s">
        <v>47</v>
      </c>
      <c r="D30" t="s">
        <v>54</v>
      </c>
      <c r="E30" t="s">
        <v>49</v>
      </c>
      <c r="F30" t="s">
        <v>55</v>
      </c>
      <c r="G30" t="str">
        <f t="shared" si="0"/>
        <v>&lt;pos&gt;</v>
      </c>
      <c r="H30" t="str">
        <f t="shared" si="1"/>
        <v>Pets are allowed</v>
      </c>
    </row>
    <row r="31" spans="1:8" x14ac:dyDescent="0.2">
      <c r="A31" t="s">
        <v>45</v>
      </c>
      <c r="B31" t="s">
        <v>46</v>
      </c>
      <c r="C31" t="s">
        <v>47</v>
      </c>
      <c r="D31" t="s">
        <v>56</v>
      </c>
      <c r="E31" t="s">
        <v>49</v>
      </c>
      <c r="F31" t="s">
        <v>15</v>
      </c>
      <c r="G31" t="str">
        <f t="shared" si="0"/>
        <v>&lt;neg&gt;</v>
      </c>
      <c r="H31" t="str">
        <f t="shared" si="1"/>
        <v>&lt;None&gt;</v>
      </c>
    </row>
    <row r="32" spans="1:8" x14ac:dyDescent="0.2">
      <c r="A32" t="s">
        <v>45</v>
      </c>
      <c r="B32" t="s">
        <v>46</v>
      </c>
      <c r="C32" t="s">
        <v>47</v>
      </c>
      <c r="D32" t="s">
        <v>57</v>
      </c>
      <c r="E32" t="s">
        <v>49</v>
      </c>
      <c r="F32" t="s">
        <v>15</v>
      </c>
      <c r="G32" t="str">
        <f t="shared" si="0"/>
        <v>&lt;neg&gt;</v>
      </c>
      <c r="H32" t="str">
        <f t="shared" si="1"/>
        <v>&lt;None&gt;</v>
      </c>
    </row>
    <row r="33" spans="1:8" x14ac:dyDescent="0.2">
      <c r="A33" t="s">
        <v>45</v>
      </c>
      <c r="B33" t="s">
        <v>46</v>
      </c>
      <c r="C33" t="s">
        <v>47</v>
      </c>
      <c r="D33" t="s">
        <v>58</v>
      </c>
      <c r="E33" t="s">
        <v>49</v>
      </c>
      <c r="F33" t="s">
        <v>15</v>
      </c>
      <c r="G33" t="str">
        <f t="shared" si="0"/>
        <v>&lt;neg&gt;</v>
      </c>
      <c r="H33" t="str">
        <f t="shared" si="1"/>
        <v>&lt;None&gt;</v>
      </c>
    </row>
    <row r="34" spans="1:8" x14ac:dyDescent="0.2">
      <c r="A34" t="s">
        <v>45</v>
      </c>
      <c r="B34" t="s">
        <v>46</v>
      </c>
      <c r="C34" t="s">
        <v>47</v>
      </c>
      <c r="D34" t="s">
        <v>59</v>
      </c>
      <c r="E34" t="s">
        <v>49</v>
      </c>
      <c r="F34" t="s">
        <v>15</v>
      </c>
      <c r="G34" t="str">
        <f t="shared" si="0"/>
        <v>&lt;neg&gt;</v>
      </c>
      <c r="H34" t="str">
        <f t="shared" si="1"/>
        <v>&lt;None&gt;</v>
      </c>
    </row>
    <row r="35" spans="1:8" x14ac:dyDescent="0.2">
      <c r="A35" t="s">
        <v>45</v>
      </c>
      <c r="B35" t="s">
        <v>46</v>
      </c>
      <c r="C35" t="s">
        <v>47</v>
      </c>
      <c r="D35" t="s">
        <v>706</v>
      </c>
      <c r="E35" t="s">
        <v>49</v>
      </c>
      <c r="F35" t="s">
        <v>15</v>
      </c>
      <c r="G35" t="str">
        <f t="shared" si="0"/>
        <v>&lt;neg&gt;</v>
      </c>
      <c r="H35" t="str">
        <f t="shared" si="1"/>
        <v>&lt;None&gt;</v>
      </c>
    </row>
    <row r="36" spans="1:8" x14ac:dyDescent="0.2">
      <c r="A36" t="s">
        <v>60</v>
      </c>
      <c r="B36" t="s">
        <v>61</v>
      </c>
      <c r="C36" t="s">
        <v>62</v>
      </c>
      <c r="D36" t="s">
        <v>63</v>
      </c>
      <c r="E36" t="s">
        <v>64</v>
      </c>
      <c r="F36" t="s">
        <v>11</v>
      </c>
      <c r="G36" t="str">
        <f t="shared" si="0"/>
        <v>&lt;neg&gt;</v>
      </c>
      <c r="H36" t="str">
        <f t="shared" si="1"/>
        <v>&lt;None&gt;</v>
      </c>
    </row>
    <row r="37" spans="1:8" x14ac:dyDescent="0.2">
      <c r="A37" t="s">
        <v>60</v>
      </c>
      <c r="B37" t="s">
        <v>61</v>
      </c>
      <c r="C37" t="s">
        <v>62</v>
      </c>
      <c r="D37" t="s">
        <v>65</v>
      </c>
      <c r="E37" t="s">
        <v>64</v>
      </c>
      <c r="F37" t="s">
        <v>66</v>
      </c>
      <c r="G37" t="str">
        <f t="shared" si="0"/>
        <v>&lt;pos&gt;</v>
      </c>
      <c r="H37" t="str">
        <f t="shared" si="1"/>
        <v>lounge area</v>
      </c>
    </row>
    <row r="38" spans="1:8" x14ac:dyDescent="0.2">
      <c r="A38" t="s">
        <v>60</v>
      </c>
      <c r="B38" t="s">
        <v>61</v>
      </c>
      <c r="C38" t="s">
        <v>62</v>
      </c>
      <c r="D38" t="s">
        <v>67</v>
      </c>
      <c r="E38" t="s">
        <v>64</v>
      </c>
      <c r="F38" t="s">
        <v>15</v>
      </c>
      <c r="G38" t="str">
        <f t="shared" si="0"/>
        <v>&lt;neg&gt;</v>
      </c>
      <c r="H38" t="str">
        <f t="shared" si="1"/>
        <v>&lt;None&gt;</v>
      </c>
    </row>
    <row r="39" spans="1:8" x14ac:dyDescent="0.2">
      <c r="A39" t="s">
        <v>60</v>
      </c>
      <c r="B39" t="s">
        <v>61</v>
      </c>
      <c r="C39" t="s">
        <v>62</v>
      </c>
      <c r="D39" t="s">
        <v>68</v>
      </c>
      <c r="E39" t="s">
        <v>64</v>
      </c>
      <c r="F39" t="s">
        <v>69</v>
      </c>
      <c r="G39" t="str">
        <f t="shared" si="0"/>
        <v>&lt;pos&gt;</v>
      </c>
      <c r="H39" t="str">
        <f t="shared" si="1"/>
        <v>yogis, incense</v>
      </c>
    </row>
    <row r="40" spans="1:8" x14ac:dyDescent="0.2">
      <c r="A40" t="s">
        <v>60</v>
      </c>
      <c r="B40" t="s">
        <v>61</v>
      </c>
      <c r="C40" t="s">
        <v>62</v>
      </c>
      <c r="D40" t="s">
        <v>70</v>
      </c>
      <c r="E40" t="s">
        <v>64</v>
      </c>
      <c r="F40" t="s">
        <v>71</v>
      </c>
      <c r="G40" t="str">
        <f t="shared" si="0"/>
        <v>&lt;pos&gt;</v>
      </c>
      <c r="H40" t="str">
        <f t="shared" si="1"/>
        <v>spiritual experience, symbolism, custom associations</v>
      </c>
    </row>
    <row r="41" spans="1:8" x14ac:dyDescent="0.2">
      <c r="A41" t="s">
        <v>60</v>
      </c>
      <c r="B41" t="s">
        <v>61</v>
      </c>
      <c r="C41" t="s">
        <v>62</v>
      </c>
      <c r="D41" t="s">
        <v>72</v>
      </c>
      <c r="E41" t="s">
        <v>64</v>
      </c>
      <c r="F41" t="s">
        <v>15</v>
      </c>
      <c r="G41" t="str">
        <f t="shared" si="0"/>
        <v>&lt;neg&gt;</v>
      </c>
      <c r="H41" t="str">
        <f t="shared" si="1"/>
        <v>&lt;None&gt;</v>
      </c>
    </row>
    <row r="42" spans="1:8" x14ac:dyDescent="0.2">
      <c r="A42" t="s">
        <v>73</v>
      </c>
      <c r="B42" t="s">
        <v>74</v>
      </c>
      <c r="C42" t="s">
        <v>75</v>
      </c>
      <c r="D42" t="s">
        <v>76</v>
      </c>
      <c r="E42" t="s">
        <v>77</v>
      </c>
      <c r="F42" t="s">
        <v>15</v>
      </c>
      <c r="G42" t="str">
        <f t="shared" si="0"/>
        <v>&lt;neg&gt;</v>
      </c>
      <c r="H42" t="str">
        <f t="shared" si="1"/>
        <v>&lt;None&gt;</v>
      </c>
    </row>
    <row r="43" spans="1:8" x14ac:dyDescent="0.2">
      <c r="A43" t="s">
        <v>73</v>
      </c>
      <c r="B43" t="s">
        <v>74</v>
      </c>
      <c r="C43" t="s">
        <v>75</v>
      </c>
      <c r="D43" t="s">
        <v>78</v>
      </c>
      <c r="E43" t="s">
        <v>77</v>
      </c>
      <c r="F43" t="s">
        <v>15</v>
      </c>
      <c r="G43" t="str">
        <f t="shared" si="0"/>
        <v>&lt;neg&gt;</v>
      </c>
      <c r="H43" t="str">
        <f t="shared" si="1"/>
        <v>&lt;None&gt;</v>
      </c>
    </row>
    <row r="44" spans="1:8" x14ac:dyDescent="0.2">
      <c r="A44" t="s">
        <v>73</v>
      </c>
      <c r="B44" t="s">
        <v>74</v>
      </c>
      <c r="C44" t="s">
        <v>75</v>
      </c>
      <c r="D44" t="s">
        <v>79</v>
      </c>
      <c r="E44" t="s">
        <v>77</v>
      </c>
      <c r="F44" t="s">
        <v>15</v>
      </c>
      <c r="G44" t="str">
        <f t="shared" si="0"/>
        <v>&lt;neg&gt;</v>
      </c>
      <c r="H44" t="str">
        <f t="shared" si="1"/>
        <v>&lt;None&gt;</v>
      </c>
    </row>
    <row r="45" spans="1:8" x14ac:dyDescent="0.2">
      <c r="A45" t="s">
        <v>73</v>
      </c>
      <c r="B45" t="s">
        <v>74</v>
      </c>
      <c r="C45" t="s">
        <v>75</v>
      </c>
      <c r="D45" t="s">
        <v>80</v>
      </c>
      <c r="E45" t="s">
        <v>77</v>
      </c>
      <c r="F45" t="s">
        <v>11</v>
      </c>
      <c r="G45" t="str">
        <f t="shared" si="0"/>
        <v>&lt;neg&gt;</v>
      </c>
      <c r="H45" t="str">
        <f t="shared" si="1"/>
        <v>&lt;None&gt;</v>
      </c>
    </row>
    <row r="46" spans="1:8" x14ac:dyDescent="0.2">
      <c r="A46" t="s">
        <v>73</v>
      </c>
      <c r="B46" t="s">
        <v>74</v>
      </c>
      <c r="C46" t="s">
        <v>75</v>
      </c>
      <c r="D46" t="s">
        <v>81</v>
      </c>
      <c r="E46" t="s">
        <v>77</v>
      </c>
      <c r="F46" t="s">
        <v>82</v>
      </c>
      <c r="G46" t="str">
        <f t="shared" si="0"/>
        <v>&lt;pos&gt;</v>
      </c>
      <c r="H46" t="str">
        <f t="shared" si="1"/>
        <v>life size beer pong</v>
      </c>
    </row>
    <row r="47" spans="1:8" x14ac:dyDescent="0.2">
      <c r="A47" t="s">
        <v>73</v>
      </c>
      <c r="B47" t="s">
        <v>74</v>
      </c>
      <c r="C47" t="s">
        <v>75</v>
      </c>
      <c r="D47" t="s">
        <v>83</v>
      </c>
      <c r="E47" t="s">
        <v>77</v>
      </c>
      <c r="F47" t="s">
        <v>84</v>
      </c>
      <c r="G47" t="str">
        <f t="shared" si="0"/>
        <v>&lt;pos&gt;</v>
      </c>
      <c r="H47" t="str">
        <f t="shared" si="1"/>
        <v>pool table</v>
      </c>
    </row>
    <row r="48" spans="1:8" x14ac:dyDescent="0.2">
      <c r="A48" t="s">
        <v>73</v>
      </c>
      <c r="B48" t="s">
        <v>74</v>
      </c>
      <c r="C48" t="s">
        <v>75</v>
      </c>
      <c r="D48" t="s">
        <v>85</v>
      </c>
      <c r="E48" t="s">
        <v>77</v>
      </c>
      <c r="F48" t="s">
        <v>86</v>
      </c>
      <c r="G48" t="str">
        <f t="shared" si="0"/>
        <v>&lt;pos&gt;</v>
      </c>
      <c r="H48" t="str">
        <f t="shared" si="1"/>
        <v>arcade games</v>
      </c>
    </row>
    <row r="49" spans="1:8" x14ac:dyDescent="0.2">
      <c r="A49" t="s">
        <v>87</v>
      </c>
      <c r="B49" t="s">
        <v>88</v>
      </c>
      <c r="C49" t="s">
        <v>89</v>
      </c>
      <c r="D49" t="s">
        <v>90</v>
      </c>
      <c r="E49" t="s">
        <v>91</v>
      </c>
      <c r="F49" t="s">
        <v>11</v>
      </c>
      <c r="G49" t="str">
        <f t="shared" si="0"/>
        <v>&lt;neg&gt;</v>
      </c>
      <c r="H49" t="str">
        <f t="shared" si="1"/>
        <v>&lt;None&gt;</v>
      </c>
    </row>
    <row r="50" spans="1:8" x14ac:dyDescent="0.2">
      <c r="A50" t="s">
        <v>87</v>
      </c>
      <c r="B50" t="s">
        <v>88</v>
      </c>
      <c r="C50" t="s">
        <v>89</v>
      </c>
      <c r="D50" t="s">
        <v>92</v>
      </c>
      <c r="E50" t="s">
        <v>91</v>
      </c>
      <c r="F50" t="s">
        <v>11</v>
      </c>
      <c r="G50" t="str">
        <f t="shared" si="0"/>
        <v>&lt;neg&gt;</v>
      </c>
      <c r="H50" t="str">
        <f t="shared" si="1"/>
        <v>&lt;None&gt;</v>
      </c>
    </row>
    <row r="51" spans="1:8" x14ac:dyDescent="0.2">
      <c r="A51" t="s">
        <v>87</v>
      </c>
      <c r="B51" t="s">
        <v>88</v>
      </c>
      <c r="C51" t="s">
        <v>89</v>
      </c>
      <c r="D51" t="s">
        <v>93</v>
      </c>
      <c r="E51" t="s">
        <v>91</v>
      </c>
      <c r="F51" t="s">
        <v>15</v>
      </c>
      <c r="G51" t="str">
        <f t="shared" si="0"/>
        <v>&lt;neg&gt;</v>
      </c>
      <c r="H51" t="str">
        <f t="shared" si="1"/>
        <v>&lt;None&gt;</v>
      </c>
    </row>
    <row r="52" spans="1:8" x14ac:dyDescent="0.2">
      <c r="A52" t="s">
        <v>87</v>
      </c>
      <c r="B52" t="s">
        <v>88</v>
      </c>
      <c r="C52" t="s">
        <v>89</v>
      </c>
      <c r="D52" t="s">
        <v>94</v>
      </c>
      <c r="E52" t="s">
        <v>91</v>
      </c>
      <c r="F52" t="s">
        <v>11</v>
      </c>
      <c r="G52" t="str">
        <f t="shared" si="0"/>
        <v>&lt;neg&gt;</v>
      </c>
      <c r="H52" t="str">
        <f t="shared" si="1"/>
        <v>&lt;None&gt;</v>
      </c>
    </row>
    <row r="53" spans="1:8" x14ac:dyDescent="0.2">
      <c r="A53" t="s">
        <v>87</v>
      </c>
      <c r="B53" t="s">
        <v>88</v>
      </c>
      <c r="C53" t="s">
        <v>89</v>
      </c>
      <c r="D53" t="s">
        <v>95</v>
      </c>
      <c r="E53" t="s">
        <v>91</v>
      </c>
      <c r="F53" t="s">
        <v>15</v>
      </c>
      <c r="G53" t="str">
        <f t="shared" si="0"/>
        <v>&lt;neg&gt;</v>
      </c>
      <c r="H53" t="str">
        <f t="shared" si="1"/>
        <v>&lt;None&gt;</v>
      </c>
    </row>
    <row r="54" spans="1:8" x14ac:dyDescent="0.2">
      <c r="A54" t="s">
        <v>87</v>
      </c>
      <c r="B54" t="s">
        <v>88</v>
      </c>
      <c r="C54" t="s">
        <v>89</v>
      </c>
      <c r="D54" t="s">
        <v>96</v>
      </c>
      <c r="E54" t="s">
        <v>91</v>
      </c>
      <c r="F54" t="s">
        <v>11</v>
      </c>
      <c r="G54" t="str">
        <f t="shared" si="0"/>
        <v>&lt;neg&gt;</v>
      </c>
      <c r="H54" t="str">
        <f t="shared" si="1"/>
        <v>&lt;None&gt;</v>
      </c>
    </row>
    <row r="55" spans="1:8" x14ac:dyDescent="0.2">
      <c r="A55" t="s">
        <v>87</v>
      </c>
      <c r="B55" t="s">
        <v>88</v>
      </c>
      <c r="C55" t="s">
        <v>89</v>
      </c>
      <c r="D55" t="s">
        <v>97</v>
      </c>
      <c r="E55" t="s">
        <v>91</v>
      </c>
      <c r="F55" t="s">
        <v>15</v>
      </c>
      <c r="G55" t="str">
        <f t="shared" si="0"/>
        <v>&lt;neg&gt;</v>
      </c>
      <c r="H55" t="str">
        <f t="shared" si="1"/>
        <v>&lt;None&gt;</v>
      </c>
    </row>
    <row r="56" spans="1:8" x14ac:dyDescent="0.2">
      <c r="A56" t="s">
        <v>87</v>
      </c>
      <c r="B56" t="s">
        <v>88</v>
      </c>
      <c r="C56" t="s">
        <v>89</v>
      </c>
      <c r="D56" t="s">
        <v>98</v>
      </c>
      <c r="E56" t="s">
        <v>91</v>
      </c>
      <c r="F56" t="s">
        <v>11</v>
      </c>
      <c r="G56" t="str">
        <f t="shared" si="0"/>
        <v>&lt;neg&gt;</v>
      </c>
      <c r="H56" t="str">
        <f t="shared" si="1"/>
        <v>&lt;None&gt;</v>
      </c>
    </row>
    <row r="57" spans="1:8" x14ac:dyDescent="0.2">
      <c r="A57" t="s">
        <v>87</v>
      </c>
      <c r="B57" t="s">
        <v>88</v>
      </c>
      <c r="C57" t="s">
        <v>89</v>
      </c>
      <c r="D57" t="s">
        <v>99</v>
      </c>
      <c r="E57" t="s">
        <v>91</v>
      </c>
      <c r="F57" t="s">
        <v>15</v>
      </c>
      <c r="G57" t="str">
        <f t="shared" si="0"/>
        <v>&lt;neg&gt;</v>
      </c>
      <c r="H57" t="str">
        <f t="shared" si="1"/>
        <v>&lt;None&gt;</v>
      </c>
    </row>
    <row r="58" spans="1:8" x14ac:dyDescent="0.2">
      <c r="A58" t="s">
        <v>87</v>
      </c>
      <c r="B58" t="s">
        <v>88</v>
      </c>
      <c r="C58" t="s">
        <v>89</v>
      </c>
      <c r="D58" t="s">
        <v>100</v>
      </c>
      <c r="E58" t="s">
        <v>91</v>
      </c>
      <c r="F58" t="s">
        <v>101</v>
      </c>
      <c r="G58" t="str">
        <f t="shared" si="0"/>
        <v>&lt;pos&gt;</v>
      </c>
      <c r="H58" t="str">
        <f t="shared" si="1"/>
        <v>sister restaurant, lively fun band</v>
      </c>
    </row>
    <row r="59" spans="1:8" x14ac:dyDescent="0.2">
      <c r="A59" t="s">
        <v>102</v>
      </c>
      <c r="B59" t="s">
        <v>103</v>
      </c>
      <c r="C59" t="s">
        <v>104</v>
      </c>
      <c r="D59" t="s">
        <v>105</v>
      </c>
      <c r="E59" t="s">
        <v>106</v>
      </c>
      <c r="F59" t="s">
        <v>11</v>
      </c>
      <c r="G59" t="str">
        <f t="shared" si="0"/>
        <v>&lt;neg&gt;</v>
      </c>
      <c r="H59" t="str">
        <f t="shared" si="1"/>
        <v>&lt;None&gt;</v>
      </c>
    </row>
    <row r="60" spans="1:8" x14ac:dyDescent="0.2">
      <c r="A60" t="s">
        <v>102</v>
      </c>
      <c r="B60" t="s">
        <v>103</v>
      </c>
      <c r="C60" t="s">
        <v>104</v>
      </c>
      <c r="D60" t="s">
        <v>107</v>
      </c>
      <c r="E60" t="s">
        <v>106</v>
      </c>
      <c r="F60" t="s">
        <v>11</v>
      </c>
      <c r="G60" t="str">
        <f t="shared" si="0"/>
        <v>&lt;neg&gt;</v>
      </c>
      <c r="H60" t="str">
        <f t="shared" si="1"/>
        <v>&lt;None&gt;</v>
      </c>
    </row>
    <row r="61" spans="1:8" x14ac:dyDescent="0.2">
      <c r="A61" t="s">
        <v>102</v>
      </c>
      <c r="B61" t="s">
        <v>103</v>
      </c>
      <c r="C61" t="s">
        <v>104</v>
      </c>
      <c r="D61" t="s">
        <v>108</v>
      </c>
      <c r="E61" t="s">
        <v>106</v>
      </c>
      <c r="F61" t="s">
        <v>11</v>
      </c>
      <c r="G61" t="str">
        <f t="shared" si="0"/>
        <v>&lt;neg&gt;</v>
      </c>
      <c r="H61" t="str">
        <f t="shared" si="1"/>
        <v>&lt;None&gt;</v>
      </c>
    </row>
    <row r="62" spans="1:8" x14ac:dyDescent="0.2">
      <c r="A62" t="s">
        <v>102</v>
      </c>
      <c r="B62" t="s">
        <v>103</v>
      </c>
      <c r="C62" t="s">
        <v>104</v>
      </c>
      <c r="D62" t="s">
        <v>109</v>
      </c>
      <c r="E62" t="s">
        <v>106</v>
      </c>
      <c r="F62" t="s">
        <v>15</v>
      </c>
      <c r="G62" t="str">
        <f t="shared" si="0"/>
        <v>&lt;neg&gt;</v>
      </c>
      <c r="H62" t="str">
        <f t="shared" si="1"/>
        <v>&lt;None&gt;</v>
      </c>
    </row>
    <row r="63" spans="1:8" x14ac:dyDescent="0.2">
      <c r="A63" t="s">
        <v>102</v>
      </c>
      <c r="B63" t="s">
        <v>103</v>
      </c>
      <c r="C63" t="s">
        <v>104</v>
      </c>
      <c r="D63" t="s">
        <v>110</v>
      </c>
      <c r="E63" t="s">
        <v>106</v>
      </c>
      <c r="F63" t="s">
        <v>15</v>
      </c>
      <c r="G63" t="str">
        <f t="shared" si="0"/>
        <v>&lt;neg&gt;</v>
      </c>
      <c r="H63" t="str">
        <f t="shared" si="1"/>
        <v>&lt;None&gt;</v>
      </c>
    </row>
    <row r="64" spans="1:8" x14ac:dyDescent="0.2">
      <c r="A64" t="s">
        <v>102</v>
      </c>
      <c r="B64" t="s">
        <v>103</v>
      </c>
      <c r="C64" t="s">
        <v>104</v>
      </c>
      <c r="D64" t="s">
        <v>111</v>
      </c>
      <c r="E64" t="s">
        <v>106</v>
      </c>
      <c r="F64" t="s">
        <v>11</v>
      </c>
      <c r="G64" t="str">
        <f t="shared" si="0"/>
        <v>&lt;neg&gt;</v>
      </c>
      <c r="H64" t="str">
        <f t="shared" si="1"/>
        <v>&lt;None&gt;</v>
      </c>
    </row>
    <row r="65" spans="1:8" x14ac:dyDescent="0.2">
      <c r="A65" t="s">
        <v>102</v>
      </c>
      <c r="B65" t="s">
        <v>103</v>
      </c>
      <c r="C65" t="s">
        <v>104</v>
      </c>
      <c r="D65" t="s">
        <v>112</v>
      </c>
      <c r="E65" t="s">
        <v>106</v>
      </c>
      <c r="F65" t="s">
        <v>11</v>
      </c>
      <c r="G65" t="str">
        <f t="shared" si="0"/>
        <v>&lt;neg&gt;</v>
      </c>
      <c r="H65" t="str">
        <f t="shared" si="1"/>
        <v>&lt;None&gt;</v>
      </c>
    </row>
    <row r="66" spans="1:8" x14ac:dyDescent="0.2">
      <c r="A66" t="s">
        <v>102</v>
      </c>
      <c r="B66" t="s">
        <v>103</v>
      </c>
      <c r="C66" t="s">
        <v>104</v>
      </c>
      <c r="D66" t="s">
        <v>113</v>
      </c>
      <c r="E66" t="s">
        <v>106</v>
      </c>
      <c r="F66" t="s">
        <v>114</v>
      </c>
      <c r="G66" t="str">
        <f t="shared" si="0"/>
        <v>&lt;pos&gt;</v>
      </c>
      <c r="H66" t="str">
        <f t="shared" si="1"/>
        <v>view of gators in a pond/bayou partition</v>
      </c>
    </row>
    <row r="67" spans="1:8" x14ac:dyDescent="0.2">
      <c r="A67" t="s">
        <v>102</v>
      </c>
      <c r="B67" t="s">
        <v>103</v>
      </c>
      <c r="C67" t="s">
        <v>104</v>
      </c>
      <c r="D67" t="s">
        <v>115</v>
      </c>
      <c r="E67" t="s">
        <v>106</v>
      </c>
      <c r="F67" t="s">
        <v>15</v>
      </c>
      <c r="G67" t="str">
        <f t="shared" ref="G67:G130" si="2">LEFT(MID(F67, FIND("&lt;", F67), LEN(F67)), FIND("&gt;", F67) - FIND("&lt;", F67) + 1)</f>
        <v>&lt;neg&gt;</v>
      </c>
      <c r="H67" t="str">
        <f t="shared" ref="H67:H130" si="3">TRIM(MID(F67, FIND("Atypical Aspects: ", F67) + LEN("Atypical Aspects: "), LEN(F67)))</f>
        <v>&lt;None&gt;</v>
      </c>
    </row>
    <row r="68" spans="1:8" x14ac:dyDescent="0.2">
      <c r="A68" t="s">
        <v>102</v>
      </c>
      <c r="B68" t="s">
        <v>103</v>
      </c>
      <c r="C68" t="s">
        <v>104</v>
      </c>
      <c r="D68" t="s">
        <v>116</v>
      </c>
      <c r="E68" t="s">
        <v>106</v>
      </c>
      <c r="F68" t="s">
        <v>117</v>
      </c>
      <c r="G68" t="str">
        <f t="shared" si="2"/>
        <v>&lt;pos&gt;</v>
      </c>
      <c r="H68" t="str">
        <f t="shared" si="3"/>
        <v>airboat ride</v>
      </c>
    </row>
    <row r="69" spans="1:8" x14ac:dyDescent="0.2">
      <c r="A69" t="s">
        <v>118</v>
      </c>
      <c r="B69" t="s">
        <v>119</v>
      </c>
      <c r="C69" t="s">
        <v>120</v>
      </c>
      <c r="D69" t="s">
        <v>707</v>
      </c>
      <c r="E69" t="s">
        <v>122</v>
      </c>
      <c r="F69" t="s">
        <v>708</v>
      </c>
      <c r="G69" t="str">
        <f t="shared" si="2"/>
        <v>&lt;pos&gt;</v>
      </c>
      <c r="H69" t="str">
        <f t="shared" si="3"/>
        <v>piano bar</v>
      </c>
    </row>
    <row r="70" spans="1:8" x14ac:dyDescent="0.2">
      <c r="A70" t="s">
        <v>118</v>
      </c>
      <c r="B70" t="s">
        <v>119</v>
      </c>
      <c r="C70" t="s">
        <v>120</v>
      </c>
      <c r="D70" t="s">
        <v>121</v>
      </c>
      <c r="E70" t="s">
        <v>122</v>
      </c>
      <c r="F70" t="s">
        <v>11</v>
      </c>
      <c r="G70" t="str">
        <f t="shared" si="2"/>
        <v>&lt;neg&gt;</v>
      </c>
      <c r="H70" t="str">
        <f t="shared" si="3"/>
        <v>&lt;None&gt;</v>
      </c>
    </row>
    <row r="71" spans="1:8" x14ac:dyDescent="0.2">
      <c r="A71" t="s">
        <v>118</v>
      </c>
      <c r="B71" t="s">
        <v>119</v>
      </c>
      <c r="C71" t="s">
        <v>120</v>
      </c>
      <c r="D71" t="s">
        <v>123</v>
      </c>
      <c r="E71" t="s">
        <v>122</v>
      </c>
      <c r="F71" t="s">
        <v>124</v>
      </c>
      <c r="G71" t="str">
        <f t="shared" si="2"/>
        <v>&lt;pos&gt;</v>
      </c>
      <c r="H71" t="str">
        <f t="shared" si="3"/>
        <v>musicians, obscure stuff'</v>
      </c>
    </row>
    <row r="72" spans="1:8" x14ac:dyDescent="0.2">
      <c r="A72" t="s">
        <v>118</v>
      </c>
      <c r="B72" t="s">
        <v>119</v>
      </c>
      <c r="C72" t="s">
        <v>120</v>
      </c>
      <c r="D72" t="s">
        <v>125</v>
      </c>
      <c r="E72" t="s">
        <v>122</v>
      </c>
      <c r="F72" t="s">
        <v>126</v>
      </c>
      <c r="G72" t="str">
        <f t="shared" si="2"/>
        <v>&lt;pos&gt;</v>
      </c>
      <c r="H72" t="str">
        <f t="shared" si="3"/>
        <v>music, people requesting music</v>
      </c>
    </row>
    <row r="73" spans="1:8" x14ac:dyDescent="0.2">
      <c r="A73" t="s">
        <v>118</v>
      </c>
      <c r="B73" t="s">
        <v>119</v>
      </c>
      <c r="C73" t="s">
        <v>120</v>
      </c>
      <c r="D73" t="s">
        <v>127</v>
      </c>
      <c r="E73" t="s">
        <v>122</v>
      </c>
      <c r="F73" t="s">
        <v>11</v>
      </c>
      <c r="G73" t="str">
        <f t="shared" si="2"/>
        <v>&lt;neg&gt;</v>
      </c>
      <c r="H73" t="str">
        <f t="shared" si="3"/>
        <v>&lt;None&gt;</v>
      </c>
    </row>
    <row r="74" spans="1:8" x14ac:dyDescent="0.2">
      <c r="A74" t="s">
        <v>118</v>
      </c>
      <c r="B74" t="s">
        <v>119</v>
      </c>
      <c r="C74" t="s">
        <v>120</v>
      </c>
      <c r="D74" t="s">
        <v>128</v>
      </c>
      <c r="E74" t="s">
        <v>122</v>
      </c>
      <c r="F74" t="s">
        <v>11</v>
      </c>
      <c r="G74" t="str">
        <f t="shared" si="2"/>
        <v>&lt;neg&gt;</v>
      </c>
      <c r="H74" t="str">
        <f t="shared" si="3"/>
        <v>&lt;None&gt;</v>
      </c>
    </row>
    <row r="75" spans="1:8" x14ac:dyDescent="0.2">
      <c r="A75" t="s">
        <v>129</v>
      </c>
      <c r="B75" t="s">
        <v>130</v>
      </c>
      <c r="C75" t="s">
        <v>131</v>
      </c>
      <c r="D75" t="s">
        <v>132</v>
      </c>
      <c r="E75" t="s">
        <v>133</v>
      </c>
      <c r="F75" t="s">
        <v>11</v>
      </c>
      <c r="G75" t="str">
        <f t="shared" si="2"/>
        <v>&lt;neg&gt;</v>
      </c>
      <c r="H75" t="str">
        <f t="shared" si="3"/>
        <v>&lt;None&gt;</v>
      </c>
    </row>
    <row r="76" spans="1:8" x14ac:dyDescent="0.2">
      <c r="A76" t="s">
        <v>129</v>
      </c>
      <c r="B76" t="s">
        <v>130</v>
      </c>
      <c r="C76" t="s">
        <v>131</v>
      </c>
      <c r="D76" t="s">
        <v>134</v>
      </c>
      <c r="E76" t="s">
        <v>133</v>
      </c>
      <c r="F76" t="s">
        <v>11</v>
      </c>
      <c r="G76" t="str">
        <f t="shared" si="2"/>
        <v>&lt;neg&gt;</v>
      </c>
      <c r="H76" t="str">
        <f t="shared" si="3"/>
        <v>&lt;None&gt;</v>
      </c>
    </row>
    <row r="77" spans="1:8" x14ac:dyDescent="0.2">
      <c r="A77" t="s">
        <v>129</v>
      </c>
      <c r="B77" t="s">
        <v>130</v>
      </c>
      <c r="C77" t="s">
        <v>131</v>
      </c>
      <c r="D77" t="s">
        <v>135</v>
      </c>
      <c r="E77" t="s">
        <v>133</v>
      </c>
      <c r="F77" t="s">
        <v>11</v>
      </c>
      <c r="G77" t="str">
        <f t="shared" si="2"/>
        <v>&lt;neg&gt;</v>
      </c>
      <c r="H77" t="str">
        <f t="shared" si="3"/>
        <v>&lt;None&gt;</v>
      </c>
    </row>
    <row r="78" spans="1:8" x14ac:dyDescent="0.2">
      <c r="A78" t="s">
        <v>129</v>
      </c>
      <c r="B78" t="s">
        <v>130</v>
      </c>
      <c r="C78" t="s">
        <v>131</v>
      </c>
      <c r="D78" t="s">
        <v>136</v>
      </c>
      <c r="E78" t="s">
        <v>133</v>
      </c>
      <c r="F78" t="s">
        <v>11</v>
      </c>
      <c r="G78" t="str">
        <f t="shared" si="2"/>
        <v>&lt;neg&gt;</v>
      </c>
      <c r="H78" t="str">
        <f t="shared" si="3"/>
        <v>&lt;None&gt;</v>
      </c>
    </row>
    <row r="79" spans="1:8" x14ac:dyDescent="0.2">
      <c r="A79" t="s">
        <v>129</v>
      </c>
      <c r="B79" t="s">
        <v>130</v>
      </c>
      <c r="C79" t="s">
        <v>131</v>
      </c>
      <c r="D79" t="s">
        <v>137</v>
      </c>
      <c r="E79" t="s">
        <v>133</v>
      </c>
      <c r="F79" t="s">
        <v>11</v>
      </c>
      <c r="G79" t="str">
        <f t="shared" si="2"/>
        <v>&lt;neg&gt;</v>
      </c>
      <c r="H79" t="str">
        <f t="shared" si="3"/>
        <v>&lt;None&gt;</v>
      </c>
    </row>
    <row r="80" spans="1:8" x14ac:dyDescent="0.2">
      <c r="A80" t="s">
        <v>129</v>
      </c>
      <c r="B80" t="s">
        <v>130</v>
      </c>
      <c r="C80" t="s">
        <v>131</v>
      </c>
      <c r="D80" t="s">
        <v>138</v>
      </c>
      <c r="E80" t="s">
        <v>133</v>
      </c>
      <c r="F80" t="s">
        <v>11</v>
      </c>
      <c r="G80" t="str">
        <f t="shared" si="2"/>
        <v>&lt;neg&gt;</v>
      </c>
      <c r="H80" t="str">
        <f t="shared" si="3"/>
        <v>&lt;None&gt;</v>
      </c>
    </row>
    <row r="81" spans="1:8" x14ac:dyDescent="0.2">
      <c r="A81" t="s">
        <v>129</v>
      </c>
      <c r="B81" t="s">
        <v>130</v>
      </c>
      <c r="C81" t="s">
        <v>131</v>
      </c>
      <c r="D81" t="s">
        <v>139</v>
      </c>
      <c r="E81" t="s">
        <v>133</v>
      </c>
      <c r="F81" t="s">
        <v>11</v>
      </c>
      <c r="G81" t="str">
        <f t="shared" si="2"/>
        <v>&lt;neg&gt;</v>
      </c>
      <c r="H81" t="str">
        <f t="shared" si="3"/>
        <v>&lt;None&gt;</v>
      </c>
    </row>
    <row r="82" spans="1:8" x14ac:dyDescent="0.2">
      <c r="A82" t="s">
        <v>129</v>
      </c>
      <c r="B82" t="s">
        <v>130</v>
      </c>
      <c r="C82" t="s">
        <v>131</v>
      </c>
      <c r="D82" t="s">
        <v>140</v>
      </c>
      <c r="E82" t="s">
        <v>133</v>
      </c>
      <c r="F82" t="s">
        <v>15</v>
      </c>
      <c r="G82" t="str">
        <f t="shared" si="2"/>
        <v>&lt;neg&gt;</v>
      </c>
      <c r="H82" t="str">
        <f t="shared" si="3"/>
        <v>&lt;None&gt;</v>
      </c>
    </row>
    <row r="83" spans="1:8" x14ac:dyDescent="0.2">
      <c r="A83" t="s">
        <v>129</v>
      </c>
      <c r="B83" t="s">
        <v>130</v>
      </c>
      <c r="C83" t="s">
        <v>131</v>
      </c>
      <c r="D83" t="s">
        <v>141</v>
      </c>
      <c r="E83" t="s">
        <v>133</v>
      </c>
      <c r="F83" t="s">
        <v>15</v>
      </c>
      <c r="G83" t="str">
        <f t="shared" si="2"/>
        <v>&lt;neg&gt;</v>
      </c>
      <c r="H83" t="str">
        <f t="shared" si="3"/>
        <v>&lt;None&gt;</v>
      </c>
    </row>
    <row r="84" spans="1:8" x14ac:dyDescent="0.2">
      <c r="A84" t="s">
        <v>129</v>
      </c>
      <c r="B84" t="s">
        <v>130</v>
      </c>
      <c r="C84" t="s">
        <v>131</v>
      </c>
      <c r="D84" t="s">
        <v>142</v>
      </c>
      <c r="E84" t="s">
        <v>133</v>
      </c>
      <c r="F84" t="s">
        <v>11</v>
      </c>
      <c r="G84" t="str">
        <f t="shared" si="2"/>
        <v>&lt;neg&gt;</v>
      </c>
      <c r="H84" t="str">
        <f t="shared" si="3"/>
        <v>&lt;None&gt;</v>
      </c>
    </row>
    <row r="85" spans="1:8" x14ac:dyDescent="0.2">
      <c r="A85" t="s">
        <v>143</v>
      </c>
      <c r="B85" t="s">
        <v>144</v>
      </c>
      <c r="C85" t="s">
        <v>145</v>
      </c>
      <c r="D85" t="s">
        <v>146</v>
      </c>
      <c r="E85" t="s">
        <v>147</v>
      </c>
      <c r="F85" t="s">
        <v>15</v>
      </c>
      <c r="G85" t="str">
        <f t="shared" si="2"/>
        <v>&lt;neg&gt;</v>
      </c>
      <c r="H85" t="str">
        <f t="shared" si="3"/>
        <v>&lt;None&gt;</v>
      </c>
    </row>
    <row r="86" spans="1:8" x14ac:dyDescent="0.2">
      <c r="A86" t="s">
        <v>143</v>
      </c>
      <c r="B86" t="s">
        <v>144</v>
      </c>
      <c r="C86" t="s">
        <v>145</v>
      </c>
      <c r="D86" t="s">
        <v>148</v>
      </c>
      <c r="E86" t="s">
        <v>147</v>
      </c>
      <c r="F86" t="s">
        <v>149</v>
      </c>
      <c r="G86" t="str">
        <f t="shared" si="2"/>
        <v>&lt;pos&gt;</v>
      </c>
      <c r="H86" t="str">
        <f t="shared" si="3"/>
        <v>meet the brewmaster, tour de bier, history lesson</v>
      </c>
    </row>
    <row r="87" spans="1:8" x14ac:dyDescent="0.2">
      <c r="A87" t="s">
        <v>143</v>
      </c>
      <c r="B87" t="s">
        <v>144</v>
      </c>
      <c r="C87" t="s">
        <v>145</v>
      </c>
      <c r="D87" t="s">
        <v>150</v>
      </c>
      <c r="E87" t="s">
        <v>147</v>
      </c>
      <c r="F87" t="s">
        <v>11</v>
      </c>
      <c r="G87" t="str">
        <f t="shared" si="2"/>
        <v>&lt;neg&gt;</v>
      </c>
      <c r="H87" t="str">
        <f t="shared" si="3"/>
        <v>&lt;None&gt;</v>
      </c>
    </row>
    <row r="88" spans="1:8" x14ac:dyDescent="0.2">
      <c r="A88" t="s">
        <v>143</v>
      </c>
      <c r="B88" t="s">
        <v>144</v>
      </c>
      <c r="C88" t="s">
        <v>145</v>
      </c>
      <c r="D88" t="s">
        <v>151</v>
      </c>
      <c r="E88" t="s">
        <v>147</v>
      </c>
      <c r="F88" t="s">
        <v>11</v>
      </c>
      <c r="G88" t="str">
        <f t="shared" si="2"/>
        <v>&lt;neg&gt;</v>
      </c>
      <c r="H88" t="str">
        <f t="shared" si="3"/>
        <v>&lt;None&gt;</v>
      </c>
    </row>
    <row r="89" spans="1:8" x14ac:dyDescent="0.2">
      <c r="A89" t="s">
        <v>143</v>
      </c>
      <c r="B89" t="s">
        <v>144</v>
      </c>
      <c r="C89" t="s">
        <v>145</v>
      </c>
      <c r="D89" t="s">
        <v>152</v>
      </c>
      <c r="E89" t="s">
        <v>147</v>
      </c>
      <c r="F89" t="s">
        <v>15</v>
      </c>
      <c r="G89" t="str">
        <f t="shared" si="2"/>
        <v>&lt;neg&gt;</v>
      </c>
      <c r="H89" t="str">
        <f t="shared" si="3"/>
        <v>&lt;None&gt;</v>
      </c>
    </row>
    <row r="90" spans="1:8" x14ac:dyDescent="0.2">
      <c r="A90" t="s">
        <v>143</v>
      </c>
      <c r="B90" t="s">
        <v>144</v>
      </c>
      <c r="C90" t="s">
        <v>145</v>
      </c>
      <c r="D90" t="s">
        <v>153</v>
      </c>
      <c r="E90" t="s">
        <v>147</v>
      </c>
      <c r="F90" t="s">
        <v>15</v>
      </c>
      <c r="G90" t="str">
        <f t="shared" si="2"/>
        <v>&lt;neg&gt;</v>
      </c>
      <c r="H90" t="str">
        <f t="shared" si="3"/>
        <v>&lt;None&gt;</v>
      </c>
    </row>
    <row r="91" spans="1:8" x14ac:dyDescent="0.2">
      <c r="A91" t="s">
        <v>143</v>
      </c>
      <c r="B91" t="s">
        <v>144</v>
      </c>
      <c r="C91" t="s">
        <v>145</v>
      </c>
      <c r="D91" t="s">
        <v>154</v>
      </c>
      <c r="E91" t="s">
        <v>147</v>
      </c>
      <c r="F91" t="s">
        <v>15</v>
      </c>
      <c r="G91" t="str">
        <f t="shared" si="2"/>
        <v>&lt;neg&gt;</v>
      </c>
      <c r="H91" t="str">
        <f t="shared" si="3"/>
        <v>&lt;None&gt;</v>
      </c>
    </row>
    <row r="92" spans="1:8" x14ac:dyDescent="0.2">
      <c r="A92" t="s">
        <v>143</v>
      </c>
      <c r="B92" t="s">
        <v>144</v>
      </c>
      <c r="C92" t="s">
        <v>145</v>
      </c>
      <c r="D92" t="s">
        <v>155</v>
      </c>
      <c r="E92" t="s">
        <v>147</v>
      </c>
      <c r="F92" t="s">
        <v>15</v>
      </c>
      <c r="G92" t="str">
        <f t="shared" si="2"/>
        <v>&lt;neg&gt;</v>
      </c>
      <c r="H92" t="str">
        <f t="shared" si="3"/>
        <v>&lt;None&gt;</v>
      </c>
    </row>
    <row r="93" spans="1:8" x14ac:dyDescent="0.2">
      <c r="A93" t="s">
        <v>143</v>
      </c>
      <c r="B93" t="s">
        <v>144</v>
      </c>
      <c r="C93" t="s">
        <v>145</v>
      </c>
      <c r="D93" t="s">
        <v>156</v>
      </c>
      <c r="E93" t="s">
        <v>147</v>
      </c>
      <c r="F93" t="s">
        <v>11</v>
      </c>
      <c r="G93" t="str">
        <f t="shared" si="2"/>
        <v>&lt;neg&gt;</v>
      </c>
      <c r="H93" t="str">
        <f t="shared" si="3"/>
        <v>&lt;None&gt;</v>
      </c>
    </row>
    <row r="94" spans="1:8" x14ac:dyDescent="0.2">
      <c r="A94" t="s">
        <v>143</v>
      </c>
      <c r="B94" t="s">
        <v>144</v>
      </c>
      <c r="C94" t="s">
        <v>145</v>
      </c>
      <c r="D94" t="s">
        <v>157</v>
      </c>
      <c r="E94" t="s">
        <v>147</v>
      </c>
      <c r="F94" t="s">
        <v>11</v>
      </c>
      <c r="G94" t="str">
        <f t="shared" si="2"/>
        <v>&lt;neg&gt;</v>
      </c>
      <c r="H94" t="str">
        <f t="shared" si="3"/>
        <v>&lt;None&gt;</v>
      </c>
    </row>
    <row r="95" spans="1:8" x14ac:dyDescent="0.2">
      <c r="A95" t="s">
        <v>158</v>
      </c>
      <c r="B95" t="s">
        <v>159</v>
      </c>
      <c r="C95" t="s">
        <v>160</v>
      </c>
      <c r="D95" t="s">
        <v>161</v>
      </c>
      <c r="E95" t="s">
        <v>162</v>
      </c>
      <c r="F95" t="s">
        <v>15</v>
      </c>
      <c r="G95" t="str">
        <f t="shared" si="2"/>
        <v>&lt;neg&gt;</v>
      </c>
      <c r="H95" t="str">
        <f t="shared" si="3"/>
        <v>&lt;None&gt;</v>
      </c>
    </row>
    <row r="96" spans="1:8" x14ac:dyDescent="0.2">
      <c r="A96" t="s">
        <v>158</v>
      </c>
      <c r="B96" t="s">
        <v>159</v>
      </c>
      <c r="C96" t="s">
        <v>160</v>
      </c>
      <c r="D96" t="s">
        <v>163</v>
      </c>
      <c r="E96" t="s">
        <v>162</v>
      </c>
      <c r="F96" t="s">
        <v>15</v>
      </c>
      <c r="G96" t="str">
        <f t="shared" si="2"/>
        <v>&lt;neg&gt;</v>
      </c>
      <c r="H96" t="str">
        <f t="shared" si="3"/>
        <v>&lt;None&gt;</v>
      </c>
    </row>
    <row r="97" spans="1:8" x14ac:dyDescent="0.2">
      <c r="A97" t="s">
        <v>158</v>
      </c>
      <c r="B97" t="s">
        <v>159</v>
      </c>
      <c r="C97" t="s">
        <v>160</v>
      </c>
      <c r="D97" t="s">
        <v>164</v>
      </c>
      <c r="E97" t="s">
        <v>162</v>
      </c>
      <c r="F97" t="s">
        <v>11</v>
      </c>
      <c r="G97" t="str">
        <f t="shared" si="2"/>
        <v>&lt;neg&gt;</v>
      </c>
      <c r="H97" t="str">
        <f t="shared" si="3"/>
        <v>&lt;None&gt;</v>
      </c>
    </row>
    <row r="98" spans="1:8" x14ac:dyDescent="0.2">
      <c r="A98" t="s">
        <v>158</v>
      </c>
      <c r="B98" t="s">
        <v>159</v>
      </c>
      <c r="C98" t="s">
        <v>160</v>
      </c>
      <c r="D98" t="s">
        <v>165</v>
      </c>
      <c r="E98" t="s">
        <v>162</v>
      </c>
      <c r="F98" t="s">
        <v>11</v>
      </c>
      <c r="G98" t="str">
        <f t="shared" si="2"/>
        <v>&lt;neg&gt;</v>
      </c>
      <c r="H98" t="str">
        <f t="shared" si="3"/>
        <v>&lt;None&gt;</v>
      </c>
    </row>
    <row r="99" spans="1:8" x14ac:dyDescent="0.2">
      <c r="A99" t="s">
        <v>158</v>
      </c>
      <c r="B99" t="s">
        <v>159</v>
      </c>
      <c r="C99" t="s">
        <v>160</v>
      </c>
      <c r="D99" t="s">
        <v>166</v>
      </c>
      <c r="E99" t="s">
        <v>162</v>
      </c>
      <c r="F99" t="s">
        <v>11</v>
      </c>
      <c r="G99" t="str">
        <f t="shared" si="2"/>
        <v>&lt;neg&gt;</v>
      </c>
      <c r="H99" t="str">
        <f t="shared" si="3"/>
        <v>&lt;None&gt;</v>
      </c>
    </row>
    <row r="100" spans="1:8" x14ac:dyDescent="0.2">
      <c r="A100" t="s">
        <v>158</v>
      </c>
      <c r="B100" t="s">
        <v>159</v>
      </c>
      <c r="C100" t="s">
        <v>160</v>
      </c>
      <c r="D100" t="s">
        <v>167</v>
      </c>
      <c r="E100" t="s">
        <v>162</v>
      </c>
      <c r="F100" t="s">
        <v>15</v>
      </c>
      <c r="G100" t="str">
        <f t="shared" si="2"/>
        <v>&lt;neg&gt;</v>
      </c>
      <c r="H100" t="str">
        <f t="shared" si="3"/>
        <v>&lt;None&gt;</v>
      </c>
    </row>
    <row r="101" spans="1:8" x14ac:dyDescent="0.2">
      <c r="A101" t="s">
        <v>158</v>
      </c>
      <c r="B101" t="s">
        <v>159</v>
      </c>
      <c r="C101" t="s">
        <v>160</v>
      </c>
      <c r="D101" t="s">
        <v>168</v>
      </c>
      <c r="E101" t="s">
        <v>162</v>
      </c>
      <c r="F101" t="s">
        <v>11</v>
      </c>
      <c r="G101" t="str">
        <f t="shared" si="2"/>
        <v>&lt;neg&gt;</v>
      </c>
      <c r="H101" t="str">
        <f t="shared" si="3"/>
        <v>&lt;None&gt;</v>
      </c>
    </row>
    <row r="102" spans="1:8" x14ac:dyDescent="0.2">
      <c r="A102" t="s">
        <v>158</v>
      </c>
      <c r="B102" t="s">
        <v>159</v>
      </c>
      <c r="C102" t="s">
        <v>160</v>
      </c>
      <c r="D102" t="s">
        <v>169</v>
      </c>
      <c r="E102" t="s">
        <v>162</v>
      </c>
      <c r="F102" t="s">
        <v>11</v>
      </c>
      <c r="G102" t="str">
        <f t="shared" si="2"/>
        <v>&lt;neg&gt;</v>
      </c>
      <c r="H102" t="str">
        <f t="shared" si="3"/>
        <v>&lt;None&gt;</v>
      </c>
    </row>
    <row r="103" spans="1:8" x14ac:dyDescent="0.2">
      <c r="A103" t="s">
        <v>158</v>
      </c>
      <c r="B103" t="s">
        <v>159</v>
      </c>
      <c r="C103" t="s">
        <v>160</v>
      </c>
      <c r="D103" t="s">
        <v>709</v>
      </c>
      <c r="E103" t="s">
        <v>162</v>
      </c>
      <c r="F103" t="s">
        <v>15</v>
      </c>
      <c r="G103" t="str">
        <f t="shared" si="2"/>
        <v>&lt;neg&gt;</v>
      </c>
      <c r="H103" t="str">
        <f t="shared" si="3"/>
        <v>&lt;None&gt;</v>
      </c>
    </row>
    <row r="104" spans="1:8" x14ac:dyDescent="0.2">
      <c r="A104" t="s">
        <v>158</v>
      </c>
      <c r="B104" t="s">
        <v>159</v>
      </c>
      <c r="C104" t="s">
        <v>160</v>
      </c>
      <c r="D104" t="s">
        <v>170</v>
      </c>
      <c r="E104" t="s">
        <v>162</v>
      </c>
      <c r="F104" t="s">
        <v>171</v>
      </c>
      <c r="G104" t="str">
        <f t="shared" si="2"/>
        <v>&lt;pos&gt;</v>
      </c>
      <c r="H104" t="str">
        <f t="shared" si="3"/>
        <v>located across from a cemetery, pokestop</v>
      </c>
    </row>
    <row r="105" spans="1:8" x14ac:dyDescent="0.2">
      <c r="A105" t="s">
        <v>172</v>
      </c>
      <c r="B105" t="s">
        <v>173</v>
      </c>
      <c r="C105" t="s">
        <v>174</v>
      </c>
      <c r="D105" t="s">
        <v>175</v>
      </c>
      <c r="E105" t="s">
        <v>176</v>
      </c>
      <c r="F105" t="s">
        <v>177</v>
      </c>
      <c r="G105" t="str">
        <f t="shared" si="2"/>
        <v>&lt;pos&gt;</v>
      </c>
      <c r="H105" t="str">
        <f t="shared" si="3"/>
        <v>casino</v>
      </c>
    </row>
    <row r="106" spans="1:8" x14ac:dyDescent="0.2">
      <c r="A106" t="s">
        <v>172</v>
      </c>
      <c r="B106" t="s">
        <v>173</v>
      </c>
      <c r="C106" t="s">
        <v>174</v>
      </c>
      <c r="D106" t="s">
        <v>178</v>
      </c>
      <c r="E106" t="s">
        <v>176</v>
      </c>
      <c r="F106" t="s">
        <v>11</v>
      </c>
      <c r="G106" t="str">
        <f t="shared" si="2"/>
        <v>&lt;neg&gt;</v>
      </c>
      <c r="H106" t="str">
        <f t="shared" si="3"/>
        <v>&lt;None&gt;</v>
      </c>
    </row>
    <row r="107" spans="1:8" x14ac:dyDescent="0.2">
      <c r="A107" t="s">
        <v>172</v>
      </c>
      <c r="B107" t="s">
        <v>173</v>
      </c>
      <c r="C107" t="s">
        <v>174</v>
      </c>
      <c r="D107" t="s">
        <v>179</v>
      </c>
      <c r="E107" t="s">
        <v>176</v>
      </c>
      <c r="F107" t="s">
        <v>15</v>
      </c>
      <c r="G107" t="str">
        <f t="shared" si="2"/>
        <v>&lt;neg&gt;</v>
      </c>
      <c r="H107" t="str">
        <f t="shared" si="3"/>
        <v>&lt;None&gt;</v>
      </c>
    </row>
    <row r="108" spans="1:8" x14ac:dyDescent="0.2">
      <c r="A108" t="s">
        <v>172</v>
      </c>
      <c r="B108" t="s">
        <v>173</v>
      </c>
      <c r="C108" t="s">
        <v>174</v>
      </c>
      <c r="D108" t="s">
        <v>180</v>
      </c>
      <c r="E108" t="s">
        <v>176</v>
      </c>
      <c r="F108" t="s">
        <v>15</v>
      </c>
      <c r="G108" t="str">
        <f t="shared" si="2"/>
        <v>&lt;neg&gt;</v>
      </c>
      <c r="H108" t="str">
        <f t="shared" si="3"/>
        <v>&lt;None&gt;</v>
      </c>
    </row>
    <row r="109" spans="1:8" x14ac:dyDescent="0.2">
      <c r="A109" t="s">
        <v>172</v>
      </c>
      <c r="B109" t="s">
        <v>173</v>
      </c>
      <c r="C109" t="s">
        <v>174</v>
      </c>
      <c r="D109" t="s">
        <v>181</v>
      </c>
      <c r="E109" t="s">
        <v>176</v>
      </c>
      <c r="F109" t="s">
        <v>182</v>
      </c>
      <c r="G109" t="str">
        <f t="shared" si="2"/>
        <v>&lt;pos&gt;</v>
      </c>
      <c r="H109" t="str">
        <f t="shared" si="3"/>
        <v>casino, AVA amphitheater, concerts</v>
      </c>
    </row>
    <row r="110" spans="1:8" x14ac:dyDescent="0.2">
      <c r="A110" t="s">
        <v>183</v>
      </c>
      <c r="B110" t="s">
        <v>184</v>
      </c>
      <c r="C110" t="s">
        <v>185</v>
      </c>
      <c r="D110" t="s">
        <v>186</v>
      </c>
      <c r="E110" t="s">
        <v>187</v>
      </c>
      <c r="F110" t="s">
        <v>188</v>
      </c>
      <c r="G110" t="str">
        <f t="shared" si="2"/>
        <v>&lt;pos&gt;</v>
      </c>
      <c r="H110" t="str">
        <f t="shared" si="3"/>
        <v>local wildlife</v>
      </c>
    </row>
    <row r="111" spans="1:8" x14ac:dyDescent="0.2">
      <c r="A111" t="s">
        <v>183</v>
      </c>
      <c r="B111" t="s">
        <v>184</v>
      </c>
      <c r="C111" t="s">
        <v>185</v>
      </c>
      <c r="D111" t="s">
        <v>189</v>
      </c>
      <c r="E111" t="s">
        <v>187</v>
      </c>
      <c r="F111" t="s">
        <v>11</v>
      </c>
      <c r="G111" t="str">
        <f t="shared" si="2"/>
        <v>&lt;neg&gt;</v>
      </c>
      <c r="H111" t="str">
        <f t="shared" si="3"/>
        <v>&lt;None&gt;</v>
      </c>
    </row>
    <row r="112" spans="1:8" x14ac:dyDescent="0.2">
      <c r="A112" t="s">
        <v>183</v>
      </c>
      <c r="B112" t="s">
        <v>184</v>
      </c>
      <c r="C112" t="s">
        <v>185</v>
      </c>
      <c r="D112" t="s">
        <v>190</v>
      </c>
      <c r="E112" t="s">
        <v>187</v>
      </c>
      <c r="F112" t="s">
        <v>15</v>
      </c>
      <c r="G112" t="str">
        <f t="shared" si="2"/>
        <v>&lt;neg&gt;</v>
      </c>
      <c r="H112" t="str">
        <f t="shared" si="3"/>
        <v>&lt;None&gt;</v>
      </c>
    </row>
    <row r="113" spans="1:8" x14ac:dyDescent="0.2">
      <c r="A113" t="s">
        <v>183</v>
      </c>
      <c r="B113" t="s">
        <v>184</v>
      </c>
      <c r="C113" t="s">
        <v>185</v>
      </c>
      <c r="D113" t="s">
        <v>191</v>
      </c>
      <c r="E113" t="s">
        <v>187</v>
      </c>
      <c r="F113" t="s">
        <v>11</v>
      </c>
      <c r="G113" t="str">
        <f t="shared" si="2"/>
        <v>&lt;neg&gt;</v>
      </c>
      <c r="H113" t="str">
        <f t="shared" si="3"/>
        <v>&lt;None&gt;</v>
      </c>
    </row>
    <row r="114" spans="1:8" x14ac:dyDescent="0.2">
      <c r="A114" t="s">
        <v>183</v>
      </c>
      <c r="B114" t="s">
        <v>184</v>
      </c>
      <c r="C114" t="s">
        <v>185</v>
      </c>
      <c r="D114" t="s">
        <v>192</v>
      </c>
      <c r="E114" t="s">
        <v>187</v>
      </c>
      <c r="F114" t="s">
        <v>193</v>
      </c>
      <c r="G114" t="str">
        <f t="shared" si="2"/>
        <v>&lt;pos&gt;</v>
      </c>
      <c r="H114" t="str">
        <f t="shared" si="3"/>
        <v>recommendation for those thinking of moving to West Philly</v>
      </c>
    </row>
    <row r="115" spans="1:8" x14ac:dyDescent="0.2">
      <c r="A115" t="s">
        <v>183</v>
      </c>
      <c r="B115" t="s">
        <v>184</v>
      </c>
      <c r="C115" t="s">
        <v>185</v>
      </c>
      <c r="D115" t="s">
        <v>194</v>
      </c>
      <c r="E115" t="s">
        <v>187</v>
      </c>
      <c r="F115" t="s">
        <v>11</v>
      </c>
      <c r="G115" t="str">
        <f t="shared" si="2"/>
        <v>&lt;neg&gt;</v>
      </c>
      <c r="H115" t="str">
        <f t="shared" si="3"/>
        <v>&lt;None&gt;</v>
      </c>
    </row>
    <row r="116" spans="1:8" x14ac:dyDescent="0.2">
      <c r="A116" t="s">
        <v>183</v>
      </c>
      <c r="B116" t="s">
        <v>184</v>
      </c>
      <c r="C116" t="s">
        <v>185</v>
      </c>
      <c r="D116" t="s">
        <v>195</v>
      </c>
      <c r="E116" t="s">
        <v>187</v>
      </c>
      <c r="F116" t="s">
        <v>11</v>
      </c>
      <c r="G116" t="str">
        <f t="shared" si="2"/>
        <v>&lt;neg&gt;</v>
      </c>
      <c r="H116" t="str">
        <f t="shared" si="3"/>
        <v>&lt;None&gt;</v>
      </c>
    </row>
    <row r="117" spans="1:8" x14ac:dyDescent="0.2">
      <c r="A117" t="s">
        <v>183</v>
      </c>
      <c r="B117" t="s">
        <v>184</v>
      </c>
      <c r="C117" t="s">
        <v>185</v>
      </c>
      <c r="D117" t="s">
        <v>196</v>
      </c>
      <c r="E117" t="s">
        <v>187</v>
      </c>
      <c r="F117" t="s">
        <v>15</v>
      </c>
      <c r="G117" t="str">
        <f t="shared" si="2"/>
        <v>&lt;neg&gt;</v>
      </c>
      <c r="H117" t="str">
        <f t="shared" si="3"/>
        <v>&lt;None&gt;</v>
      </c>
    </row>
    <row r="118" spans="1:8" x14ac:dyDescent="0.2">
      <c r="A118" t="s">
        <v>183</v>
      </c>
      <c r="B118" t="s">
        <v>184</v>
      </c>
      <c r="C118" t="s">
        <v>185</v>
      </c>
      <c r="D118" t="s">
        <v>197</v>
      </c>
      <c r="E118" t="s">
        <v>187</v>
      </c>
      <c r="F118" t="s">
        <v>11</v>
      </c>
      <c r="G118" t="str">
        <f t="shared" si="2"/>
        <v>&lt;neg&gt;</v>
      </c>
      <c r="H118" t="str">
        <f t="shared" si="3"/>
        <v>&lt;None&gt;</v>
      </c>
    </row>
    <row r="119" spans="1:8" x14ac:dyDescent="0.2">
      <c r="A119" t="s">
        <v>183</v>
      </c>
      <c r="B119" t="s">
        <v>184</v>
      </c>
      <c r="C119" t="s">
        <v>185</v>
      </c>
      <c r="D119" t="s">
        <v>198</v>
      </c>
      <c r="E119" t="s">
        <v>187</v>
      </c>
      <c r="F119" t="s">
        <v>199</v>
      </c>
      <c r="G119" t="str">
        <f t="shared" si="2"/>
        <v>&lt;pos&gt;</v>
      </c>
      <c r="H119" t="str">
        <f t="shared" si="3"/>
        <v>black chalkboard paint on the bathroom walls</v>
      </c>
    </row>
    <row r="120" spans="1:8" x14ac:dyDescent="0.2">
      <c r="A120" t="s">
        <v>183</v>
      </c>
      <c r="B120" t="s">
        <v>184</v>
      </c>
      <c r="C120" t="s">
        <v>185</v>
      </c>
      <c r="D120" t="s">
        <v>200</v>
      </c>
      <c r="E120" t="s">
        <v>187</v>
      </c>
      <c r="F120" t="s">
        <v>15</v>
      </c>
      <c r="G120" t="str">
        <f t="shared" si="2"/>
        <v>&lt;neg&gt;</v>
      </c>
      <c r="H120" t="str">
        <f t="shared" si="3"/>
        <v>&lt;None&gt;</v>
      </c>
    </row>
    <row r="121" spans="1:8" x14ac:dyDescent="0.2">
      <c r="A121" t="s">
        <v>183</v>
      </c>
      <c r="B121" t="s">
        <v>184</v>
      </c>
      <c r="C121" t="s">
        <v>185</v>
      </c>
      <c r="D121" t="s">
        <v>201</v>
      </c>
      <c r="E121" t="s">
        <v>187</v>
      </c>
      <c r="F121" t="s">
        <v>15</v>
      </c>
      <c r="G121" t="str">
        <f t="shared" si="2"/>
        <v>&lt;neg&gt;</v>
      </c>
      <c r="H121" t="str">
        <f t="shared" si="3"/>
        <v>&lt;None&gt;</v>
      </c>
    </row>
    <row r="122" spans="1:8" x14ac:dyDescent="0.2">
      <c r="A122" t="s">
        <v>202</v>
      </c>
      <c r="B122" t="s">
        <v>203</v>
      </c>
      <c r="C122" t="s">
        <v>204</v>
      </c>
      <c r="D122" t="s">
        <v>205</v>
      </c>
      <c r="E122" t="s">
        <v>206</v>
      </c>
      <c r="F122" t="s">
        <v>11</v>
      </c>
      <c r="G122" t="str">
        <f t="shared" si="2"/>
        <v>&lt;neg&gt;</v>
      </c>
      <c r="H122" t="str">
        <f t="shared" si="3"/>
        <v>&lt;None&gt;</v>
      </c>
    </row>
    <row r="123" spans="1:8" x14ac:dyDescent="0.2">
      <c r="A123" t="s">
        <v>202</v>
      </c>
      <c r="B123" t="s">
        <v>203</v>
      </c>
      <c r="C123" t="s">
        <v>204</v>
      </c>
      <c r="D123" t="s">
        <v>207</v>
      </c>
      <c r="E123" t="s">
        <v>206</v>
      </c>
      <c r="F123" t="s">
        <v>11</v>
      </c>
      <c r="G123" t="str">
        <f t="shared" si="2"/>
        <v>&lt;neg&gt;</v>
      </c>
      <c r="H123" t="str">
        <f t="shared" si="3"/>
        <v>&lt;None&gt;</v>
      </c>
    </row>
    <row r="124" spans="1:8" x14ac:dyDescent="0.2">
      <c r="A124" t="s">
        <v>202</v>
      </c>
      <c r="B124" t="s">
        <v>203</v>
      </c>
      <c r="C124" t="s">
        <v>204</v>
      </c>
      <c r="D124" t="s">
        <v>208</v>
      </c>
      <c r="E124" t="s">
        <v>206</v>
      </c>
      <c r="F124" t="s">
        <v>209</v>
      </c>
      <c r="G124" t="str">
        <f t="shared" si="2"/>
        <v>&lt;pos&gt;</v>
      </c>
      <c r="H124" t="str">
        <f t="shared" si="3"/>
        <v>lottery tickets/scratchers</v>
      </c>
    </row>
    <row r="125" spans="1:8" x14ac:dyDescent="0.2">
      <c r="A125" t="s">
        <v>202</v>
      </c>
      <c r="B125" t="s">
        <v>203</v>
      </c>
      <c r="C125" t="s">
        <v>204</v>
      </c>
      <c r="D125" t="s">
        <v>210</v>
      </c>
      <c r="E125" t="s">
        <v>206</v>
      </c>
      <c r="F125" t="s">
        <v>11</v>
      </c>
      <c r="G125" t="str">
        <f t="shared" si="2"/>
        <v>&lt;neg&gt;</v>
      </c>
      <c r="H125" t="str">
        <f t="shared" si="3"/>
        <v>&lt;None&gt;</v>
      </c>
    </row>
    <row r="126" spans="1:8" x14ac:dyDescent="0.2">
      <c r="A126" t="s">
        <v>202</v>
      </c>
      <c r="B126" t="s">
        <v>203</v>
      </c>
      <c r="C126" t="s">
        <v>204</v>
      </c>
      <c r="D126" t="s">
        <v>211</v>
      </c>
      <c r="E126" t="s">
        <v>206</v>
      </c>
      <c r="F126" t="s">
        <v>11</v>
      </c>
      <c r="G126" t="str">
        <f t="shared" si="2"/>
        <v>&lt;neg&gt;</v>
      </c>
      <c r="H126" t="str">
        <f t="shared" si="3"/>
        <v>&lt;None&gt;</v>
      </c>
    </row>
    <row r="127" spans="1:8" x14ac:dyDescent="0.2">
      <c r="A127" t="s">
        <v>202</v>
      </c>
      <c r="B127" t="s">
        <v>203</v>
      </c>
      <c r="C127" t="s">
        <v>204</v>
      </c>
      <c r="D127" t="s">
        <v>212</v>
      </c>
      <c r="E127" t="s">
        <v>206</v>
      </c>
      <c r="F127" t="s">
        <v>11</v>
      </c>
      <c r="G127" t="str">
        <f t="shared" si="2"/>
        <v>&lt;neg&gt;</v>
      </c>
      <c r="H127" t="str">
        <f t="shared" si="3"/>
        <v>&lt;None&gt;</v>
      </c>
    </row>
    <row r="128" spans="1:8" x14ac:dyDescent="0.2">
      <c r="A128" t="s">
        <v>213</v>
      </c>
      <c r="B128" t="s">
        <v>214</v>
      </c>
      <c r="C128" t="s">
        <v>215</v>
      </c>
      <c r="D128" t="s">
        <v>216</v>
      </c>
      <c r="E128" t="s">
        <v>217</v>
      </c>
      <c r="F128" t="s">
        <v>15</v>
      </c>
      <c r="G128" t="str">
        <f t="shared" si="2"/>
        <v>&lt;neg&gt;</v>
      </c>
      <c r="H128" t="str">
        <f t="shared" si="3"/>
        <v>&lt;None&gt;</v>
      </c>
    </row>
    <row r="129" spans="1:8" x14ac:dyDescent="0.2">
      <c r="A129" t="s">
        <v>213</v>
      </c>
      <c r="B129" t="s">
        <v>214</v>
      </c>
      <c r="C129" t="s">
        <v>215</v>
      </c>
      <c r="D129" t="s">
        <v>218</v>
      </c>
      <c r="E129" t="s">
        <v>217</v>
      </c>
      <c r="F129" t="s">
        <v>11</v>
      </c>
      <c r="G129" t="str">
        <f t="shared" si="2"/>
        <v>&lt;neg&gt;</v>
      </c>
      <c r="H129" t="str">
        <f t="shared" si="3"/>
        <v>&lt;None&gt;</v>
      </c>
    </row>
    <row r="130" spans="1:8" x14ac:dyDescent="0.2">
      <c r="A130" t="s">
        <v>213</v>
      </c>
      <c r="B130" t="s">
        <v>214</v>
      </c>
      <c r="C130" t="s">
        <v>215</v>
      </c>
      <c r="D130" t="s">
        <v>219</v>
      </c>
      <c r="E130" t="s">
        <v>217</v>
      </c>
      <c r="F130" t="s">
        <v>11</v>
      </c>
      <c r="G130" t="str">
        <f t="shared" si="2"/>
        <v>&lt;neg&gt;</v>
      </c>
      <c r="H130" t="str">
        <f t="shared" si="3"/>
        <v>&lt;None&gt;</v>
      </c>
    </row>
    <row r="131" spans="1:8" x14ac:dyDescent="0.2">
      <c r="A131" t="s">
        <v>213</v>
      </c>
      <c r="B131" t="s">
        <v>214</v>
      </c>
      <c r="C131" t="s">
        <v>215</v>
      </c>
      <c r="D131" t="s">
        <v>220</v>
      </c>
      <c r="E131" t="s">
        <v>217</v>
      </c>
      <c r="F131" t="s">
        <v>11</v>
      </c>
      <c r="G131" t="str">
        <f t="shared" ref="G131:G194" si="4">LEFT(MID(F131, FIND("&lt;", F131), LEN(F131)), FIND("&gt;", F131) - FIND("&lt;", F131) + 1)</f>
        <v>&lt;neg&gt;</v>
      </c>
      <c r="H131" t="str">
        <f t="shared" ref="H131:H194" si="5">TRIM(MID(F131, FIND("Atypical Aspects: ", F131) + LEN("Atypical Aspects: "), LEN(F131)))</f>
        <v>&lt;None&gt;</v>
      </c>
    </row>
    <row r="132" spans="1:8" x14ac:dyDescent="0.2">
      <c r="A132" t="s">
        <v>213</v>
      </c>
      <c r="B132" t="s">
        <v>214</v>
      </c>
      <c r="C132" t="s">
        <v>215</v>
      </c>
      <c r="D132" t="s">
        <v>221</v>
      </c>
      <c r="E132" t="s">
        <v>217</v>
      </c>
      <c r="F132" t="s">
        <v>11</v>
      </c>
      <c r="G132" t="str">
        <f t="shared" si="4"/>
        <v>&lt;neg&gt;</v>
      </c>
      <c r="H132" t="str">
        <f t="shared" si="5"/>
        <v>&lt;None&gt;</v>
      </c>
    </row>
    <row r="133" spans="1:8" x14ac:dyDescent="0.2">
      <c r="A133" t="s">
        <v>213</v>
      </c>
      <c r="B133" t="s">
        <v>214</v>
      </c>
      <c r="C133" t="s">
        <v>215</v>
      </c>
      <c r="D133" t="s">
        <v>222</v>
      </c>
      <c r="E133" t="s">
        <v>217</v>
      </c>
      <c r="F133" t="s">
        <v>223</v>
      </c>
      <c r="G133" t="str">
        <f t="shared" si="4"/>
        <v>&lt;pos&gt;</v>
      </c>
      <c r="H133" t="str">
        <f t="shared" si="5"/>
        <v>tour of the estate</v>
      </c>
    </row>
    <row r="134" spans="1:8" x14ac:dyDescent="0.2">
      <c r="A134" t="s">
        <v>213</v>
      </c>
      <c r="B134" t="s">
        <v>214</v>
      </c>
      <c r="C134" t="s">
        <v>215</v>
      </c>
      <c r="D134" t="s">
        <v>224</v>
      </c>
      <c r="E134" t="s">
        <v>217</v>
      </c>
      <c r="F134" t="s">
        <v>15</v>
      </c>
      <c r="G134" t="str">
        <f t="shared" si="4"/>
        <v>&lt;neg&gt;</v>
      </c>
      <c r="H134" t="str">
        <f t="shared" si="5"/>
        <v>&lt;None&gt;</v>
      </c>
    </row>
    <row r="135" spans="1:8" x14ac:dyDescent="0.2">
      <c r="A135" t="s">
        <v>213</v>
      </c>
      <c r="B135" t="s">
        <v>214</v>
      </c>
      <c r="C135" t="s">
        <v>215</v>
      </c>
      <c r="D135" t="s">
        <v>225</v>
      </c>
      <c r="E135" t="s">
        <v>217</v>
      </c>
      <c r="F135" t="s">
        <v>226</v>
      </c>
      <c r="G135" t="str">
        <f t="shared" si="4"/>
        <v>&lt;pos&gt;</v>
      </c>
      <c r="H135" t="str">
        <f t="shared" si="5"/>
        <v>garden room, floor-to-ceiling panes of glass, patio</v>
      </c>
    </row>
    <row r="136" spans="1:8" x14ac:dyDescent="0.2">
      <c r="A136" t="s">
        <v>213</v>
      </c>
      <c r="B136" t="s">
        <v>214</v>
      </c>
      <c r="C136" t="s">
        <v>215</v>
      </c>
      <c r="D136" t="s">
        <v>227</v>
      </c>
      <c r="E136" t="s">
        <v>217</v>
      </c>
      <c r="F136" t="s">
        <v>228</v>
      </c>
      <c r="G136" t="str">
        <f t="shared" si="4"/>
        <v>&lt;pos&gt;</v>
      </c>
      <c r="H136" t="str">
        <f t="shared" si="5"/>
        <v>hand-carved wooden replicas of the native birds of Louisiana, electric chandeliers</v>
      </c>
    </row>
    <row r="137" spans="1:8" x14ac:dyDescent="0.2">
      <c r="A137" t="s">
        <v>213</v>
      </c>
      <c r="B137" t="s">
        <v>214</v>
      </c>
      <c r="C137" t="s">
        <v>215</v>
      </c>
      <c r="D137" t="s">
        <v>710</v>
      </c>
      <c r="E137" t="s">
        <v>217</v>
      </c>
      <c r="F137" t="s">
        <v>11</v>
      </c>
      <c r="G137" t="str">
        <f t="shared" si="4"/>
        <v>&lt;neg&gt;</v>
      </c>
      <c r="H137" t="str">
        <f t="shared" si="5"/>
        <v>&lt;None&gt;</v>
      </c>
    </row>
    <row r="138" spans="1:8" x14ac:dyDescent="0.2">
      <c r="A138" t="s">
        <v>213</v>
      </c>
      <c r="B138" t="s">
        <v>214</v>
      </c>
      <c r="C138" t="s">
        <v>215</v>
      </c>
      <c r="D138" t="s">
        <v>229</v>
      </c>
      <c r="E138" t="s">
        <v>217</v>
      </c>
      <c r="F138" t="s">
        <v>15</v>
      </c>
      <c r="G138" t="str">
        <f t="shared" si="4"/>
        <v>&lt;neg&gt;</v>
      </c>
      <c r="H138" t="str">
        <f t="shared" si="5"/>
        <v>&lt;None&gt;</v>
      </c>
    </row>
    <row r="139" spans="1:8" x14ac:dyDescent="0.2">
      <c r="A139" t="s">
        <v>213</v>
      </c>
      <c r="B139" t="s">
        <v>214</v>
      </c>
      <c r="C139" t="s">
        <v>215</v>
      </c>
      <c r="D139" t="s">
        <v>230</v>
      </c>
      <c r="E139" t="s">
        <v>217</v>
      </c>
      <c r="F139" t="s">
        <v>231</v>
      </c>
      <c r="G139" t="str">
        <f t="shared" si="4"/>
        <v>&lt;pos&gt;</v>
      </c>
      <c r="H139" t="str">
        <f t="shared" si="5"/>
        <v>adjacent garden, full-time gardener</v>
      </c>
    </row>
    <row r="140" spans="1:8" x14ac:dyDescent="0.2">
      <c r="A140" t="s">
        <v>213</v>
      </c>
      <c r="B140" t="s">
        <v>214</v>
      </c>
      <c r="C140" t="s">
        <v>215</v>
      </c>
      <c r="D140" t="s">
        <v>232</v>
      </c>
      <c r="E140" t="s">
        <v>217</v>
      </c>
      <c r="F140" t="s">
        <v>11</v>
      </c>
      <c r="G140" t="str">
        <f t="shared" si="4"/>
        <v>&lt;neg&gt;</v>
      </c>
      <c r="H140" t="str">
        <f t="shared" si="5"/>
        <v>&lt;None&gt;</v>
      </c>
    </row>
    <row r="141" spans="1:8" x14ac:dyDescent="0.2">
      <c r="A141" t="s">
        <v>213</v>
      </c>
      <c r="B141" t="s">
        <v>214</v>
      </c>
      <c r="C141" t="s">
        <v>215</v>
      </c>
      <c r="D141" t="s">
        <v>233</v>
      </c>
      <c r="E141" t="s">
        <v>217</v>
      </c>
      <c r="F141" t="s">
        <v>15</v>
      </c>
      <c r="G141" t="str">
        <f t="shared" si="4"/>
        <v>&lt;neg&gt;</v>
      </c>
      <c r="H141" t="str">
        <f t="shared" si="5"/>
        <v>&lt;None&gt;</v>
      </c>
    </row>
    <row r="142" spans="1:8" x14ac:dyDescent="0.2">
      <c r="A142" t="s">
        <v>213</v>
      </c>
      <c r="B142" t="s">
        <v>214</v>
      </c>
      <c r="C142" t="s">
        <v>215</v>
      </c>
      <c r="D142" t="s">
        <v>234</v>
      </c>
      <c r="E142" t="s">
        <v>217</v>
      </c>
      <c r="F142" t="s">
        <v>235</v>
      </c>
      <c r="G142" t="str">
        <f t="shared" si="4"/>
        <v>&lt;pos&gt;</v>
      </c>
      <c r="H142" t="str">
        <f t="shared" si="5"/>
        <v>upstairs garden room</v>
      </c>
    </row>
    <row r="143" spans="1:8" x14ac:dyDescent="0.2">
      <c r="A143" t="s">
        <v>236</v>
      </c>
      <c r="B143" t="s">
        <v>237</v>
      </c>
      <c r="C143" t="s">
        <v>238</v>
      </c>
      <c r="D143" t="s">
        <v>239</v>
      </c>
      <c r="E143" t="s">
        <v>240</v>
      </c>
      <c r="F143" t="s">
        <v>15</v>
      </c>
      <c r="G143" t="str">
        <f t="shared" si="4"/>
        <v>&lt;neg&gt;</v>
      </c>
      <c r="H143" t="str">
        <f t="shared" si="5"/>
        <v>&lt;None&gt;</v>
      </c>
    </row>
    <row r="144" spans="1:8" x14ac:dyDescent="0.2">
      <c r="A144" t="s">
        <v>236</v>
      </c>
      <c r="B144" t="s">
        <v>237</v>
      </c>
      <c r="C144" t="s">
        <v>238</v>
      </c>
      <c r="D144" t="s">
        <v>241</v>
      </c>
      <c r="E144" t="s">
        <v>240</v>
      </c>
      <c r="F144" t="s">
        <v>15</v>
      </c>
      <c r="G144" t="str">
        <f t="shared" si="4"/>
        <v>&lt;neg&gt;</v>
      </c>
      <c r="H144" t="str">
        <f t="shared" si="5"/>
        <v>&lt;None&gt;</v>
      </c>
    </row>
    <row r="145" spans="1:8" x14ac:dyDescent="0.2">
      <c r="A145" t="s">
        <v>236</v>
      </c>
      <c r="B145" t="s">
        <v>237</v>
      </c>
      <c r="C145" t="s">
        <v>238</v>
      </c>
      <c r="D145" t="s">
        <v>242</v>
      </c>
      <c r="E145" t="s">
        <v>240</v>
      </c>
      <c r="F145" t="s">
        <v>243</v>
      </c>
      <c r="G145" t="str">
        <f t="shared" si="4"/>
        <v>&lt;pos&gt;</v>
      </c>
      <c r="H145" t="str">
        <f t="shared" si="5"/>
        <v>grocery store</v>
      </c>
    </row>
    <row r="146" spans="1:8" x14ac:dyDescent="0.2">
      <c r="A146" t="s">
        <v>236</v>
      </c>
      <c r="B146" t="s">
        <v>237</v>
      </c>
      <c r="C146" t="s">
        <v>238</v>
      </c>
      <c r="D146" t="s">
        <v>244</v>
      </c>
      <c r="E146" t="s">
        <v>240</v>
      </c>
      <c r="F146" t="s">
        <v>245</v>
      </c>
      <c r="G146" t="str">
        <f t="shared" si="4"/>
        <v>&lt;pos&gt;</v>
      </c>
      <c r="H146" t="str">
        <f t="shared" si="5"/>
        <v>grocery store, usual items</v>
      </c>
    </row>
    <row r="147" spans="1:8" x14ac:dyDescent="0.2">
      <c r="A147" t="s">
        <v>236</v>
      </c>
      <c r="B147" t="s">
        <v>237</v>
      </c>
      <c r="C147" t="s">
        <v>238</v>
      </c>
      <c r="D147" t="s">
        <v>246</v>
      </c>
      <c r="E147" t="s">
        <v>240</v>
      </c>
      <c r="F147" t="s">
        <v>243</v>
      </c>
      <c r="G147" t="str">
        <f t="shared" si="4"/>
        <v>&lt;pos&gt;</v>
      </c>
      <c r="H147" t="str">
        <f t="shared" si="5"/>
        <v>grocery store</v>
      </c>
    </row>
    <row r="148" spans="1:8" x14ac:dyDescent="0.2">
      <c r="A148" t="s">
        <v>236</v>
      </c>
      <c r="B148" t="s">
        <v>237</v>
      </c>
      <c r="C148" t="s">
        <v>238</v>
      </c>
      <c r="D148" t="s">
        <v>247</v>
      </c>
      <c r="E148" t="s">
        <v>240</v>
      </c>
      <c r="F148" t="s">
        <v>248</v>
      </c>
      <c r="G148" t="str">
        <f t="shared" si="4"/>
        <v>&lt;pos&gt;</v>
      </c>
      <c r="H148" t="str">
        <f t="shared" si="5"/>
        <v>grocery store, spices, canned stuffed grape leaves</v>
      </c>
    </row>
    <row r="149" spans="1:8" x14ac:dyDescent="0.2">
      <c r="A149" t="s">
        <v>249</v>
      </c>
      <c r="B149" t="s">
        <v>250</v>
      </c>
      <c r="C149" t="s">
        <v>251</v>
      </c>
      <c r="D149" t="s">
        <v>252</v>
      </c>
      <c r="E149" t="s">
        <v>253</v>
      </c>
      <c r="F149" t="s">
        <v>11</v>
      </c>
      <c r="G149" t="str">
        <f t="shared" si="4"/>
        <v>&lt;neg&gt;</v>
      </c>
      <c r="H149" t="str">
        <f t="shared" si="5"/>
        <v>&lt;None&gt;</v>
      </c>
    </row>
    <row r="150" spans="1:8" x14ac:dyDescent="0.2">
      <c r="A150" t="s">
        <v>249</v>
      </c>
      <c r="B150" t="s">
        <v>250</v>
      </c>
      <c r="C150" t="s">
        <v>251</v>
      </c>
      <c r="D150" t="s">
        <v>254</v>
      </c>
      <c r="E150" t="s">
        <v>253</v>
      </c>
      <c r="F150" t="s">
        <v>11</v>
      </c>
      <c r="G150" t="str">
        <f t="shared" si="4"/>
        <v>&lt;neg&gt;</v>
      </c>
      <c r="H150" t="str">
        <f t="shared" si="5"/>
        <v>&lt;None&gt;</v>
      </c>
    </row>
    <row r="151" spans="1:8" x14ac:dyDescent="0.2">
      <c r="A151" t="s">
        <v>249</v>
      </c>
      <c r="B151" t="s">
        <v>250</v>
      </c>
      <c r="C151" t="s">
        <v>251</v>
      </c>
      <c r="D151" t="s">
        <v>255</v>
      </c>
      <c r="E151" t="s">
        <v>253</v>
      </c>
      <c r="F151" t="s">
        <v>256</v>
      </c>
      <c r="G151" t="str">
        <f t="shared" si="4"/>
        <v>&lt;pos&gt;</v>
      </c>
      <c r="H151" t="str">
        <f t="shared" si="5"/>
        <v>community impact</v>
      </c>
    </row>
    <row r="152" spans="1:8" x14ac:dyDescent="0.2">
      <c r="A152" t="s">
        <v>249</v>
      </c>
      <c r="B152" t="s">
        <v>250</v>
      </c>
      <c r="C152" t="s">
        <v>251</v>
      </c>
      <c r="D152" t="s">
        <v>257</v>
      </c>
      <c r="E152" t="s">
        <v>253</v>
      </c>
      <c r="F152" t="s">
        <v>11</v>
      </c>
      <c r="G152" t="str">
        <f t="shared" si="4"/>
        <v>&lt;neg&gt;</v>
      </c>
      <c r="H152" t="str">
        <f t="shared" si="5"/>
        <v>&lt;None&gt;</v>
      </c>
    </row>
    <row r="153" spans="1:8" x14ac:dyDescent="0.2">
      <c r="A153" t="s">
        <v>249</v>
      </c>
      <c r="B153" t="s">
        <v>250</v>
      </c>
      <c r="C153" t="s">
        <v>251</v>
      </c>
      <c r="D153" t="s">
        <v>258</v>
      </c>
      <c r="E153" t="s">
        <v>253</v>
      </c>
      <c r="F153" t="s">
        <v>259</v>
      </c>
      <c r="G153" t="str">
        <f t="shared" si="4"/>
        <v>&lt;pos&gt;</v>
      </c>
      <c r="H153" t="str">
        <f t="shared" si="5"/>
        <v>live music from local artists on the weekend</v>
      </c>
    </row>
    <row r="154" spans="1:8" x14ac:dyDescent="0.2">
      <c r="A154" t="s">
        <v>249</v>
      </c>
      <c r="B154" t="s">
        <v>250</v>
      </c>
      <c r="C154" t="s">
        <v>251</v>
      </c>
      <c r="D154" t="s">
        <v>260</v>
      </c>
      <c r="E154" t="s">
        <v>253</v>
      </c>
      <c r="F154" t="s">
        <v>261</v>
      </c>
      <c r="G154" t="str">
        <f t="shared" si="4"/>
        <v>&lt;pos&gt;</v>
      </c>
      <c r="H154" t="str">
        <f t="shared" si="5"/>
        <v>liberal arts camps</v>
      </c>
    </row>
    <row r="155" spans="1:8" x14ac:dyDescent="0.2">
      <c r="A155" t="s">
        <v>249</v>
      </c>
      <c r="B155" t="s">
        <v>250</v>
      </c>
      <c r="C155" t="s">
        <v>251</v>
      </c>
      <c r="D155" t="s">
        <v>262</v>
      </c>
      <c r="E155" t="s">
        <v>253</v>
      </c>
      <c r="F155" t="s">
        <v>15</v>
      </c>
      <c r="G155" t="str">
        <f t="shared" si="4"/>
        <v>&lt;neg&gt;</v>
      </c>
      <c r="H155" t="str">
        <f t="shared" si="5"/>
        <v>&lt;None&gt;</v>
      </c>
    </row>
    <row r="156" spans="1:8" x14ac:dyDescent="0.2">
      <c r="A156" t="s">
        <v>263</v>
      </c>
      <c r="B156" t="s">
        <v>264</v>
      </c>
      <c r="C156" t="s">
        <v>265</v>
      </c>
      <c r="D156" t="s">
        <v>266</v>
      </c>
      <c r="E156" t="s">
        <v>267</v>
      </c>
      <c r="F156" t="s">
        <v>268</v>
      </c>
      <c r="G156" t="str">
        <f t="shared" si="4"/>
        <v>&lt;pos&gt;</v>
      </c>
      <c r="H156" t="str">
        <f t="shared" si="5"/>
        <v>music, new artists'</v>
      </c>
    </row>
    <row r="157" spans="1:8" x14ac:dyDescent="0.2">
      <c r="A157" t="s">
        <v>263</v>
      </c>
      <c r="B157" t="s">
        <v>264</v>
      </c>
      <c r="C157" t="s">
        <v>265</v>
      </c>
      <c r="D157" t="s">
        <v>269</v>
      </c>
      <c r="E157" t="s">
        <v>267</v>
      </c>
      <c r="F157" t="s">
        <v>270</v>
      </c>
      <c r="G157" t="str">
        <f t="shared" si="4"/>
        <v>&lt;pos&gt;</v>
      </c>
      <c r="H157" t="str">
        <f t="shared" si="5"/>
        <v>songwriters night</v>
      </c>
    </row>
    <row r="158" spans="1:8" x14ac:dyDescent="0.2">
      <c r="A158" t="s">
        <v>263</v>
      </c>
      <c r="B158" t="s">
        <v>264</v>
      </c>
      <c r="C158" t="s">
        <v>265</v>
      </c>
      <c r="D158" t="s">
        <v>271</v>
      </c>
      <c r="E158" t="s">
        <v>267</v>
      </c>
      <c r="F158" t="s">
        <v>11</v>
      </c>
      <c r="G158" t="str">
        <f t="shared" si="4"/>
        <v>&lt;neg&gt;</v>
      </c>
      <c r="H158" t="str">
        <f t="shared" si="5"/>
        <v>&lt;None&gt;</v>
      </c>
    </row>
    <row r="159" spans="1:8" x14ac:dyDescent="0.2">
      <c r="A159" t="s">
        <v>263</v>
      </c>
      <c r="B159" t="s">
        <v>264</v>
      </c>
      <c r="C159" t="s">
        <v>265</v>
      </c>
      <c r="D159" t="s">
        <v>272</v>
      </c>
      <c r="E159" t="s">
        <v>267</v>
      </c>
      <c r="F159" t="s">
        <v>15</v>
      </c>
      <c r="G159" t="str">
        <f t="shared" si="4"/>
        <v>&lt;neg&gt;</v>
      </c>
      <c r="H159" t="str">
        <f t="shared" si="5"/>
        <v>&lt;None&gt;</v>
      </c>
    </row>
    <row r="160" spans="1:8" x14ac:dyDescent="0.2">
      <c r="A160" t="s">
        <v>263</v>
      </c>
      <c r="B160" t="s">
        <v>264</v>
      </c>
      <c r="C160" t="s">
        <v>265</v>
      </c>
      <c r="D160" t="s">
        <v>273</v>
      </c>
      <c r="E160" t="s">
        <v>267</v>
      </c>
      <c r="F160" t="s">
        <v>15</v>
      </c>
      <c r="G160" t="str">
        <f t="shared" si="4"/>
        <v>&lt;neg&gt;</v>
      </c>
      <c r="H160" t="str">
        <f t="shared" si="5"/>
        <v>&lt;None&gt;</v>
      </c>
    </row>
    <row r="161" spans="1:8" x14ac:dyDescent="0.2">
      <c r="A161" t="s">
        <v>274</v>
      </c>
      <c r="B161" t="s">
        <v>275</v>
      </c>
      <c r="C161" t="s">
        <v>276</v>
      </c>
      <c r="D161" t="s">
        <v>277</v>
      </c>
      <c r="E161" t="s">
        <v>278</v>
      </c>
      <c r="F161" t="s">
        <v>11</v>
      </c>
      <c r="G161" t="str">
        <f t="shared" si="4"/>
        <v>&lt;neg&gt;</v>
      </c>
      <c r="H161" t="str">
        <f t="shared" si="5"/>
        <v>&lt;None&gt;</v>
      </c>
    </row>
    <row r="162" spans="1:8" x14ac:dyDescent="0.2">
      <c r="A162" t="s">
        <v>274</v>
      </c>
      <c r="B162" t="s">
        <v>275</v>
      </c>
      <c r="C162" t="s">
        <v>276</v>
      </c>
      <c r="D162" t="s">
        <v>279</v>
      </c>
      <c r="E162" t="s">
        <v>278</v>
      </c>
      <c r="F162" t="s">
        <v>15</v>
      </c>
      <c r="G162" t="str">
        <f t="shared" si="4"/>
        <v>&lt;neg&gt;</v>
      </c>
      <c r="H162" t="str">
        <f t="shared" si="5"/>
        <v>&lt;None&gt;</v>
      </c>
    </row>
    <row r="163" spans="1:8" x14ac:dyDescent="0.2">
      <c r="A163" t="s">
        <v>274</v>
      </c>
      <c r="B163" t="s">
        <v>275</v>
      </c>
      <c r="C163" t="s">
        <v>276</v>
      </c>
      <c r="D163" t="s">
        <v>280</v>
      </c>
      <c r="E163" t="s">
        <v>278</v>
      </c>
      <c r="F163" t="s">
        <v>281</v>
      </c>
      <c r="G163" t="str">
        <f t="shared" si="4"/>
        <v>&lt;pos&gt;</v>
      </c>
      <c r="H163" t="str">
        <f t="shared" si="5"/>
        <v>mini trampoline</v>
      </c>
    </row>
    <row r="164" spans="1:8" x14ac:dyDescent="0.2">
      <c r="A164" t="s">
        <v>274</v>
      </c>
      <c r="B164" t="s">
        <v>275</v>
      </c>
      <c r="C164" t="s">
        <v>276</v>
      </c>
      <c r="D164" t="s">
        <v>282</v>
      </c>
      <c r="E164" t="s">
        <v>278</v>
      </c>
      <c r="F164" t="s">
        <v>15</v>
      </c>
      <c r="G164" t="str">
        <f t="shared" si="4"/>
        <v>&lt;neg&gt;</v>
      </c>
      <c r="H164" t="str">
        <f t="shared" si="5"/>
        <v>&lt;None&gt;</v>
      </c>
    </row>
    <row r="165" spans="1:8" x14ac:dyDescent="0.2">
      <c r="A165" t="s">
        <v>283</v>
      </c>
      <c r="B165" t="s">
        <v>284</v>
      </c>
      <c r="C165" t="s">
        <v>285</v>
      </c>
      <c r="D165" t="s">
        <v>286</v>
      </c>
      <c r="E165" t="s">
        <v>287</v>
      </c>
      <c r="F165" t="s">
        <v>288</v>
      </c>
      <c r="G165" t="str">
        <f t="shared" si="4"/>
        <v>&lt;pos&gt;</v>
      </c>
      <c r="H165" t="str">
        <f t="shared" si="5"/>
        <v>manatee sighting</v>
      </c>
    </row>
    <row r="166" spans="1:8" x14ac:dyDescent="0.2">
      <c r="A166" t="s">
        <v>283</v>
      </c>
      <c r="B166" t="s">
        <v>284</v>
      </c>
      <c r="C166" t="s">
        <v>285</v>
      </c>
      <c r="D166" t="s">
        <v>289</v>
      </c>
      <c r="E166" t="s">
        <v>287</v>
      </c>
      <c r="F166" t="s">
        <v>15</v>
      </c>
      <c r="G166" t="str">
        <f t="shared" si="4"/>
        <v>&lt;neg&gt;</v>
      </c>
      <c r="H166" t="str">
        <f t="shared" si="5"/>
        <v>&lt;None&gt;</v>
      </c>
    </row>
    <row r="167" spans="1:8" x14ac:dyDescent="0.2">
      <c r="A167" t="s">
        <v>283</v>
      </c>
      <c r="B167" t="s">
        <v>284</v>
      </c>
      <c r="C167" t="s">
        <v>285</v>
      </c>
      <c r="D167" t="s">
        <v>290</v>
      </c>
      <c r="E167" t="s">
        <v>287</v>
      </c>
      <c r="F167" t="s">
        <v>15</v>
      </c>
      <c r="G167" t="str">
        <f t="shared" si="4"/>
        <v>&lt;neg&gt;</v>
      </c>
      <c r="H167" t="str">
        <f t="shared" si="5"/>
        <v>&lt;None&gt;</v>
      </c>
    </row>
    <row r="168" spans="1:8" x14ac:dyDescent="0.2">
      <c r="A168" t="s">
        <v>283</v>
      </c>
      <c r="B168" t="s">
        <v>284</v>
      </c>
      <c r="C168" t="s">
        <v>285</v>
      </c>
      <c r="D168" t="s">
        <v>291</v>
      </c>
      <c r="E168" t="s">
        <v>287</v>
      </c>
      <c r="F168" t="s">
        <v>15</v>
      </c>
      <c r="G168" t="str">
        <f t="shared" si="4"/>
        <v>&lt;neg&gt;</v>
      </c>
      <c r="H168" t="str">
        <f t="shared" si="5"/>
        <v>&lt;None&gt;</v>
      </c>
    </row>
    <row r="169" spans="1:8" x14ac:dyDescent="0.2">
      <c r="A169" t="s">
        <v>283</v>
      </c>
      <c r="B169" t="s">
        <v>284</v>
      </c>
      <c r="C169" t="s">
        <v>285</v>
      </c>
      <c r="D169" t="s">
        <v>292</v>
      </c>
      <c r="E169" t="s">
        <v>287</v>
      </c>
      <c r="F169" t="s">
        <v>15</v>
      </c>
      <c r="G169" t="str">
        <f t="shared" si="4"/>
        <v>&lt;neg&gt;</v>
      </c>
      <c r="H169" t="str">
        <f t="shared" si="5"/>
        <v>&lt;None&gt;</v>
      </c>
    </row>
    <row r="170" spans="1:8" x14ac:dyDescent="0.2">
      <c r="A170" t="s">
        <v>283</v>
      </c>
      <c r="B170" t="s">
        <v>284</v>
      </c>
      <c r="C170" t="s">
        <v>285</v>
      </c>
      <c r="D170" t="s">
        <v>293</v>
      </c>
      <c r="E170" t="s">
        <v>287</v>
      </c>
      <c r="F170" t="s">
        <v>15</v>
      </c>
      <c r="G170" t="str">
        <f t="shared" si="4"/>
        <v>&lt;neg&gt;</v>
      </c>
      <c r="H170" t="str">
        <f t="shared" si="5"/>
        <v>&lt;None&gt;</v>
      </c>
    </row>
    <row r="171" spans="1:8" x14ac:dyDescent="0.2">
      <c r="A171" t="s">
        <v>294</v>
      </c>
      <c r="B171" t="s">
        <v>295</v>
      </c>
      <c r="C171" t="s">
        <v>296</v>
      </c>
      <c r="D171" t="s">
        <v>711</v>
      </c>
      <c r="E171" t="s">
        <v>298</v>
      </c>
      <c r="F171" t="s">
        <v>11</v>
      </c>
      <c r="G171" t="str">
        <f t="shared" si="4"/>
        <v>&lt;neg&gt;</v>
      </c>
      <c r="H171" t="str">
        <f t="shared" si="5"/>
        <v>&lt;None&gt;</v>
      </c>
    </row>
    <row r="172" spans="1:8" x14ac:dyDescent="0.2">
      <c r="A172" t="s">
        <v>294</v>
      </c>
      <c r="B172" t="s">
        <v>295</v>
      </c>
      <c r="C172" t="s">
        <v>296</v>
      </c>
      <c r="D172" t="s">
        <v>297</v>
      </c>
      <c r="E172" t="s">
        <v>298</v>
      </c>
      <c r="F172" t="s">
        <v>11</v>
      </c>
      <c r="G172" t="str">
        <f t="shared" si="4"/>
        <v>&lt;neg&gt;</v>
      </c>
      <c r="H172" t="str">
        <f t="shared" si="5"/>
        <v>&lt;None&gt;</v>
      </c>
    </row>
    <row r="173" spans="1:8" x14ac:dyDescent="0.2">
      <c r="A173" t="s">
        <v>294</v>
      </c>
      <c r="B173" t="s">
        <v>295</v>
      </c>
      <c r="C173" t="s">
        <v>296</v>
      </c>
      <c r="D173" t="s">
        <v>299</v>
      </c>
      <c r="E173" t="s">
        <v>298</v>
      </c>
      <c r="F173" t="s">
        <v>11</v>
      </c>
      <c r="G173" t="str">
        <f t="shared" si="4"/>
        <v>&lt;neg&gt;</v>
      </c>
      <c r="H173" t="str">
        <f t="shared" si="5"/>
        <v>&lt;None&gt;</v>
      </c>
    </row>
    <row r="174" spans="1:8" x14ac:dyDescent="0.2">
      <c r="A174" t="s">
        <v>294</v>
      </c>
      <c r="B174" t="s">
        <v>295</v>
      </c>
      <c r="C174" t="s">
        <v>296</v>
      </c>
      <c r="D174" t="s">
        <v>300</v>
      </c>
      <c r="E174" t="s">
        <v>298</v>
      </c>
      <c r="F174" t="s">
        <v>15</v>
      </c>
      <c r="G174" t="str">
        <f t="shared" si="4"/>
        <v>&lt;neg&gt;</v>
      </c>
      <c r="H174" t="str">
        <f t="shared" si="5"/>
        <v>&lt;None&gt;</v>
      </c>
    </row>
    <row r="175" spans="1:8" x14ac:dyDescent="0.2">
      <c r="A175" t="s">
        <v>294</v>
      </c>
      <c r="B175" t="s">
        <v>295</v>
      </c>
      <c r="C175" t="s">
        <v>296</v>
      </c>
      <c r="D175" t="s">
        <v>301</v>
      </c>
      <c r="E175" t="s">
        <v>298</v>
      </c>
      <c r="F175" t="s">
        <v>15</v>
      </c>
      <c r="G175" t="str">
        <f t="shared" si="4"/>
        <v>&lt;neg&gt;</v>
      </c>
      <c r="H175" t="str">
        <f t="shared" si="5"/>
        <v>&lt;None&gt;</v>
      </c>
    </row>
    <row r="176" spans="1:8" x14ac:dyDescent="0.2">
      <c r="A176" t="s">
        <v>294</v>
      </c>
      <c r="B176" t="s">
        <v>295</v>
      </c>
      <c r="C176" t="s">
        <v>296</v>
      </c>
      <c r="D176" t="s">
        <v>302</v>
      </c>
      <c r="E176" t="s">
        <v>298</v>
      </c>
      <c r="F176" t="s">
        <v>11</v>
      </c>
      <c r="G176" t="str">
        <f t="shared" si="4"/>
        <v>&lt;neg&gt;</v>
      </c>
      <c r="H176" t="str">
        <f t="shared" si="5"/>
        <v>&lt;None&gt;</v>
      </c>
    </row>
    <row r="177" spans="1:8" x14ac:dyDescent="0.2">
      <c r="A177" t="s">
        <v>294</v>
      </c>
      <c r="B177" t="s">
        <v>295</v>
      </c>
      <c r="C177" t="s">
        <v>296</v>
      </c>
      <c r="D177" t="s">
        <v>303</v>
      </c>
      <c r="E177" t="s">
        <v>298</v>
      </c>
      <c r="F177" t="s">
        <v>15</v>
      </c>
      <c r="G177" t="str">
        <f t="shared" si="4"/>
        <v>&lt;neg&gt;</v>
      </c>
      <c r="H177" t="str">
        <f t="shared" si="5"/>
        <v>&lt;None&gt;</v>
      </c>
    </row>
    <row r="178" spans="1:8" x14ac:dyDescent="0.2">
      <c r="A178" t="s">
        <v>294</v>
      </c>
      <c r="B178" t="s">
        <v>295</v>
      </c>
      <c r="C178" t="s">
        <v>296</v>
      </c>
      <c r="D178" t="s">
        <v>304</v>
      </c>
      <c r="E178" t="s">
        <v>298</v>
      </c>
      <c r="F178" t="s">
        <v>11</v>
      </c>
      <c r="G178" t="str">
        <f t="shared" si="4"/>
        <v>&lt;neg&gt;</v>
      </c>
      <c r="H178" t="str">
        <f t="shared" si="5"/>
        <v>&lt;None&gt;</v>
      </c>
    </row>
    <row r="179" spans="1:8" x14ac:dyDescent="0.2">
      <c r="A179" t="s">
        <v>294</v>
      </c>
      <c r="B179" t="s">
        <v>295</v>
      </c>
      <c r="C179" t="s">
        <v>296</v>
      </c>
      <c r="D179" t="s">
        <v>305</v>
      </c>
      <c r="E179" t="s">
        <v>298</v>
      </c>
      <c r="F179" t="s">
        <v>11</v>
      </c>
      <c r="G179" t="str">
        <f t="shared" si="4"/>
        <v>&lt;neg&gt;</v>
      </c>
      <c r="H179" t="str">
        <f t="shared" si="5"/>
        <v>&lt;None&gt;</v>
      </c>
    </row>
    <row r="180" spans="1:8" x14ac:dyDescent="0.2">
      <c r="A180" t="s">
        <v>294</v>
      </c>
      <c r="B180" t="s">
        <v>295</v>
      </c>
      <c r="C180" t="s">
        <v>296</v>
      </c>
      <c r="D180" t="s">
        <v>306</v>
      </c>
      <c r="E180" t="s">
        <v>298</v>
      </c>
      <c r="F180" t="s">
        <v>15</v>
      </c>
      <c r="G180" t="str">
        <f t="shared" si="4"/>
        <v>&lt;neg&gt;</v>
      </c>
      <c r="H180" t="str">
        <f t="shared" si="5"/>
        <v>&lt;None&gt;</v>
      </c>
    </row>
    <row r="181" spans="1:8" x14ac:dyDescent="0.2">
      <c r="A181" t="s">
        <v>294</v>
      </c>
      <c r="B181" t="s">
        <v>295</v>
      </c>
      <c r="C181" t="s">
        <v>296</v>
      </c>
      <c r="D181" t="s">
        <v>307</v>
      </c>
      <c r="E181" t="s">
        <v>298</v>
      </c>
      <c r="F181" t="s">
        <v>15</v>
      </c>
      <c r="G181" t="str">
        <f t="shared" si="4"/>
        <v>&lt;neg&gt;</v>
      </c>
      <c r="H181" t="str">
        <f t="shared" si="5"/>
        <v>&lt;None&gt;</v>
      </c>
    </row>
    <row r="182" spans="1:8" x14ac:dyDescent="0.2">
      <c r="A182" t="s">
        <v>294</v>
      </c>
      <c r="B182" t="s">
        <v>295</v>
      </c>
      <c r="C182" t="s">
        <v>296</v>
      </c>
      <c r="D182" t="s">
        <v>308</v>
      </c>
      <c r="E182" t="s">
        <v>298</v>
      </c>
      <c r="F182" t="s">
        <v>11</v>
      </c>
      <c r="G182" t="str">
        <f t="shared" si="4"/>
        <v>&lt;neg&gt;</v>
      </c>
      <c r="H182" t="str">
        <f t="shared" si="5"/>
        <v>&lt;None&gt;</v>
      </c>
    </row>
    <row r="183" spans="1:8" x14ac:dyDescent="0.2">
      <c r="A183" t="s">
        <v>294</v>
      </c>
      <c r="B183" t="s">
        <v>295</v>
      </c>
      <c r="C183" t="s">
        <v>296</v>
      </c>
      <c r="D183" t="s">
        <v>309</v>
      </c>
      <c r="E183" t="s">
        <v>298</v>
      </c>
      <c r="F183" t="s">
        <v>15</v>
      </c>
      <c r="G183" t="str">
        <f t="shared" si="4"/>
        <v>&lt;neg&gt;</v>
      </c>
      <c r="H183" t="str">
        <f t="shared" si="5"/>
        <v>&lt;None&gt;</v>
      </c>
    </row>
    <row r="184" spans="1:8" x14ac:dyDescent="0.2">
      <c r="A184" t="s">
        <v>294</v>
      </c>
      <c r="B184" t="s">
        <v>295</v>
      </c>
      <c r="C184" t="s">
        <v>296</v>
      </c>
      <c r="D184" t="s">
        <v>310</v>
      </c>
      <c r="E184" t="s">
        <v>298</v>
      </c>
      <c r="F184" t="s">
        <v>11</v>
      </c>
      <c r="G184" t="str">
        <f t="shared" si="4"/>
        <v>&lt;neg&gt;</v>
      </c>
      <c r="H184" t="str">
        <f t="shared" si="5"/>
        <v>&lt;None&gt;</v>
      </c>
    </row>
    <row r="185" spans="1:8" x14ac:dyDescent="0.2">
      <c r="A185" t="s">
        <v>294</v>
      </c>
      <c r="B185" t="s">
        <v>295</v>
      </c>
      <c r="C185" t="s">
        <v>296</v>
      </c>
      <c r="D185" t="s">
        <v>311</v>
      </c>
      <c r="E185" t="s">
        <v>298</v>
      </c>
      <c r="F185" t="s">
        <v>11</v>
      </c>
      <c r="G185" t="str">
        <f t="shared" si="4"/>
        <v>&lt;neg&gt;</v>
      </c>
      <c r="H185" t="str">
        <f t="shared" si="5"/>
        <v>&lt;None&gt;</v>
      </c>
    </row>
    <row r="186" spans="1:8" x14ac:dyDescent="0.2">
      <c r="A186" t="s">
        <v>294</v>
      </c>
      <c r="B186" t="s">
        <v>295</v>
      </c>
      <c r="C186" t="s">
        <v>296</v>
      </c>
      <c r="D186" t="s">
        <v>312</v>
      </c>
      <c r="E186" t="s">
        <v>298</v>
      </c>
      <c r="F186" t="s">
        <v>313</v>
      </c>
      <c r="G186" t="str">
        <f t="shared" si="4"/>
        <v>&lt;pos&gt;</v>
      </c>
      <c r="H186" t="str">
        <f t="shared" si="5"/>
        <v>dessert room upstairs, table inside a converted wine cask</v>
      </c>
    </row>
    <row r="187" spans="1:8" x14ac:dyDescent="0.2">
      <c r="A187" t="s">
        <v>294</v>
      </c>
      <c r="B187" t="s">
        <v>295</v>
      </c>
      <c r="C187" t="s">
        <v>296</v>
      </c>
      <c r="D187" t="s">
        <v>314</v>
      </c>
      <c r="E187" t="s">
        <v>298</v>
      </c>
      <c r="F187" t="s">
        <v>15</v>
      </c>
      <c r="G187" t="str">
        <f t="shared" si="4"/>
        <v>&lt;neg&gt;</v>
      </c>
      <c r="H187" t="str">
        <f t="shared" si="5"/>
        <v>&lt;None&gt;</v>
      </c>
    </row>
    <row r="188" spans="1:8" x14ac:dyDescent="0.2">
      <c r="A188" t="s">
        <v>294</v>
      </c>
      <c r="B188" t="s">
        <v>295</v>
      </c>
      <c r="C188" t="s">
        <v>296</v>
      </c>
      <c r="D188" t="s">
        <v>315</v>
      </c>
      <c r="E188" t="s">
        <v>298</v>
      </c>
      <c r="F188" t="s">
        <v>15</v>
      </c>
      <c r="G188" t="str">
        <f t="shared" si="4"/>
        <v>&lt;neg&gt;</v>
      </c>
      <c r="H188" t="str">
        <f t="shared" si="5"/>
        <v>&lt;None&gt;</v>
      </c>
    </row>
    <row r="189" spans="1:8" x14ac:dyDescent="0.2">
      <c r="A189" t="s">
        <v>294</v>
      </c>
      <c r="B189" t="s">
        <v>295</v>
      </c>
      <c r="C189" t="s">
        <v>296</v>
      </c>
      <c r="D189" t="s">
        <v>316</v>
      </c>
      <c r="E189" t="s">
        <v>298</v>
      </c>
      <c r="F189" t="s">
        <v>317</v>
      </c>
      <c r="G189" t="str">
        <f t="shared" si="4"/>
        <v>&lt;pos&gt;</v>
      </c>
      <c r="H189" t="str">
        <f t="shared" si="5"/>
        <v>tour through the wine cellar and kitchen</v>
      </c>
    </row>
    <row r="190" spans="1:8" x14ac:dyDescent="0.2">
      <c r="A190" t="s">
        <v>294</v>
      </c>
      <c r="B190" t="s">
        <v>295</v>
      </c>
      <c r="C190" t="s">
        <v>296</v>
      </c>
      <c r="D190" t="s">
        <v>318</v>
      </c>
      <c r="E190" t="s">
        <v>298</v>
      </c>
      <c r="F190" t="s">
        <v>11</v>
      </c>
      <c r="G190" t="str">
        <f t="shared" si="4"/>
        <v>&lt;neg&gt;</v>
      </c>
      <c r="H190" t="str">
        <f t="shared" si="5"/>
        <v>&lt;None&gt;</v>
      </c>
    </row>
    <row r="191" spans="1:8" x14ac:dyDescent="0.2">
      <c r="A191" t="s">
        <v>294</v>
      </c>
      <c r="B191" t="s">
        <v>295</v>
      </c>
      <c r="C191" t="s">
        <v>296</v>
      </c>
      <c r="D191" t="s">
        <v>319</v>
      </c>
      <c r="E191" t="s">
        <v>298</v>
      </c>
      <c r="F191" t="s">
        <v>15</v>
      </c>
      <c r="G191" t="str">
        <f t="shared" si="4"/>
        <v>&lt;neg&gt;</v>
      </c>
      <c r="H191" t="str">
        <f t="shared" si="5"/>
        <v>&lt;None&gt;</v>
      </c>
    </row>
    <row r="192" spans="1:8" x14ac:dyDescent="0.2">
      <c r="A192" t="s">
        <v>320</v>
      </c>
      <c r="B192" t="s">
        <v>321</v>
      </c>
      <c r="C192" t="s">
        <v>322</v>
      </c>
      <c r="D192" t="s">
        <v>323</v>
      </c>
      <c r="E192" t="s">
        <v>324</v>
      </c>
      <c r="F192" t="s">
        <v>15</v>
      </c>
      <c r="G192" t="str">
        <f t="shared" si="4"/>
        <v>&lt;neg&gt;</v>
      </c>
      <c r="H192" t="str">
        <f t="shared" si="5"/>
        <v>&lt;None&gt;</v>
      </c>
    </row>
    <row r="193" spans="1:8" x14ac:dyDescent="0.2">
      <c r="A193" t="s">
        <v>320</v>
      </c>
      <c r="B193" t="s">
        <v>321</v>
      </c>
      <c r="C193" t="s">
        <v>322</v>
      </c>
      <c r="D193" t="s">
        <v>325</v>
      </c>
      <c r="E193" t="s">
        <v>324</v>
      </c>
      <c r="F193" t="s">
        <v>15</v>
      </c>
      <c r="G193" t="str">
        <f t="shared" si="4"/>
        <v>&lt;neg&gt;</v>
      </c>
      <c r="H193" t="str">
        <f t="shared" si="5"/>
        <v>&lt;None&gt;</v>
      </c>
    </row>
    <row r="194" spans="1:8" x14ac:dyDescent="0.2">
      <c r="A194" t="s">
        <v>320</v>
      </c>
      <c r="B194" t="s">
        <v>321</v>
      </c>
      <c r="C194" t="s">
        <v>322</v>
      </c>
      <c r="D194" t="s">
        <v>326</v>
      </c>
      <c r="E194" t="s">
        <v>324</v>
      </c>
      <c r="F194" t="s">
        <v>15</v>
      </c>
      <c r="G194" t="str">
        <f t="shared" si="4"/>
        <v>&lt;neg&gt;</v>
      </c>
      <c r="H194" t="str">
        <f t="shared" si="5"/>
        <v>&lt;None&gt;</v>
      </c>
    </row>
    <row r="195" spans="1:8" x14ac:dyDescent="0.2">
      <c r="A195" t="s">
        <v>320</v>
      </c>
      <c r="B195" t="s">
        <v>321</v>
      </c>
      <c r="C195" t="s">
        <v>322</v>
      </c>
      <c r="D195" t="s">
        <v>327</v>
      </c>
      <c r="E195" t="s">
        <v>324</v>
      </c>
      <c r="F195" t="s">
        <v>11</v>
      </c>
      <c r="G195" t="str">
        <f t="shared" ref="G195:G258" si="6">LEFT(MID(F195, FIND("&lt;", F195), LEN(F195)), FIND("&gt;", F195) - FIND("&lt;", F195) + 1)</f>
        <v>&lt;neg&gt;</v>
      </c>
      <c r="H195" t="str">
        <f t="shared" ref="H195:H258" si="7">TRIM(MID(F195, FIND("Atypical Aspects: ", F195) + LEN("Atypical Aspects: "), LEN(F195)))</f>
        <v>&lt;None&gt;</v>
      </c>
    </row>
    <row r="196" spans="1:8" x14ac:dyDescent="0.2">
      <c r="A196" t="s">
        <v>320</v>
      </c>
      <c r="B196" t="s">
        <v>321</v>
      </c>
      <c r="C196" t="s">
        <v>322</v>
      </c>
      <c r="D196" t="s">
        <v>328</v>
      </c>
      <c r="E196" t="s">
        <v>324</v>
      </c>
      <c r="F196" t="s">
        <v>11</v>
      </c>
      <c r="G196" t="str">
        <f t="shared" si="6"/>
        <v>&lt;neg&gt;</v>
      </c>
      <c r="H196" t="str">
        <f t="shared" si="7"/>
        <v>&lt;None&gt;</v>
      </c>
    </row>
    <row r="197" spans="1:8" x14ac:dyDescent="0.2">
      <c r="A197" t="s">
        <v>329</v>
      </c>
      <c r="B197" t="s">
        <v>330</v>
      </c>
      <c r="C197" t="s">
        <v>331</v>
      </c>
      <c r="D197" t="s">
        <v>332</v>
      </c>
      <c r="E197" t="s">
        <v>333</v>
      </c>
      <c r="F197" t="s">
        <v>334</v>
      </c>
      <c r="G197" t="str">
        <f t="shared" si="6"/>
        <v>&lt;pos&gt;</v>
      </c>
      <c r="H197" t="str">
        <f t="shared" si="7"/>
        <v>suitable for spiritual mediums</v>
      </c>
    </row>
    <row r="198" spans="1:8" x14ac:dyDescent="0.2">
      <c r="A198" t="s">
        <v>329</v>
      </c>
      <c r="B198" t="s">
        <v>330</v>
      </c>
      <c r="C198" t="s">
        <v>331</v>
      </c>
      <c r="D198" t="s">
        <v>335</v>
      </c>
      <c r="E198" t="s">
        <v>333</v>
      </c>
      <c r="F198" t="s">
        <v>336</v>
      </c>
      <c r="G198" t="str">
        <f t="shared" si="6"/>
        <v>&lt;pos&gt;</v>
      </c>
      <c r="H198" t="str">
        <f t="shared" si="7"/>
        <v>on site medium, contact your ancestors, read your cards, awaken your spirituality</v>
      </c>
    </row>
    <row r="199" spans="1:8" x14ac:dyDescent="0.2">
      <c r="A199" t="s">
        <v>329</v>
      </c>
      <c r="B199" t="s">
        <v>330</v>
      </c>
      <c r="C199" t="s">
        <v>331</v>
      </c>
      <c r="D199" t="s">
        <v>337</v>
      </c>
      <c r="E199" t="s">
        <v>333</v>
      </c>
      <c r="F199" t="s">
        <v>338</v>
      </c>
      <c r="G199" t="str">
        <f t="shared" si="6"/>
        <v>&lt;pos&gt;</v>
      </c>
      <c r="H199" t="str">
        <f t="shared" si="7"/>
        <v>ancient art, witchy wares, giant moon on the ceiling</v>
      </c>
    </row>
    <row r="200" spans="1:8" x14ac:dyDescent="0.2">
      <c r="A200" t="s">
        <v>329</v>
      </c>
      <c r="B200" t="s">
        <v>330</v>
      </c>
      <c r="C200" t="s">
        <v>331</v>
      </c>
      <c r="D200" t="s">
        <v>339</v>
      </c>
      <c r="E200" t="s">
        <v>333</v>
      </c>
      <c r="F200" t="s">
        <v>340</v>
      </c>
      <c r="G200" t="str">
        <f t="shared" si="6"/>
        <v>&lt;pos&gt;</v>
      </c>
      <c r="H200" t="str">
        <f t="shared" si="7"/>
        <v>apothecary area, medicinal teas, spiritual readings</v>
      </c>
    </row>
    <row r="201" spans="1:8" x14ac:dyDescent="0.2">
      <c r="A201" t="s">
        <v>329</v>
      </c>
      <c r="B201" t="s">
        <v>330</v>
      </c>
      <c r="C201" t="s">
        <v>331</v>
      </c>
      <c r="D201" t="s">
        <v>341</v>
      </c>
      <c r="E201" t="s">
        <v>333</v>
      </c>
      <c r="F201" t="s">
        <v>11</v>
      </c>
      <c r="G201" t="str">
        <f t="shared" si="6"/>
        <v>&lt;neg&gt;</v>
      </c>
      <c r="H201" t="str">
        <f t="shared" si="7"/>
        <v>&lt;None&gt;</v>
      </c>
    </row>
    <row r="202" spans="1:8" x14ac:dyDescent="0.2">
      <c r="A202" t="s">
        <v>342</v>
      </c>
      <c r="B202" t="s">
        <v>343</v>
      </c>
      <c r="C202" t="s">
        <v>344</v>
      </c>
      <c r="D202" t="s">
        <v>345</v>
      </c>
      <c r="E202" t="s">
        <v>346</v>
      </c>
      <c r="F202" t="s">
        <v>11</v>
      </c>
      <c r="G202" t="str">
        <f t="shared" si="6"/>
        <v>&lt;neg&gt;</v>
      </c>
      <c r="H202" t="str">
        <f t="shared" si="7"/>
        <v>&lt;None&gt;</v>
      </c>
    </row>
    <row r="203" spans="1:8" x14ac:dyDescent="0.2">
      <c r="A203" t="s">
        <v>342</v>
      </c>
      <c r="B203" t="s">
        <v>343</v>
      </c>
      <c r="C203" t="s">
        <v>344</v>
      </c>
      <c r="D203" t="s">
        <v>347</v>
      </c>
      <c r="E203" t="s">
        <v>346</v>
      </c>
      <c r="F203" t="s">
        <v>15</v>
      </c>
      <c r="G203" t="str">
        <f t="shared" si="6"/>
        <v>&lt;neg&gt;</v>
      </c>
      <c r="H203" t="str">
        <f t="shared" si="7"/>
        <v>&lt;None&gt;</v>
      </c>
    </row>
    <row r="204" spans="1:8" x14ac:dyDescent="0.2">
      <c r="A204" t="s">
        <v>342</v>
      </c>
      <c r="B204" t="s">
        <v>343</v>
      </c>
      <c r="C204" t="s">
        <v>344</v>
      </c>
      <c r="D204" t="s">
        <v>348</v>
      </c>
      <c r="E204" t="s">
        <v>346</v>
      </c>
      <c r="F204" t="s">
        <v>15</v>
      </c>
      <c r="G204" t="str">
        <f t="shared" si="6"/>
        <v>&lt;neg&gt;</v>
      </c>
      <c r="H204" t="str">
        <f t="shared" si="7"/>
        <v>&lt;None&gt;</v>
      </c>
    </row>
    <row r="205" spans="1:8" x14ac:dyDescent="0.2">
      <c r="A205" t="s">
        <v>342</v>
      </c>
      <c r="B205" t="s">
        <v>343</v>
      </c>
      <c r="C205" t="s">
        <v>344</v>
      </c>
      <c r="D205" t="s">
        <v>712</v>
      </c>
      <c r="E205" t="s">
        <v>346</v>
      </c>
      <c r="F205" t="s">
        <v>713</v>
      </c>
      <c r="G205" t="str">
        <f t="shared" si="6"/>
        <v>&lt;pos&gt;</v>
      </c>
      <c r="H205" t="str">
        <f t="shared" si="7"/>
        <v>guidebook of Italy tourist spots</v>
      </c>
    </row>
    <row r="206" spans="1:8" x14ac:dyDescent="0.2">
      <c r="A206" t="s">
        <v>342</v>
      </c>
      <c r="B206" t="s">
        <v>343</v>
      </c>
      <c r="C206" t="s">
        <v>344</v>
      </c>
      <c r="D206" t="s">
        <v>349</v>
      </c>
      <c r="E206" t="s">
        <v>346</v>
      </c>
      <c r="F206" t="s">
        <v>15</v>
      </c>
      <c r="G206" t="str">
        <f t="shared" si="6"/>
        <v>&lt;neg&gt;</v>
      </c>
      <c r="H206" t="str">
        <f t="shared" si="7"/>
        <v>&lt;None&gt;</v>
      </c>
    </row>
    <row r="207" spans="1:8" x14ac:dyDescent="0.2">
      <c r="A207" t="s">
        <v>342</v>
      </c>
      <c r="B207" t="s">
        <v>343</v>
      </c>
      <c r="C207" t="s">
        <v>344</v>
      </c>
      <c r="D207" t="s">
        <v>350</v>
      </c>
      <c r="E207" t="s">
        <v>346</v>
      </c>
      <c r="F207" t="s">
        <v>15</v>
      </c>
      <c r="G207" t="str">
        <f t="shared" si="6"/>
        <v>&lt;neg&gt;</v>
      </c>
      <c r="H207" t="str">
        <f t="shared" si="7"/>
        <v>&lt;None&gt;</v>
      </c>
    </row>
    <row r="208" spans="1:8" x14ac:dyDescent="0.2">
      <c r="A208" t="s">
        <v>342</v>
      </c>
      <c r="B208" t="s">
        <v>343</v>
      </c>
      <c r="C208" t="s">
        <v>344</v>
      </c>
      <c r="D208" t="s">
        <v>351</v>
      </c>
      <c r="E208" t="s">
        <v>346</v>
      </c>
      <c r="F208" t="s">
        <v>15</v>
      </c>
      <c r="G208" t="str">
        <f t="shared" si="6"/>
        <v>&lt;neg&gt;</v>
      </c>
      <c r="H208" t="str">
        <f t="shared" si="7"/>
        <v>&lt;None&gt;</v>
      </c>
    </row>
    <row r="209" spans="1:8" x14ac:dyDescent="0.2">
      <c r="A209" t="s">
        <v>342</v>
      </c>
      <c r="B209" t="s">
        <v>343</v>
      </c>
      <c r="C209" t="s">
        <v>344</v>
      </c>
      <c r="D209" t="s">
        <v>352</v>
      </c>
      <c r="E209" t="s">
        <v>346</v>
      </c>
      <c r="F209" t="s">
        <v>15</v>
      </c>
      <c r="G209" t="str">
        <f t="shared" si="6"/>
        <v>&lt;neg&gt;</v>
      </c>
      <c r="H209" t="str">
        <f t="shared" si="7"/>
        <v>&lt;None&gt;</v>
      </c>
    </row>
    <row r="210" spans="1:8" x14ac:dyDescent="0.2">
      <c r="A210" t="s">
        <v>342</v>
      </c>
      <c r="B210" t="s">
        <v>343</v>
      </c>
      <c r="C210" t="s">
        <v>344</v>
      </c>
      <c r="D210" t="s">
        <v>353</v>
      </c>
      <c r="E210" t="s">
        <v>346</v>
      </c>
      <c r="F210" t="s">
        <v>15</v>
      </c>
      <c r="G210" t="str">
        <f t="shared" si="6"/>
        <v>&lt;neg&gt;</v>
      </c>
      <c r="H210" t="str">
        <f t="shared" si="7"/>
        <v>&lt;None&gt;</v>
      </c>
    </row>
    <row r="211" spans="1:8" x14ac:dyDescent="0.2">
      <c r="A211" t="s">
        <v>342</v>
      </c>
      <c r="B211" t="s">
        <v>343</v>
      </c>
      <c r="C211" t="s">
        <v>344</v>
      </c>
      <c r="D211" t="s">
        <v>354</v>
      </c>
      <c r="E211" t="s">
        <v>346</v>
      </c>
      <c r="F211" t="s">
        <v>15</v>
      </c>
      <c r="G211" t="str">
        <f t="shared" si="6"/>
        <v>&lt;neg&gt;</v>
      </c>
      <c r="H211" t="str">
        <f t="shared" si="7"/>
        <v>&lt;None&gt;</v>
      </c>
    </row>
    <row r="212" spans="1:8" x14ac:dyDescent="0.2">
      <c r="A212" t="s">
        <v>342</v>
      </c>
      <c r="B212" t="s">
        <v>343</v>
      </c>
      <c r="C212" t="s">
        <v>344</v>
      </c>
      <c r="D212" t="s">
        <v>355</v>
      </c>
      <c r="E212" t="s">
        <v>346</v>
      </c>
      <c r="F212" t="s">
        <v>15</v>
      </c>
      <c r="G212" t="str">
        <f t="shared" si="6"/>
        <v>&lt;neg&gt;</v>
      </c>
      <c r="H212" t="str">
        <f t="shared" si="7"/>
        <v>&lt;None&gt;</v>
      </c>
    </row>
    <row r="213" spans="1:8" x14ac:dyDescent="0.2">
      <c r="A213" t="s">
        <v>342</v>
      </c>
      <c r="B213" t="s">
        <v>343</v>
      </c>
      <c r="C213" t="s">
        <v>344</v>
      </c>
      <c r="D213" t="s">
        <v>356</v>
      </c>
      <c r="E213" t="s">
        <v>346</v>
      </c>
      <c r="F213" t="s">
        <v>15</v>
      </c>
      <c r="G213" t="str">
        <f t="shared" si="6"/>
        <v>&lt;neg&gt;</v>
      </c>
      <c r="H213" t="str">
        <f t="shared" si="7"/>
        <v>&lt;None&gt;</v>
      </c>
    </row>
    <row r="214" spans="1:8" x14ac:dyDescent="0.2">
      <c r="A214" t="s">
        <v>342</v>
      </c>
      <c r="B214" t="s">
        <v>343</v>
      </c>
      <c r="C214" t="s">
        <v>344</v>
      </c>
      <c r="D214" t="s">
        <v>357</v>
      </c>
      <c r="E214" t="s">
        <v>346</v>
      </c>
      <c r="F214" t="s">
        <v>11</v>
      </c>
      <c r="G214" t="str">
        <f t="shared" si="6"/>
        <v>&lt;neg&gt;</v>
      </c>
      <c r="H214" t="str">
        <f t="shared" si="7"/>
        <v>&lt;None&gt;</v>
      </c>
    </row>
    <row r="215" spans="1:8" x14ac:dyDescent="0.2">
      <c r="A215" t="s">
        <v>342</v>
      </c>
      <c r="B215" t="s">
        <v>343</v>
      </c>
      <c r="C215" t="s">
        <v>344</v>
      </c>
      <c r="D215" t="s">
        <v>358</v>
      </c>
      <c r="E215" t="s">
        <v>346</v>
      </c>
      <c r="F215" t="s">
        <v>15</v>
      </c>
      <c r="G215" t="str">
        <f t="shared" si="6"/>
        <v>&lt;neg&gt;</v>
      </c>
      <c r="H215" t="str">
        <f t="shared" si="7"/>
        <v>&lt;None&gt;</v>
      </c>
    </row>
    <row r="216" spans="1:8" x14ac:dyDescent="0.2">
      <c r="A216" t="s">
        <v>342</v>
      </c>
      <c r="B216" t="s">
        <v>343</v>
      </c>
      <c r="C216" t="s">
        <v>344</v>
      </c>
      <c r="D216" t="s">
        <v>359</v>
      </c>
      <c r="E216" t="s">
        <v>346</v>
      </c>
      <c r="F216" t="s">
        <v>15</v>
      </c>
      <c r="G216" t="str">
        <f t="shared" si="6"/>
        <v>&lt;neg&gt;</v>
      </c>
      <c r="H216" t="str">
        <f t="shared" si="7"/>
        <v>&lt;None&gt;</v>
      </c>
    </row>
    <row r="217" spans="1:8" x14ac:dyDescent="0.2">
      <c r="A217" t="s">
        <v>342</v>
      </c>
      <c r="B217" t="s">
        <v>343</v>
      </c>
      <c r="C217" t="s">
        <v>344</v>
      </c>
      <c r="D217" t="s">
        <v>360</v>
      </c>
      <c r="E217" t="s">
        <v>346</v>
      </c>
      <c r="F217" t="s">
        <v>15</v>
      </c>
      <c r="G217" t="str">
        <f t="shared" si="6"/>
        <v>&lt;neg&gt;</v>
      </c>
      <c r="H217" t="str">
        <f t="shared" si="7"/>
        <v>&lt;None&gt;</v>
      </c>
    </row>
    <row r="218" spans="1:8" x14ac:dyDescent="0.2">
      <c r="A218" t="s">
        <v>361</v>
      </c>
      <c r="B218" t="s">
        <v>362</v>
      </c>
      <c r="C218" t="s">
        <v>363</v>
      </c>
      <c r="D218" t="s">
        <v>364</v>
      </c>
      <c r="E218" t="s">
        <v>365</v>
      </c>
      <c r="F218" t="s">
        <v>366</v>
      </c>
      <c r="G218" t="str">
        <f t="shared" si="6"/>
        <v>&lt;pos&gt;</v>
      </c>
      <c r="H218" t="str">
        <f t="shared" si="7"/>
        <v>boutique</v>
      </c>
    </row>
    <row r="219" spans="1:8" x14ac:dyDescent="0.2">
      <c r="A219" t="s">
        <v>361</v>
      </c>
      <c r="B219" t="s">
        <v>362</v>
      </c>
      <c r="C219" t="s">
        <v>363</v>
      </c>
      <c r="D219" t="s">
        <v>367</v>
      </c>
      <c r="E219" t="s">
        <v>365</v>
      </c>
      <c r="F219" t="s">
        <v>368</v>
      </c>
      <c r="G219" t="str">
        <f t="shared" si="6"/>
        <v>&lt;pos&gt;</v>
      </c>
      <c r="H219" t="str">
        <f t="shared" si="7"/>
        <v>program to assist women who are exiting sex trafficking</v>
      </c>
    </row>
    <row r="220" spans="1:8" x14ac:dyDescent="0.2">
      <c r="A220" t="s">
        <v>361</v>
      </c>
      <c r="B220" t="s">
        <v>362</v>
      </c>
      <c r="C220" t="s">
        <v>363</v>
      </c>
      <c r="D220" t="s">
        <v>369</v>
      </c>
      <c r="E220" t="s">
        <v>365</v>
      </c>
      <c r="F220" t="s">
        <v>370</v>
      </c>
      <c r="G220" t="str">
        <f t="shared" si="6"/>
        <v>&lt;pos&gt;</v>
      </c>
      <c r="H220" t="str">
        <f t="shared" si="7"/>
        <v>boutique, clothing, accessories for ladies'</v>
      </c>
    </row>
    <row r="221" spans="1:8" x14ac:dyDescent="0.2">
      <c r="A221" t="s">
        <v>361</v>
      </c>
      <c r="B221" t="s">
        <v>362</v>
      </c>
      <c r="C221" t="s">
        <v>363</v>
      </c>
      <c r="D221" t="s">
        <v>371</v>
      </c>
      <c r="E221" t="s">
        <v>365</v>
      </c>
      <c r="F221" t="s">
        <v>372</v>
      </c>
      <c r="G221" t="str">
        <f t="shared" si="6"/>
        <v>&lt;pos&gt;</v>
      </c>
      <c r="H221" t="str">
        <f t="shared" si="7"/>
        <v>merchandise</v>
      </c>
    </row>
    <row r="222" spans="1:8" x14ac:dyDescent="0.2">
      <c r="A222" t="s">
        <v>361</v>
      </c>
      <c r="B222" t="s">
        <v>362</v>
      </c>
      <c r="C222" t="s">
        <v>363</v>
      </c>
      <c r="D222" t="s">
        <v>373</v>
      </c>
      <c r="E222" t="s">
        <v>365</v>
      </c>
      <c r="F222" t="s">
        <v>11</v>
      </c>
      <c r="G222" t="str">
        <f t="shared" si="6"/>
        <v>&lt;neg&gt;</v>
      </c>
      <c r="H222" t="str">
        <f t="shared" si="7"/>
        <v>&lt;None&gt;</v>
      </c>
    </row>
    <row r="223" spans="1:8" x14ac:dyDescent="0.2">
      <c r="A223" t="s">
        <v>361</v>
      </c>
      <c r="B223" t="s">
        <v>362</v>
      </c>
      <c r="C223" t="s">
        <v>363</v>
      </c>
      <c r="D223" t="s">
        <v>374</v>
      </c>
      <c r="E223" t="s">
        <v>365</v>
      </c>
      <c r="F223" t="s">
        <v>15</v>
      </c>
      <c r="G223" t="str">
        <f t="shared" si="6"/>
        <v>&lt;neg&gt;</v>
      </c>
      <c r="H223" t="str">
        <f t="shared" si="7"/>
        <v>&lt;None&gt;</v>
      </c>
    </row>
    <row r="224" spans="1:8" x14ac:dyDescent="0.2">
      <c r="A224" t="s">
        <v>361</v>
      </c>
      <c r="B224" t="s">
        <v>362</v>
      </c>
      <c r="C224" t="s">
        <v>363</v>
      </c>
      <c r="D224" t="s">
        <v>375</v>
      </c>
      <c r="E224" t="s">
        <v>365</v>
      </c>
      <c r="F224" t="s">
        <v>11</v>
      </c>
      <c r="G224" t="str">
        <f t="shared" si="6"/>
        <v>&lt;neg&gt;</v>
      </c>
      <c r="H224" t="str">
        <f t="shared" si="7"/>
        <v>&lt;None&gt;</v>
      </c>
    </row>
    <row r="225" spans="1:8" x14ac:dyDescent="0.2">
      <c r="A225" t="s">
        <v>361</v>
      </c>
      <c r="B225" t="s">
        <v>362</v>
      </c>
      <c r="C225" t="s">
        <v>363</v>
      </c>
      <c r="D225" t="s">
        <v>376</v>
      </c>
      <c r="E225" t="s">
        <v>365</v>
      </c>
      <c r="F225" t="s">
        <v>11</v>
      </c>
      <c r="G225" t="str">
        <f t="shared" si="6"/>
        <v>&lt;neg&gt;</v>
      </c>
      <c r="H225" t="str">
        <f t="shared" si="7"/>
        <v>&lt;None&gt;</v>
      </c>
    </row>
    <row r="226" spans="1:8" x14ac:dyDescent="0.2">
      <c r="A226" t="s">
        <v>361</v>
      </c>
      <c r="B226" t="s">
        <v>362</v>
      </c>
      <c r="C226" t="s">
        <v>363</v>
      </c>
      <c r="D226" t="s">
        <v>377</v>
      </c>
      <c r="E226" t="s">
        <v>365</v>
      </c>
      <c r="F226" t="s">
        <v>11</v>
      </c>
      <c r="G226" t="str">
        <f t="shared" si="6"/>
        <v>&lt;neg&gt;</v>
      </c>
      <c r="H226" t="str">
        <f t="shared" si="7"/>
        <v>&lt;None&gt;</v>
      </c>
    </row>
    <row r="227" spans="1:8" x14ac:dyDescent="0.2">
      <c r="A227" t="s">
        <v>361</v>
      </c>
      <c r="B227" t="s">
        <v>362</v>
      </c>
      <c r="C227" t="s">
        <v>363</v>
      </c>
      <c r="D227" t="s">
        <v>378</v>
      </c>
      <c r="E227" t="s">
        <v>365</v>
      </c>
      <c r="F227" t="s">
        <v>11</v>
      </c>
      <c r="G227" t="str">
        <f t="shared" si="6"/>
        <v>&lt;neg&gt;</v>
      </c>
      <c r="H227" t="str">
        <f t="shared" si="7"/>
        <v>&lt;None&gt;</v>
      </c>
    </row>
    <row r="228" spans="1:8" x14ac:dyDescent="0.2">
      <c r="A228" t="s">
        <v>379</v>
      </c>
      <c r="B228" t="s">
        <v>380</v>
      </c>
      <c r="C228" t="s">
        <v>381</v>
      </c>
      <c r="D228" t="s">
        <v>382</v>
      </c>
      <c r="E228" t="s">
        <v>383</v>
      </c>
      <c r="F228" t="s">
        <v>384</v>
      </c>
      <c r="G228" t="str">
        <f t="shared" si="6"/>
        <v>&lt;pos&gt;</v>
      </c>
      <c r="H228" t="str">
        <f t="shared" si="7"/>
        <v>canoeing, kayaking</v>
      </c>
    </row>
    <row r="229" spans="1:8" x14ac:dyDescent="0.2">
      <c r="A229" t="s">
        <v>379</v>
      </c>
      <c r="B229" t="s">
        <v>380</v>
      </c>
      <c r="C229" t="s">
        <v>381</v>
      </c>
      <c r="D229" t="s">
        <v>385</v>
      </c>
      <c r="E229" t="s">
        <v>383</v>
      </c>
      <c r="F229" t="s">
        <v>15</v>
      </c>
      <c r="G229" t="str">
        <f t="shared" si="6"/>
        <v>&lt;neg&gt;</v>
      </c>
      <c r="H229" t="str">
        <f t="shared" si="7"/>
        <v>&lt;None&gt;</v>
      </c>
    </row>
    <row r="230" spans="1:8" x14ac:dyDescent="0.2">
      <c r="A230" t="s">
        <v>379</v>
      </c>
      <c r="B230" t="s">
        <v>380</v>
      </c>
      <c r="C230" t="s">
        <v>381</v>
      </c>
      <c r="D230" t="s">
        <v>386</v>
      </c>
      <c r="E230" t="s">
        <v>383</v>
      </c>
      <c r="F230" t="s">
        <v>384</v>
      </c>
      <c r="G230" t="str">
        <f t="shared" si="6"/>
        <v>&lt;pos&gt;</v>
      </c>
      <c r="H230" t="str">
        <f t="shared" si="7"/>
        <v>canoeing, kayaking</v>
      </c>
    </row>
    <row r="231" spans="1:8" x14ac:dyDescent="0.2">
      <c r="A231" t="s">
        <v>379</v>
      </c>
      <c r="B231" t="s">
        <v>380</v>
      </c>
      <c r="C231" t="s">
        <v>381</v>
      </c>
      <c r="D231" t="s">
        <v>387</v>
      </c>
      <c r="E231" t="s">
        <v>383</v>
      </c>
      <c r="F231" t="s">
        <v>388</v>
      </c>
      <c r="G231" t="str">
        <f t="shared" si="6"/>
        <v>&lt;pos&gt;</v>
      </c>
      <c r="H231" t="str">
        <f t="shared" si="7"/>
        <v>feeding sunny fish, deck</v>
      </c>
    </row>
    <row r="232" spans="1:8" x14ac:dyDescent="0.2">
      <c r="A232" t="s">
        <v>379</v>
      </c>
      <c r="B232" t="s">
        <v>380</v>
      </c>
      <c r="C232" t="s">
        <v>381</v>
      </c>
      <c r="D232" t="s">
        <v>389</v>
      </c>
      <c r="E232" t="s">
        <v>383</v>
      </c>
      <c r="F232" t="s">
        <v>11</v>
      </c>
      <c r="G232" t="str">
        <f t="shared" si="6"/>
        <v>&lt;neg&gt;</v>
      </c>
      <c r="H232" t="str">
        <f t="shared" si="7"/>
        <v>&lt;None&gt;</v>
      </c>
    </row>
    <row r="233" spans="1:8" x14ac:dyDescent="0.2">
      <c r="A233" t="s">
        <v>390</v>
      </c>
      <c r="B233" t="s">
        <v>391</v>
      </c>
      <c r="C233" t="s">
        <v>392</v>
      </c>
      <c r="D233" t="s">
        <v>393</v>
      </c>
      <c r="E233" t="s">
        <v>394</v>
      </c>
      <c r="F233" t="s">
        <v>11</v>
      </c>
      <c r="G233" t="str">
        <f t="shared" si="6"/>
        <v>&lt;neg&gt;</v>
      </c>
      <c r="H233" t="str">
        <f t="shared" si="7"/>
        <v>&lt;None&gt;</v>
      </c>
    </row>
    <row r="234" spans="1:8" x14ac:dyDescent="0.2">
      <c r="A234" t="s">
        <v>390</v>
      </c>
      <c r="B234" t="s">
        <v>391</v>
      </c>
      <c r="C234" t="s">
        <v>392</v>
      </c>
      <c r="D234" t="s">
        <v>395</v>
      </c>
      <c r="E234" t="s">
        <v>394</v>
      </c>
      <c r="F234" t="s">
        <v>15</v>
      </c>
      <c r="G234" t="str">
        <f t="shared" si="6"/>
        <v>&lt;neg&gt;</v>
      </c>
      <c r="H234" t="str">
        <f t="shared" si="7"/>
        <v>&lt;None&gt;</v>
      </c>
    </row>
    <row r="235" spans="1:8" x14ac:dyDescent="0.2">
      <c r="A235" t="s">
        <v>390</v>
      </c>
      <c r="B235" t="s">
        <v>391</v>
      </c>
      <c r="C235" t="s">
        <v>392</v>
      </c>
      <c r="D235" t="s">
        <v>396</v>
      </c>
      <c r="E235" t="s">
        <v>394</v>
      </c>
      <c r="F235" t="s">
        <v>397</v>
      </c>
      <c r="G235" t="str">
        <f t="shared" si="6"/>
        <v>&lt;pos&gt;</v>
      </c>
      <c r="H235" t="str">
        <f t="shared" si="7"/>
        <v>live music, lounge area with sofas</v>
      </c>
    </row>
    <row r="236" spans="1:8" x14ac:dyDescent="0.2">
      <c r="A236" t="s">
        <v>390</v>
      </c>
      <c r="B236" t="s">
        <v>391</v>
      </c>
      <c r="C236" t="s">
        <v>392</v>
      </c>
      <c r="D236" t="s">
        <v>398</v>
      </c>
      <c r="E236" t="s">
        <v>394</v>
      </c>
      <c r="F236" t="s">
        <v>399</v>
      </c>
      <c r="G236" t="str">
        <f t="shared" si="6"/>
        <v>&lt;pos&gt;</v>
      </c>
      <c r="H236" t="str">
        <f t="shared" si="7"/>
        <v>fish tank</v>
      </c>
    </row>
    <row r="237" spans="1:8" x14ac:dyDescent="0.2">
      <c r="A237" t="s">
        <v>390</v>
      </c>
      <c r="B237" t="s">
        <v>391</v>
      </c>
      <c r="C237" t="s">
        <v>392</v>
      </c>
      <c r="D237" t="s">
        <v>400</v>
      </c>
      <c r="E237" t="s">
        <v>394</v>
      </c>
      <c r="F237" t="s">
        <v>401</v>
      </c>
      <c r="G237" t="str">
        <f t="shared" si="6"/>
        <v>&lt;pos&gt;</v>
      </c>
      <c r="H237" t="str">
        <f t="shared" si="7"/>
        <v>snorkeling in the tank for kids</v>
      </c>
    </row>
    <row r="238" spans="1:8" x14ac:dyDescent="0.2">
      <c r="A238" t="s">
        <v>402</v>
      </c>
      <c r="B238" t="s">
        <v>403</v>
      </c>
      <c r="C238" t="s">
        <v>404</v>
      </c>
      <c r="D238" t="s">
        <v>405</v>
      </c>
      <c r="E238" t="s">
        <v>406</v>
      </c>
      <c r="F238" t="s">
        <v>15</v>
      </c>
      <c r="G238" t="str">
        <f t="shared" si="6"/>
        <v>&lt;neg&gt;</v>
      </c>
      <c r="H238" t="str">
        <f t="shared" si="7"/>
        <v>&lt;None&gt;</v>
      </c>
    </row>
    <row r="239" spans="1:8" x14ac:dyDescent="0.2">
      <c r="A239" t="s">
        <v>402</v>
      </c>
      <c r="B239" t="s">
        <v>403</v>
      </c>
      <c r="C239" t="s">
        <v>404</v>
      </c>
      <c r="D239" t="s">
        <v>714</v>
      </c>
      <c r="E239" t="s">
        <v>406</v>
      </c>
      <c r="F239" t="s">
        <v>715</v>
      </c>
      <c r="G239" t="str">
        <f t="shared" si="6"/>
        <v>&lt;pos&gt;</v>
      </c>
      <c r="H239" t="str">
        <f t="shared" si="7"/>
        <v>speakers, blasting music</v>
      </c>
    </row>
    <row r="240" spans="1:8" x14ac:dyDescent="0.2">
      <c r="A240" t="s">
        <v>402</v>
      </c>
      <c r="B240" t="s">
        <v>403</v>
      </c>
      <c r="C240" t="s">
        <v>404</v>
      </c>
      <c r="D240" t="s">
        <v>407</v>
      </c>
      <c r="E240" t="s">
        <v>406</v>
      </c>
      <c r="F240" t="s">
        <v>408</v>
      </c>
      <c r="G240" t="str">
        <f t="shared" si="6"/>
        <v>&lt;pos&gt;</v>
      </c>
      <c r="H240" t="str">
        <f t="shared" si="7"/>
        <v>balloon sculpture, face painter</v>
      </c>
    </row>
    <row r="241" spans="1:8" x14ac:dyDescent="0.2">
      <c r="A241" t="s">
        <v>402</v>
      </c>
      <c r="B241" t="s">
        <v>403</v>
      </c>
      <c r="C241" t="s">
        <v>404</v>
      </c>
      <c r="D241" t="s">
        <v>409</v>
      </c>
      <c r="E241" t="s">
        <v>406</v>
      </c>
      <c r="F241" t="s">
        <v>11</v>
      </c>
      <c r="G241" t="str">
        <f t="shared" si="6"/>
        <v>&lt;neg&gt;</v>
      </c>
      <c r="H241" t="str">
        <f t="shared" si="7"/>
        <v>&lt;None&gt;</v>
      </c>
    </row>
    <row r="242" spans="1:8" x14ac:dyDescent="0.2">
      <c r="A242" t="s">
        <v>402</v>
      </c>
      <c r="B242" t="s">
        <v>403</v>
      </c>
      <c r="C242" t="s">
        <v>404</v>
      </c>
      <c r="D242" t="s">
        <v>410</v>
      </c>
      <c r="E242" t="s">
        <v>406</v>
      </c>
      <c r="F242" t="s">
        <v>15</v>
      </c>
      <c r="G242" t="str">
        <f t="shared" si="6"/>
        <v>&lt;neg&gt;</v>
      </c>
      <c r="H242" t="str">
        <f t="shared" si="7"/>
        <v>&lt;None&gt;</v>
      </c>
    </row>
    <row r="243" spans="1:8" x14ac:dyDescent="0.2">
      <c r="A243" t="s">
        <v>402</v>
      </c>
      <c r="B243" t="s">
        <v>403</v>
      </c>
      <c r="C243" t="s">
        <v>404</v>
      </c>
      <c r="D243" t="s">
        <v>411</v>
      </c>
      <c r="E243" t="s">
        <v>406</v>
      </c>
      <c r="F243" t="s">
        <v>11</v>
      </c>
      <c r="G243" t="str">
        <f t="shared" si="6"/>
        <v>&lt;neg&gt;</v>
      </c>
      <c r="H243" t="str">
        <f t="shared" si="7"/>
        <v>&lt;None&gt;</v>
      </c>
    </row>
    <row r="244" spans="1:8" x14ac:dyDescent="0.2">
      <c r="A244" t="s">
        <v>402</v>
      </c>
      <c r="B244" t="s">
        <v>403</v>
      </c>
      <c r="C244" t="s">
        <v>404</v>
      </c>
      <c r="D244" t="s">
        <v>412</v>
      </c>
      <c r="E244" t="s">
        <v>406</v>
      </c>
      <c r="F244" t="s">
        <v>15</v>
      </c>
      <c r="G244" t="str">
        <f t="shared" si="6"/>
        <v>&lt;neg&gt;</v>
      </c>
      <c r="H244" t="str">
        <f t="shared" si="7"/>
        <v>&lt;None&gt;</v>
      </c>
    </row>
    <row r="245" spans="1:8" x14ac:dyDescent="0.2">
      <c r="A245" t="s">
        <v>402</v>
      </c>
      <c r="B245" t="s">
        <v>403</v>
      </c>
      <c r="C245" t="s">
        <v>404</v>
      </c>
      <c r="D245" t="s">
        <v>413</v>
      </c>
      <c r="E245" t="s">
        <v>406</v>
      </c>
      <c r="F245" t="s">
        <v>15</v>
      </c>
      <c r="G245" t="str">
        <f t="shared" si="6"/>
        <v>&lt;neg&gt;</v>
      </c>
      <c r="H245" t="str">
        <f t="shared" si="7"/>
        <v>&lt;None&gt;</v>
      </c>
    </row>
    <row r="246" spans="1:8" x14ac:dyDescent="0.2">
      <c r="A246" t="s">
        <v>402</v>
      </c>
      <c r="B246" t="s">
        <v>403</v>
      </c>
      <c r="C246" t="s">
        <v>404</v>
      </c>
      <c r="D246" t="s">
        <v>414</v>
      </c>
      <c r="E246" t="s">
        <v>406</v>
      </c>
      <c r="F246" t="s">
        <v>11</v>
      </c>
      <c r="G246" t="str">
        <f t="shared" si="6"/>
        <v>&lt;neg&gt;</v>
      </c>
      <c r="H246" t="str">
        <f t="shared" si="7"/>
        <v>&lt;None&gt;</v>
      </c>
    </row>
    <row r="247" spans="1:8" x14ac:dyDescent="0.2">
      <c r="A247" t="s">
        <v>402</v>
      </c>
      <c r="B247" t="s">
        <v>403</v>
      </c>
      <c r="C247" t="s">
        <v>404</v>
      </c>
      <c r="D247" t="s">
        <v>415</v>
      </c>
      <c r="E247" t="s">
        <v>406</v>
      </c>
      <c r="F247" t="s">
        <v>15</v>
      </c>
      <c r="G247" t="str">
        <f t="shared" si="6"/>
        <v>&lt;neg&gt;</v>
      </c>
      <c r="H247" t="str">
        <f t="shared" si="7"/>
        <v>&lt;None&gt;</v>
      </c>
    </row>
    <row r="248" spans="1:8" x14ac:dyDescent="0.2">
      <c r="A248" t="s">
        <v>416</v>
      </c>
      <c r="B248" t="s">
        <v>417</v>
      </c>
      <c r="C248" t="s">
        <v>418</v>
      </c>
      <c r="D248" t="s">
        <v>419</v>
      </c>
      <c r="E248" t="s">
        <v>420</v>
      </c>
      <c r="F248" t="s">
        <v>15</v>
      </c>
      <c r="G248" t="str">
        <f t="shared" si="6"/>
        <v>&lt;neg&gt;</v>
      </c>
      <c r="H248" t="str">
        <f t="shared" si="7"/>
        <v>&lt;None&gt;</v>
      </c>
    </row>
    <row r="249" spans="1:8" x14ac:dyDescent="0.2">
      <c r="A249" t="s">
        <v>416</v>
      </c>
      <c r="B249" t="s">
        <v>417</v>
      </c>
      <c r="C249" t="s">
        <v>418</v>
      </c>
      <c r="D249" t="s">
        <v>421</v>
      </c>
      <c r="E249" t="s">
        <v>420</v>
      </c>
      <c r="F249" t="s">
        <v>15</v>
      </c>
      <c r="G249" t="str">
        <f t="shared" si="6"/>
        <v>&lt;neg&gt;</v>
      </c>
      <c r="H249" t="str">
        <f t="shared" si="7"/>
        <v>&lt;None&gt;</v>
      </c>
    </row>
    <row r="250" spans="1:8" x14ac:dyDescent="0.2">
      <c r="A250" t="s">
        <v>416</v>
      </c>
      <c r="B250" t="s">
        <v>417</v>
      </c>
      <c r="C250" t="s">
        <v>418</v>
      </c>
      <c r="D250" t="s">
        <v>422</v>
      </c>
      <c r="E250" t="s">
        <v>420</v>
      </c>
      <c r="F250" t="s">
        <v>11</v>
      </c>
      <c r="G250" t="str">
        <f t="shared" si="6"/>
        <v>&lt;neg&gt;</v>
      </c>
      <c r="H250" t="str">
        <f t="shared" si="7"/>
        <v>&lt;None&gt;</v>
      </c>
    </row>
    <row r="251" spans="1:8" x14ac:dyDescent="0.2">
      <c r="A251" t="s">
        <v>416</v>
      </c>
      <c r="B251" t="s">
        <v>417</v>
      </c>
      <c r="C251" t="s">
        <v>418</v>
      </c>
      <c r="D251" t="s">
        <v>423</v>
      </c>
      <c r="E251" t="s">
        <v>420</v>
      </c>
      <c r="F251" t="s">
        <v>15</v>
      </c>
      <c r="G251" t="str">
        <f t="shared" si="6"/>
        <v>&lt;neg&gt;</v>
      </c>
      <c r="H251" t="str">
        <f t="shared" si="7"/>
        <v>&lt;None&gt;</v>
      </c>
    </row>
    <row r="252" spans="1:8" x14ac:dyDescent="0.2">
      <c r="A252" t="s">
        <v>416</v>
      </c>
      <c r="B252" t="s">
        <v>417</v>
      </c>
      <c r="C252" t="s">
        <v>418</v>
      </c>
      <c r="D252" t="s">
        <v>424</v>
      </c>
      <c r="E252" t="s">
        <v>420</v>
      </c>
      <c r="F252" t="s">
        <v>15</v>
      </c>
      <c r="G252" t="str">
        <f t="shared" si="6"/>
        <v>&lt;neg&gt;</v>
      </c>
      <c r="H252" t="str">
        <f t="shared" si="7"/>
        <v>&lt;None&gt;</v>
      </c>
    </row>
    <row r="253" spans="1:8" x14ac:dyDescent="0.2">
      <c r="A253" t="s">
        <v>416</v>
      </c>
      <c r="B253" t="s">
        <v>417</v>
      </c>
      <c r="C253" t="s">
        <v>418</v>
      </c>
      <c r="D253" t="s">
        <v>425</v>
      </c>
      <c r="E253" t="s">
        <v>420</v>
      </c>
      <c r="F253" t="s">
        <v>15</v>
      </c>
      <c r="G253" t="str">
        <f t="shared" si="6"/>
        <v>&lt;neg&gt;</v>
      </c>
      <c r="H253" t="str">
        <f t="shared" si="7"/>
        <v>&lt;None&gt;</v>
      </c>
    </row>
    <row r="254" spans="1:8" x14ac:dyDescent="0.2">
      <c r="A254" t="s">
        <v>416</v>
      </c>
      <c r="B254" t="s">
        <v>417</v>
      </c>
      <c r="C254" t="s">
        <v>418</v>
      </c>
      <c r="D254" t="s">
        <v>426</v>
      </c>
      <c r="E254" t="s">
        <v>420</v>
      </c>
      <c r="F254" t="s">
        <v>427</v>
      </c>
      <c r="G254" t="str">
        <f t="shared" si="6"/>
        <v>&lt;pos&gt;</v>
      </c>
      <c r="H254" t="str">
        <f t="shared" si="7"/>
        <v>little shop/deli'</v>
      </c>
    </row>
    <row r="255" spans="1:8" x14ac:dyDescent="0.2">
      <c r="A255" t="s">
        <v>416</v>
      </c>
      <c r="B255" t="s">
        <v>417</v>
      </c>
      <c r="C255" t="s">
        <v>418</v>
      </c>
      <c r="D255" t="s">
        <v>428</v>
      </c>
      <c r="E255" t="s">
        <v>420</v>
      </c>
      <c r="F255" t="s">
        <v>429</v>
      </c>
      <c r="G255" t="str">
        <f t="shared" si="6"/>
        <v>&lt;pos&gt;</v>
      </c>
      <c r="H255" t="str">
        <f t="shared" si="7"/>
        <v>shop/deli, sweets</v>
      </c>
    </row>
    <row r="256" spans="1:8" x14ac:dyDescent="0.2">
      <c r="A256" t="s">
        <v>430</v>
      </c>
      <c r="B256" t="s">
        <v>431</v>
      </c>
      <c r="C256" t="s">
        <v>432</v>
      </c>
      <c r="D256" t="s">
        <v>433</v>
      </c>
      <c r="E256" t="s">
        <v>434</v>
      </c>
      <c r="F256" t="s">
        <v>435</v>
      </c>
      <c r="G256" t="str">
        <f t="shared" si="6"/>
        <v>&lt;pos&gt;</v>
      </c>
      <c r="H256" t="str">
        <f t="shared" si="7"/>
        <v>lunchtime business meetings</v>
      </c>
    </row>
    <row r="257" spans="1:8" x14ac:dyDescent="0.2">
      <c r="A257" t="s">
        <v>430</v>
      </c>
      <c r="B257" t="s">
        <v>431</v>
      </c>
      <c r="C257" t="s">
        <v>432</v>
      </c>
      <c r="D257" t="s">
        <v>436</v>
      </c>
      <c r="E257" t="s">
        <v>434</v>
      </c>
      <c r="F257" t="s">
        <v>15</v>
      </c>
      <c r="G257" t="str">
        <f t="shared" si="6"/>
        <v>&lt;neg&gt;</v>
      </c>
      <c r="H257" t="str">
        <f t="shared" si="7"/>
        <v>&lt;None&gt;</v>
      </c>
    </row>
    <row r="258" spans="1:8" x14ac:dyDescent="0.2">
      <c r="A258" t="s">
        <v>430</v>
      </c>
      <c r="B258" t="s">
        <v>431</v>
      </c>
      <c r="C258" t="s">
        <v>432</v>
      </c>
      <c r="D258" t="s">
        <v>437</v>
      </c>
      <c r="E258" t="s">
        <v>434</v>
      </c>
      <c r="F258" t="s">
        <v>11</v>
      </c>
      <c r="G258" t="str">
        <f t="shared" si="6"/>
        <v>&lt;neg&gt;</v>
      </c>
      <c r="H258" t="str">
        <f t="shared" si="7"/>
        <v>&lt;None&gt;</v>
      </c>
    </row>
    <row r="259" spans="1:8" x14ac:dyDescent="0.2">
      <c r="A259" t="s">
        <v>430</v>
      </c>
      <c r="B259" t="s">
        <v>431</v>
      </c>
      <c r="C259" t="s">
        <v>432</v>
      </c>
      <c r="D259" t="s">
        <v>438</v>
      </c>
      <c r="E259" t="s">
        <v>434</v>
      </c>
      <c r="F259" t="s">
        <v>15</v>
      </c>
      <c r="G259" t="str">
        <f t="shared" ref="G259:G322" si="8">LEFT(MID(F259, FIND("&lt;", F259), LEN(F259)), FIND("&gt;", F259) - FIND("&lt;", F259) + 1)</f>
        <v>&lt;neg&gt;</v>
      </c>
      <c r="H259" t="str">
        <f t="shared" ref="H259:H322" si="9">TRIM(MID(F259, FIND("Atypical Aspects: ", F259) + LEN("Atypical Aspects: "), LEN(F259)))</f>
        <v>&lt;None&gt;</v>
      </c>
    </row>
    <row r="260" spans="1:8" x14ac:dyDescent="0.2">
      <c r="A260" t="s">
        <v>430</v>
      </c>
      <c r="B260" t="s">
        <v>431</v>
      </c>
      <c r="C260" t="s">
        <v>432</v>
      </c>
      <c r="D260" t="s">
        <v>439</v>
      </c>
      <c r="E260" t="s">
        <v>434</v>
      </c>
      <c r="F260" t="s">
        <v>11</v>
      </c>
      <c r="G260" t="str">
        <f t="shared" si="8"/>
        <v>&lt;neg&gt;</v>
      </c>
      <c r="H260" t="str">
        <f t="shared" si="9"/>
        <v>&lt;None&gt;</v>
      </c>
    </row>
    <row r="261" spans="1:8" x14ac:dyDescent="0.2">
      <c r="A261" t="s">
        <v>430</v>
      </c>
      <c r="B261" t="s">
        <v>431</v>
      </c>
      <c r="C261" t="s">
        <v>432</v>
      </c>
      <c r="D261" t="s">
        <v>440</v>
      </c>
      <c r="E261" t="s">
        <v>434</v>
      </c>
      <c r="F261" t="s">
        <v>441</v>
      </c>
      <c r="G261" t="str">
        <f t="shared" si="8"/>
        <v>&lt;pos&gt;</v>
      </c>
      <c r="H261" t="str">
        <f t="shared" si="9"/>
        <v>space for working and meetings, transition from lunch to meeting</v>
      </c>
    </row>
    <row r="262" spans="1:8" x14ac:dyDescent="0.2">
      <c r="A262" t="s">
        <v>430</v>
      </c>
      <c r="B262" t="s">
        <v>431</v>
      </c>
      <c r="C262" t="s">
        <v>432</v>
      </c>
      <c r="D262" t="s">
        <v>442</v>
      </c>
      <c r="E262" t="s">
        <v>434</v>
      </c>
      <c r="F262" t="s">
        <v>15</v>
      </c>
      <c r="G262" t="str">
        <f t="shared" si="8"/>
        <v>&lt;neg&gt;</v>
      </c>
      <c r="H262" t="str">
        <f t="shared" si="9"/>
        <v>&lt;None&gt;</v>
      </c>
    </row>
    <row r="263" spans="1:8" x14ac:dyDescent="0.2">
      <c r="A263" t="s">
        <v>430</v>
      </c>
      <c r="B263" t="s">
        <v>431</v>
      </c>
      <c r="C263" t="s">
        <v>432</v>
      </c>
      <c r="D263" t="s">
        <v>443</v>
      </c>
      <c r="E263" t="s">
        <v>434</v>
      </c>
      <c r="F263" t="s">
        <v>11</v>
      </c>
      <c r="G263" t="str">
        <f t="shared" si="8"/>
        <v>&lt;neg&gt;</v>
      </c>
      <c r="H263" t="str">
        <f t="shared" si="9"/>
        <v>&lt;None&gt;</v>
      </c>
    </row>
    <row r="264" spans="1:8" x14ac:dyDescent="0.2">
      <c r="A264" t="s">
        <v>430</v>
      </c>
      <c r="B264" t="s">
        <v>431</v>
      </c>
      <c r="C264" t="s">
        <v>432</v>
      </c>
      <c r="D264" t="s">
        <v>444</v>
      </c>
      <c r="E264" t="s">
        <v>434</v>
      </c>
      <c r="F264" t="s">
        <v>445</v>
      </c>
      <c r="G264" t="str">
        <f t="shared" si="8"/>
        <v>&lt;pos&gt;</v>
      </c>
      <c r="H264" t="str">
        <f t="shared" si="9"/>
        <v>bowling alley, vintage equipment</v>
      </c>
    </row>
    <row r="265" spans="1:8" x14ac:dyDescent="0.2">
      <c r="A265" t="s">
        <v>430</v>
      </c>
      <c r="B265" t="s">
        <v>431</v>
      </c>
      <c r="C265" t="s">
        <v>432</v>
      </c>
      <c r="D265" t="s">
        <v>446</v>
      </c>
      <c r="E265" t="s">
        <v>434</v>
      </c>
      <c r="F265" t="s">
        <v>15</v>
      </c>
      <c r="G265" t="str">
        <f t="shared" si="8"/>
        <v>&lt;neg&gt;</v>
      </c>
      <c r="H265" t="str">
        <f t="shared" si="9"/>
        <v>&lt;None&gt;</v>
      </c>
    </row>
    <row r="266" spans="1:8" x14ac:dyDescent="0.2">
      <c r="A266" t="s">
        <v>430</v>
      </c>
      <c r="B266" t="s">
        <v>431</v>
      </c>
      <c r="C266" t="s">
        <v>432</v>
      </c>
      <c r="D266" t="s">
        <v>447</v>
      </c>
      <c r="E266" t="s">
        <v>434</v>
      </c>
      <c r="F266" t="s">
        <v>11</v>
      </c>
      <c r="G266" t="str">
        <f t="shared" si="8"/>
        <v>&lt;neg&gt;</v>
      </c>
      <c r="H266" t="str">
        <f t="shared" si="9"/>
        <v>&lt;None&gt;</v>
      </c>
    </row>
    <row r="267" spans="1:8" x14ac:dyDescent="0.2">
      <c r="A267" t="s">
        <v>448</v>
      </c>
      <c r="B267" t="s">
        <v>449</v>
      </c>
      <c r="C267" t="s">
        <v>450</v>
      </c>
      <c r="D267" t="s">
        <v>451</v>
      </c>
      <c r="E267" t="s">
        <v>452</v>
      </c>
      <c r="F267" t="s">
        <v>11</v>
      </c>
      <c r="G267" t="str">
        <f t="shared" si="8"/>
        <v>&lt;neg&gt;</v>
      </c>
      <c r="H267" t="str">
        <f t="shared" si="9"/>
        <v>&lt;None&gt;</v>
      </c>
    </row>
    <row r="268" spans="1:8" x14ac:dyDescent="0.2">
      <c r="A268" t="s">
        <v>448</v>
      </c>
      <c r="B268" t="s">
        <v>449</v>
      </c>
      <c r="C268" t="s">
        <v>450</v>
      </c>
      <c r="D268" t="s">
        <v>453</v>
      </c>
      <c r="E268" t="s">
        <v>452</v>
      </c>
      <c r="F268" t="s">
        <v>454</v>
      </c>
      <c r="G268" t="str">
        <f t="shared" si="8"/>
        <v>&lt;pos&gt;</v>
      </c>
      <c r="H268" t="str">
        <f t="shared" si="9"/>
        <v>virtual golf, zombie dodgeball' game</v>
      </c>
    </row>
    <row r="269" spans="1:8" x14ac:dyDescent="0.2">
      <c r="A269" t="s">
        <v>448</v>
      </c>
      <c r="B269" t="s">
        <v>449</v>
      </c>
      <c r="C269" t="s">
        <v>450</v>
      </c>
      <c r="D269" t="s">
        <v>455</v>
      </c>
      <c r="E269" t="s">
        <v>452</v>
      </c>
      <c r="F269" t="s">
        <v>15</v>
      </c>
      <c r="G269" t="str">
        <f t="shared" si="8"/>
        <v>&lt;neg&gt;</v>
      </c>
      <c r="H269" t="str">
        <f t="shared" si="9"/>
        <v>&lt;None&gt;</v>
      </c>
    </row>
    <row r="270" spans="1:8" x14ac:dyDescent="0.2">
      <c r="A270" t="s">
        <v>448</v>
      </c>
      <c r="B270" t="s">
        <v>449</v>
      </c>
      <c r="C270" t="s">
        <v>450</v>
      </c>
      <c r="D270" t="s">
        <v>456</v>
      </c>
      <c r="E270" t="s">
        <v>452</v>
      </c>
      <c r="F270" t="s">
        <v>11</v>
      </c>
      <c r="G270" t="str">
        <f t="shared" si="8"/>
        <v>&lt;neg&gt;</v>
      </c>
      <c r="H270" t="str">
        <f t="shared" si="9"/>
        <v>&lt;None&gt;</v>
      </c>
    </row>
    <row r="271" spans="1:8" x14ac:dyDescent="0.2">
      <c r="A271" t="s">
        <v>448</v>
      </c>
      <c r="B271" t="s">
        <v>449</v>
      </c>
      <c r="C271" t="s">
        <v>450</v>
      </c>
      <c r="D271" t="s">
        <v>457</v>
      </c>
      <c r="E271" t="s">
        <v>452</v>
      </c>
      <c r="F271" t="s">
        <v>15</v>
      </c>
      <c r="G271" t="str">
        <f t="shared" si="8"/>
        <v>&lt;neg&gt;</v>
      </c>
      <c r="H271" t="str">
        <f t="shared" si="9"/>
        <v>&lt;None&gt;</v>
      </c>
    </row>
    <row r="272" spans="1:8" x14ac:dyDescent="0.2">
      <c r="A272" t="s">
        <v>448</v>
      </c>
      <c r="B272" t="s">
        <v>449</v>
      </c>
      <c r="C272" t="s">
        <v>450</v>
      </c>
      <c r="D272" t="s">
        <v>458</v>
      </c>
      <c r="E272" t="s">
        <v>452</v>
      </c>
      <c r="F272" t="s">
        <v>11</v>
      </c>
      <c r="G272" t="str">
        <f t="shared" si="8"/>
        <v>&lt;neg&gt;</v>
      </c>
      <c r="H272" t="str">
        <f t="shared" si="9"/>
        <v>&lt;None&gt;</v>
      </c>
    </row>
    <row r="273" spans="1:8" x14ac:dyDescent="0.2">
      <c r="A273" t="s">
        <v>459</v>
      </c>
      <c r="B273" t="s">
        <v>460</v>
      </c>
      <c r="C273" t="s">
        <v>461</v>
      </c>
      <c r="D273" t="s">
        <v>716</v>
      </c>
      <c r="E273" t="s">
        <v>463</v>
      </c>
      <c r="F273" t="s">
        <v>717</v>
      </c>
      <c r="G273" t="str">
        <f t="shared" si="8"/>
        <v>&lt;pos&gt;</v>
      </c>
      <c r="H273" t="str">
        <f t="shared" si="9"/>
        <v>karaoke venue, reservations</v>
      </c>
    </row>
    <row r="274" spans="1:8" x14ac:dyDescent="0.2">
      <c r="A274" t="s">
        <v>459</v>
      </c>
      <c r="B274" t="s">
        <v>460</v>
      </c>
      <c r="C274" t="s">
        <v>461</v>
      </c>
      <c r="D274" t="s">
        <v>462</v>
      </c>
      <c r="E274" t="s">
        <v>463</v>
      </c>
      <c r="F274" t="s">
        <v>464</v>
      </c>
      <c r="G274" t="str">
        <f t="shared" si="8"/>
        <v>&lt;pos&gt;</v>
      </c>
      <c r="H274" t="str">
        <f t="shared" si="9"/>
        <v>karaoke room, own bathroom</v>
      </c>
    </row>
    <row r="275" spans="1:8" x14ac:dyDescent="0.2">
      <c r="A275" t="s">
        <v>459</v>
      </c>
      <c r="B275" t="s">
        <v>460</v>
      </c>
      <c r="C275" t="s">
        <v>461</v>
      </c>
      <c r="D275" t="s">
        <v>465</v>
      </c>
      <c r="E275" t="s">
        <v>463</v>
      </c>
      <c r="F275" t="s">
        <v>11</v>
      </c>
      <c r="G275" t="str">
        <f t="shared" si="8"/>
        <v>&lt;neg&gt;</v>
      </c>
      <c r="H275" t="str">
        <f t="shared" si="9"/>
        <v>&lt;None&gt;</v>
      </c>
    </row>
    <row r="276" spans="1:8" x14ac:dyDescent="0.2">
      <c r="A276" t="s">
        <v>459</v>
      </c>
      <c r="B276" t="s">
        <v>460</v>
      </c>
      <c r="C276" t="s">
        <v>461</v>
      </c>
      <c r="D276" t="s">
        <v>466</v>
      </c>
      <c r="E276" t="s">
        <v>463</v>
      </c>
      <c r="F276" t="s">
        <v>11</v>
      </c>
      <c r="G276" t="str">
        <f t="shared" si="8"/>
        <v>&lt;neg&gt;</v>
      </c>
      <c r="H276" t="str">
        <f t="shared" si="9"/>
        <v>&lt;None&gt;</v>
      </c>
    </row>
    <row r="277" spans="1:8" x14ac:dyDescent="0.2">
      <c r="A277" t="s">
        <v>459</v>
      </c>
      <c r="B277" t="s">
        <v>460</v>
      </c>
      <c r="C277" t="s">
        <v>461</v>
      </c>
      <c r="D277" t="s">
        <v>467</v>
      </c>
      <c r="E277" t="s">
        <v>463</v>
      </c>
      <c r="F277" t="s">
        <v>468</v>
      </c>
      <c r="G277" t="str">
        <f t="shared" si="8"/>
        <v>&lt;pos&gt;</v>
      </c>
      <c r="H277" t="str">
        <f t="shared" si="9"/>
        <v>karaoke venue, glowing lights</v>
      </c>
    </row>
    <row r="278" spans="1:8" x14ac:dyDescent="0.2">
      <c r="A278" t="s">
        <v>459</v>
      </c>
      <c r="B278" t="s">
        <v>460</v>
      </c>
      <c r="C278" t="s">
        <v>461</v>
      </c>
      <c r="D278" t="s">
        <v>469</v>
      </c>
      <c r="E278" t="s">
        <v>463</v>
      </c>
      <c r="F278" t="s">
        <v>470</v>
      </c>
      <c r="G278" t="str">
        <f t="shared" si="8"/>
        <v>&lt;pos&gt;</v>
      </c>
      <c r="H278" t="str">
        <f t="shared" si="9"/>
        <v>tissues, rooms</v>
      </c>
    </row>
    <row r="279" spans="1:8" x14ac:dyDescent="0.2">
      <c r="A279" t="s">
        <v>459</v>
      </c>
      <c r="B279" t="s">
        <v>460</v>
      </c>
      <c r="C279" t="s">
        <v>461</v>
      </c>
      <c r="D279" t="s">
        <v>471</v>
      </c>
      <c r="E279" t="s">
        <v>463</v>
      </c>
      <c r="F279" t="s">
        <v>472</v>
      </c>
      <c r="G279" t="str">
        <f t="shared" si="8"/>
        <v>&lt;pos&gt;</v>
      </c>
      <c r="H279" t="str">
        <f t="shared" si="9"/>
        <v>karaoke system, music videos without lyrics, voices of the actual singers</v>
      </c>
    </row>
    <row r="280" spans="1:8" x14ac:dyDescent="0.2">
      <c r="A280" t="s">
        <v>459</v>
      </c>
      <c r="B280" t="s">
        <v>460</v>
      </c>
      <c r="C280" t="s">
        <v>461</v>
      </c>
      <c r="D280" t="s">
        <v>473</v>
      </c>
      <c r="E280" t="s">
        <v>463</v>
      </c>
      <c r="F280" t="s">
        <v>474</v>
      </c>
      <c r="G280" t="str">
        <f t="shared" si="8"/>
        <v>&lt;pos&gt;</v>
      </c>
      <c r="H280" t="str">
        <f t="shared" si="9"/>
        <v>song selection</v>
      </c>
    </row>
    <row r="281" spans="1:8" x14ac:dyDescent="0.2">
      <c r="A281" t="s">
        <v>459</v>
      </c>
      <c r="B281" t="s">
        <v>460</v>
      </c>
      <c r="C281" t="s">
        <v>461</v>
      </c>
      <c r="D281" t="s">
        <v>475</v>
      </c>
      <c r="E281" t="s">
        <v>463</v>
      </c>
      <c r="F281" t="s">
        <v>476</v>
      </c>
      <c r="G281" t="str">
        <f t="shared" si="8"/>
        <v>&lt;pos&gt;</v>
      </c>
      <c r="H281" t="str">
        <f t="shared" si="9"/>
        <v>microphones for karaoke</v>
      </c>
    </row>
    <row r="282" spans="1:8" x14ac:dyDescent="0.2">
      <c r="A282" t="s">
        <v>459</v>
      </c>
      <c r="B282" t="s">
        <v>460</v>
      </c>
      <c r="C282" t="s">
        <v>461</v>
      </c>
      <c r="D282" t="s">
        <v>477</v>
      </c>
      <c r="E282" t="s">
        <v>463</v>
      </c>
      <c r="F282" t="s">
        <v>11</v>
      </c>
      <c r="G282" t="str">
        <f t="shared" si="8"/>
        <v>&lt;neg&gt;</v>
      </c>
      <c r="H282" t="str">
        <f t="shared" si="9"/>
        <v>&lt;None&gt;</v>
      </c>
    </row>
    <row r="283" spans="1:8" x14ac:dyDescent="0.2">
      <c r="A283" t="s">
        <v>478</v>
      </c>
      <c r="B283" t="s">
        <v>479</v>
      </c>
      <c r="C283" t="s">
        <v>480</v>
      </c>
      <c r="D283" t="s">
        <v>481</v>
      </c>
      <c r="E283" t="s">
        <v>482</v>
      </c>
      <c r="F283" t="s">
        <v>483</v>
      </c>
      <c r="G283" t="str">
        <f t="shared" si="8"/>
        <v>&lt;pos&gt;</v>
      </c>
      <c r="H283" t="str">
        <f t="shared" si="9"/>
        <v>attached nursery, starter plants, bigger plants</v>
      </c>
    </row>
    <row r="284" spans="1:8" x14ac:dyDescent="0.2">
      <c r="A284" t="s">
        <v>478</v>
      </c>
      <c r="B284" t="s">
        <v>479</v>
      </c>
      <c r="C284" t="s">
        <v>480</v>
      </c>
      <c r="D284" t="s">
        <v>484</v>
      </c>
      <c r="E284" t="s">
        <v>482</v>
      </c>
      <c r="F284" t="s">
        <v>11</v>
      </c>
      <c r="G284" t="str">
        <f t="shared" si="8"/>
        <v>&lt;neg&gt;</v>
      </c>
      <c r="H284" t="str">
        <f t="shared" si="9"/>
        <v>&lt;None&gt;</v>
      </c>
    </row>
    <row r="285" spans="1:8" x14ac:dyDescent="0.2">
      <c r="A285" t="s">
        <v>478</v>
      </c>
      <c r="B285" t="s">
        <v>479</v>
      </c>
      <c r="C285" t="s">
        <v>480</v>
      </c>
      <c r="D285" t="s">
        <v>485</v>
      </c>
      <c r="E285" t="s">
        <v>482</v>
      </c>
      <c r="F285" t="s">
        <v>11</v>
      </c>
      <c r="G285" t="str">
        <f t="shared" si="8"/>
        <v>&lt;neg&gt;</v>
      </c>
      <c r="H285" t="str">
        <f t="shared" si="9"/>
        <v>&lt;None&gt;</v>
      </c>
    </row>
    <row r="286" spans="1:8" x14ac:dyDescent="0.2">
      <c r="A286" t="s">
        <v>478</v>
      </c>
      <c r="B286" t="s">
        <v>479</v>
      </c>
      <c r="C286" t="s">
        <v>480</v>
      </c>
      <c r="D286" t="s">
        <v>486</v>
      </c>
      <c r="E286" t="s">
        <v>482</v>
      </c>
      <c r="F286" t="s">
        <v>487</v>
      </c>
      <c r="G286" t="str">
        <f t="shared" si="8"/>
        <v>&lt;pos&gt;</v>
      </c>
      <c r="H286" t="str">
        <f t="shared" si="9"/>
        <v>unique gifts</v>
      </c>
    </row>
    <row r="287" spans="1:8" x14ac:dyDescent="0.2">
      <c r="A287" t="s">
        <v>488</v>
      </c>
      <c r="B287" t="s">
        <v>489</v>
      </c>
      <c r="C287" t="s">
        <v>490</v>
      </c>
      <c r="D287" t="s">
        <v>491</v>
      </c>
      <c r="E287" t="s">
        <v>492</v>
      </c>
      <c r="F287" t="s">
        <v>493</v>
      </c>
      <c r="G287" t="str">
        <f t="shared" si="8"/>
        <v>&lt;pos&gt;</v>
      </c>
      <c r="H287" t="str">
        <f t="shared" si="9"/>
        <v>located inside an Asian market</v>
      </c>
    </row>
    <row r="288" spans="1:8" x14ac:dyDescent="0.2">
      <c r="A288" t="s">
        <v>488</v>
      </c>
      <c r="B288" t="s">
        <v>489</v>
      </c>
      <c r="C288" t="s">
        <v>490</v>
      </c>
      <c r="D288" t="s">
        <v>494</v>
      </c>
      <c r="E288" t="s">
        <v>492</v>
      </c>
      <c r="F288" t="s">
        <v>15</v>
      </c>
      <c r="G288" t="str">
        <f t="shared" si="8"/>
        <v>&lt;neg&gt;</v>
      </c>
      <c r="H288" t="str">
        <f t="shared" si="9"/>
        <v>&lt;None&gt;</v>
      </c>
    </row>
    <row r="289" spans="1:8" x14ac:dyDescent="0.2">
      <c r="A289" t="s">
        <v>488</v>
      </c>
      <c r="B289" t="s">
        <v>489</v>
      </c>
      <c r="C289" t="s">
        <v>490</v>
      </c>
      <c r="D289" t="s">
        <v>495</v>
      </c>
      <c r="E289" t="s">
        <v>492</v>
      </c>
      <c r="F289" t="s">
        <v>11</v>
      </c>
      <c r="G289" t="str">
        <f t="shared" si="8"/>
        <v>&lt;neg&gt;</v>
      </c>
      <c r="H289" t="str">
        <f t="shared" si="9"/>
        <v>&lt;None&gt;</v>
      </c>
    </row>
    <row r="290" spans="1:8" x14ac:dyDescent="0.2">
      <c r="A290" t="s">
        <v>488</v>
      </c>
      <c r="B290" t="s">
        <v>489</v>
      </c>
      <c r="C290" t="s">
        <v>490</v>
      </c>
      <c r="D290" t="s">
        <v>496</v>
      </c>
      <c r="E290" t="s">
        <v>492</v>
      </c>
      <c r="F290" t="s">
        <v>15</v>
      </c>
      <c r="G290" t="str">
        <f t="shared" si="8"/>
        <v>&lt;neg&gt;</v>
      </c>
      <c r="H290" t="str">
        <f t="shared" si="9"/>
        <v>&lt;None&gt;</v>
      </c>
    </row>
    <row r="291" spans="1:8" x14ac:dyDescent="0.2">
      <c r="A291" t="s">
        <v>488</v>
      </c>
      <c r="B291" t="s">
        <v>489</v>
      </c>
      <c r="C291" t="s">
        <v>490</v>
      </c>
      <c r="D291" t="s">
        <v>497</v>
      </c>
      <c r="E291" t="s">
        <v>492</v>
      </c>
      <c r="F291" t="s">
        <v>15</v>
      </c>
      <c r="G291" t="str">
        <f t="shared" si="8"/>
        <v>&lt;neg&gt;</v>
      </c>
      <c r="H291" t="str">
        <f t="shared" si="9"/>
        <v>&lt;None&gt;</v>
      </c>
    </row>
    <row r="292" spans="1:8" x14ac:dyDescent="0.2">
      <c r="A292" t="s">
        <v>488</v>
      </c>
      <c r="B292" t="s">
        <v>489</v>
      </c>
      <c r="C292" t="s">
        <v>490</v>
      </c>
      <c r="D292" t="s">
        <v>498</v>
      </c>
      <c r="E292" t="s">
        <v>492</v>
      </c>
      <c r="F292" t="s">
        <v>15</v>
      </c>
      <c r="G292" t="str">
        <f t="shared" si="8"/>
        <v>&lt;neg&gt;</v>
      </c>
      <c r="H292" t="str">
        <f t="shared" si="9"/>
        <v>&lt;None&gt;</v>
      </c>
    </row>
    <row r="293" spans="1:8" x14ac:dyDescent="0.2">
      <c r="A293" t="s">
        <v>499</v>
      </c>
      <c r="B293" t="s">
        <v>500</v>
      </c>
      <c r="C293" t="s">
        <v>501</v>
      </c>
      <c r="D293" t="s">
        <v>502</v>
      </c>
      <c r="E293" t="s">
        <v>503</v>
      </c>
      <c r="F293" t="s">
        <v>11</v>
      </c>
      <c r="G293" t="str">
        <f t="shared" si="8"/>
        <v>&lt;neg&gt;</v>
      </c>
      <c r="H293" t="str">
        <f t="shared" si="9"/>
        <v>&lt;None&gt;</v>
      </c>
    </row>
    <row r="294" spans="1:8" x14ac:dyDescent="0.2">
      <c r="A294" t="s">
        <v>499</v>
      </c>
      <c r="B294" t="s">
        <v>500</v>
      </c>
      <c r="C294" t="s">
        <v>501</v>
      </c>
      <c r="D294" t="s">
        <v>504</v>
      </c>
      <c r="E294" t="s">
        <v>503</v>
      </c>
      <c r="F294" t="s">
        <v>11</v>
      </c>
      <c r="G294" t="str">
        <f t="shared" si="8"/>
        <v>&lt;neg&gt;</v>
      </c>
      <c r="H294" t="str">
        <f t="shared" si="9"/>
        <v>&lt;None&gt;</v>
      </c>
    </row>
    <row r="295" spans="1:8" x14ac:dyDescent="0.2">
      <c r="A295" t="s">
        <v>499</v>
      </c>
      <c r="B295" t="s">
        <v>500</v>
      </c>
      <c r="C295" t="s">
        <v>501</v>
      </c>
      <c r="D295" t="s">
        <v>505</v>
      </c>
      <c r="E295" t="s">
        <v>503</v>
      </c>
      <c r="F295" t="s">
        <v>506</v>
      </c>
      <c r="G295" t="str">
        <f t="shared" si="8"/>
        <v>&lt;pos&gt;</v>
      </c>
      <c r="H295" t="str">
        <f t="shared" si="9"/>
        <v>garden, hummingbirds, songbirds</v>
      </c>
    </row>
    <row r="296" spans="1:8" x14ac:dyDescent="0.2">
      <c r="A296" t="s">
        <v>499</v>
      </c>
      <c r="B296" t="s">
        <v>500</v>
      </c>
      <c r="C296" t="s">
        <v>501</v>
      </c>
      <c r="D296" t="s">
        <v>507</v>
      </c>
      <c r="E296" t="s">
        <v>503</v>
      </c>
      <c r="F296" t="s">
        <v>15</v>
      </c>
      <c r="G296" t="str">
        <f t="shared" si="8"/>
        <v>&lt;neg&gt;</v>
      </c>
      <c r="H296" t="str">
        <f t="shared" si="9"/>
        <v>&lt;None&gt;</v>
      </c>
    </row>
    <row r="297" spans="1:8" x14ac:dyDescent="0.2">
      <c r="A297" t="s">
        <v>499</v>
      </c>
      <c r="B297" t="s">
        <v>500</v>
      </c>
      <c r="C297" t="s">
        <v>501</v>
      </c>
      <c r="D297" t="s">
        <v>508</v>
      </c>
      <c r="E297" t="s">
        <v>503</v>
      </c>
      <c r="F297" t="s">
        <v>15</v>
      </c>
      <c r="G297" t="str">
        <f t="shared" si="8"/>
        <v>&lt;neg&gt;</v>
      </c>
      <c r="H297" t="str">
        <f t="shared" si="9"/>
        <v>&lt;None&gt;</v>
      </c>
    </row>
    <row r="298" spans="1:8" x14ac:dyDescent="0.2">
      <c r="A298" t="s">
        <v>509</v>
      </c>
      <c r="B298" t="s">
        <v>510</v>
      </c>
      <c r="C298" t="s">
        <v>511</v>
      </c>
      <c r="D298" t="s">
        <v>512</v>
      </c>
      <c r="E298" t="s">
        <v>513</v>
      </c>
      <c r="F298" t="s">
        <v>514</v>
      </c>
      <c r="G298" t="str">
        <f t="shared" si="8"/>
        <v>&lt;pos&gt;</v>
      </c>
      <c r="H298" t="str">
        <f t="shared" si="9"/>
        <v>annual Valentine's Date Night</v>
      </c>
    </row>
    <row r="299" spans="1:8" x14ac:dyDescent="0.2">
      <c r="A299" t="s">
        <v>509</v>
      </c>
      <c r="B299" t="s">
        <v>510</v>
      </c>
      <c r="C299" t="s">
        <v>511</v>
      </c>
      <c r="D299" t="s">
        <v>515</v>
      </c>
      <c r="E299" t="s">
        <v>513</v>
      </c>
      <c r="F299" t="s">
        <v>516</v>
      </c>
      <c r="G299" t="str">
        <f t="shared" si="8"/>
        <v>&lt;pos&gt;</v>
      </c>
      <c r="H299" t="str">
        <f t="shared" si="9"/>
        <v>caricature artist, piano player</v>
      </c>
    </row>
    <row r="300" spans="1:8" x14ac:dyDescent="0.2">
      <c r="A300" t="s">
        <v>509</v>
      </c>
      <c r="B300" t="s">
        <v>510</v>
      </c>
      <c r="C300" t="s">
        <v>511</v>
      </c>
      <c r="D300" t="s">
        <v>517</v>
      </c>
      <c r="E300" t="s">
        <v>513</v>
      </c>
      <c r="F300" t="s">
        <v>11</v>
      </c>
      <c r="G300" t="str">
        <f t="shared" si="8"/>
        <v>&lt;neg&gt;</v>
      </c>
      <c r="H300" t="str">
        <f t="shared" si="9"/>
        <v>&lt;None&gt;</v>
      </c>
    </row>
    <row r="301" spans="1:8" x14ac:dyDescent="0.2">
      <c r="A301" t="s">
        <v>509</v>
      </c>
      <c r="B301" t="s">
        <v>510</v>
      </c>
      <c r="C301" t="s">
        <v>511</v>
      </c>
      <c r="D301" t="s">
        <v>518</v>
      </c>
      <c r="E301" t="s">
        <v>513</v>
      </c>
      <c r="F301" t="s">
        <v>11</v>
      </c>
      <c r="G301" t="str">
        <f t="shared" si="8"/>
        <v>&lt;neg&gt;</v>
      </c>
      <c r="H301" t="str">
        <f t="shared" si="9"/>
        <v>&lt;None&gt;</v>
      </c>
    </row>
    <row r="302" spans="1:8" x14ac:dyDescent="0.2">
      <c r="A302" t="s">
        <v>509</v>
      </c>
      <c r="B302" t="s">
        <v>510</v>
      </c>
      <c r="C302" t="s">
        <v>511</v>
      </c>
      <c r="D302" t="s">
        <v>519</v>
      </c>
      <c r="E302" t="s">
        <v>513</v>
      </c>
      <c r="F302" t="s">
        <v>11</v>
      </c>
      <c r="G302" t="str">
        <f t="shared" si="8"/>
        <v>&lt;neg&gt;</v>
      </c>
      <c r="H302" t="str">
        <f t="shared" si="9"/>
        <v>&lt;None&gt;</v>
      </c>
    </row>
    <row r="303" spans="1:8" x14ac:dyDescent="0.2">
      <c r="A303" t="s">
        <v>509</v>
      </c>
      <c r="B303" t="s">
        <v>510</v>
      </c>
      <c r="C303" t="s">
        <v>511</v>
      </c>
      <c r="D303" t="s">
        <v>520</v>
      </c>
      <c r="E303" t="s">
        <v>513</v>
      </c>
      <c r="F303" t="s">
        <v>15</v>
      </c>
      <c r="G303" t="str">
        <f t="shared" si="8"/>
        <v>&lt;neg&gt;</v>
      </c>
      <c r="H303" t="str">
        <f t="shared" si="9"/>
        <v>&lt;None&gt;</v>
      </c>
    </row>
    <row r="304" spans="1:8" x14ac:dyDescent="0.2">
      <c r="A304" t="s">
        <v>509</v>
      </c>
      <c r="B304" t="s">
        <v>510</v>
      </c>
      <c r="C304" t="s">
        <v>511</v>
      </c>
      <c r="D304" t="s">
        <v>521</v>
      </c>
      <c r="E304" t="s">
        <v>513</v>
      </c>
      <c r="F304" t="s">
        <v>522</v>
      </c>
      <c r="G304" t="str">
        <f t="shared" si="8"/>
        <v>&lt;pos&gt;</v>
      </c>
      <c r="H304" t="str">
        <f t="shared" si="9"/>
        <v>email notifications, special functions</v>
      </c>
    </row>
    <row r="305" spans="1:8" x14ac:dyDescent="0.2">
      <c r="A305" t="s">
        <v>509</v>
      </c>
      <c r="B305" t="s">
        <v>510</v>
      </c>
      <c r="C305" t="s">
        <v>511</v>
      </c>
      <c r="D305" t="s">
        <v>523</v>
      </c>
      <c r="E305" t="s">
        <v>513</v>
      </c>
      <c r="F305" t="s">
        <v>11</v>
      </c>
      <c r="G305" t="str">
        <f t="shared" si="8"/>
        <v>&lt;neg&gt;</v>
      </c>
      <c r="H305" t="str">
        <f t="shared" si="9"/>
        <v>&lt;None&gt;</v>
      </c>
    </row>
    <row r="306" spans="1:8" x14ac:dyDescent="0.2">
      <c r="A306" t="s">
        <v>509</v>
      </c>
      <c r="B306" t="s">
        <v>510</v>
      </c>
      <c r="C306" t="s">
        <v>511</v>
      </c>
      <c r="D306" t="s">
        <v>524</v>
      </c>
      <c r="E306" t="s">
        <v>513</v>
      </c>
      <c r="F306" t="s">
        <v>15</v>
      </c>
      <c r="G306" t="str">
        <f t="shared" si="8"/>
        <v>&lt;neg&gt;</v>
      </c>
      <c r="H306" t="str">
        <f t="shared" si="9"/>
        <v>&lt;None&gt;</v>
      </c>
    </row>
    <row r="307" spans="1:8" x14ac:dyDescent="0.2">
      <c r="A307" t="s">
        <v>525</v>
      </c>
      <c r="B307" t="s">
        <v>526</v>
      </c>
      <c r="C307" t="s">
        <v>527</v>
      </c>
      <c r="D307" t="s">
        <v>718</v>
      </c>
      <c r="E307" t="s">
        <v>529</v>
      </c>
      <c r="F307" t="s">
        <v>719</v>
      </c>
      <c r="G307" t="str">
        <f t="shared" si="8"/>
        <v>&lt;pos&gt;</v>
      </c>
      <c r="H307" t="str">
        <f t="shared" si="9"/>
        <v>hookahs'</v>
      </c>
    </row>
    <row r="308" spans="1:8" x14ac:dyDescent="0.2">
      <c r="A308" t="s">
        <v>525</v>
      </c>
      <c r="B308" t="s">
        <v>526</v>
      </c>
      <c r="C308" t="s">
        <v>527</v>
      </c>
      <c r="D308" t="s">
        <v>528</v>
      </c>
      <c r="E308" t="s">
        <v>529</v>
      </c>
      <c r="F308" t="s">
        <v>11</v>
      </c>
      <c r="G308" t="str">
        <f t="shared" si="8"/>
        <v>&lt;neg&gt;</v>
      </c>
      <c r="H308" t="str">
        <f t="shared" si="9"/>
        <v>&lt;None&gt;</v>
      </c>
    </row>
    <row r="309" spans="1:8" x14ac:dyDescent="0.2">
      <c r="A309" t="s">
        <v>525</v>
      </c>
      <c r="B309" t="s">
        <v>526</v>
      </c>
      <c r="C309" t="s">
        <v>527</v>
      </c>
      <c r="D309" t="s">
        <v>530</v>
      </c>
      <c r="E309" t="s">
        <v>529</v>
      </c>
      <c r="F309" t="s">
        <v>15</v>
      </c>
      <c r="G309" t="str">
        <f t="shared" si="8"/>
        <v>&lt;neg&gt;</v>
      </c>
      <c r="H309" t="str">
        <f t="shared" si="9"/>
        <v>&lt;None&gt;</v>
      </c>
    </row>
    <row r="310" spans="1:8" x14ac:dyDescent="0.2">
      <c r="A310" t="s">
        <v>525</v>
      </c>
      <c r="B310" t="s">
        <v>526</v>
      </c>
      <c r="C310" t="s">
        <v>527</v>
      </c>
      <c r="D310" t="s">
        <v>531</v>
      </c>
      <c r="E310" t="s">
        <v>529</v>
      </c>
      <c r="F310" t="s">
        <v>11</v>
      </c>
      <c r="G310" t="str">
        <f t="shared" si="8"/>
        <v>&lt;neg&gt;</v>
      </c>
      <c r="H310" t="str">
        <f t="shared" si="9"/>
        <v>&lt;None&gt;</v>
      </c>
    </row>
    <row r="311" spans="1:8" x14ac:dyDescent="0.2">
      <c r="A311" t="s">
        <v>525</v>
      </c>
      <c r="B311" t="s">
        <v>526</v>
      </c>
      <c r="C311" t="s">
        <v>527</v>
      </c>
      <c r="D311" t="s">
        <v>532</v>
      </c>
      <c r="E311" t="s">
        <v>529</v>
      </c>
      <c r="F311" t="s">
        <v>11</v>
      </c>
      <c r="G311" t="str">
        <f t="shared" si="8"/>
        <v>&lt;neg&gt;</v>
      </c>
      <c r="H311" t="str">
        <f t="shared" si="9"/>
        <v>&lt;None&gt;</v>
      </c>
    </row>
    <row r="312" spans="1:8" x14ac:dyDescent="0.2">
      <c r="A312" t="s">
        <v>525</v>
      </c>
      <c r="B312" t="s">
        <v>526</v>
      </c>
      <c r="C312" t="s">
        <v>527</v>
      </c>
      <c r="D312" t="s">
        <v>533</v>
      </c>
      <c r="E312" t="s">
        <v>529</v>
      </c>
      <c r="F312" t="s">
        <v>15</v>
      </c>
      <c r="G312" t="str">
        <f t="shared" si="8"/>
        <v>&lt;neg&gt;</v>
      </c>
      <c r="H312" t="str">
        <f t="shared" si="9"/>
        <v>&lt;None&gt;</v>
      </c>
    </row>
    <row r="313" spans="1:8" x14ac:dyDescent="0.2">
      <c r="A313" t="s">
        <v>525</v>
      </c>
      <c r="B313" t="s">
        <v>526</v>
      </c>
      <c r="C313" t="s">
        <v>527</v>
      </c>
      <c r="D313" t="s">
        <v>534</v>
      </c>
      <c r="E313" t="s">
        <v>529</v>
      </c>
      <c r="F313" t="s">
        <v>535</v>
      </c>
      <c r="G313" t="str">
        <f t="shared" si="8"/>
        <v>&lt;pos&gt;</v>
      </c>
      <c r="H313" t="str">
        <f t="shared" si="9"/>
        <v>over-zealous DJ</v>
      </c>
    </row>
    <row r="314" spans="1:8" x14ac:dyDescent="0.2">
      <c r="A314" t="s">
        <v>536</v>
      </c>
      <c r="B314" t="s">
        <v>537</v>
      </c>
      <c r="C314" t="s">
        <v>538</v>
      </c>
      <c r="D314" t="s">
        <v>539</v>
      </c>
      <c r="E314" t="s">
        <v>540</v>
      </c>
      <c r="F314" t="s">
        <v>11</v>
      </c>
      <c r="G314" t="str">
        <f t="shared" si="8"/>
        <v>&lt;neg&gt;</v>
      </c>
      <c r="H314" t="str">
        <f t="shared" si="9"/>
        <v>&lt;None&gt;</v>
      </c>
    </row>
    <row r="315" spans="1:8" x14ac:dyDescent="0.2">
      <c r="A315" t="s">
        <v>536</v>
      </c>
      <c r="B315" t="s">
        <v>537</v>
      </c>
      <c r="C315" t="s">
        <v>538</v>
      </c>
      <c r="D315" t="s">
        <v>541</v>
      </c>
      <c r="E315" t="s">
        <v>540</v>
      </c>
      <c r="F315" t="s">
        <v>11</v>
      </c>
      <c r="G315" t="str">
        <f t="shared" si="8"/>
        <v>&lt;neg&gt;</v>
      </c>
      <c r="H315" t="str">
        <f t="shared" si="9"/>
        <v>&lt;None&gt;</v>
      </c>
    </row>
    <row r="316" spans="1:8" x14ac:dyDescent="0.2">
      <c r="A316" t="s">
        <v>536</v>
      </c>
      <c r="B316" t="s">
        <v>537</v>
      </c>
      <c r="C316" t="s">
        <v>538</v>
      </c>
      <c r="D316" t="s">
        <v>542</v>
      </c>
      <c r="E316" t="s">
        <v>540</v>
      </c>
      <c r="F316" t="s">
        <v>15</v>
      </c>
      <c r="G316" t="str">
        <f t="shared" si="8"/>
        <v>&lt;neg&gt;</v>
      </c>
      <c r="H316" t="str">
        <f t="shared" si="9"/>
        <v>&lt;None&gt;</v>
      </c>
    </row>
    <row r="317" spans="1:8" x14ac:dyDescent="0.2">
      <c r="A317" t="s">
        <v>536</v>
      </c>
      <c r="B317" t="s">
        <v>537</v>
      </c>
      <c r="C317" t="s">
        <v>538</v>
      </c>
      <c r="D317" t="s">
        <v>543</v>
      </c>
      <c r="E317" t="s">
        <v>540</v>
      </c>
      <c r="F317" t="s">
        <v>544</v>
      </c>
      <c r="G317" t="str">
        <f t="shared" si="8"/>
        <v>&lt;pos&gt;</v>
      </c>
      <c r="H317" t="str">
        <f t="shared" si="9"/>
        <v>darts, NHL network</v>
      </c>
    </row>
    <row r="318" spans="1:8" x14ac:dyDescent="0.2">
      <c r="A318" t="s">
        <v>536</v>
      </c>
      <c r="B318" t="s">
        <v>537</v>
      </c>
      <c r="C318" t="s">
        <v>538</v>
      </c>
      <c r="D318" t="s">
        <v>545</v>
      </c>
      <c r="E318" t="s">
        <v>540</v>
      </c>
      <c r="F318" t="s">
        <v>11</v>
      </c>
      <c r="G318" t="str">
        <f t="shared" si="8"/>
        <v>&lt;neg&gt;</v>
      </c>
      <c r="H318" t="str">
        <f t="shared" si="9"/>
        <v>&lt;None&gt;</v>
      </c>
    </row>
    <row r="319" spans="1:8" x14ac:dyDescent="0.2">
      <c r="A319" t="s">
        <v>536</v>
      </c>
      <c r="B319" t="s">
        <v>537</v>
      </c>
      <c r="C319" t="s">
        <v>538</v>
      </c>
      <c r="D319" t="s">
        <v>546</v>
      </c>
      <c r="E319" t="s">
        <v>540</v>
      </c>
      <c r="F319" t="s">
        <v>11</v>
      </c>
      <c r="G319" t="str">
        <f t="shared" si="8"/>
        <v>&lt;neg&gt;</v>
      </c>
      <c r="H319" t="str">
        <f t="shared" si="9"/>
        <v>&lt;None&gt;</v>
      </c>
    </row>
    <row r="320" spans="1:8" x14ac:dyDescent="0.2">
      <c r="A320" t="s">
        <v>536</v>
      </c>
      <c r="B320" t="s">
        <v>537</v>
      </c>
      <c r="C320" t="s">
        <v>538</v>
      </c>
      <c r="D320" t="s">
        <v>547</v>
      </c>
      <c r="E320" t="s">
        <v>540</v>
      </c>
      <c r="F320" t="s">
        <v>15</v>
      </c>
      <c r="G320" t="str">
        <f t="shared" si="8"/>
        <v>&lt;neg&gt;</v>
      </c>
      <c r="H320" t="str">
        <f t="shared" si="9"/>
        <v>&lt;None&gt;</v>
      </c>
    </row>
    <row r="321" spans="1:8" x14ac:dyDescent="0.2">
      <c r="A321" t="s">
        <v>548</v>
      </c>
      <c r="B321" t="s">
        <v>549</v>
      </c>
      <c r="C321" t="s">
        <v>550</v>
      </c>
      <c r="D321" t="s">
        <v>551</v>
      </c>
      <c r="E321" t="s">
        <v>552</v>
      </c>
      <c r="F321" t="s">
        <v>15</v>
      </c>
      <c r="G321" t="str">
        <f t="shared" si="8"/>
        <v>&lt;neg&gt;</v>
      </c>
      <c r="H321" t="str">
        <f t="shared" si="9"/>
        <v>&lt;None&gt;</v>
      </c>
    </row>
    <row r="322" spans="1:8" x14ac:dyDescent="0.2">
      <c r="A322" t="s">
        <v>548</v>
      </c>
      <c r="B322" t="s">
        <v>549</v>
      </c>
      <c r="C322" t="s">
        <v>550</v>
      </c>
      <c r="D322" t="s">
        <v>553</v>
      </c>
      <c r="E322" t="s">
        <v>552</v>
      </c>
      <c r="F322" t="s">
        <v>15</v>
      </c>
      <c r="G322" t="str">
        <f t="shared" si="8"/>
        <v>&lt;neg&gt;</v>
      </c>
      <c r="H322" t="str">
        <f t="shared" si="9"/>
        <v>&lt;None&gt;</v>
      </c>
    </row>
    <row r="323" spans="1:8" x14ac:dyDescent="0.2">
      <c r="A323" t="s">
        <v>548</v>
      </c>
      <c r="B323" t="s">
        <v>549</v>
      </c>
      <c r="C323" t="s">
        <v>550</v>
      </c>
      <c r="D323" t="s">
        <v>554</v>
      </c>
      <c r="E323" t="s">
        <v>552</v>
      </c>
      <c r="F323" t="s">
        <v>555</v>
      </c>
      <c r="G323" t="str">
        <f t="shared" ref="G323:G386" si="10">LEFT(MID(F323, FIND("&lt;", F323), LEN(F323)), FIND("&gt;", F323) - FIND("&lt;", F323) + 1)</f>
        <v>&lt;pos&gt;</v>
      </c>
      <c r="H323" t="str">
        <f t="shared" ref="H323:H386" si="11">TRIM(MID(F323, FIND("Atypical Aspects: ", F323) + LEN("Atypical Aspects: "), LEN(F323)))</f>
        <v>live music</v>
      </c>
    </row>
    <row r="324" spans="1:8" x14ac:dyDescent="0.2">
      <c r="A324" t="s">
        <v>548</v>
      </c>
      <c r="B324" t="s">
        <v>549</v>
      </c>
      <c r="C324" t="s">
        <v>550</v>
      </c>
      <c r="D324" t="s">
        <v>556</v>
      </c>
      <c r="E324" t="s">
        <v>552</v>
      </c>
      <c r="F324" t="s">
        <v>557</v>
      </c>
      <c r="G324" t="str">
        <f t="shared" si="10"/>
        <v>&lt;pos&gt;</v>
      </c>
      <c r="H324" t="str">
        <f t="shared" si="11"/>
        <v>Painters paint in the front entrance patio</v>
      </c>
    </row>
    <row r="325" spans="1:8" x14ac:dyDescent="0.2">
      <c r="A325" t="s">
        <v>548</v>
      </c>
      <c r="B325" t="s">
        <v>549</v>
      </c>
      <c r="C325" t="s">
        <v>550</v>
      </c>
      <c r="D325" t="s">
        <v>558</v>
      </c>
      <c r="E325" t="s">
        <v>552</v>
      </c>
      <c r="F325" t="s">
        <v>11</v>
      </c>
      <c r="G325" t="str">
        <f t="shared" si="10"/>
        <v>&lt;neg&gt;</v>
      </c>
      <c r="H325" t="str">
        <f t="shared" si="11"/>
        <v>&lt;None&gt;</v>
      </c>
    </row>
    <row r="326" spans="1:8" x14ac:dyDescent="0.2">
      <c r="A326" t="s">
        <v>548</v>
      </c>
      <c r="B326" t="s">
        <v>549</v>
      </c>
      <c r="C326" t="s">
        <v>550</v>
      </c>
      <c r="D326" t="s">
        <v>559</v>
      </c>
      <c r="E326" t="s">
        <v>552</v>
      </c>
      <c r="F326" t="s">
        <v>15</v>
      </c>
      <c r="G326" t="str">
        <f t="shared" si="10"/>
        <v>&lt;neg&gt;</v>
      </c>
      <c r="H326" t="str">
        <f t="shared" si="11"/>
        <v>&lt;None&gt;</v>
      </c>
    </row>
    <row r="327" spans="1:8" x14ac:dyDescent="0.2">
      <c r="A327" t="s">
        <v>548</v>
      </c>
      <c r="B327" t="s">
        <v>549</v>
      </c>
      <c r="C327" t="s">
        <v>550</v>
      </c>
      <c r="D327" t="s">
        <v>560</v>
      </c>
      <c r="E327" t="s">
        <v>552</v>
      </c>
      <c r="F327" t="s">
        <v>11</v>
      </c>
      <c r="G327" t="str">
        <f t="shared" si="10"/>
        <v>&lt;neg&gt;</v>
      </c>
      <c r="H327" t="str">
        <f t="shared" si="11"/>
        <v>&lt;None&gt;</v>
      </c>
    </row>
    <row r="328" spans="1:8" x14ac:dyDescent="0.2">
      <c r="A328" t="s">
        <v>548</v>
      </c>
      <c r="B328" t="s">
        <v>549</v>
      </c>
      <c r="C328" t="s">
        <v>550</v>
      </c>
      <c r="D328" t="s">
        <v>561</v>
      </c>
      <c r="E328" t="s">
        <v>552</v>
      </c>
      <c r="F328" t="s">
        <v>15</v>
      </c>
      <c r="G328" t="str">
        <f t="shared" si="10"/>
        <v>&lt;neg&gt;</v>
      </c>
      <c r="H328" t="str">
        <f t="shared" si="11"/>
        <v>&lt;None&gt;</v>
      </c>
    </row>
    <row r="329" spans="1:8" x14ac:dyDescent="0.2">
      <c r="A329" t="s">
        <v>562</v>
      </c>
      <c r="B329" t="s">
        <v>563</v>
      </c>
      <c r="C329" t="s">
        <v>564</v>
      </c>
      <c r="D329" t="s">
        <v>565</v>
      </c>
      <c r="E329" t="s">
        <v>566</v>
      </c>
      <c r="F329" t="s">
        <v>11</v>
      </c>
      <c r="G329" t="str">
        <f t="shared" si="10"/>
        <v>&lt;neg&gt;</v>
      </c>
      <c r="H329" t="str">
        <f t="shared" si="11"/>
        <v>&lt;None&gt;</v>
      </c>
    </row>
    <row r="330" spans="1:8" x14ac:dyDescent="0.2">
      <c r="A330" t="s">
        <v>562</v>
      </c>
      <c r="B330" t="s">
        <v>563</v>
      </c>
      <c r="C330" t="s">
        <v>564</v>
      </c>
      <c r="D330" t="s">
        <v>567</v>
      </c>
      <c r="E330" t="s">
        <v>566</v>
      </c>
      <c r="F330" t="s">
        <v>568</v>
      </c>
      <c r="G330" t="str">
        <f t="shared" si="10"/>
        <v>&lt;pos&gt;</v>
      </c>
      <c r="H330" t="str">
        <f t="shared" si="11"/>
        <v>reclaimed wide wooden floors, Al Gore's tobacco barn</v>
      </c>
    </row>
    <row r="331" spans="1:8" x14ac:dyDescent="0.2">
      <c r="A331" t="s">
        <v>562</v>
      </c>
      <c r="B331" t="s">
        <v>563</v>
      </c>
      <c r="C331" t="s">
        <v>564</v>
      </c>
      <c r="D331" t="s">
        <v>569</v>
      </c>
      <c r="E331" t="s">
        <v>566</v>
      </c>
      <c r="F331" t="s">
        <v>11</v>
      </c>
      <c r="G331" t="str">
        <f t="shared" si="10"/>
        <v>&lt;neg&gt;</v>
      </c>
      <c r="H331" t="str">
        <f t="shared" si="11"/>
        <v>&lt;None&gt;</v>
      </c>
    </row>
    <row r="332" spans="1:8" x14ac:dyDescent="0.2">
      <c r="A332" t="s">
        <v>562</v>
      </c>
      <c r="B332" t="s">
        <v>563</v>
      </c>
      <c r="C332" t="s">
        <v>564</v>
      </c>
      <c r="D332" t="s">
        <v>570</v>
      </c>
      <c r="E332" t="s">
        <v>566</v>
      </c>
      <c r="F332" t="s">
        <v>571</v>
      </c>
      <c r="G332" t="str">
        <f t="shared" si="10"/>
        <v>&lt;pos&gt;</v>
      </c>
      <c r="H332" t="str">
        <f t="shared" si="11"/>
        <v>chandeliers that are teacup collections</v>
      </c>
    </row>
    <row r="333" spans="1:8" x14ac:dyDescent="0.2">
      <c r="A333" t="s">
        <v>562</v>
      </c>
      <c r="B333" t="s">
        <v>563</v>
      </c>
      <c r="C333" t="s">
        <v>564</v>
      </c>
      <c r="D333" t="s">
        <v>572</v>
      </c>
      <c r="E333" t="s">
        <v>566</v>
      </c>
      <c r="F333" t="s">
        <v>573</v>
      </c>
      <c r="G333" t="str">
        <f t="shared" si="10"/>
        <v>&lt;pos&gt;</v>
      </c>
      <c r="H333" t="str">
        <f t="shared" si="11"/>
        <v>coffee table made from an old antique door, comfy couches</v>
      </c>
    </row>
    <row r="334" spans="1:8" x14ac:dyDescent="0.2">
      <c r="A334" t="s">
        <v>562</v>
      </c>
      <c r="B334" t="s">
        <v>563</v>
      </c>
      <c r="C334" t="s">
        <v>564</v>
      </c>
      <c r="D334" t="s">
        <v>574</v>
      </c>
      <c r="E334" t="s">
        <v>566</v>
      </c>
      <c r="F334" t="s">
        <v>11</v>
      </c>
      <c r="G334" t="str">
        <f t="shared" si="10"/>
        <v>&lt;neg&gt;</v>
      </c>
      <c r="H334" t="str">
        <f t="shared" si="11"/>
        <v>&lt;None&gt;</v>
      </c>
    </row>
    <row r="335" spans="1:8" x14ac:dyDescent="0.2">
      <c r="A335" t="s">
        <v>562</v>
      </c>
      <c r="B335" t="s">
        <v>563</v>
      </c>
      <c r="C335" t="s">
        <v>564</v>
      </c>
      <c r="D335" t="s">
        <v>575</v>
      </c>
      <c r="E335" t="s">
        <v>566</v>
      </c>
      <c r="F335" t="s">
        <v>11</v>
      </c>
      <c r="G335" t="str">
        <f t="shared" si="10"/>
        <v>&lt;neg&gt;</v>
      </c>
      <c r="H335" t="str">
        <f t="shared" si="11"/>
        <v>&lt;None&gt;</v>
      </c>
    </row>
    <row r="336" spans="1:8" x14ac:dyDescent="0.2">
      <c r="A336" t="s">
        <v>562</v>
      </c>
      <c r="B336" t="s">
        <v>563</v>
      </c>
      <c r="C336" t="s">
        <v>564</v>
      </c>
      <c r="D336" t="s">
        <v>576</v>
      </c>
      <c r="E336" t="s">
        <v>566</v>
      </c>
      <c r="F336" t="s">
        <v>577</v>
      </c>
      <c r="G336" t="str">
        <f t="shared" si="10"/>
        <v>&lt;pos&gt;</v>
      </c>
      <c r="H336" t="str">
        <f t="shared" si="11"/>
        <v>sandwiches and salads are provided by a third party</v>
      </c>
    </row>
    <row r="337" spans="1:8" x14ac:dyDescent="0.2">
      <c r="A337" t="s">
        <v>562</v>
      </c>
      <c r="B337" t="s">
        <v>563</v>
      </c>
      <c r="C337" t="s">
        <v>564</v>
      </c>
      <c r="D337" t="s">
        <v>578</v>
      </c>
      <c r="E337" t="s">
        <v>566</v>
      </c>
      <c r="F337" t="s">
        <v>11</v>
      </c>
      <c r="G337" t="str">
        <f t="shared" si="10"/>
        <v>&lt;neg&gt;</v>
      </c>
      <c r="H337" t="str">
        <f t="shared" si="11"/>
        <v>&lt;None&gt;</v>
      </c>
    </row>
    <row r="338" spans="1:8" x14ac:dyDescent="0.2">
      <c r="A338" t="s">
        <v>562</v>
      </c>
      <c r="B338" t="s">
        <v>563</v>
      </c>
      <c r="C338" t="s">
        <v>564</v>
      </c>
      <c r="D338" t="s">
        <v>579</v>
      </c>
      <c r="E338" t="s">
        <v>566</v>
      </c>
      <c r="F338" t="s">
        <v>11</v>
      </c>
      <c r="G338" t="str">
        <f t="shared" si="10"/>
        <v>&lt;neg&gt;</v>
      </c>
      <c r="H338" t="str">
        <f t="shared" si="11"/>
        <v>&lt;None&gt;</v>
      </c>
    </row>
    <row r="339" spans="1:8" x14ac:dyDescent="0.2">
      <c r="A339" t="s">
        <v>562</v>
      </c>
      <c r="B339" t="s">
        <v>563</v>
      </c>
      <c r="C339" t="s">
        <v>564</v>
      </c>
      <c r="D339" t="s">
        <v>580</v>
      </c>
      <c r="E339" t="s">
        <v>566</v>
      </c>
      <c r="F339" t="s">
        <v>581</v>
      </c>
      <c r="G339" t="str">
        <f t="shared" si="10"/>
        <v>&lt;pos&gt;</v>
      </c>
      <c r="H339" t="str">
        <f t="shared" si="11"/>
        <v>paper studio, journals, gift tags</v>
      </c>
    </row>
    <row r="340" spans="1:8" x14ac:dyDescent="0.2">
      <c r="A340" t="s">
        <v>562</v>
      </c>
      <c r="B340" t="s">
        <v>563</v>
      </c>
      <c r="C340" t="s">
        <v>564</v>
      </c>
      <c r="D340" t="s">
        <v>582</v>
      </c>
      <c r="E340" t="s">
        <v>566</v>
      </c>
      <c r="F340" t="s">
        <v>583</v>
      </c>
      <c r="G340" t="str">
        <f t="shared" si="10"/>
        <v>&lt;pos&gt;</v>
      </c>
      <c r="H340" t="str">
        <f t="shared" si="11"/>
        <v>candles, lip balms, other items</v>
      </c>
    </row>
    <row r="341" spans="1:8" x14ac:dyDescent="0.2">
      <c r="A341" t="s">
        <v>584</v>
      </c>
      <c r="B341" t="s">
        <v>585</v>
      </c>
      <c r="C341" t="s">
        <v>586</v>
      </c>
      <c r="D341" t="s">
        <v>720</v>
      </c>
      <c r="E341" t="s">
        <v>588</v>
      </c>
      <c r="F341" t="s">
        <v>11</v>
      </c>
      <c r="G341" t="str">
        <f t="shared" si="10"/>
        <v>&lt;neg&gt;</v>
      </c>
      <c r="H341" t="str">
        <f t="shared" si="11"/>
        <v>&lt;None&gt;</v>
      </c>
    </row>
    <row r="342" spans="1:8" x14ac:dyDescent="0.2">
      <c r="A342" t="s">
        <v>584</v>
      </c>
      <c r="B342" t="s">
        <v>585</v>
      </c>
      <c r="C342" t="s">
        <v>586</v>
      </c>
      <c r="D342" t="s">
        <v>587</v>
      </c>
      <c r="E342" t="s">
        <v>588</v>
      </c>
      <c r="F342" t="s">
        <v>15</v>
      </c>
      <c r="G342" t="str">
        <f t="shared" si="10"/>
        <v>&lt;neg&gt;</v>
      </c>
      <c r="H342" t="str">
        <f t="shared" si="11"/>
        <v>&lt;None&gt;</v>
      </c>
    </row>
    <row r="343" spans="1:8" x14ac:dyDescent="0.2">
      <c r="A343" t="s">
        <v>584</v>
      </c>
      <c r="B343" t="s">
        <v>585</v>
      </c>
      <c r="C343" t="s">
        <v>586</v>
      </c>
      <c r="D343" t="s">
        <v>589</v>
      </c>
      <c r="E343" t="s">
        <v>588</v>
      </c>
      <c r="F343" t="s">
        <v>590</v>
      </c>
      <c r="G343" t="str">
        <f t="shared" si="10"/>
        <v>&lt;pos&gt;</v>
      </c>
      <c r="H343" t="str">
        <f t="shared" si="11"/>
        <v>live music, band with a female vocalist</v>
      </c>
    </row>
    <row r="344" spans="1:8" x14ac:dyDescent="0.2">
      <c r="A344" t="s">
        <v>591</v>
      </c>
      <c r="B344" t="s">
        <v>592</v>
      </c>
      <c r="C344" t="s">
        <v>593</v>
      </c>
      <c r="D344" t="s">
        <v>594</v>
      </c>
      <c r="E344" t="s">
        <v>595</v>
      </c>
      <c r="F344" t="s">
        <v>11</v>
      </c>
      <c r="G344" t="str">
        <f t="shared" si="10"/>
        <v>&lt;neg&gt;</v>
      </c>
      <c r="H344" t="str">
        <f t="shared" si="11"/>
        <v>&lt;None&gt;</v>
      </c>
    </row>
    <row r="345" spans="1:8" x14ac:dyDescent="0.2">
      <c r="A345" t="s">
        <v>591</v>
      </c>
      <c r="B345" t="s">
        <v>592</v>
      </c>
      <c r="C345" t="s">
        <v>593</v>
      </c>
      <c r="D345" t="s">
        <v>596</v>
      </c>
      <c r="E345" t="s">
        <v>595</v>
      </c>
      <c r="F345" t="s">
        <v>597</v>
      </c>
      <c r="G345" t="str">
        <f t="shared" si="10"/>
        <v>&lt;pos&gt;</v>
      </c>
      <c r="H345" t="str">
        <f t="shared" si="11"/>
        <v>safari theme</v>
      </c>
    </row>
    <row r="346" spans="1:8" x14ac:dyDescent="0.2">
      <c r="A346" t="s">
        <v>591</v>
      </c>
      <c r="B346" t="s">
        <v>592</v>
      </c>
      <c r="C346" t="s">
        <v>593</v>
      </c>
      <c r="D346" t="s">
        <v>598</v>
      </c>
      <c r="E346" t="s">
        <v>595</v>
      </c>
      <c r="F346" t="s">
        <v>15</v>
      </c>
      <c r="G346" t="str">
        <f t="shared" si="10"/>
        <v>&lt;neg&gt;</v>
      </c>
      <c r="H346" t="str">
        <f t="shared" si="11"/>
        <v>&lt;None&gt;</v>
      </c>
    </row>
    <row r="347" spans="1:8" x14ac:dyDescent="0.2">
      <c r="A347" t="s">
        <v>591</v>
      </c>
      <c r="B347" t="s">
        <v>592</v>
      </c>
      <c r="C347" t="s">
        <v>593</v>
      </c>
      <c r="D347" t="s">
        <v>599</v>
      </c>
      <c r="E347" t="s">
        <v>595</v>
      </c>
      <c r="F347" t="s">
        <v>11</v>
      </c>
      <c r="G347" t="str">
        <f t="shared" si="10"/>
        <v>&lt;neg&gt;</v>
      </c>
      <c r="H347" t="str">
        <f t="shared" si="11"/>
        <v>&lt;None&gt;</v>
      </c>
    </row>
    <row r="348" spans="1:8" x14ac:dyDescent="0.2">
      <c r="A348" t="s">
        <v>591</v>
      </c>
      <c r="B348" t="s">
        <v>592</v>
      </c>
      <c r="C348" t="s">
        <v>593</v>
      </c>
      <c r="D348" t="s">
        <v>600</v>
      </c>
      <c r="E348" t="s">
        <v>595</v>
      </c>
      <c r="F348" t="s">
        <v>15</v>
      </c>
      <c r="G348" t="str">
        <f t="shared" si="10"/>
        <v>&lt;neg&gt;</v>
      </c>
      <c r="H348" t="str">
        <f t="shared" si="11"/>
        <v>&lt;None&gt;</v>
      </c>
    </row>
    <row r="349" spans="1:8" x14ac:dyDescent="0.2">
      <c r="A349" t="s">
        <v>591</v>
      </c>
      <c r="B349" t="s">
        <v>592</v>
      </c>
      <c r="C349" t="s">
        <v>593</v>
      </c>
      <c r="D349" t="s">
        <v>601</v>
      </c>
      <c r="E349" t="s">
        <v>595</v>
      </c>
      <c r="F349" t="s">
        <v>11</v>
      </c>
      <c r="G349" t="str">
        <f t="shared" si="10"/>
        <v>&lt;neg&gt;</v>
      </c>
      <c r="H349" t="str">
        <f t="shared" si="11"/>
        <v>&lt;None&gt;</v>
      </c>
    </row>
    <row r="350" spans="1:8" x14ac:dyDescent="0.2">
      <c r="A350" t="s">
        <v>602</v>
      </c>
      <c r="B350" t="s">
        <v>603</v>
      </c>
      <c r="C350" t="s">
        <v>604</v>
      </c>
      <c r="D350" t="s">
        <v>605</v>
      </c>
      <c r="E350" t="s">
        <v>606</v>
      </c>
      <c r="F350" t="s">
        <v>15</v>
      </c>
      <c r="G350" t="str">
        <f t="shared" si="10"/>
        <v>&lt;neg&gt;</v>
      </c>
      <c r="H350" t="str">
        <f t="shared" si="11"/>
        <v>&lt;None&gt;</v>
      </c>
    </row>
    <row r="351" spans="1:8" x14ac:dyDescent="0.2">
      <c r="A351" t="s">
        <v>602</v>
      </c>
      <c r="B351" t="s">
        <v>603</v>
      </c>
      <c r="C351" t="s">
        <v>604</v>
      </c>
      <c r="D351" t="s">
        <v>607</v>
      </c>
      <c r="E351" t="s">
        <v>606</v>
      </c>
      <c r="F351" t="s">
        <v>15</v>
      </c>
      <c r="G351" t="str">
        <f t="shared" si="10"/>
        <v>&lt;neg&gt;</v>
      </c>
      <c r="H351" t="str">
        <f t="shared" si="11"/>
        <v>&lt;None&gt;</v>
      </c>
    </row>
    <row r="352" spans="1:8" x14ac:dyDescent="0.2">
      <c r="A352" t="s">
        <v>602</v>
      </c>
      <c r="B352" t="s">
        <v>603</v>
      </c>
      <c r="C352" t="s">
        <v>604</v>
      </c>
      <c r="D352" t="s">
        <v>608</v>
      </c>
      <c r="E352" t="s">
        <v>606</v>
      </c>
      <c r="F352" t="s">
        <v>15</v>
      </c>
      <c r="G352" t="str">
        <f t="shared" si="10"/>
        <v>&lt;neg&gt;</v>
      </c>
      <c r="H352" t="str">
        <f t="shared" si="11"/>
        <v>&lt;None&gt;</v>
      </c>
    </row>
    <row r="353" spans="1:8" x14ac:dyDescent="0.2">
      <c r="A353" t="s">
        <v>602</v>
      </c>
      <c r="B353" t="s">
        <v>603</v>
      </c>
      <c r="C353" t="s">
        <v>604</v>
      </c>
      <c r="D353" t="s">
        <v>609</v>
      </c>
      <c r="E353" t="s">
        <v>606</v>
      </c>
      <c r="F353" t="s">
        <v>610</v>
      </c>
      <c r="G353" t="str">
        <f t="shared" si="10"/>
        <v>&lt;pos&gt;</v>
      </c>
      <c r="H353" t="str">
        <f t="shared" si="11"/>
        <v>New Years celebrations'</v>
      </c>
    </row>
    <row r="354" spans="1:8" x14ac:dyDescent="0.2">
      <c r="A354" t="s">
        <v>602</v>
      </c>
      <c r="B354" t="s">
        <v>603</v>
      </c>
      <c r="C354" t="s">
        <v>604</v>
      </c>
      <c r="D354" t="s">
        <v>611</v>
      </c>
      <c r="E354" t="s">
        <v>606</v>
      </c>
      <c r="F354" t="s">
        <v>612</v>
      </c>
      <c r="G354" t="str">
        <f t="shared" si="10"/>
        <v>&lt;pos&gt;</v>
      </c>
      <c r="H354" t="str">
        <f t="shared" si="11"/>
        <v>two dance floors, photo booth</v>
      </c>
    </row>
    <row r="355" spans="1:8" x14ac:dyDescent="0.2">
      <c r="A355" t="s">
        <v>613</v>
      </c>
      <c r="B355" t="s">
        <v>614</v>
      </c>
      <c r="C355" t="s">
        <v>615</v>
      </c>
      <c r="D355" t="s">
        <v>616</v>
      </c>
      <c r="E355" t="s">
        <v>617</v>
      </c>
      <c r="F355" t="s">
        <v>618</v>
      </c>
      <c r="G355" t="str">
        <f t="shared" si="10"/>
        <v>&lt;pos&gt;</v>
      </c>
      <c r="H355" t="str">
        <f t="shared" si="11"/>
        <v>view of the Penns Landing fireworks</v>
      </c>
    </row>
    <row r="356" spans="1:8" x14ac:dyDescent="0.2">
      <c r="A356" t="s">
        <v>613</v>
      </c>
      <c r="B356" t="s">
        <v>614</v>
      </c>
      <c r="C356" t="s">
        <v>615</v>
      </c>
      <c r="D356" t="s">
        <v>619</v>
      </c>
      <c r="E356" t="s">
        <v>617</v>
      </c>
      <c r="F356" t="s">
        <v>620</v>
      </c>
      <c r="G356" t="str">
        <f t="shared" si="10"/>
        <v>&lt;pos&gt;</v>
      </c>
      <c r="H356" t="str">
        <f t="shared" si="11"/>
        <v>tour, visits to 3 wineries and a brewery</v>
      </c>
    </row>
    <row r="357" spans="1:8" x14ac:dyDescent="0.2">
      <c r="A357" t="s">
        <v>613</v>
      </c>
      <c r="B357" t="s">
        <v>614</v>
      </c>
      <c r="C357" t="s">
        <v>615</v>
      </c>
      <c r="D357" t="s">
        <v>621</v>
      </c>
      <c r="E357" t="s">
        <v>617</v>
      </c>
      <c r="F357" t="s">
        <v>622</v>
      </c>
      <c r="G357" t="str">
        <f t="shared" si="10"/>
        <v>&lt;pos&gt;</v>
      </c>
      <c r="H357" t="str">
        <f t="shared" si="11"/>
        <v>tour, pickup and dropoff from hotels</v>
      </c>
    </row>
    <row r="358" spans="1:8" x14ac:dyDescent="0.2">
      <c r="A358" t="s">
        <v>613</v>
      </c>
      <c r="B358" t="s">
        <v>614</v>
      </c>
      <c r="C358" t="s">
        <v>615</v>
      </c>
      <c r="D358" t="s">
        <v>623</v>
      </c>
      <c r="E358" t="s">
        <v>617</v>
      </c>
      <c r="F358" t="s">
        <v>624</v>
      </c>
      <c r="G358" t="str">
        <f t="shared" si="10"/>
        <v>&lt;pos&gt;</v>
      </c>
      <c r="H358" t="str">
        <f t="shared" si="11"/>
        <v>tour, winemaking process, beer brewing process</v>
      </c>
    </row>
    <row r="359" spans="1:8" x14ac:dyDescent="0.2">
      <c r="A359" t="s">
        <v>613</v>
      </c>
      <c r="B359" t="s">
        <v>614</v>
      </c>
      <c r="C359" t="s">
        <v>615</v>
      </c>
      <c r="D359" t="s">
        <v>625</v>
      </c>
      <c r="E359" t="s">
        <v>617</v>
      </c>
      <c r="F359" t="s">
        <v>626</v>
      </c>
      <c r="G359" t="str">
        <f t="shared" si="10"/>
        <v>&lt;pos&gt;</v>
      </c>
      <c r="H359" t="str">
        <f t="shared" si="11"/>
        <v>tour guide, behind the scenes experience, actual production of red wines, white wines, and beers</v>
      </c>
    </row>
    <row r="360" spans="1:8" x14ac:dyDescent="0.2">
      <c r="A360" t="s">
        <v>613</v>
      </c>
      <c r="B360" t="s">
        <v>614</v>
      </c>
      <c r="C360" t="s">
        <v>615</v>
      </c>
      <c r="D360" t="s">
        <v>627</v>
      </c>
      <c r="E360" t="s">
        <v>617</v>
      </c>
      <c r="F360" t="s">
        <v>628</v>
      </c>
      <c r="G360" t="str">
        <f t="shared" si="10"/>
        <v>&lt;pos&gt;</v>
      </c>
      <c r="H360" t="str">
        <f t="shared" si="11"/>
        <v>tour guide, knowledge about Santa Barbara and Southern California, tips for dining and travel</v>
      </c>
    </row>
    <row r="361" spans="1:8" x14ac:dyDescent="0.2">
      <c r="A361" t="s">
        <v>629</v>
      </c>
      <c r="B361" t="s">
        <v>630</v>
      </c>
      <c r="C361" t="s">
        <v>631</v>
      </c>
      <c r="D361" t="s">
        <v>632</v>
      </c>
      <c r="E361" t="s">
        <v>633</v>
      </c>
      <c r="F361" t="s">
        <v>634</v>
      </c>
      <c r="G361" t="str">
        <f t="shared" si="10"/>
        <v>&lt;pos&gt;</v>
      </c>
      <c r="H361" t="str">
        <f t="shared" si="11"/>
        <v>tour, souvenir wine glass, bottle of wine</v>
      </c>
    </row>
    <row r="362" spans="1:8" x14ac:dyDescent="0.2">
      <c r="A362" t="s">
        <v>629</v>
      </c>
      <c r="B362" t="s">
        <v>630</v>
      </c>
      <c r="C362" t="s">
        <v>631</v>
      </c>
      <c r="D362" t="s">
        <v>635</v>
      </c>
      <c r="E362" t="s">
        <v>633</v>
      </c>
      <c r="F362" t="s">
        <v>11</v>
      </c>
      <c r="G362" t="str">
        <f t="shared" si="10"/>
        <v>&lt;neg&gt;</v>
      </c>
      <c r="H362" t="str">
        <f t="shared" si="11"/>
        <v>&lt;None&gt;</v>
      </c>
    </row>
    <row r="363" spans="1:8" x14ac:dyDescent="0.2">
      <c r="A363" t="s">
        <v>629</v>
      </c>
      <c r="B363" t="s">
        <v>630</v>
      </c>
      <c r="C363" t="s">
        <v>631</v>
      </c>
      <c r="D363" t="s">
        <v>636</v>
      </c>
      <c r="E363" t="s">
        <v>633</v>
      </c>
      <c r="F363" t="s">
        <v>11</v>
      </c>
      <c r="G363" t="str">
        <f t="shared" si="10"/>
        <v>&lt;neg&gt;</v>
      </c>
      <c r="H363" t="str">
        <f t="shared" si="11"/>
        <v>&lt;None&gt;</v>
      </c>
    </row>
    <row r="364" spans="1:8" x14ac:dyDescent="0.2">
      <c r="A364" t="s">
        <v>629</v>
      </c>
      <c r="B364" t="s">
        <v>630</v>
      </c>
      <c r="C364" t="s">
        <v>631</v>
      </c>
      <c r="D364" t="s">
        <v>637</v>
      </c>
      <c r="E364" t="s">
        <v>633</v>
      </c>
      <c r="F364" t="s">
        <v>15</v>
      </c>
      <c r="G364" t="str">
        <f t="shared" si="10"/>
        <v>&lt;neg&gt;</v>
      </c>
      <c r="H364" t="str">
        <f t="shared" si="11"/>
        <v>&lt;None&gt;</v>
      </c>
    </row>
    <row r="365" spans="1:8" x14ac:dyDescent="0.2">
      <c r="A365" t="s">
        <v>629</v>
      </c>
      <c r="B365" t="s">
        <v>630</v>
      </c>
      <c r="C365" t="s">
        <v>631</v>
      </c>
      <c r="D365" t="s">
        <v>638</v>
      </c>
      <c r="E365" t="s">
        <v>633</v>
      </c>
      <c r="F365" t="s">
        <v>15</v>
      </c>
      <c r="G365" t="str">
        <f t="shared" si="10"/>
        <v>&lt;neg&gt;</v>
      </c>
      <c r="H365" t="str">
        <f t="shared" si="11"/>
        <v>&lt;None&gt;</v>
      </c>
    </row>
    <row r="366" spans="1:8" x14ac:dyDescent="0.2">
      <c r="A366" t="s">
        <v>629</v>
      </c>
      <c r="B366" t="s">
        <v>630</v>
      </c>
      <c r="C366" t="s">
        <v>631</v>
      </c>
      <c r="D366" t="s">
        <v>639</v>
      </c>
      <c r="E366" t="s">
        <v>633</v>
      </c>
      <c r="F366" t="s">
        <v>15</v>
      </c>
      <c r="G366" t="str">
        <f t="shared" si="10"/>
        <v>&lt;neg&gt;</v>
      </c>
      <c r="H366" t="str">
        <f t="shared" si="11"/>
        <v>&lt;None&gt;</v>
      </c>
    </row>
    <row r="367" spans="1:8" x14ac:dyDescent="0.2">
      <c r="A367" t="s">
        <v>629</v>
      </c>
      <c r="B367" t="s">
        <v>630</v>
      </c>
      <c r="C367" t="s">
        <v>631</v>
      </c>
      <c r="D367" t="s">
        <v>640</v>
      </c>
      <c r="E367" t="s">
        <v>633</v>
      </c>
      <c r="F367" t="s">
        <v>15</v>
      </c>
      <c r="G367" t="str">
        <f t="shared" si="10"/>
        <v>&lt;neg&gt;</v>
      </c>
      <c r="H367" t="str">
        <f t="shared" si="11"/>
        <v>&lt;None&gt;</v>
      </c>
    </row>
    <row r="368" spans="1:8" x14ac:dyDescent="0.2">
      <c r="A368" t="s">
        <v>629</v>
      </c>
      <c r="B368" t="s">
        <v>630</v>
      </c>
      <c r="C368" t="s">
        <v>631</v>
      </c>
      <c r="D368" t="s">
        <v>641</v>
      </c>
      <c r="E368" t="s">
        <v>633</v>
      </c>
      <c r="F368" t="s">
        <v>15</v>
      </c>
      <c r="G368" t="str">
        <f t="shared" si="10"/>
        <v>&lt;neg&gt;</v>
      </c>
      <c r="H368" t="str">
        <f t="shared" si="11"/>
        <v>&lt;None&gt;</v>
      </c>
    </row>
    <row r="369" spans="1:8" x14ac:dyDescent="0.2">
      <c r="A369" t="s">
        <v>642</v>
      </c>
      <c r="B369" t="s">
        <v>643</v>
      </c>
      <c r="C369" t="s">
        <v>644</v>
      </c>
      <c r="D369" t="s">
        <v>645</v>
      </c>
      <c r="E369" t="s">
        <v>633</v>
      </c>
      <c r="F369" t="s">
        <v>646</v>
      </c>
      <c r="G369" t="str">
        <f t="shared" si="10"/>
        <v>&lt;pos&gt;</v>
      </c>
      <c r="H369" t="str">
        <f t="shared" si="11"/>
        <v>capoiera/zumba studio</v>
      </c>
    </row>
    <row r="370" spans="1:8" x14ac:dyDescent="0.2">
      <c r="A370" t="s">
        <v>642</v>
      </c>
      <c r="B370" t="s">
        <v>643</v>
      </c>
      <c r="C370" t="s">
        <v>644</v>
      </c>
      <c r="D370" t="s">
        <v>647</v>
      </c>
      <c r="E370" t="s">
        <v>648</v>
      </c>
      <c r="F370" t="s">
        <v>15</v>
      </c>
      <c r="G370" t="str">
        <f t="shared" si="10"/>
        <v>&lt;neg&gt;</v>
      </c>
      <c r="H370" t="str">
        <f t="shared" si="11"/>
        <v>&lt;None&gt;</v>
      </c>
    </row>
    <row r="371" spans="1:8" x14ac:dyDescent="0.2">
      <c r="A371" t="s">
        <v>642</v>
      </c>
      <c r="B371" t="s">
        <v>643</v>
      </c>
      <c r="C371" t="s">
        <v>644</v>
      </c>
      <c r="D371" t="s">
        <v>649</v>
      </c>
      <c r="E371" t="s">
        <v>648</v>
      </c>
      <c r="F371" t="s">
        <v>15</v>
      </c>
      <c r="G371" t="str">
        <f t="shared" si="10"/>
        <v>&lt;neg&gt;</v>
      </c>
      <c r="H371" t="str">
        <f t="shared" si="11"/>
        <v>&lt;None&gt;</v>
      </c>
    </row>
    <row r="372" spans="1:8" x14ac:dyDescent="0.2">
      <c r="A372" t="s">
        <v>642</v>
      </c>
      <c r="B372" t="s">
        <v>643</v>
      </c>
      <c r="C372" t="s">
        <v>644</v>
      </c>
      <c r="D372" t="s">
        <v>650</v>
      </c>
      <c r="E372" t="s">
        <v>648</v>
      </c>
      <c r="F372" t="s">
        <v>11</v>
      </c>
      <c r="G372" t="str">
        <f t="shared" si="10"/>
        <v>&lt;neg&gt;</v>
      </c>
      <c r="H372" t="str">
        <f t="shared" si="11"/>
        <v>&lt;None&gt;</v>
      </c>
    </row>
    <row r="373" spans="1:8" x14ac:dyDescent="0.2">
      <c r="A373" t="s">
        <v>642</v>
      </c>
      <c r="B373" t="s">
        <v>643</v>
      </c>
      <c r="C373" t="s">
        <v>644</v>
      </c>
      <c r="D373" t="s">
        <v>651</v>
      </c>
      <c r="E373" t="s">
        <v>648</v>
      </c>
      <c r="F373" t="s">
        <v>15</v>
      </c>
      <c r="G373" t="str">
        <f t="shared" si="10"/>
        <v>&lt;neg&gt;</v>
      </c>
      <c r="H373" t="str">
        <f t="shared" si="11"/>
        <v>&lt;None&gt;</v>
      </c>
    </row>
    <row r="374" spans="1:8" x14ac:dyDescent="0.2">
      <c r="A374" t="s">
        <v>642</v>
      </c>
      <c r="B374" t="s">
        <v>643</v>
      </c>
      <c r="C374" t="s">
        <v>644</v>
      </c>
      <c r="D374" t="s">
        <v>652</v>
      </c>
      <c r="E374" t="s">
        <v>648</v>
      </c>
      <c r="F374" t="s">
        <v>11</v>
      </c>
      <c r="G374" t="str">
        <f t="shared" si="10"/>
        <v>&lt;neg&gt;</v>
      </c>
      <c r="H374" t="str">
        <f t="shared" si="11"/>
        <v>&lt;None&gt;</v>
      </c>
    </row>
    <row r="375" spans="1:8" x14ac:dyDescent="0.2">
      <c r="A375" t="s">
        <v>642</v>
      </c>
      <c r="B375" t="s">
        <v>643</v>
      </c>
      <c r="C375" t="s">
        <v>644</v>
      </c>
      <c r="D375" t="s">
        <v>721</v>
      </c>
      <c r="E375" t="s">
        <v>648</v>
      </c>
      <c r="F375" t="s">
        <v>15</v>
      </c>
      <c r="G375" t="str">
        <f t="shared" si="10"/>
        <v>&lt;neg&gt;</v>
      </c>
      <c r="H375" t="str">
        <f t="shared" si="11"/>
        <v>&lt;None&gt;</v>
      </c>
    </row>
    <row r="376" spans="1:8" x14ac:dyDescent="0.2">
      <c r="A376" t="s">
        <v>642</v>
      </c>
      <c r="B376" t="s">
        <v>643</v>
      </c>
      <c r="C376" t="s">
        <v>644</v>
      </c>
      <c r="D376" t="s">
        <v>653</v>
      </c>
      <c r="E376" t="s">
        <v>648</v>
      </c>
      <c r="F376" t="s">
        <v>654</v>
      </c>
      <c r="G376" t="str">
        <f t="shared" si="10"/>
        <v>&lt;pos&gt;</v>
      </c>
      <c r="H376" t="str">
        <f t="shared" si="11"/>
        <v>peacocks coming out of the woods and walking up to the outdoor area</v>
      </c>
    </row>
    <row r="377" spans="1:8" x14ac:dyDescent="0.2">
      <c r="A377" t="s">
        <v>642</v>
      </c>
      <c r="B377" t="s">
        <v>643</v>
      </c>
      <c r="C377" t="s">
        <v>644</v>
      </c>
      <c r="D377" t="s">
        <v>655</v>
      </c>
      <c r="E377" t="s">
        <v>648</v>
      </c>
      <c r="F377" t="s">
        <v>656</v>
      </c>
      <c r="G377" t="str">
        <f t="shared" si="10"/>
        <v>&lt;pos&gt;</v>
      </c>
      <c r="H377" t="str">
        <f t="shared" si="11"/>
        <v>public dock, benches</v>
      </c>
    </row>
    <row r="378" spans="1:8" x14ac:dyDescent="0.2">
      <c r="A378" t="s">
        <v>657</v>
      </c>
      <c r="B378" t="s">
        <v>658</v>
      </c>
      <c r="C378" t="s">
        <v>659</v>
      </c>
      <c r="D378" t="s">
        <v>660</v>
      </c>
      <c r="E378" t="s">
        <v>648</v>
      </c>
      <c r="F378" t="s">
        <v>15</v>
      </c>
      <c r="G378" t="str">
        <f t="shared" si="10"/>
        <v>&lt;neg&gt;</v>
      </c>
      <c r="H378" t="str">
        <f t="shared" si="11"/>
        <v>&lt;None&gt;</v>
      </c>
    </row>
    <row r="379" spans="1:8" x14ac:dyDescent="0.2">
      <c r="A379" t="s">
        <v>657</v>
      </c>
      <c r="B379" t="s">
        <v>658</v>
      </c>
      <c r="C379" t="s">
        <v>659</v>
      </c>
      <c r="D379" t="s">
        <v>661</v>
      </c>
      <c r="E379" t="s">
        <v>662</v>
      </c>
      <c r="F379" t="s">
        <v>15</v>
      </c>
      <c r="G379" t="str">
        <f t="shared" si="10"/>
        <v>&lt;neg&gt;</v>
      </c>
      <c r="H379" t="str">
        <f t="shared" si="11"/>
        <v>&lt;None&gt;</v>
      </c>
    </row>
    <row r="380" spans="1:8" x14ac:dyDescent="0.2">
      <c r="A380" t="s">
        <v>657</v>
      </c>
      <c r="B380" t="s">
        <v>658</v>
      </c>
      <c r="C380" t="s">
        <v>659</v>
      </c>
      <c r="D380" t="s">
        <v>663</v>
      </c>
      <c r="E380" t="s">
        <v>662</v>
      </c>
      <c r="F380" t="s">
        <v>664</v>
      </c>
      <c r="G380" t="str">
        <f t="shared" si="10"/>
        <v>&lt;pos&gt;</v>
      </c>
      <c r="H380" t="str">
        <f t="shared" si="11"/>
        <v>studio, painter</v>
      </c>
    </row>
    <row r="381" spans="1:8" x14ac:dyDescent="0.2">
      <c r="A381" t="s">
        <v>657</v>
      </c>
      <c r="B381" t="s">
        <v>658</v>
      </c>
      <c r="C381" t="s">
        <v>659</v>
      </c>
      <c r="D381" t="s">
        <v>665</v>
      </c>
      <c r="E381" t="s">
        <v>662</v>
      </c>
      <c r="F381" t="s">
        <v>11</v>
      </c>
      <c r="G381" t="str">
        <f t="shared" si="10"/>
        <v>&lt;neg&gt;</v>
      </c>
      <c r="H381" t="str">
        <f t="shared" si="11"/>
        <v>&lt;None&gt;</v>
      </c>
    </row>
    <row r="382" spans="1:8" x14ac:dyDescent="0.2">
      <c r="A382" t="s">
        <v>657</v>
      </c>
      <c r="B382" t="s">
        <v>658</v>
      </c>
      <c r="C382" t="s">
        <v>659</v>
      </c>
      <c r="D382" t="s">
        <v>666</v>
      </c>
      <c r="E382" t="s">
        <v>662</v>
      </c>
      <c r="F382" t="s">
        <v>15</v>
      </c>
      <c r="G382" t="str">
        <f t="shared" si="10"/>
        <v>&lt;neg&gt;</v>
      </c>
      <c r="H382" t="str">
        <f t="shared" si="11"/>
        <v>&lt;None&gt;</v>
      </c>
    </row>
    <row r="383" spans="1:8" x14ac:dyDescent="0.2">
      <c r="A383" t="s">
        <v>657</v>
      </c>
      <c r="B383" t="s">
        <v>658</v>
      </c>
      <c r="C383" t="s">
        <v>659</v>
      </c>
      <c r="D383" t="s">
        <v>667</v>
      </c>
      <c r="E383" t="s">
        <v>662</v>
      </c>
      <c r="F383" t="s">
        <v>668</v>
      </c>
      <c r="G383" t="str">
        <f t="shared" si="10"/>
        <v>&lt;pos&gt;</v>
      </c>
      <c r="H383" t="str">
        <f t="shared" si="11"/>
        <v>free wireless</v>
      </c>
    </row>
    <row r="384" spans="1:8" x14ac:dyDescent="0.2">
      <c r="A384" t="s">
        <v>669</v>
      </c>
      <c r="B384" t="s">
        <v>670</v>
      </c>
      <c r="C384" t="s">
        <v>671</v>
      </c>
      <c r="D384" t="s">
        <v>672</v>
      </c>
      <c r="E384" t="s">
        <v>662</v>
      </c>
      <c r="F384" t="s">
        <v>11</v>
      </c>
      <c r="G384" t="str">
        <f t="shared" si="10"/>
        <v>&lt;neg&gt;</v>
      </c>
      <c r="H384" t="str">
        <f t="shared" si="11"/>
        <v>&lt;None&gt;</v>
      </c>
    </row>
    <row r="385" spans="1:8" x14ac:dyDescent="0.2">
      <c r="A385" t="s">
        <v>669</v>
      </c>
      <c r="B385" t="s">
        <v>670</v>
      </c>
      <c r="C385" t="s">
        <v>671</v>
      </c>
      <c r="D385" t="s">
        <v>673</v>
      </c>
      <c r="E385" t="s">
        <v>674</v>
      </c>
      <c r="F385" t="s">
        <v>11</v>
      </c>
      <c r="G385" t="str">
        <f t="shared" si="10"/>
        <v>&lt;neg&gt;</v>
      </c>
      <c r="H385" t="str">
        <f t="shared" si="11"/>
        <v>&lt;None&gt;</v>
      </c>
    </row>
    <row r="386" spans="1:8" x14ac:dyDescent="0.2">
      <c r="A386" t="s">
        <v>669</v>
      </c>
      <c r="B386" t="s">
        <v>670</v>
      </c>
      <c r="C386" t="s">
        <v>671</v>
      </c>
      <c r="D386" t="s">
        <v>675</v>
      </c>
      <c r="E386" t="s">
        <v>674</v>
      </c>
      <c r="F386" t="s">
        <v>11</v>
      </c>
      <c r="G386" t="str">
        <f t="shared" si="10"/>
        <v>&lt;neg&gt;</v>
      </c>
      <c r="H386" t="str">
        <f t="shared" si="11"/>
        <v>&lt;None&gt;</v>
      </c>
    </row>
    <row r="387" spans="1:8" x14ac:dyDescent="0.2">
      <c r="A387" t="s">
        <v>669</v>
      </c>
      <c r="B387" t="s">
        <v>670</v>
      </c>
      <c r="C387" t="s">
        <v>671</v>
      </c>
      <c r="D387" t="s">
        <v>676</v>
      </c>
      <c r="E387" t="s">
        <v>674</v>
      </c>
      <c r="F387" t="s">
        <v>677</v>
      </c>
      <c r="G387" t="str">
        <f t="shared" ref="G387:G404" si="12">LEFT(MID(F387, FIND("&lt;", F387), LEN(F387)), FIND("&gt;", F387) - FIND("&lt;", F387) + 1)</f>
        <v>&lt;pos&gt;</v>
      </c>
      <c r="H387" t="str">
        <f t="shared" ref="H387:H404" si="13">TRIM(MID(F387, FIND("Atypical Aspects: ", F387) + LEN("Atypical Aspects: "), LEN(F387)))</f>
        <v>petting zoo, rooster, goat, pigs, piglet</v>
      </c>
    </row>
    <row r="388" spans="1:8" x14ac:dyDescent="0.2">
      <c r="A388" t="s">
        <v>669</v>
      </c>
      <c r="B388" t="s">
        <v>670</v>
      </c>
      <c r="C388" t="s">
        <v>671</v>
      </c>
      <c r="D388" t="s">
        <v>678</v>
      </c>
      <c r="E388" t="s">
        <v>674</v>
      </c>
      <c r="F388" t="s">
        <v>11</v>
      </c>
      <c r="G388" t="str">
        <f t="shared" si="12"/>
        <v>&lt;neg&gt;</v>
      </c>
      <c r="H388" t="str">
        <f t="shared" si="13"/>
        <v>&lt;None&gt;</v>
      </c>
    </row>
    <row r="389" spans="1:8" x14ac:dyDescent="0.2">
      <c r="A389" t="s">
        <v>679</v>
      </c>
      <c r="B389" t="s">
        <v>680</v>
      </c>
      <c r="C389" t="s">
        <v>681</v>
      </c>
      <c r="D389" t="s">
        <v>682</v>
      </c>
      <c r="E389" t="s">
        <v>674</v>
      </c>
      <c r="F389" t="s">
        <v>11</v>
      </c>
      <c r="G389" t="str">
        <f t="shared" si="12"/>
        <v>&lt;neg&gt;</v>
      </c>
      <c r="H389" t="str">
        <f t="shared" si="13"/>
        <v>&lt;None&gt;</v>
      </c>
    </row>
    <row r="390" spans="1:8" x14ac:dyDescent="0.2">
      <c r="A390" t="s">
        <v>679</v>
      </c>
      <c r="B390" t="s">
        <v>680</v>
      </c>
      <c r="C390" t="s">
        <v>681</v>
      </c>
      <c r="D390" t="s">
        <v>683</v>
      </c>
      <c r="E390" t="s">
        <v>684</v>
      </c>
      <c r="F390" t="s">
        <v>685</v>
      </c>
      <c r="G390" t="str">
        <f t="shared" si="12"/>
        <v>&lt;pos&gt;</v>
      </c>
      <c r="H390" t="str">
        <f t="shared" si="13"/>
        <v>blues performances, Derek St. Holmes, former vocalist/rhythm guitar for Ted Nugent</v>
      </c>
    </row>
    <row r="391" spans="1:8" x14ac:dyDescent="0.2">
      <c r="A391" t="s">
        <v>679</v>
      </c>
      <c r="B391" t="s">
        <v>680</v>
      </c>
      <c r="C391" t="s">
        <v>681</v>
      </c>
      <c r="D391" t="s">
        <v>686</v>
      </c>
      <c r="E391" t="s">
        <v>684</v>
      </c>
      <c r="F391" t="s">
        <v>15</v>
      </c>
      <c r="G391" t="str">
        <f t="shared" si="12"/>
        <v>&lt;neg&gt;</v>
      </c>
      <c r="H391" t="str">
        <f t="shared" si="13"/>
        <v>&lt;None&gt;</v>
      </c>
    </row>
    <row r="392" spans="1:8" x14ac:dyDescent="0.2">
      <c r="A392" t="s">
        <v>679</v>
      </c>
      <c r="B392" t="s">
        <v>680</v>
      </c>
      <c r="C392" t="s">
        <v>681</v>
      </c>
      <c r="D392" t="s">
        <v>687</v>
      </c>
      <c r="E392" t="s">
        <v>684</v>
      </c>
      <c r="F392" t="s">
        <v>688</v>
      </c>
      <c r="G392" t="str">
        <f t="shared" si="12"/>
        <v>&lt;pos&gt;</v>
      </c>
      <c r="H392" t="str">
        <f t="shared" si="13"/>
        <v>club</v>
      </c>
    </row>
    <row r="393" spans="1:8" x14ac:dyDescent="0.2">
      <c r="A393" t="s">
        <v>679</v>
      </c>
      <c r="B393" t="s">
        <v>680</v>
      </c>
      <c r="C393" t="s">
        <v>681</v>
      </c>
      <c r="D393" t="s">
        <v>689</v>
      </c>
      <c r="E393" t="s">
        <v>684</v>
      </c>
      <c r="F393" t="s">
        <v>15</v>
      </c>
      <c r="G393" t="str">
        <f t="shared" si="12"/>
        <v>&lt;neg&gt;</v>
      </c>
      <c r="H393" t="str">
        <f t="shared" si="13"/>
        <v>&lt;None&gt;</v>
      </c>
    </row>
    <row r="394" spans="1:8" x14ac:dyDescent="0.2">
      <c r="A394" t="s">
        <v>679</v>
      </c>
      <c r="B394" t="s">
        <v>680</v>
      </c>
      <c r="C394" t="s">
        <v>681</v>
      </c>
      <c r="D394" t="s">
        <v>690</v>
      </c>
      <c r="E394" t="s">
        <v>684</v>
      </c>
      <c r="F394" t="s">
        <v>15</v>
      </c>
      <c r="G394" t="str">
        <f t="shared" si="12"/>
        <v>&lt;neg&gt;</v>
      </c>
      <c r="H394" t="str">
        <f t="shared" si="13"/>
        <v>&lt;None&gt;</v>
      </c>
    </row>
    <row r="395" spans="1:8" x14ac:dyDescent="0.2">
      <c r="A395" t="s">
        <v>679</v>
      </c>
      <c r="B395" t="s">
        <v>680</v>
      </c>
      <c r="C395" t="s">
        <v>681</v>
      </c>
      <c r="D395" t="s">
        <v>691</v>
      </c>
      <c r="E395" t="s">
        <v>684</v>
      </c>
      <c r="F395" t="s">
        <v>15</v>
      </c>
      <c r="G395" t="str">
        <f t="shared" si="12"/>
        <v>&lt;neg&gt;</v>
      </c>
      <c r="H395" t="str">
        <f t="shared" si="13"/>
        <v>&lt;None&gt;</v>
      </c>
    </row>
    <row r="396" spans="1:8" x14ac:dyDescent="0.2">
      <c r="A396" t="s">
        <v>692</v>
      </c>
      <c r="B396" t="s">
        <v>693</v>
      </c>
      <c r="C396" t="s">
        <v>694</v>
      </c>
      <c r="D396" t="s">
        <v>695</v>
      </c>
      <c r="E396" t="s">
        <v>696</v>
      </c>
      <c r="F396" t="s">
        <v>11</v>
      </c>
      <c r="G396" t="str">
        <f t="shared" si="12"/>
        <v>&lt;neg&gt;</v>
      </c>
      <c r="H396" t="str">
        <f t="shared" si="13"/>
        <v>&lt;None&gt;</v>
      </c>
    </row>
    <row r="397" spans="1:8" x14ac:dyDescent="0.2">
      <c r="A397" t="s">
        <v>692</v>
      </c>
      <c r="B397" t="s">
        <v>693</v>
      </c>
      <c r="C397" t="s">
        <v>694</v>
      </c>
      <c r="D397" t="s">
        <v>697</v>
      </c>
      <c r="E397" t="s">
        <v>696</v>
      </c>
      <c r="F397" t="s">
        <v>15</v>
      </c>
      <c r="G397" t="str">
        <f t="shared" si="12"/>
        <v>&lt;neg&gt;</v>
      </c>
      <c r="H397" t="str">
        <f t="shared" si="13"/>
        <v>&lt;None&gt;</v>
      </c>
    </row>
    <row r="398" spans="1:8" x14ac:dyDescent="0.2">
      <c r="A398" t="s">
        <v>692</v>
      </c>
      <c r="B398" t="s">
        <v>693</v>
      </c>
      <c r="C398" t="s">
        <v>694</v>
      </c>
      <c r="D398" t="s">
        <v>698</v>
      </c>
      <c r="E398" t="s">
        <v>696</v>
      </c>
      <c r="F398" t="s">
        <v>11</v>
      </c>
      <c r="G398" t="str">
        <f t="shared" si="12"/>
        <v>&lt;neg&gt;</v>
      </c>
      <c r="H398" t="str">
        <f t="shared" si="13"/>
        <v>&lt;None&gt;</v>
      </c>
    </row>
    <row r="399" spans="1:8" x14ac:dyDescent="0.2">
      <c r="A399" t="s">
        <v>692</v>
      </c>
      <c r="B399" t="s">
        <v>693</v>
      </c>
      <c r="C399" t="s">
        <v>694</v>
      </c>
      <c r="D399" t="s">
        <v>699</v>
      </c>
      <c r="E399" t="s">
        <v>696</v>
      </c>
      <c r="F399" t="s">
        <v>11</v>
      </c>
      <c r="G399" t="str">
        <f t="shared" si="12"/>
        <v>&lt;neg&gt;</v>
      </c>
      <c r="H399" t="str">
        <f t="shared" si="13"/>
        <v>&lt;None&gt;</v>
      </c>
    </row>
    <row r="400" spans="1:8" x14ac:dyDescent="0.2">
      <c r="A400" t="s">
        <v>692</v>
      </c>
      <c r="B400" t="s">
        <v>693</v>
      </c>
      <c r="C400" t="s">
        <v>694</v>
      </c>
      <c r="D400" t="s">
        <v>700</v>
      </c>
      <c r="E400" t="s">
        <v>696</v>
      </c>
      <c r="F400" t="s">
        <v>11</v>
      </c>
      <c r="G400" t="str">
        <f t="shared" si="12"/>
        <v>&lt;neg&gt;</v>
      </c>
      <c r="H400" t="str">
        <f t="shared" si="13"/>
        <v>&lt;None&gt;</v>
      </c>
    </row>
    <row r="401" spans="1:8" x14ac:dyDescent="0.2">
      <c r="A401" t="s">
        <v>692</v>
      </c>
      <c r="B401" t="s">
        <v>693</v>
      </c>
      <c r="C401" t="s">
        <v>694</v>
      </c>
      <c r="D401" t="s">
        <v>701</v>
      </c>
      <c r="E401" t="s">
        <v>696</v>
      </c>
      <c r="F401" t="s">
        <v>15</v>
      </c>
      <c r="G401" t="str">
        <f t="shared" si="12"/>
        <v>&lt;neg&gt;</v>
      </c>
      <c r="H401" t="str">
        <f t="shared" si="13"/>
        <v>&lt;None&gt;</v>
      </c>
    </row>
    <row r="402" spans="1:8" x14ac:dyDescent="0.2">
      <c r="A402" t="s">
        <v>692</v>
      </c>
      <c r="B402" t="s">
        <v>693</v>
      </c>
      <c r="C402" t="s">
        <v>694</v>
      </c>
      <c r="D402" t="s">
        <v>702</v>
      </c>
      <c r="E402" t="s">
        <v>696</v>
      </c>
      <c r="F402" t="s">
        <v>15</v>
      </c>
      <c r="G402" t="str">
        <f t="shared" si="12"/>
        <v>&lt;neg&gt;</v>
      </c>
      <c r="H402" t="str">
        <f t="shared" si="13"/>
        <v>&lt;None&gt;</v>
      </c>
    </row>
    <row r="403" spans="1:8" x14ac:dyDescent="0.2">
      <c r="A403" t="s">
        <v>692</v>
      </c>
      <c r="B403" t="s">
        <v>693</v>
      </c>
      <c r="C403" t="s">
        <v>694</v>
      </c>
      <c r="D403" t="s">
        <v>703</v>
      </c>
      <c r="E403" t="s">
        <v>696</v>
      </c>
      <c r="F403" t="s">
        <v>704</v>
      </c>
      <c r="G403" t="str">
        <f t="shared" si="12"/>
        <v>&lt;pos&gt;</v>
      </c>
      <c r="H403" t="str">
        <f t="shared" si="13"/>
        <v>open mic, local artists can perform</v>
      </c>
    </row>
    <row r="404" spans="1:8" x14ac:dyDescent="0.2">
      <c r="A404" t="s">
        <v>692</v>
      </c>
      <c r="B404" t="s">
        <v>693</v>
      </c>
      <c r="C404" t="s">
        <v>694</v>
      </c>
      <c r="D404" t="s">
        <v>705</v>
      </c>
      <c r="E404" t="s">
        <v>696</v>
      </c>
      <c r="F404" t="s">
        <v>11</v>
      </c>
      <c r="G404" t="str">
        <f t="shared" si="12"/>
        <v>&lt;neg&gt;</v>
      </c>
      <c r="H404" t="str">
        <f t="shared" si="13"/>
        <v>&lt;None&gt;</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2025-02-24T16:52:19Z</dcterms:created>
  <dcterms:modified xsi:type="dcterms:W3CDTF">2025-02-24T19:29:46Z</dcterms:modified>
</cp:coreProperties>
</file>