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hootusX\DEV_DOCS_REMOVE_ON_PRODUCTION\"/>
    </mc:Choice>
  </mc:AlternateContent>
  <xr:revisionPtr revIDLastSave="0" documentId="13_ncr:1_{A256CB90-0DAF-4F89-8645-F583FD6CB2E5}" xr6:coauthVersionLast="34" xr6:coauthVersionMax="34" xr10:uidLastSave="{00000000-0000-0000-0000-000000000000}"/>
  <bookViews>
    <workbookView xWindow="480" yWindow="135" windowWidth="27795" windowHeight="15150" activeTab="6" xr2:uid="{00000000-000D-0000-FFFF-FFFF00000000}"/>
  </bookViews>
  <sheets>
    <sheet name="Zone_Tbl" sheetId="5" r:id="rId1"/>
    <sheet name="Location_Tbl" sheetId="1" r:id="rId2"/>
    <sheet name="resident_Tbl" sheetId="2" r:id="rId3"/>
    <sheet name="User_Tbl" sheetId="3" r:id="rId4"/>
    <sheet name="Sheet4" sheetId="4" r:id="rId5"/>
    <sheet name="task" sheetId="7" r:id="rId6"/>
    <sheet name="alarmhistory" sheetId="8" r:id="rId7"/>
    <sheet name="locationresident" sheetId="6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2" i="8"/>
  <c r="A3" i="8"/>
  <c r="A4" i="8"/>
  <c r="A5" i="8"/>
  <c r="A6" i="8"/>
  <c r="D6" i="8" s="1"/>
  <c r="A7" i="8"/>
  <c r="A8" i="8"/>
  <c r="A9" i="8"/>
  <c r="A10" i="8"/>
  <c r="D10" i="8" s="1"/>
  <c r="A11" i="8"/>
  <c r="A12" i="8"/>
  <c r="A13" i="8"/>
  <c r="A14" i="8"/>
  <c r="D14" i="8" s="1"/>
  <c r="A15" i="8"/>
  <c r="A16" i="8"/>
  <c r="A17" i="8"/>
  <c r="A18" i="8"/>
  <c r="D18" i="8" s="1"/>
  <c r="A19" i="8"/>
  <c r="A20" i="8"/>
  <c r="A21" i="8"/>
  <c r="A22" i="8"/>
  <c r="D22" i="8" s="1"/>
  <c r="A23" i="8"/>
  <c r="A24" i="8"/>
  <c r="A25" i="8"/>
  <c r="A26" i="8"/>
  <c r="D26" i="8" s="1"/>
  <c r="A27" i="8"/>
  <c r="A28" i="8"/>
  <c r="A29" i="8"/>
  <c r="A30" i="8"/>
  <c r="D30" i="8" s="1"/>
  <c r="A31" i="8"/>
  <c r="A32" i="8"/>
  <c r="A33" i="8"/>
  <c r="A34" i="8"/>
  <c r="D34" i="8" s="1"/>
  <c r="A35" i="8"/>
  <c r="A36" i="8"/>
  <c r="A37" i="8"/>
  <c r="A38" i="8"/>
  <c r="D38" i="8" s="1"/>
  <c r="A39" i="8"/>
  <c r="A40" i="8"/>
  <c r="A41" i="8"/>
  <c r="A42" i="8"/>
  <c r="D42" i="8" s="1"/>
  <c r="A43" i="8"/>
  <c r="A44" i="8"/>
  <c r="A45" i="8"/>
  <c r="A46" i="8"/>
  <c r="D46" i="8" s="1"/>
  <c r="A47" i="8"/>
  <c r="A48" i="8"/>
  <c r="A49" i="8"/>
  <c r="A50" i="8"/>
  <c r="D50" i="8" s="1"/>
  <c r="A51" i="8"/>
  <c r="A52" i="8"/>
  <c r="A53" i="8"/>
  <c r="A54" i="8"/>
  <c r="D54" i="8" s="1"/>
  <c r="A55" i="8"/>
  <c r="A56" i="8"/>
  <c r="A57" i="8"/>
  <c r="A58" i="8"/>
  <c r="D58" i="8" s="1"/>
  <c r="A59" i="8"/>
  <c r="A60" i="8"/>
  <c r="A61" i="8"/>
  <c r="A62" i="8"/>
  <c r="D62" i="8" s="1"/>
  <c r="A63" i="8"/>
  <c r="A64" i="8"/>
  <c r="A65" i="8"/>
  <c r="A66" i="8"/>
  <c r="D66" i="8" s="1"/>
  <c r="A67" i="8"/>
  <c r="A68" i="8"/>
  <c r="A69" i="8"/>
  <c r="A70" i="8"/>
  <c r="D70" i="8" s="1"/>
  <c r="A71" i="8"/>
  <c r="A72" i="8"/>
  <c r="A73" i="8"/>
  <c r="A74" i="8"/>
  <c r="D74" i="8" s="1"/>
  <c r="A75" i="8"/>
  <c r="A76" i="8"/>
  <c r="A77" i="8"/>
  <c r="A78" i="8"/>
  <c r="D78" i="8" s="1"/>
  <c r="A79" i="8"/>
  <c r="A80" i="8"/>
  <c r="A81" i="8"/>
  <c r="A82" i="8"/>
  <c r="D82" i="8" s="1"/>
  <c r="A83" i="8"/>
  <c r="A84" i="8"/>
  <c r="A85" i="8"/>
  <c r="A86" i="8"/>
  <c r="D86" i="8" s="1"/>
  <c r="A87" i="8"/>
  <c r="A88" i="8"/>
  <c r="A89" i="8"/>
  <c r="A90" i="8"/>
  <c r="D90" i="8" s="1"/>
  <c r="A91" i="8"/>
  <c r="A92" i="8"/>
  <c r="A93" i="8"/>
  <c r="A94" i="8"/>
  <c r="D94" i="8" s="1"/>
  <c r="A95" i="8"/>
  <c r="A96" i="8"/>
  <c r="A97" i="8"/>
  <c r="A98" i="8"/>
  <c r="D98" i="8" s="1"/>
  <c r="A99" i="8"/>
  <c r="A100" i="8"/>
  <c r="A101" i="8"/>
  <c r="A102" i="8"/>
  <c r="D102" i="8" s="1"/>
  <c r="A103" i="8"/>
  <c r="A104" i="8"/>
  <c r="A105" i="8"/>
  <c r="A106" i="8"/>
  <c r="D106" i="8" s="1"/>
  <c r="A107" i="8"/>
  <c r="A108" i="8"/>
  <c r="A109" i="8"/>
  <c r="A110" i="8"/>
  <c r="D110" i="8" s="1"/>
  <c r="A111" i="8"/>
  <c r="A112" i="8"/>
  <c r="A113" i="8"/>
  <c r="A114" i="8"/>
  <c r="D114" i="8" s="1"/>
  <c r="A115" i="8"/>
  <c r="A116" i="8"/>
  <c r="A117" i="8"/>
  <c r="A118" i="8"/>
  <c r="D118" i="8" s="1"/>
  <c r="A119" i="8"/>
  <c r="A120" i="8"/>
  <c r="A121" i="8"/>
  <c r="A122" i="8"/>
  <c r="D122" i="8" s="1"/>
  <c r="A123" i="8"/>
  <c r="A124" i="8"/>
  <c r="A125" i="8"/>
  <c r="A126" i="8"/>
  <c r="D126" i="8" s="1"/>
  <c r="A127" i="8"/>
  <c r="A128" i="8"/>
  <c r="A129" i="8"/>
  <c r="A130" i="8"/>
  <c r="D130" i="8" s="1"/>
  <c r="A131" i="8"/>
  <c r="A132" i="8"/>
  <c r="A133" i="8"/>
  <c r="A134" i="8"/>
  <c r="D134" i="8" s="1"/>
  <c r="A135" i="8"/>
  <c r="A136" i="8"/>
  <c r="A137" i="8"/>
  <c r="A138" i="8"/>
  <c r="D138" i="8" s="1"/>
  <c r="A139" i="8"/>
  <c r="A140" i="8"/>
  <c r="A141" i="8"/>
  <c r="A142" i="8"/>
  <c r="D142" i="8" s="1"/>
  <c r="A143" i="8"/>
  <c r="A144" i="8"/>
  <c r="A145" i="8"/>
  <c r="A146" i="8"/>
  <c r="D146" i="8" s="1"/>
  <c r="A147" i="8"/>
  <c r="A148" i="8"/>
  <c r="A149" i="8"/>
  <c r="A150" i="8"/>
  <c r="D150" i="8" s="1"/>
  <c r="A151" i="8"/>
  <c r="A152" i="8"/>
  <c r="A153" i="8"/>
  <c r="A154" i="8"/>
  <c r="D154" i="8" s="1"/>
  <c r="A155" i="8"/>
  <c r="A156" i="8"/>
  <c r="A157" i="8"/>
  <c r="A158" i="8"/>
  <c r="D158" i="8" s="1"/>
  <c r="A159" i="8"/>
  <c r="A160" i="8"/>
  <c r="A161" i="8"/>
  <c r="A162" i="8"/>
  <c r="D162" i="8" s="1"/>
  <c r="A163" i="8"/>
  <c r="A164" i="8"/>
  <c r="A165" i="8"/>
  <c r="A166" i="8"/>
  <c r="D166" i="8" s="1"/>
  <c r="A167" i="8"/>
  <c r="A168" i="8"/>
  <c r="A169" i="8"/>
  <c r="A170" i="8"/>
  <c r="D170" i="8" s="1"/>
  <c r="A171" i="8"/>
  <c r="A172" i="8"/>
  <c r="A173" i="8"/>
  <c r="A174" i="8"/>
  <c r="D174" i="8" s="1"/>
  <c r="A175" i="8"/>
  <c r="A176" i="8"/>
  <c r="A177" i="8"/>
  <c r="A178" i="8"/>
  <c r="D178" i="8" s="1"/>
  <c r="A179" i="8"/>
  <c r="A180" i="8"/>
  <c r="A2" i="8"/>
  <c r="D177" i="8" l="1"/>
  <c r="D173" i="8"/>
  <c r="D169" i="8"/>
  <c r="D165" i="8"/>
  <c r="D161" i="8"/>
  <c r="D157" i="8"/>
  <c r="D153" i="8"/>
  <c r="D149" i="8"/>
  <c r="D145" i="8"/>
  <c r="D141" i="8"/>
  <c r="D137" i="8"/>
  <c r="D133" i="8"/>
  <c r="D125" i="8"/>
  <c r="D117" i="8"/>
  <c r="D109" i="8"/>
  <c r="D97" i="8"/>
  <c r="D89" i="8"/>
  <c r="D81" i="8"/>
  <c r="D73" i="8"/>
  <c r="D65" i="8"/>
  <c r="D57" i="8"/>
  <c r="D49" i="8"/>
  <c r="D41" i="8"/>
  <c r="D37" i="8"/>
  <c r="D29" i="8"/>
  <c r="D21" i="8"/>
  <c r="D13" i="8"/>
  <c r="D9" i="8"/>
  <c r="D176" i="8"/>
  <c r="D168" i="8"/>
  <c r="D160" i="8"/>
  <c r="D152" i="8"/>
  <c r="D144" i="8"/>
  <c r="D136" i="8"/>
  <c r="D128" i="8"/>
  <c r="D116" i="8"/>
  <c r="D108" i="8"/>
  <c r="D100" i="8"/>
  <c r="D92" i="8"/>
  <c r="D84" i="8"/>
  <c r="D76" i="8"/>
  <c r="D68" i="8"/>
  <c r="D60" i="8"/>
  <c r="D52" i="8"/>
  <c r="D44" i="8"/>
  <c r="D36" i="8"/>
  <c r="D28" i="8"/>
  <c r="D20" i="8"/>
  <c r="D12" i="8"/>
  <c r="D8" i="8"/>
  <c r="D129" i="8"/>
  <c r="D121" i="8"/>
  <c r="D113" i="8"/>
  <c r="D105" i="8"/>
  <c r="D101" i="8"/>
  <c r="D93" i="8"/>
  <c r="D85" i="8"/>
  <c r="D77" i="8"/>
  <c r="D69" i="8"/>
  <c r="D61" i="8"/>
  <c r="D53" i="8"/>
  <c r="D45" i="8"/>
  <c r="D33" i="8"/>
  <c r="D25" i="8"/>
  <c r="D17" i="8"/>
  <c r="D5" i="8"/>
  <c r="D180" i="8"/>
  <c r="D172" i="8"/>
  <c r="D164" i="8"/>
  <c r="D156" i="8"/>
  <c r="D148" i="8"/>
  <c r="D140" i="8"/>
  <c r="D132" i="8"/>
  <c r="D124" i="8"/>
  <c r="D120" i="8"/>
  <c r="D112" i="8"/>
  <c r="D104" i="8"/>
  <c r="D96" i="8"/>
  <c r="D88" i="8"/>
  <c r="D80" i="8"/>
  <c r="D72" i="8"/>
  <c r="D64" i="8"/>
  <c r="D56" i="8"/>
  <c r="D48" i="8"/>
  <c r="D40" i="8"/>
  <c r="D32" i="8"/>
  <c r="D24" i="8"/>
  <c r="D16" i="8"/>
  <c r="D4" i="8"/>
  <c r="D179" i="8"/>
  <c r="D175" i="8"/>
  <c r="D171" i="8"/>
  <c r="D167" i="8"/>
  <c r="D163" i="8"/>
  <c r="D159" i="8"/>
  <c r="D155" i="8"/>
  <c r="D151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D2" i="8"/>
  <c r="G3" i="7"/>
  <c r="G4" i="7"/>
  <c r="G5" i="7"/>
  <c r="G2" i="7"/>
  <c r="P17" i="3" l="1"/>
  <c r="P18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2" i="6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19" i="6"/>
  <c r="F19" i="6" s="1"/>
  <c r="C20" i="6"/>
  <c r="F20" i="6" s="1"/>
  <c r="C21" i="6"/>
  <c r="F21" i="6" s="1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F29" i="6" s="1"/>
  <c r="C30" i="6"/>
  <c r="F30" i="6" s="1"/>
  <c r="C31" i="6"/>
  <c r="F31" i="6" s="1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50" i="6"/>
  <c r="C51" i="6"/>
  <c r="F51" i="6" s="1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59" i="6"/>
  <c r="F59" i="6" s="1"/>
  <c r="C60" i="6"/>
  <c r="F60" i="6" s="1"/>
  <c r="C61" i="6"/>
  <c r="F61" i="6" s="1"/>
  <c r="C62" i="6"/>
  <c r="F62" i="6" s="1"/>
  <c r="C63" i="6"/>
  <c r="F63" i="6" s="1"/>
  <c r="C64" i="6"/>
  <c r="F64" i="6" s="1"/>
  <c r="C65" i="6"/>
  <c r="F65" i="6" s="1"/>
  <c r="C66" i="6"/>
  <c r="F66" i="6" s="1"/>
  <c r="C67" i="6"/>
  <c r="F67" i="6" s="1"/>
  <c r="C68" i="6"/>
  <c r="F68" i="6" s="1"/>
  <c r="C69" i="6"/>
  <c r="F69" i="6" s="1"/>
  <c r="C70" i="6"/>
  <c r="F70" i="6" s="1"/>
  <c r="C71" i="6"/>
  <c r="F71" i="6" s="1"/>
  <c r="C72" i="6"/>
  <c r="F72" i="6" s="1"/>
  <c r="C73" i="6"/>
  <c r="F73" i="6" s="1"/>
  <c r="C74" i="6"/>
  <c r="F74" i="6" s="1"/>
  <c r="C75" i="6"/>
  <c r="F75" i="6" s="1"/>
  <c r="C76" i="6"/>
  <c r="F76" i="6" s="1"/>
  <c r="C77" i="6"/>
  <c r="F77" i="6" s="1"/>
  <c r="C78" i="6"/>
  <c r="F78" i="6" s="1"/>
  <c r="C79" i="6"/>
  <c r="F79" i="6" s="1"/>
  <c r="C80" i="6"/>
  <c r="F80" i="6" s="1"/>
  <c r="C81" i="6"/>
  <c r="F81" i="6" s="1"/>
  <c r="C82" i="6"/>
  <c r="F82" i="6" s="1"/>
  <c r="C83" i="6"/>
  <c r="F83" i="6" s="1"/>
  <c r="C84" i="6"/>
  <c r="F84" i="6" s="1"/>
  <c r="C85" i="6"/>
  <c r="F85" i="6" s="1"/>
  <c r="C86" i="6"/>
  <c r="F86" i="6" s="1"/>
  <c r="C87" i="6"/>
  <c r="F87" i="6" s="1"/>
  <c r="C88" i="6"/>
  <c r="F88" i="6" s="1"/>
  <c r="C89" i="6"/>
  <c r="F89" i="6" s="1"/>
  <c r="C90" i="6"/>
  <c r="F90" i="6" s="1"/>
  <c r="C91" i="6"/>
  <c r="F91" i="6" s="1"/>
  <c r="C92" i="6"/>
  <c r="F92" i="6" s="1"/>
  <c r="C93" i="6"/>
  <c r="F93" i="6" s="1"/>
  <c r="C94" i="6"/>
  <c r="F94" i="6" s="1"/>
  <c r="C95" i="6"/>
  <c r="F95" i="6" s="1"/>
  <c r="C96" i="6"/>
  <c r="F96" i="6" s="1"/>
  <c r="C97" i="6"/>
  <c r="F97" i="6" s="1"/>
  <c r="C98" i="6"/>
  <c r="F98" i="6" s="1"/>
  <c r="C99" i="6"/>
  <c r="F99" i="6" s="1"/>
  <c r="C100" i="6"/>
  <c r="F100" i="6" s="1"/>
  <c r="C101" i="6"/>
  <c r="F101" i="6" s="1"/>
  <c r="C102" i="6"/>
  <c r="F102" i="6" s="1"/>
  <c r="C103" i="6"/>
  <c r="F103" i="6" s="1"/>
  <c r="C104" i="6"/>
  <c r="F104" i="6" s="1"/>
  <c r="C105" i="6"/>
  <c r="F105" i="6" s="1"/>
  <c r="C106" i="6"/>
  <c r="F106" i="6" s="1"/>
  <c r="C107" i="6"/>
  <c r="F107" i="6" s="1"/>
  <c r="C108" i="6"/>
  <c r="F108" i="6" s="1"/>
  <c r="C109" i="6"/>
  <c r="F109" i="6" s="1"/>
  <c r="C110" i="6"/>
  <c r="F110" i="6" s="1"/>
  <c r="C111" i="6"/>
  <c r="F111" i="6" s="1"/>
  <c r="C112" i="6"/>
  <c r="F112" i="6" s="1"/>
  <c r="C113" i="6"/>
  <c r="F113" i="6" s="1"/>
  <c r="C114" i="6"/>
  <c r="F114" i="6" s="1"/>
  <c r="C115" i="6"/>
  <c r="F115" i="6" s="1"/>
  <c r="C116" i="6"/>
  <c r="F116" i="6" s="1"/>
  <c r="C117" i="6"/>
  <c r="F117" i="6" s="1"/>
  <c r="C118" i="6"/>
  <c r="F118" i="6" s="1"/>
  <c r="C119" i="6"/>
  <c r="F119" i="6" s="1"/>
  <c r="C120" i="6"/>
  <c r="F120" i="6" s="1"/>
  <c r="C121" i="6"/>
  <c r="F121" i="6" s="1"/>
  <c r="C122" i="6"/>
  <c r="F122" i="6" s="1"/>
  <c r="C123" i="6"/>
  <c r="F123" i="6" s="1"/>
  <c r="C124" i="6"/>
  <c r="F124" i="6" s="1"/>
  <c r="C125" i="6"/>
  <c r="F125" i="6" s="1"/>
  <c r="C126" i="6"/>
  <c r="F126" i="6" s="1"/>
  <c r="C127" i="6"/>
  <c r="F127" i="6" s="1"/>
  <c r="C128" i="6"/>
  <c r="F128" i="6" s="1"/>
  <c r="C129" i="6"/>
  <c r="F129" i="6" s="1"/>
  <c r="C130" i="6"/>
  <c r="F130" i="6" s="1"/>
  <c r="C131" i="6"/>
  <c r="F131" i="6" s="1"/>
  <c r="C132" i="6"/>
  <c r="F132" i="6" s="1"/>
  <c r="C133" i="6"/>
  <c r="F133" i="6" s="1"/>
  <c r="C134" i="6"/>
  <c r="F134" i="6" s="1"/>
  <c r="C135" i="6"/>
  <c r="F135" i="6" s="1"/>
  <c r="C136" i="6"/>
  <c r="F136" i="6" s="1"/>
  <c r="C137" i="6"/>
  <c r="F137" i="6" s="1"/>
  <c r="C138" i="6"/>
  <c r="F138" i="6" s="1"/>
  <c r="C139" i="6"/>
  <c r="F139" i="6" s="1"/>
  <c r="C140" i="6"/>
  <c r="F140" i="6" s="1"/>
  <c r="C141" i="6"/>
  <c r="F141" i="6" s="1"/>
  <c r="C142" i="6"/>
  <c r="F142" i="6" s="1"/>
  <c r="C143" i="6"/>
  <c r="F143" i="6" s="1"/>
  <c r="C144" i="6"/>
  <c r="F144" i="6" s="1"/>
  <c r="C145" i="6"/>
  <c r="F145" i="6" s="1"/>
  <c r="C146" i="6"/>
  <c r="F146" i="6" s="1"/>
  <c r="C147" i="6"/>
  <c r="F147" i="6" s="1"/>
  <c r="C148" i="6"/>
  <c r="F148" i="6" s="1"/>
  <c r="C149" i="6"/>
  <c r="F149" i="6" s="1"/>
  <c r="C150" i="6"/>
  <c r="F150" i="6" s="1"/>
  <c r="C151" i="6"/>
  <c r="F151" i="6" s="1"/>
  <c r="C152" i="6"/>
  <c r="F152" i="6" s="1"/>
  <c r="C153" i="6"/>
  <c r="F153" i="6" s="1"/>
  <c r="C154" i="6"/>
  <c r="F154" i="6" s="1"/>
  <c r="C155" i="6"/>
  <c r="F155" i="6" s="1"/>
  <c r="C156" i="6"/>
  <c r="F156" i="6" s="1"/>
  <c r="C157" i="6"/>
  <c r="F157" i="6" s="1"/>
  <c r="C158" i="6"/>
  <c r="F158" i="6" s="1"/>
  <c r="C159" i="6"/>
  <c r="F159" i="6" s="1"/>
  <c r="C160" i="6"/>
  <c r="F160" i="6" s="1"/>
  <c r="C161" i="6"/>
  <c r="F161" i="6" s="1"/>
  <c r="C162" i="6"/>
  <c r="F162" i="6" s="1"/>
  <c r="C163" i="6"/>
  <c r="C164" i="6"/>
  <c r="F164" i="6" s="1"/>
  <c r="C165" i="6"/>
  <c r="F165" i="6" s="1"/>
  <c r="C166" i="6"/>
  <c r="F166" i="6" s="1"/>
  <c r="C167" i="6"/>
  <c r="F167" i="6" s="1"/>
  <c r="C168" i="6"/>
  <c r="F168" i="6" s="1"/>
  <c r="C169" i="6"/>
  <c r="F169" i="6" s="1"/>
  <c r="C170" i="6"/>
  <c r="F170" i="6" s="1"/>
  <c r="C171" i="6"/>
  <c r="F171" i="6" s="1"/>
  <c r="C172" i="6"/>
  <c r="F172" i="6" s="1"/>
  <c r="C173" i="6"/>
  <c r="F173" i="6" s="1"/>
  <c r="C174" i="6"/>
  <c r="F174" i="6" s="1"/>
  <c r="C175" i="6"/>
  <c r="F175" i="6" s="1"/>
  <c r="C176" i="6"/>
  <c r="F176" i="6" s="1"/>
  <c r="C177" i="6"/>
  <c r="F177" i="6" s="1"/>
  <c r="C178" i="6"/>
  <c r="F178" i="6" s="1"/>
  <c r="C179" i="6"/>
  <c r="F179" i="6" s="1"/>
  <c r="C180" i="6"/>
  <c r="F180" i="6" s="1"/>
  <c r="C181" i="6"/>
  <c r="F181" i="6" s="1"/>
  <c r="C2" i="6"/>
  <c r="F2" i="6" s="1"/>
  <c r="F163" i="6" l="1"/>
  <c r="F50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D3" i="5"/>
  <c r="D4" i="5"/>
  <c r="D5" i="5"/>
  <c r="D6" i="5"/>
  <c r="D2" i="5"/>
  <c r="E7" i="3"/>
  <c r="P7" i="3" s="1"/>
  <c r="E8" i="3"/>
  <c r="P8" i="3" s="1"/>
  <c r="E9" i="3"/>
  <c r="P9" i="3" s="1"/>
  <c r="E10" i="3"/>
  <c r="P10" i="3" s="1"/>
  <c r="E11" i="3"/>
  <c r="P11" i="3" s="1"/>
  <c r="E12" i="3"/>
  <c r="P12" i="3" s="1"/>
  <c r="E13" i="3"/>
  <c r="P13" i="3" s="1"/>
  <c r="E14" i="3"/>
  <c r="P14" i="3" s="1"/>
  <c r="E15" i="3"/>
  <c r="P15" i="3" s="1"/>
  <c r="E16" i="3"/>
  <c r="P16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P2" i="3" s="1"/>
  <c r="E3" i="3"/>
  <c r="P3" i="3" s="1"/>
  <c r="E4" i="3"/>
  <c r="P4" i="3" s="1"/>
  <c r="E5" i="3"/>
  <c r="P5" i="3" s="1"/>
  <c r="E6" i="3"/>
  <c r="P6" i="3" s="1"/>
  <c r="D2" i="2"/>
  <c r="J193" i="1" l="1"/>
  <c r="J185" i="1"/>
  <c r="J197" i="1"/>
  <c r="J189" i="1"/>
  <c r="J181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6" i="1"/>
  <c r="J5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2" i="1"/>
  <c r="H45" i="3"/>
  <c r="H46" i="3"/>
  <c r="H44" i="3"/>
  <c r="H40" i="3"/>
  <c r="H41" i="3"/>
  <c r="H42" i="3"/>
  <c r="H43" i="3"/>
  <c r="H39" i="3"/>
  <c r="H3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2" i="2"/>
  <c r="L2" i="2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1" i="4"/>
  <c r="D3" i="2"/>
  <c r="L3" i="2" s="1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L11" i="2" s="1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L19" i="2" s="1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L27" i="2" s="1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L35" i="2" s="1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L43" i="2" s="1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L51" i="2" s="1"/>
  <c r="D52" i="2"/>
  <c r="L52" i="2" s="1"/>
  <c r="D53" i="2"/>
  <c r="L53" i="2" s="1"/>
  <c r="D54" i="2"/>
  <c r="L54" i="2" s="1"/>
  <c r="D55" i="2"/>
  <c r="L55" i="2" s="1"/>
  <c r="D56" i="2"/>
  <c r="L56" i="2" s="1"/>
  <c r="D57" i="2"/>
  <c r="L57" i="2" s="1"/>
  <c r="D58" i="2"/>
  <c r="L58" i="2" s="1"/>
  <c r="D59" i="2"/>
  <c r="L59" i="2" s="1"/>
  <c r="D60" i="2"/>
  <c r="L60" i="2" s="1"/>
  <c r="D61" i="2"/>
  <c r="L61" i="2" s="1"/>
  <c r="D62" i="2"/>
  <c r="L62" i="2" s="1"/>
  <c r="D63" i="2"/>
  <c r="L63" i="2" s="1"/>
  <c r="D64" i="2"/>
  <c r="L64" i="2" s="1"/>
  <c r="D65" i="2"/>
  <c r="L65" i="2" s="1"/>
  <c r="D66" i="2"/>
  <c r="L66" i="2" s="1"/>
  <c r="D67" i="2"/>
  <c r="L67" i="2" s="1"/>
  <c r="D68" i="2"/>
  <c r="L68" i="2" s="1"/>
  <c r="D69" i="2"/>
  <c r="L69" i="2" s="1"/>
  <c r="D70" i="2"/>
  <c r="L70" i="2" s="1"/>
  <c r="D71" i="2"/>
  <c r="L71" i="2" s="1"/>
  <c r="D72" i="2"/>
  <c r="L72" i="2" s="1"/>
  <c r="D73" i="2"/>
  <c r="L73" i="2" s="1"/>
  <c r="D74" i="2"/>
  <c r="L74" i="2" s="1"/>
  <c r="D75" i="2"/>
  <c r="L75" i="2" s="1"/>
  <c r="D76" i="2"/>
  <c r="L76" i="2" s="1"/>
  <c r="D77" i="2"/>
  <c r="L77" i="2" s="1"/>
  <c r="D78" i="2"/>
  <c r="L78" i="2" s="1"/>
  <c r="D79" i="2"/>
  <c r="L79" i="2" s="1"/>
  <c r="D80" i="2"/>
  <c r="L80" i="2" s="1"/>
  <c r="D81" i="2"/>
  <c r="L81" i="2" s="1"/>
  <c r="D82" i="2"/>
  <c r="L82" i="2" s="1"/>
  <c r="D83" i="2"/>
  <c r="L83" i="2" s="1"/>
  <c r="D84" i="2"/>
  <c r="L84" i="2" s="1"/>
  <c r="D85" i="2"/>
  <c r="L85" i="2" s="1"/>
  <c r="D86" i="2"/>
  <c r="L86" i="2" s="1"/>
  <c r="D87" i="2"/>
  <c r="L87" i="2" s="1"/>
  <c r="D88" i="2"/>
  <c r="L88" i="2" s="1"/>
  <c r="D89" i="2"/>
  <c r="L89" i="2" s="1"/>
  <c r="D90" i="2"/>
  <c r="L90" i="2" s="1"/>
  <c r="D91" i="2"/>
  <c r="L91" i="2" s="1"/>
  <c r="D92" i="2"/>
  <c r="L92" i="2" s="1"/>
  <c r="D93" i="2"/>
  <c r="L93" i="2" s="1"/>
  <c r="D94" i="2"/>
  <c r="L94" i="2" s="1"/>
  <c r="D95" i="2"/>
  <c r="L95" i="2" s="1"/>
  <c r="D96" i="2"/>
  <c r="L96" i="2" s="1"/>
  <c r="D97" i="2"/>
  <c r="L97" i="2" s="1"/>
  <c r="D98" i="2"/>
  <c r="L98" i="2" s="1"/>
  <c r="D99" i="2"/>
  <c r="L99" i="2" s="1"/>
  <c r="D100" i="2"/>
  <c r="L100" i="2" s="1"/>
  <c r="D101" i="2"/>
  <c r="L101" i="2" s="1"/>
  <c r="D102" i="2"/>
  <c r="L102" i="2" s="1"/>
  <c r="D103" i="2"/>
  <c r="L103" i="2" s="1"/>
  <c r="D104" i="2"/>
  <c r="L104" i="2" s="1"/>
  <c r="D105" i="2"/>
  <c r="L105" i="2" s="1"/>
  <c r="D106" i="2"/>
  <c r="L106" i="2" s="1"/>
  <c r="D107" i="2"/>
  <c r="L107" i="2" s="1"/>
  <c r="D108" i="2"/>
  <c r="L108" i="2" s="1"/>
  <c r="D109" i="2"/>
  <c r="L109" i="2" s="1"/>
  <c r="D110" i="2"/>
  <c r="L110" i="2" s="1"/>
  <c r="D111" i="2"/>
  <c r="L111" i="2" s="1"/>
  <c r="D112" i="2"/>
  <c r="L112" i="2" s="1"/>
  <c r="D113" i="2"/>
  <c r="L113" i="2" s="1"/>
  <c r="D114" i="2"/>
  <c r="L114" i="2" s="1"/>
  <c r="D115" i="2"/>
  <c r="L115" i="2" s="1"/>
  <c r="D116" i="2"/>
  <c r="L116" i="2" s="1"/>
  <c r="D117" i="2"/>
  <c r="L117" i="2" s="1"/>
  <c r="D118" i="2"/>
  <c r="L118" i="2" s="1"/>
  <c r="D119" i="2"/>
  <c r="L119" i="2" s="1"/>
  <c r="D120" i="2"/>
  <c r="L120" i="2" s="1"/>
  <c r="D121" i="2"/>
  <c r="L121" i="2" s="1"/>
  <c r="D122" i="2"/>
  <c r="L122" i="2" s="1"/>
  <c r="D123" i="2"/>
  <c r="L123" i="2" s="1"/>
  <c r="D124" i="2"/>
  <c r="L124" i="2" s="1"/>
  <c r="D125" i="2"/>
  <c r="L125" i="2" s="1"/>
  <c r="D126" i="2"/>
  <c r="L126" i="2" s="1"/>
  <c r="D127" i="2"/>
  <c r="L127" i="2" s="1"/>
  <c r="D128" i="2"/>
  <c r="L128" i="2" s="1"/>
  <c r="D129" i="2"/>
  <c r="L129" i="2" s="1"/>
  <c r="D130" i="2"/>
  <c r="L130" i="2" s="1"/>
  <c r="D131" i="2"/>
  <c r="L131" i="2" s="1"/>
  <c r="D132" i="2"/>
  <c r="L132" i="2" s="1"/>
  <c r="D133" i="2"/>
  <c r="L133" i="2" s="1"/>
  <c r="D134" i="2"/>
  <c r="L134" i="2" s="1"/>
  <c r="D135" i="2"/>
  <c r="L135" i="2" s="1"/>
  <c r="D136" i="2"/>
  <c r="L136" i="2" s="1"/>
  <c r="D137" i="2"/>
  <c r="L137" i="2" s="1"/>
  <c r="D138" i="2"/>
  <c r="L138" i="2" s="1"/>
  <c r="D139" i="2"/>
  <c r="L139" i="2" s="1"/>
  <c r="D140" i="2"/>
  <c r="L140" i="2" s="1"/>
  <c r="D141" i="2"/>
  <c r="L141" i="2" s="1"/>
  <c r="D142" i="2"/>
  <c r="L142" i="2" s="1"/>
  <c r="D143" i="2"/>
  <c r="L143" i="2" s="1"/>
  <c r="D144" i="2"/>
  <c r="L144" i="2" s="1"/>
  <c r="D145" i="2"/>
  <c r="L145" i="2" s="1"/>
  <c r="D146" i="2"/>
  <c r="L146" i="2" s="1"/>
  <c r="D147" i="2"/>
  <c r="L147" i="2" s="1"/>
  <c r="D148" i="2"/>
  <c r="L148" i="2" s="1"/>
  <c r="D149" i="2"/>
  <c r="L149" i="2" s="1"/>
  <c r="D150" i="2"/>
  <c r="L150" i="2" s="1"/>
  <c r="D151" i="2"/>
  <c r="L151" i="2" s="1"/>
  <c r="D152" i="2"/>
  <c r="L152" i="2" s="1"/>
  <c r="D153" i="2"/>
  <c r="L153" i="2" s="1"/>
  <c r="D154" i="2"/>
  <c r="L154" i="2" s="1"/>
  <c r="D155" i="2"/>
  <c r="L155" i="2" s="1"/>
  <c r="D156" i="2"/>
  <c r="L156" i="2" s="1"/>
  <c r="D157" i="2"/>
  <c r="L157" i="2" s="1"/>
  <c r="D158" i="2"/>
  <c r="L158" i="2" s="1"/>
  <c r="D159" i="2"/>
  <c r="L159" i="2" s="1"/>
  <c r="D160" i="2"/>
  <c r="L160" i="2" s="1"/>
  <c r="D161" i="2"/>
  <c r="L161" i="2" s="1"/>
  <c r="D162" i="2"/>
  <c r="L162" i="2" s="1"/>
  <c r="D163" i="2"/>
  <c r="L163" i="2" s="1"/>
  <c r="D164" i="2"/>
  <c r="L164" i="2" s="1"/>
  <c r="D165" i="2"/>
  <c r="L165" i="2" s="1"/>
  <c r="D166" i="2"/>
  <c r="L166" i="2" s="1"/>
  <c r="D167" i="2"/>
  <c r="L167" i="2" s="1"/>
  <c r="D168" i="2"/>
  <c r="L168" i="2" s="1"/>
  <c r="D169" i="2"/>
  <c r="L169" i="2" s="1"/>
  <c r="D170" i="2"/>
  <c r="L170" i="2" s="1"/>
  <c r="D171" i="2"/>
  <c r="L171" i="2" s="1"/>
  <c r="D172" i="2"/>
  <c r="L172" i="2" s="1"/>
  <c r="D173" i="2"/>
  <c r="L173" i="2" s="1"/>
  <c r="D174" i="2"/>
  <c r="L174" i="2" s="1"/>
  <c r="D175" i="2"/>
  <c r="L175" i="2" s="1"/>
  <c r="D176" i="2"/>
  <c r="L176" i="2" s="1"/>
  <c r="D177" i="2"/>
  <c r="L177" i="2" s="1"/>
  <c r="D178" i="2"/>
  <c r="L178" i="2" s="1"/>
  <c r="D179" i="2"/>
  <c r="L179" i="2" s="1"/>
  <c r="D180" i="2"/>
  <c r="L180" i="2" s="1"/>
  <c r="D181" i="2"/>
  <c r="L181" i="2" s="1"/>
  <c r="D182" i="2"/>
  <c r="L182" i="2" s="1"/>
  <c r="D183" i="2"/>
  <c r="L183" i="2" s="1"/>
  <c r="D184" i="2"/>
  <c r="L184" i="2" s="1"/>
  <c r="D185" i="2"/>
  <c r="L185" i="2" s="1"/>
  <c r="D186" i="2"/>
  <c r="L186" i="2" s="1"/>
  <c r="D187" i="2"/>
  <c r="L187" i="2" s="1"/>
  <c r="D188" i="2"/>
  <c r="L188" i="2" s="1"/>
  <c r="D189" i="2"/>
  <c r="L189" i="2" s="1"/>
  <c r="D190" i="2"/>
  <c r="L190" i="2" s="1"/>
  <c r="D191" i="2"/>
  <c r="L191" i="2" s="1"/>
  <c r="D192" i="2"/>
  <c r="L192" i="2" s="1"/>
  <c r="D193" i="2"/>
  <c r="L193" i="2" s="1"/>
  <c r="D194" i="2"/>
  <c r="L194" i="2" s="1"/>
  <c r="D195" i="2"/>
  <c r="L195" i="2" s="1"/>
  <c r="D196" i="2"/>
  <c r="L196" i="2" s="1"/>
  <c r="D197" i="2"/>
  <c r="L197" i="2" s="1"/>
  <c r="D198" i="2"/>
  <c r="L198" i="2" s="1"/>
  <c r="D199" i="2"/>
  <c r="L199" i="2" s="1"/>
  <c r="D200" i="2"/>
  <c r="L200" i="2" s="1"/>
  <c r="D201" i="2"/>
  <c r="L201" i="2" s="1"/>
  <c r="D202" i="2"/>
  <c r="L202" i="2" s="1"/>
  <c r="D203" i="2"/>
  <c r="L203" i="2" s="1"/>
  <c r="D204" i="2"/>
  <c r="L204" i="2" s="1"/>
  <c r="D205" i="2"/>
  <c r="L205" i="2" s="1"/>
  <c r="D206" i="2"/>
  <c r="L206" i="2" s="1"/>
  <c r="D207" i="2"/>
  <c r="L207" i="2" s="1"/>
  <c r="D208" i="2"/>
  <c r="L208" i="2" s="1"/>
  <c r="D209" i="2"/>
  <c r="L209" i="2" s="1"/>
  <c r="D210" i="2"/>
  <c r="L210" i="2" s="1"/>
  <c r="D211" i="2"/>
  <c r="L211" i="2" s="1"/>
  <c r="D212" i="2"/>
  <c r="L212" i="2" s="1"/>
  <c r="D213" i="2"/>
  <c r="L213" i="2" s="1"/>
  <c r="D214" i="2"/>
  <c r="L214" i="2" s="1"/>
  <c r="D215" i="2"/>
  <c r="L215" i="2" s="1"/>
  <c r="D216" i="2"/>
  <c r="L216" i="2" s="1"/>
  <c r="D217" i="2"/>
  <c r="L217" i="2" s="1"/>
  <c r="D218" i="2"/>
  <c r="L218" i="2" s="1"/>
</calcChain>
</file>

<file path=xl/sharedStrings.xml><?xml version="1.0" encoding="utf-8"?>
<sst xmlns="http://schemas.openxmlformats.org/spreadsheetml/2006/main" count="1652" uniqueCount="600">
  <si>
    <t>Zone_id</t>
  </si>
  <si>
    <t>locationID</t>
  </si>
  <si>
    <t>locationName</t>
  </si>
  <si>
    <t>firstName</t>
  </si>
  <si>
    <t>middleName</t>
  </si>
  <si>
    <t>lastName</t>
  </si>
  <si>
    <t>userID</t>
  </si>
  <si>
    <t>email</t>
  </si>
  <si>
    <t>primaryContact</t>
  </si>
  <si>
    <t>alternateContact</t>
  </si>
  <si>
    <t>status_id</t>
  </si>
  <si>
    <t>Felicity</t>
  </si>
  <si>
    <t>Stewart</t>
  </si>
  <si>
    <t>felicity.stewart@bvs.com</t>
  </si>
  <si>
    <t>Female</t>
  </si>
  <si>
    <t>Victoria</t>
  </si>
  <si>
    <t>Fisher</t>
  </si>
  <si>
    <t>victoria.fisher@bvs.com</t>
  </si>
  <si>
    <t>Olivia</t>
  </si>
  <si>
    <t>Harris</t>
  </si>
  <si>
    <t>olivia.harris@bvs.com</t>
  </si>
  <si>
    <t>Bella</t>
  </si>
  <si>
    <t>Anderson</t>
  </si>
  <si>
    <t>bella.anderson@bvs.com</t>
  </si>
  <si>
    <t>Ruth</t>
  </si>
  <si>
    <t>Hughes</t>
  </si>
  <si>
    <t>ruth.hughes@bvs.com</t>
  </si>
  <si>
    <t>Julia</t>
  </si>
  <si>
    <t>Jackson</t>
  </si>
  <si>
    <t>julia.jackson@bvs.com</t>
  </si>
  <si>
    <t>Molly</t>
  </si>
  <si>
    <t>Black</t>
  </si>
  <si>
    <t>molly.black@bvs.com</t>
  </si>
  <si>
    <t>Tracey</t>
  </si>
  <si>
    <t>Arnold</t>
  </si>
  <si>
    <t>tracey.arnold@bvs.com</t>
  </si>
  <si>
    <t>Gibson</t>
  </si>
  <si>
    <t>bella.gibson@bvs.com</t>
  </si>
  <si>
    <t>Russell</t>
  </si>
  <si>
    <t>julia.russell@bvs.com</t>
  </si>
  <si>
    <t>Anna</t>
  </si>
  <si>
    <t>Bower</t>
  </si>
  <si>
    <t>anna.bower@bvs.com</t>
  </si>
  <si>
    <t>Jasmine</t>
  </si>
  <si>
    <t>Turner</t>
  </si>
  <si>
    <t>jasmine.turner@bvs.com</t>
  </si>
  <si>
    <t>Madeleine</t>
  </si>
  <si>
    <t>Nash</t>
  </si>
  <si>
    <t>madeleine.nash@bvs.com</t>
  </si>
  <si>
    <t>Virginia</t>
  </si>
  <si>
    <t>Ferguson</t>
  </si>
  <si>
    <t>virginia.ferguson@bvs.com</t>
  </si>
  <si>
    <t>Alison</t>
  </si>
  <si>
    <t>Springer</t>
  </si>
  <si>
    <t>alison.springer@bvs.com</t>
  </si>
  <si>
    <t>Jennifer</t>
  </si>
  <si>
    <t>Vance</t>
  </si>
  <si>
    <t>jennifer.vance@bvs.com</t>
  </si>
  <si>
    <t>Elizabeth</t>
  </si>
  <si>
    <t>elizabeth.vance@bvs.com</t>
  </si>
  <si>
    <t>Buckland</t>
  </si>
  <si>
    <t>elizabeth.buckland@bvs.com</t>
  </si>
  <si>
    <t>Maria</t>
  </si>
  <si>
    <t>Lyman</t>
  </si>
  <si>
    <t>maria.lyman@bvs.com</t>
  </si>
  <si>
    <t>Emily</t>
  </si>
  <si>
    <t>Cameron</t>
  </si>
  <si>
    <t>emily.cameron@bvs.com</t>
  </si>
  <si>
    <t>Marshall</t>
  </si>
  <si>
    <t>julia.marshall@bvs.com</t>
  </si>
  <si>
    <t>Wanda</t>
  </si>
  <si>
    <t>Randall</t>
  </si>
  <si>
    <t>wanda.randall@bvs.com</t>
  </si>
  <si>
    <t>Mary</t>
  </si>
  <si>
    <t>mary.ferguson@bvs.com</t>
  </si>
  <si>
    <t>Lauren</t>
  </si>
  <si>
    <t>Sharp</t>
  </si>
  <si>
    <t>lauren.sharp@bvs.com</t>
  </si>
  <si>
    <t>Joanne</t>
  </si>
  <si>
    <t>Edmunds</t>
  </si>
  <si>
    <t>joanne.edmunds@bvs.com</t>
  </si>
  <si>
    <t>Sally</t>
  </si>
  <si>
    <t>Bailey</t>
  </si>
  <si>
    <t>sally.bailey@bvs.com</t>
  </si>
  <si>
    <t>Stephanie</t>
  </si>
  <si>
    <t>Allan</t>
  </si>
  <si>
    <t>stephanie.allan@bvs.com</t>
  </si>
  <si>
    <t>Karen</t>
  </si>
  <si>
    <t>Blake</t>
  </si>
  <si>
    <t>karen.blake@bvs.com</t>
  </si>
  <si>
    <t>Paige</t>
  </si>
  <si>
    <t>ruth.paige@bvs.com</t>
  </si>
  <si>
    <t>Melanie</t>
  </si>
  <si>
    <t>Taylor</t>
  </si>
  <si>
    <t>melanie.taylor@bvs.com</t>
  </si>
  <si>
    <t>Simpson</t>
  </si>
  <si>
    <t>molly.simpson@bvs.com</t>
  </si>
  <si>
    <t>Megan</t>
  </si>
  <si>
    <t>Pippa</t>
  </si>
  <si>
    <t>pippa.taylor@bvs.com</t>
  </si>
  <si>
    <t>sally.paige@bvs.com</t>
  </si>
  <si>
    <t>Leah</t>
  </si>
  <si>
    <t>Hunter</t>
  </si>
  <si>
    <t>leah.hunter@bvs.com</t>
  </si>
  <si>
    <t>Bernadette</t>
  </si>
  <si>
    <t>James</t>
  </si>
  <si>
    <t>bernadette.james@bvs.com</t>
  </si>
  <si>
    <t>Amy</t>
  </si>
  <si>
    <t>amy.sharp@bvs.com</t>
  </si>
  <si>
    <t>jennifer.simpson@bvs.com</t>
  </si>
  <si>
    <t>MacDonald</t>
  </si>
  <si>
    <t>leah.macdonald@bvs.com</t>
  </si>
  <si>
    <t>Jan</t>
  </si>
  <si>
    <t>Watson</t>
  </si>
  <si>
    <t>jan.watson@bvs.com</t>
  </si>
  <si>
    <t>Donna</t>
  </si>
  <si>
    <t>Rutherford</t>
  </si>
  <si>
    <t>donna.rutherford@bvs.com</t>
  </si>
  <si>
    <t>Ella</t>
  </si>
  <si>
    <t>Hamilton</t>
  </si>
  <si>
    <t>ella.hamilton@bvs.com</t>
  </si>
  <si>
    <t>Murray</t>
  </si>
  <si>
    <t>ruth.murray@bvs.com</t>
  </si>
  <si>
    <t>Kylie</t>
  </si>
  <si>
    <t>Alsop</t>
  </si>
  <si>
    <t>kylie.alsop@bvs.com</t>
  </si>
  <si>
    <t>Caroline</t>
  </si>
  <si>
    <t>Baker</t>
  </si>
  <si>
    <t>caroline.baker@bvs.com</t>
  </si>
  <si>
    <t>Berry</t>
  </si>
  <si>
    <t>wanda.berry@bvs.com</t>
  </si>
  <si>
    <t>Henderson</t>
  </si>
  <si>
    <t>virginia.henderson@bvs.com</t>
  </si>
  <si>
    <t>Sarah</t>
  </si>
  <si>
    <t>Wright</t>
  </si>
  <si>
    <t>sarah.wright@bvs.com</t>
  </si>
  <si>
    <t>Clark</t>
  </si>
  <si>
    <t>karen.clark@bvs.com</t>
  </si>
  <si>
    <t>Katherine</t>
  </si>
  <si>
    <t>McGrath</t>
  </si>
  <si>
    <t>katherine.mcgrath@bvs.com</t>
  </si>
  <si>
    <t>Samantha</t>
  </si>
  <si>
    <t>Walker</t>
  </si>
  <si>
    <t>samantha.walker@bvs.com</t>
  </si>
  <si>
    <t>Diane</t>
  </si>
  <si>
    <t>Avery</t>
  </si>
  <si>
    <t>diane.avery@bvs.com</t>
  </si>
  <si>
    <t>North</t>
  </si>
  <si>
    <t>diane.north@bvs.com</t>
  </si>
  <si>
    <t>Amanda</t>
  </si>
  <si>
    <t>Gray</t>
  </si>
  <si>
    <t>amanda.gray@bvs.com</t>
  </si>
  <si>
    <t>Penelope</t>
  </si>
  <si>
    <t>penelope.randall@bvs.com</t>
  </si>
  <si>
    <t>Mills</t>
  </si>
  <si>
    <t>amanda.mills@bvs.com</t>
  </si>
  <si>
    <t>Claire</t>
  </si>
  <si>
    <t>claire.hunter@bvs.com</t>
  </si>
  <si>
    <t>Abigail</t>
  </si>
  <si>
    <t>Fraser</t>
  </si>
  <si>
    <t>abigail.fraser@bvs.com</t>
  </si>
  <si>
    <t>Carol</t>
  </si>
  <si>
    <t>carol.simpson@bvs.com</t>
  </si>
  <si>
    <t>Angela</t>
  </si>
  <si>
    <t>angela.stewart@bvs.com</t>
  </si>
  <si>
    <t>Lillian</t>
  </si>
  <si>
    <t>Coleman</t>
  </si>
  <si>
    <t>lillian.coleman@bvs.com</t>
  </si>
  <si>
    <t>Sonia</t>
  </si>
  <si>
    <t>Lee</t>
  </si>
  <si>
    <t>sonia.lee@bvs.com</t>
  </si>
  <si>
    <t>Anne</t>
  </si>
  <si>
    <t>Hardacre</t>
  </si>
  <si>
    <t>anne.hardacre@bvs.com</t>
  </si>
  <si>
    <t>Greene</t>
  </si>
  <si>
    <t>julia.greene@bvs.com</t>
  </si>
  <si>
    <t>Fiona</t>
  </si>
  <si>
    <t>Clarkson</t>
  </si>
  <si>
    <t>fiona.clarkson@bvs.com</t>
  </si>
  <si>
    <t>Joan</t>
  </si>
  <si>
    <t>joan.lee@bvs.com</t>
  </si>
  <si>
    <t>mary.bailey@bvs.com</t>
  </si>
  <si>
    <t>Chapman</t>
  </si>
  <si>
    <t>anne.chapman@bvs.com</t>
  </si>
  <si>
    <t>Kelly</t>
  </si>
  <si>
    <t>samantha.kelly@bvs.com</t>
  </si>
  <si>
    <t>Scott</t>
  </si>
  <si>
    <t>pippa.scott@bvs.com</t>
  </si>
  <si>
    <t>jasmine.vance@bvs.com</t>
  </si>
  <si>
    <t>Vanessa</t>
  </si>
  <si>
    <t>Thomson</t>
  </si>
  <si>
    <t>vanessa.thomson@bvs.com</t>
  </si>
  <si>
    <t>bella.james@bvs.com</t>
  </si>
  <si>
    <t>May</t>
  </si>
  <si>
    <t>wanda.may@bvs.com</t>
  </si>
  <si>
    <t>Dorothy</t>
  </si>
  <si>
    <t>dorothy.may@bvs.com</t>
  </si>
  <si>
    <t>Ross</t>
  </si>
  <si>
    <t>megan.ross@bvs.com</t>
  </si>
  <si>
    <t>Rose</t>
  </si>
  <si>
    <t>Lambert</t>
  </si>
  <si>
    <t>rose.lambert@bvs.com</t>
  </si>
  <si>
    <t>Gabrielle</t>
  </si>
  <si>
    <t>Reid</t>
  </si>
  <si>
    <t>gabrielle.reid@bvs.com</t>
  </si>
  <si>
    <t>Jane</t>
  </si>
  <si>
    <t>Oliver</t>
  </si>
  <si>
    <t>jane.oliver@bvs.com</t>
  </si>
  <si>
    <t>Deirdre</t>
  </si>
  <si>
    <t>Hodges</t>
  </si>
  <si>
    <t>deirdre.hodges@bvs.com</t>
  </si>
  <si>
    <t>Grant</t>
  </si>
  <si>
    <t>amy.grant@bvs.com</t>
  </si>
  <si>
    <t>Ball</t>
  </si>
  <si>
    <t>molly.ball@bvs.com</t>
  </si>
  <si>
    <t>Faith</t>
  </si>
  <si>
    <t>Morgan</t>
  </si>
  <si>
    <t>faith.morgan@bvs.com</t>
  </si>
  <si>
    <t>dorothy.vance@bvs.com</t>
  </si>
  <si>
    <t>McLean</t>
  </si>
  <si>
    <t>lillian.mclean@bvs.com</t>
  </si>
  <si>
    <t>lillian.arnold@bvs.com</t>
  </si>
  <si>
    <t>Tucker</t>
  </si>
  <si>
    <t>wanda.tucker@bvs.com</t>
  </si>
  <si>
    <t>Abraham</t>
  </si>
  <si>
    <t>madeleine.abraham@bvs.com</t>
  </si>
  <si>
    <t>samantha.fraser@bvs.com</t>
  </si>
  <si>
    <t>Carolyn</t>
  </si>
  <si>
    <t>Short</t>
  </si>
  <si>
    <t>carolyn.short@bvs.com</t>
  </si>
  <si>
    <t>Grace</t>
  </si>
  <si>
    <t>Paterson</t>
  </si>
  <si>
    <t>grace.paterson@bvs.com</t>
  </si>
  <si>
    <t>Wallace</t>
  </si>
  <si>
    <t>rose.wallace@bvs.com</t>
  </si>
  <si>
    <t>lauren.grant@bvs.com</t>
  </si>
  <si>
    <t>Metcalfe</t>
  </si>
  <si>
    <t>kylie.metcalfe@bvs.com</t>
  </si>
  <si>
    <t>Chloe</t>
  </si>
  <si>
    <t>Forsyth</t>
  </si>
  <si>
    <t>chloe.forsyth@bvs.com</t>
  </si>
  <si>
    <t>katherine.hamilton@bvs.com</t>
  </si>
  <si>
    <t>Irene</t>
  </si>
  <si>
    <t>White</t>
  </si>
  <si>
    <t>irene.white@bvs.com</t>
  </si>
  <si>
    <t>Walsh</t>
  </si>
  <si>
    <t>chloe.walsh@bvs.com</t>
  </si>
  <si>
    <t>Martin</t>
  </si>
  <si>
    <t>caroline.martin@bvs.com</t>
  </si>
  <si>
    <t>gender</t>
  </si>
  <si>
    <t>Trevor</t>
  </si>
  <si>
    <t>Wilkins</t>
  </si>
  <si>
    <t>trevor.wilkins@bvs.com</t>
  </si>
  <si>
    <t>Male</t>
  </si>
  <si>
    <t>Evan</t>
  </si>
  <si>
    <t>Mitchell</t>
  </si>
  <si>
    <t>evan.mitchell@bvs.com</t>
  </si>
  <si>
    <t>Austin</t>
  </si>
  <si>
    <t>austin.springer@bvs.com</t>
  </si>
  <si>
    <t>Dominic</t>
  </si>
  <si>
    <t>dominic.cameron@bvs.com</t>
  </si>
  <si>
    <t>Ryan</t>
  </si>
  <si>
    <t>ryan.paterson@bvs.com</t>
  </si>
  <si>
    <t>Michael</t>
  </si>
  <si>
    <t>michael.lyman@bvs.com</t>
  </si>
  <si>
    <t>Anthony</t>
  </si>
  <si>
    <t>anthony.fraser@bvs.com</t>
  </si>
  <si>
    <t>cameron.bower@bvs.com</t>
  </si>
  <si>
    <t>Dylan</t>
  </si>
  <si>
    <t>Dickens</t>
  </si>
  <si>
    <t>dylan.dickens@bvs.com</t>
  </si>
  <si>
    <t>Luke</t>
  </si>
  <si>
    <t>McDonald</t>
  </si>
  <si>
    <t>luke.mcdonald@bvs.com</t>
  </si>
  <si>
    <t>Carl</t>
  </si>
  <si>
    <t>Hudson</t>
  </si>
  <si>
    <t>carl.hudson@bvs.com</t>
  </si>
  <si>
    <t>Adrian</t>
  </si>
  <si>
    <t>adrian.stewart@bvs.com</t>
  </si>
  <si>
    <t>Justin</t>
  </si>
  <si>
    <t>justin.nash@bvs.com</t>
  </si>
  <si>
    <t>Connor</t>
  </si>
  <si>
    <t>Newman</t>
  </si>
  <si>
    <t>connor.newman@bvs.com</t>
  </si>
  <si>
    <t>John</t>
  </si>
  <si>
    <t>john.paterson@bvs.com</t>
  </si>
  <si>
    <t>Joseph</t>
  </si>
  <si>
    <t>Piper</t>
  </si>
  <si>
    <t>joseph.piper@bvs.com</t>
  </si>
  <si>
    <t>Nicholas</t>
  </si>
  <si>
    <t>Jones</t>
  </si>
  <si>
    <t>nicholas.jones@bvs.com</t>
  </si>
  <si>
    <t>stewart.baker@bvs.com</t>
  </si>
  <si>
    <t>Charles</t>
  </si>
  <si>
    <t>Graham</t>
  </si>
  <si>
    <t>charles.graham@bvs.com</t>
  </si>
  <si>
    <t>Alexander</t>
  </si>
  <si>
    <t>Payne</t>
  </si>
  <si>
    <t>alexander.payne@bvs.com</t>
  </si>
  <si>
    <t>Benjamin</t>
  </si>
  <si>
    <t>Wilson</t>
  </si>
  <si>
    <t>benjamin.wilson@bvs.com</t>
  </si>
  <si>
    <t>blake.coleman@bvs.com</t>
  </si>
  <si>
    <t>Knox</t>
  </si>
  <si>
    <t>trevor.knox@bvs.com</t>
  </si>
  <si>
    <t>charles.bower@bvs.com</t>
  </si>
  <si>
    <t>Tim</t>
  </si>
  <si>
    <t>Bell</t>
  </si>
  <si>
    <t>tim.bell@bvs.com</t>
  </si>
  <si>
    <t>Nathan</t>
  </si>
  <si>
    <t>nathan.thomson@bvs.com</t>
  </si>
  <si>
    <t>Lucas</t>
  </si>
  <si>
    <t>lucas.berry@bvs.com</t>
  </si>
  <si>
    <t>Christian</t>
  </si>
  <si>
    <t>christian.abraham@bvs.com</t>
  </si>
  <si>
    <t>Phil</t>
  </si>
  <si>
    <t>phil.hamilton@bvs.com</t>
  </si>
  <si>
    <t>Jake</t>
  </si>
  <si>
    <t>jake.bower@bvs.com</t>
  </si>
  <si>
    <t>Kevin</t>
  </si>
  <si>
    <t>Cornish</t>
  </si>
  <si>
    <t>kevin.cornish@bvs.com</t>
  </si>
  <si>
    <t>Rampling</t>
  </si>
  <si>
    <t>kevin.rampling@bvs.com</t>
  </si>
  <si>
    <t>Victor</t>
  </si>
  <si>
    <t>victor.ross@bvs.com</t>
  </si>
  <si>
    <t>Davidson</t>
  </si>
  <si>
    <t>nathan.davidson@bvs.com</t>
  </si>
  <si>
    <t>Edward</t>
  </si>
  <si>
    <t>edward.lambert@bvs.com</t>
  </si>
  <si>
    <t>Kerr</t>
  </si>
  <si>
    <t>joseph.kerr@bvs.com</t>
  </si>
  <si>
    <t>Christopher</t>
  </si>
  <si>
    <t>Johnston</t>
  </si>
  <si>
    <t>christopher.johnston@bvs.com</t>
  </si>
  <si>
    <t>Liam</t>
  </si>
  <si>
    <t>liam.mills@bvs.com</t>
  </si>
  <si>
    <t>Richard</t>
  </si>
  <si>
    <t>Pullman</t>
  </si>
  <si>
    <t>richard.pullman@bvs.com</t>
  </si>
  <si>
    <t>Jack</t>
  </si>
  <si>
    <t>jack.kerr@bvs.com</t>
  </si>
  <si>
    <t>Adam</t>
  </si>
  <si>
    <t>adam.marshall@bvs.com</t>
  </si>
  <si>
    <t>stewart.forsyth@bvs.com</t>
  </si>
  <si>
    <t>connor.knox@bvs.com</t>
  </si>
  <si>
    <t>Gavin</t>
  </si>
  <si>
    <t>gavin.thomson@bvs.com</t>
  </si>
  <si>
    <t>Colin</t>
  </si>
  <si>
    <t>Hemmings</t>
  </si>
  <si>
    <t>colin.hemmings@bvs.com</t>
  </si>
  <si>
    <t>colin.cameron@bvs.com</t>
  </si>
  <si>
    <t>Dyer</t>
  </si>
  <si>
    <t>dominic.dyer@bvs.com</t>
  </si>
  <si>
    <t>Davies</t>
  </si>
  <si>
    <t>lucas.davies@bvs.com</t>
  </si>
  <si>
    <t>Joshua</t>
  </si>
  <si>
    <t>Langdon</t>
  </si>
  <si>
    <t>joshua.langdon@bvs.com</t>
  </si>
  <si>
    <t>Matt</t>
  </si>
  <si>
    <t>Parsons</t>
  </si>
  <si>
    <t>matt.parsons@bvs.com</t>
  </si>
  <si>
    <t>Glover</t>
  </si>
  <si>
    <t>nicholas.glover@bvs.com</t>
  </si>
  <si>
    <t>MacLeod</t>
  </si>
  <si>
    <t>connor.macleod@bvs.com</t>
  </si>
  <si>
    <t>Ince</t>
  </si>
  <si>
    <t>tim.ince@bvs.com</t>
  </si>
  <si>
    <t>charles.ince@bvs.com</t>
  </si>
  <si>
    <t>Steven</t>
  </si>
  <si>
    <t>steven.alsop@bvs.com</t>
  </si>
  <si>
    <t>Ian</t>
  </si>
  <si>
    <t>ian.graham@bvs.com</t>
  </si>
  <si>
    <t>dominic.anderson@bvs.com</t>
  </si>
  <si>
    <t>Gordon</t>
  </si>
  <si>
    <t>gordon.graham@bvs.com</t>
  </si>
  <si>
    <t>dylan.kerr@bvs.com</t>
  </si>
  <si>
    <t>Peters</t>
  </si>
  <si>
    <t>adam.peters@bvs.com</t>
  </si>
  <si>
    <t>Butler</t>
  </si>
  <si>
    <t>nathan.butler@bvs.com</t>
  </si>
  <si>
    <t>Howard</t>
  </si>
  <si>
    <t>liam.howard@bvs.com</t>
  </si>
  <si>
    <t>Sebastian</t>
  </si>
  <si>
    <t>Poole</t>
  </si>
  <si>
    <t>sebastian.poole@bvs.com</t>
  </si>
  <si>
    <t>carl.edmunds@bvs.com</t>
  </si>
  <si>
    <t>charles.stewart@bvs.com</t>
  </si>
  <si>
    <t>Sam</t>
  </si>
  <si>
    <t>sam.coleman@bvs.com</t>
  </si>
  <si>
    <t>oliver.oliver@bvs.com</t>
  </si>
  <si>
    <t>nicholas.bower@bvs.com</t>
  </si>
  <si>
    <t>anthony.hardacre@bvs.com</t>
  </si>
  <si>
    <t>Simon</t>
  </si>
  <si>
    <t>simon.fisher@bvs.com</t>
  </si>
  <si>
    <t>Julian</t>
  </si>
  <si>
    <t>julian.dickens@bvs.com</t>
  </si>
  <si>
    <t>matt.rutherford@bvs.com</t>
  </si>
  <si>
    <t>Jonathan</t>
  </si>
  <si>
    <t>jonathan.walker@bvs.com</t>
  </si>
  <si>
    <t>Andrew</t>
  </si>
  <si>
    <t>andrew.oliver@bvs.com</t>
  </si>
  <si>
    <t>andrew.walker@bvs.com</t>
  </si>
  <si>
    <t>nathan.mills@bvs.com</t>
  </si>
  <si>
    <t>tim.baker@bvs.com</t>
  </si>
  <si>
    <t>lucas.lyman@bvs.com</t>
  </si>
  <si>
    <t>liam.mcgrath@bvs.com</t>
  </si>
  <si>
    <t>Peter</t>
  </si>
  <si>
    <t>peter.abraham@bvs.com</t>
  </si>
  <si>
    <t>Neil</t>
  </si>
  <si>
    <t>neil.ince@bvs.com</t>
  </si>
  <si>
    <t>dylan.harris@bvs.com</t>
  </si>
  <si>
    <t>Leonard</t>
  </si>
  <si>
    <t>leonard.macdonald@bvs.com</t>
  </si>
  <si>
    <t>john.harris@bvs.com</t>
  </si>
  <si>
    <t>ian.morgan@bvs.com</t>
  </si>
  <si>
    <t>oliver.rutherford@bvs.com</t>
  </si>
  <si>
    <t>Warren</t>
  </si>
  <si>
    <t>warren.dickens@bvs.com</t>
  </si>
  <si>
    <t>neil.butler@bvs.com</t>
  </si>
  <si>
    <t>Alan</t>
  </si>
  <si>
    <t>alan.anderson@bvs.com</t>
  </si>
  <si>
    <t>Sean</t>
  </si>
  <si>
    <t>Skinner</t>
  </si>
  <si>
    <t>sean.skinner@bvs.com</t>
  </si>
  <si>
    <t>tim.peters@bvs.com</t>
  </si>
  <si>
    <t>phil.martin@bvs.com</t>
  </si>
  <si>
    <t>Carr</t>
  </si>
  <si>
    <t>edward.carr@bvs.com</t>
  </si>
  <si>
    <t>Peake</t>
  </si>
  <si>
    <t>ryan.peake@bvs.com</t>
  </si>
  <si>
    <t>stewart.paige@bvs.com</t>
  </si>
  <si>
    <t>sean.langdon@bvs.com</t>
  </si>
  <si>
    <t>alexander.scott@bvs.com</t>
  </si>
  <si>
    <t>liam.peake@bvs.com</t>
  </si>
  <si>
    <t>benjamin.hodges@bvs.com</t>
  </si>
  <si>
    <t>Ogden</t>
  </si>
  <si>
    <t>michael.ogden@bvs.com</t>
  </si>
  <si>
    <t>Owen</t>
  </si>
  <si>
    <t>owen.piper@bvs.com</t>
  </si>
  <si>
    <t>joseph.vance@bvs.com</t>
  </si>
  <si>
    <t>benjamin.james@bvs.com</t>
  </si>
  <si>
    <t>Parr</t>
  </si>
  <si>
    <t>adam.parr@bvs.com</t>
  </si>
  <si>
    <t>Eric</t>
  </si>
  <si>
    <t>eric.arnold@bvs.com</t>
  </si>
  <si>
    <t>Thomas</t>
  </si>
  <si>
    <t>thomas.berry@bvs.com</t>
  </si>
  <si>
    <t>dominic.dickens@bvs.com</t>
  </si>
  <si>
    <t>Young</t>
  </si>
  <si>
    <t>trevor.young@bvs.com</t>
  </si>
  <si>
    <t>Max</t>
  </si>
  <si>
    <t>max.wilkins@bvs.com</t>
  </si>
  <si>
    <t>peter.wright@bvs.com</t>
  </si>
  <si>
    <t>charles.hudson@bvs.com</t>
  </si>
  <si>
    <t>Jacob</t>
  </si>
  <si>
    <t>jacob.lee@bvs.com</t>
  </si>
  <si>
    <t>Boris</t>
  </si>
  <si>
    <t>boris.fraser@bvs.com</t>
  </si>
  <si>
    <t>andrew.cornish@bvs.com</t>
  </si>
  <si>
    <t>andrew.hodges@bvs.com</t>
  </si>
  <si>
    <t>neil.stewart@bvs.com</t>
  </si>
  <si>
    <t>trevor.newman@bvs.com</t>
  </si>
  <si>
    <t>jake.gibson@bvs.com</t>
  </si>
  <si>
    <t>gordon.simpson@bvs.com</t>
  </si>
  <si>
    <t>Mc</t>
  </si>
  <si>
    <t>kale</t>
  </si>
  <si>
    <t>Fren</t>
  </si>
  <si>
    <t>Reil</t>
  </si>
  <si>
    <t>Mac</t>
  </si>
  <si>
    <t>Brown</t>
  </si>
  <si>
    <t>Law</t>
  </si>
  <si>
    <t>Merc</t>
  </si>
  <si>
    <t>Donald</t>
  </si>
  <si>
    <t>Shaw</t>
  </si>
  <si>
    <t>Zack</t>
  </si>
  <si>
    <t>Erick</t>
  </si>
  <si>
    <t>Fred</t>
  </si>
  <si>
    <t>Gaw</t>
  </si>
  <si>
    <t>dob</t>
  </si>
  <si>
    <t>title</t>
  </si>
  <si>
    <t>deviceID</t>
  </si>
  <si>
    <t>lastStatusUpdate</t>
  </si>
  <si>
    <t>status</t>
  </si>
  <si>
    <t>lastAlarm</t>
  </si>
  <si>
    <t>lastAlarmTime</t>
  </si>
  <si>
    <t>employeeID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</si>
  <si>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</si>
  <si>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</si>
  <si>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</si>
  <si>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</si>
  <si>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</si>
  <si>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</si>
  <si>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</si>
  <si>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</si>
  <si>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</si>
  <si>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</si>
  <si>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</si>
  <si>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</si>
  <si>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</si>
  <si>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</si>
  <si>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</si>
  <si>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</si>
  <si>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</si>
  <si>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</si>
  <si>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</si>
  <si>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</si>
  <si>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</si>
  <si>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</si>
  <si>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</si>
  <si>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</si>
  <si>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</si>
  <si>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</si>
  <si>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</si>
  <si>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</si>
  <si>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</si>
  <si>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</si>
  <si>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</si>
  <si>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</si>
  <si>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</si>
  <si>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</si>
  <si>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</si>
  <si>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</si>
  <si>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</si>
  <si>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</si>
  <si>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</si>
  <si>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</si>
  <si>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</si>
  <si>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</si>
  <si>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</si>
  <si>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</si>
  <si>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</si>
  <si>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manager_id</t>
  </si>
  <si>
    <t>usertype_id</t>
  </si>
  <si>
    <t>role_id</t>
  </si>
  <si>
    <t>Employee</t>
  </si>
  <si>
    <t>Contractor</t>
  </si>
  <si>
    <t>Guest</t>
  </si>
  <si>
    <t>Supplier</t>
  </si>
  <si>
    <t>comment</t>
  </si>
  <si>
    <t>Zone</t>
  </si>
  <si>
    <t>Zone-1</t>
  </si>
  <si>
    <t>Zone-2</t>
  </si>
  <si>
    <t>Zone-3</t>
  </si>
  <si>
    <t>Zone-4</t>
  </si>
  <si>
    <t>Zone-5</t>
  </si>
  <si>
    <t>To be configured</t>
  </si>
  <si>
    <t>Values</t>
  </si>
  <si>
    <t>CURRENT_TIMESTAMP()</t>
  </si>
  <si>
    <t>check bb router</t>
  </si>
  <si>
    <t>change lan cable</t>
  </si>
  <si>
    <t>update resident primary number</t>
  </si>
  <si>
    <t>xyz</t>
  </si>
  <si>
    <t>VALUES</t>
  </si>
  <si>
    <t>location_id</t>
  </si>
  <si>
    <t>resident_id</t>
  </si>
  <si>
    <t>residentCheckIn</t>
  </si>
  <si>
    <t>plannedCheckOut</t>
  </si>
  <si>
    <t>Chk the primary contact number</t>
  </si>
  <si>
    <t>train the resident on no-smoking areas</t>
  </si>
  <si>
    <t>resident to pay some money</t>
  </si>
  <si>
    <t>W</t>
  </si>
  <si>
    <t>M</t>
  </si>
  <si>
    <t>S</t>
  </si>
  <si>
    <t>C</t>
  </si>
  <si>
    <t>P</t>
  </si>
  <si>
    <t>L</t>
  </si>
  <si>
    <t>F</t>
  </si>
  <si>
    <t>B</t>
  </si>
  <si>
    <t>D</t>
  </si>
  <si>
    <t>H</t>
  </si>
  <si>
    <t>N</t>
  </si>
  <si>
    <t>Ramki</t>
  </si>
  <si>
    <t>Seenu</t>
  </si>
  <si>
    <t>rseenu</t>
  </si>
  <si>
    <t>rseenu@bvs.com</t>
  </si>
  <si>
    <t>Suni</t>
  </si>
  <si>
    <t>sram</t>
  </si>
  <si>
    <t>sram@bvs.com</t>
  </si>
  <si>
    <t>password</t>
  </si>
  <si>
    <t>f123</t>
  </si>
  <si>
    <t>title_id</t>
  </si>
  <si>
    <t>Ram</t>
  </si>
  <si>
    <t>task</t>
  </si>
  <si>
    <t>creator_id</t>
  </si>
  <si>
    <t>owner_id</t>
  </si>
  <si>
    <t>duedate</t>
  </si>
  <si>
    <t>Check LAN cable in location 4089</t>
  </si>
  <si>
    <t>Open</t>
  </si>
  <si>
    <t>Replace BB Router in location 5012</t>
  </si>
  <si>
    <t>OnHold</t>
  </si>
  <si>
    <t>Router order placed; yet to receive items</t>
  </si>
  <si>
    <t>Get more spares of routers and panesl</t>
  </si>
  <si>
    <t>Plan for Zone-6 and Zone-7 deployments</t>
  </si>
  <si>
    <t>2018-08-04</t>
  </si>
  <si>
    <t>2018-08-05</t>
  </si>
  <si>
    <t>2018-08-18</t>
  </si>
  <si>
    <t>2018-08-31</t>
  </si>
  <si>
    <t>alarm</t>
  </si>
  <si>
    <t>setreset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</si>
</sst>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2" fillId="0" borderId="0" xfId="1" applyNumberFormat="1" applyFont="1"/>
    <xf numFmtId="14" fontId="1" fillId="0" borderId="0" xfId="1" applyNumberFormat="1"/>
    <xf numFmtId="164" fontId="1" fillId="0" borderId="0" xfId="1" applyNumberFormat="1"/>
    <xf numFmtId="0" fontId="0" fillId="2" borderId="0" xfId="0" applyFill="1"/>
    <xf numFmtId="0" fontId="4" fillId="2" borderId="0" xfId="2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49" fontId="0" fillId="0" borderId="0" xfId="0" quotePrefix="1" applyNumberForma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am@bv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47" sqref="C47"/>
    </sheetView>
  </sheetViews>
  <sheetFormatPr defaultRowHeight="15" x14ac:dyDescent="0.25"/>
  <cols>
    <col min="3" max="3" width="16" bestFit="1" customWidth="1"/>
    <col min="4" max="4" width="31.85546875" customWidth="1"/>
  </cols>
  <sheetData>
    <row r="1" spans="1:4" x14ac:dyDescent="0.25">
      <c r="A1" t="s">
        <v>540</v>
      </c>
      <c r="B1" t="s">
        <v>483</v>
      </c>
      <c r="C1" t="s">
        <v>539</v>
      </c>
      <c r="D1" t="s">
        <v>547</v>
      </c>
    </row>
    <row r="2" spans="1:4" x14ac:dyDescent="0.25">
      <c r="A2" t="s">
        <v>541</v>
      </c>
      <c r="B2">
        <v>1</v>
      </c>
      <c r="D2" t="str">
        <f>CONCATENATE("('",A2,"',",B2,", '",C2,"'),")</f>
        <v>('Zone-1',1, ''),</v>
      </c>
    </row>
    <row r="3" spans="1:4" x14ac:dyDescent="0.25">
      <c r="A3" t="s">
        <v>542</v>
      </c>
      <c r="B3">
        <v>1</v>
      </c>
      <c r="D3" s="1" t="str">
        <f t="shared" ref="D3:D6" si="0">CONCATENATE("('",A3,"',",B3,", '",C3,"'),")</f>
        <v>('Zone-2',1, ''),</v>
      </c>
    </row>
    <row r="4" spans="1:4" x14ac:dyDescent="0.25">
      <c r="A4" s="1" t="s">
        <v>543</v>
      </c>
      <c r="B4">
        <v>1</v>
      </c>
      <c r="D4" s="1" t="str">
        <f t="shared" si="0"/>
        <v>('Zone-3',1, ''),</v>
      </c>
    </row>
    <row r="5" spans="1:4" x14ac:dyDescent="0.25">
      <c r="A5" s="1" t="s">
        <v>544</v>
      </c>
      <c r="B5">
        <v>1</v>
      </c>
      <c r="D5" s="1" t="str">
        <f t="shared" si="0"/>
        <v>('Zone-4',1, ''),</v>
      </c>
    </row>
    <row r="6" spans="1:4" x14ac:dyDescent="0.25">
      <c r="A6" s="1" t="s">
        <v>545</v>
      </c>
      <c r="B6">
        <v>-1</v>
      </c>
      <c r="C6" t="s">
        <v>546</v>
      </c>
      <c r="D6" s="1" t="str">
        <f t="shared" si="0"/>
        <v>('Zone-5',-1, 'To be configured'),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6"/>
  <sheetViews>
    <sheetView workbookViewId="0">
      <selection activeCell="I2" sqref="I2"/>
    </sheetView>
  </sheetViews>
  <sheetFormatPr defaultRowHeight="15" x14ac:dyDescent="0.25"/>
  <cols>
    <col min="2" max="2" width="10" bestFit="1" customWidth="1"/>
    <col min="3" max="3" width="10.7109375" style="1" bestFit="1" customWidth="1"/>
    <col min="4" max="4" width="13.5703125" bestFit="1" customWidth="1"/>
    <col min="5" max="5" width="30.5703125" bestFit="1" customWidth="1"/>
    <col min="7" max="7" width="28.28515625" customWidth="1"/>
    <col min="8" max="8" width="11.5703125" customWidth="1"/>
    <col min="9" max="9" width="18.28515625" bestFit="1" customWidth="1"/>
    <col min="10" max="10" width="106" customWidth="1"/>
  </cols>
  <sheetData>
    <row r="1" spans="1:10" x14ac:dyDescent="0.25">
      <c r="A1" t="s">
        <v>0</v>
      </c>
      <c r="B1" t="s">
        <v>1</v>
      </c>
      <c r="C1" s="1" t="s">
        <v>481</v>
      </c>
      <c r="D1" t="s">
        <v>2</v>
      </c>
      <c r="E1" t="s">
        <v>539</v>
      </c>
      <c r="F1" t="s">
        <v>483</v>
      </c>
      <c r="G1" t="s">
        <v>482</v>
      </c>
      <c r="H1" t="s">
        <v>484</v>
      </c>
      <c r="I1" t="s">
        <v>485</v>
      </c>
      <c r="J1" t="s">
        <v>553</v>
      </c>
    </row>
    <row r="2" spans="1:10" x14ac:dyDescent="0.25">
      <c r="A2">
        <v>1</v>
      </c>
      <c r="B2">
        <v>4001</v>
      </c>
      <c r="C2" s="1">
        <v>6001</v>
      </c>
      <c r="D2" s="1" t="str">
        <f>CONCATENATE("Location-",B2)</f>
        <v>Location-4001</v>
      </c>
      <c r="E2" t="s">
        <v>549</v>
      </c>
      <c r="F2">
        <v>1</v>
      </c>
      <c r="G2" t="s">
        <v>548</v>
      </c>
      <c r="H2">
        <f ca="1">RANDBETWEEN(0,1)</f>
        <v>0</v>
      </c>
      <c r="I2" t="str">
        <f ca="1">TEXT(RAND()*("2018-07-25 03:01:00"-"2018-08-01 03:02")+"2018-08-01 03:02:00","yyyy-mm-dd hh:mm:ss")</f>
        <v>2018-07-29 11:20:39</v>
      </c>
      <c r="J2" t="str">
        <f ca="1">CONCATENATE("(",A2,",",B2,",",C2,",'",D2,"','",E2,"',",F2,",",G2,",",H2,",'",I2,"'),")</f>
        <v>(1,4001,6001,'Location-4001','check bb router',1,CURRENT_TIMESTAMP(),0,'2018-07-29 11:20:39'),</v>
      </c>
    </row>
    <row r="3" spans="1:10" x14ac:dyDescent="0.25">
      <c r="A3">
        <v>1</v>
      </c>
      <c r="B3">
        <v>4002</v>
      </c>
      <c r="C3" s="1">
        <v>6002</v>
      </c>
      <c r="D3" s="1" t="str">
        <f t="shared" ref="D3:D66" si="0">CONCATENATE("Location-",B3)</f>
        <v>Location-4002</v>
      </c>
      <c r="E3" t="s">
        <v>550</v>
      </c>
      <c r="F3" s="1">
        <v>1</v>
      </c>
      <c r="G3" s="1" t="s">
        <v>548</v>
      </c>
      <c r="H3" s="1">
        <f t="shared" ref="H3:H66" ca="1" si="1">RANDBETWEEN(0,1)</f>
        <v>1</v>
      </c>
      <c r="I3" s="1" t="str">
        <f t="shared" ref="I3:I66" ca="1" si="2">TEXT(RAND()*("2018-07-25 03:01:00"-"2018-08-01 03:02")+"2018-08-01 03:02:00","yyyy-mm-dd hh:mm:ss")</f>
        <v>2018-07-25 22:11:40</v>
      </c>
      <c r="J3" s="1" t="str">
        <f t="shared" ref="J3:J66" ca="1" si="3">CONCATENATE("(",A3,",",B3,",",C3,",'",D3,"','",E3,"',",F3,",",G3,",",H3,",'",I3,"'),")</f>
        <v>(1,4002,6002,'Location-4002','change lan cable',1,CURRENT_TIMESTAMP(),1,'2018-07-25 22:11:40'),</v>
      </c>
    </row>
    <row r="4" spans="1:10" x14ac:dyDescent="0.25">
      <c r="A4">
        <v>1</v>
      </c>
      <c r="B4">
        <v>4003</v>
      </c>
      <c r="C4" s="1">
        <v>6003</v>
      </c>
      <c r="D4" s="1" t="str">
        <f t="shared" si="0"/>
        <v>Location-4003</v>
      </c>
      <c r="E4" t="s">
        <v>551</v>
      </c>
      <c r="F4" s="1">
        <v>1</v>
      </c>
      <c r="G4" s="1" t="s">
        <v>548</v>
      </c>
      <c r="H4" s="1">
        <f t="shared" ca="1" si="1"/>
        <v>1</v>
      </c>
      <c r="I4" s="1" t="str">
        <f t="shared" ca="1" si="2"/>
        <v>2018-07-27 17:29:56</v>
      </c>
      <c r="J4" s="1" t="str">
        <f t="shared" ca="1" si="3"/>
        <v>(1,4003,6003,'Location-4003','update resident primary number',1,CURRENT_TIMESTAMP(),1,'2018-07-27 17:29:56'),</v>
      </c>
    </row>
    <row r="5" spans="1:10" x14ac:dyDescent="0.25">
      <c r="A5">
        <v>1</v>
      </c>
      <c r="B5">
        <v>4004</v>
      </c>
      <c r="C5" s="1">
        <v>6004</v>
      </c>
      <c r="D5" s="1" t="str">
        <f t="shared" si="0"/>
        <v>Location-4004</v>
      </c>
      <c r="E5" s="1" t="s">
        <v>552</v>
      </c>
      <c r="F5" s="1">
        <v>1</v>
      </c>
      <c r="G5" s="1" t="s">
        <v>548</v>
      </c>
      <c r="H5" s="1">
        <f t="shared" ca="1" si="1"/>
        <v>1</v>
      </c>
      <c r="I5" s="1" t="str">
        <f t="shared" ca="1" si="2"/>
        <v>2018-07-25 13:15:56</v>
      </c>
      <c r="J5" s="1" t="str">
        <f t="shared" ca="1" si="3"/>
        <v>(1,4004,6004,'Location-4004','xyz',1,CURRENT_TIMESTAMP(),1,'2018-07-25 13:15:56'),</v>
      </c>
    </row>
    <row r="6" spans="1:10" x14ac:dyDescent="0.25">
      <c r="A6">
        <v>1</v>
      </c>
      <c r="B6">
        <v>4005</v>
      </c>
      <c r="C6" s="1">
        <v>6005</v>
      </c>
      <c r="D6" s="1" t="str">
        <f t="shared" si="0"/>
        <v>Location-4005</v>
      </c>
      <c r="E6" s="1" t="s">
        <v>552</v>
      </c>
      <c r="F6" s="1">
        <v>1</v>
      </c>
      <c r="G6" s="1" t="s">
        <v>548</v>
      </c>
      <c r="H6" s="1">
        <f t="shared" ca="1" si="1"/>
        <v>1</v>
      </c>
      <c r="I6" s="1" t="str">
        <f t="shared" ca="1" si="2"/>
        <v>2018-07-30 01:31:02</v>
      </c>
      <c r="J6" s="1" t="str">
        <f t="shared" ca="1" si="3"/>
        <v>(1,4005,6005,'Location-4005','xyz',1,CURRENT_TIMESTAMP(),1,'2018-07-30 01:31:02'),</v>
      </c>
    </row>
    <row r="7" spans="1:10" x14ac:dyDescent="0.25">
      <c r="A7">
        <v>1</v>
      </c>
      <c r="B7">
        <v>4006</v>
      </c>
      <c r="C7" s="1">
        <v>6006</v>
      </c>
      <c r="D7" s="1" t="str">
        <f t="shared" si="0"/>
        <v>Location-4006</v>
      </c>
      <c r="E7" s="1" t="s">
        <v>552</v>
      </c>
      <c r="F7" s="1">
        <v>1</v>
      </c>
      <c r="G7" s="1" t="s">
        <v>548</v>
      </c>
      <c r="H7" s="1">
        <f t="shared" ca="1" si="1"/>
        <v>1</v>
      </c>
      <c r="I7" s="1" t="str">
        <f t="shared" ca="1" si="2"/>
        <v>2018-07-29 01:25:07</v>
      </c>
      <c r="J7" s="1" t="str">
        <f t="shared" ca="1" si="3"/>
        <v>(1,4006,6006,'Location-4006','xyz',1,CURRENT_TIMESTAMP(),1,'2018-07-29 01:25:07'),</v>
      </c>
    </row>
    <row r="8" spans="1:10" x14ac:dyDescent="0.25">
      <c r="A8">
        <v>1</v>
      </c>
      <c r="B8">
        <v>4007</v>
      </c>
      <c r="C8" s="1">
        <v>6007</v>
      </c>
      <c r="D8" s="1" t="str">
        <f t="shared" si="0"/>
        <v>Location-4007</v>
      </c>
      <c r="E8" s="1" t="s">
        <v>552</v>
      </c>
      <c r="F8" s="1">
        <v>1</v>
      </c>
      <c r="G8" s="1" t="s">
        <v>548</v>
      </c>
      <c r="H8" s="1">
        <f t="shared" ca="1" si="1"/>
        <v>1</v>
      </c>
      <c r="I8" s="1" t="str">
        <f t="shared" ca="1" si="2"/>
        <v>2018-07-26 16:07:24</v>
      </c>
      <c r="J8" s="1" t="str">
        <f t="shared" ca="1" si="3"/>
        <v>(1,4007,6007,'Location-4007','xyz',1,CURRENT_TIMESTAMP(),1,'2018-07-26 16:07:24'),</v>
      </c>
    </row>
    <row r="9" spans="1:10" x14ac:dyDescent="0.25">
      <c r="A9">
        <v>1</v>
      </c>
      <c r="B9">
        <v>4008</v>
      </c>
      <c r="C9" s="1">
        <v>6008</v>
      </c>
      <c r="D9" s="1" t="str">
        <f t="shared" si="0"/>
        <v>Location-4008</v>
      </c>
      <c r="E9" s="1" t="s">
        <v>552</v>
      </c>
      <c r="F9" s="1">
        <v>1</v>
      </c>
      <c r="G9" s="1" t="s">
        <v>548</v>
      </c>
      <c r="H9" s="1">
        <f t="shared" ca="1" si="1"/>
        <v>0</v>
      </c>
      <c r="I9" s="1" t="str">
        <f t="shared" ca="1" si="2"/>
        <v>2018-07-27 17:03:28</v>
      </c>
      <c r="J9" s="1" t="str">
        <f t="shared" ca="1" si="3"/>
        <v>(1,4008,6008,'Location-4008','xyz',1,CURRENT_TIMESTAMP(),0,'2018-07-27 17:03:28'),</v>
      </c>
    </row>
    <row r="10" spans="1:10" x14ac:dyDescent="0.25">
      <c r="A10">
        <v>1</v>
      </c>
      <c r="B10">
        <v>4009</v>
      </c>
      <c r="C10" s="1">
        <v>6009</v>
      </c>
      <c r="D10" s="1" t="str">
        <f t="shared" si="0"/>
        <v>Location-4009</v>
      </c>
      <c r="E10" s="1" t="s">
        <v>552</v>
      </c>
      <c r="F10" s="1">
        <v>1</v>
      </c>
      <c r="G10" s="1" t="s">
        <v>548</v>
      </c>
      <c r="H10" s="1">
        <f t="shared" ca="1" si="1"/>
        <v>1</v>
      </c>
      <c r="I10" s="1" t="str">
        <f t="shared" ca="1" si="2"/>
        <v>2018-07-26 20:02:12</v>
      </c>
      <c r="J10" s="1" t="str">
        <f t="shared" ca="1" si="3"/>
        <v>(1,4009,6009,'Location-4009','xyz',1,CURRENT_TIMESTAMP(),1,'2018-07-26 20:02:12'),</v>
      </c>
    </row>
    <row r="11" spans="1:10" x14ac:dyDescent="0.25">
      <c r="A11">
        <v>1</v>
      </c>
      <c r="B11">
        <v>4010</v>
      </c>
      <c r="C11" s="1">
        <v>6010</v>
      </c>
      <c r="D11" s="1" t="str">
        <f t="shared" si="0"/>
        <v>Location-4010</v>
      </c>
      <c r="E11" s="1" t="s">
        <v>552</v>
      </c>
      <c r="F11" s="1">
        <v>1</v>
      </c>
      <c r="G11" s="1" t="s">
        <v>548</v>
      </c>
      <c r="H11" s="1">
        <f t="shared" ca="1" si="1"/>
        <v>0</v>
      </c>
      <c r="I11" s="1" t="str">
        <f t="shared" ca="1" si="2"/>
        <v>2018-07-28 07:56:13</v>
      </c>
      <c r="J11" s="1" t="str">
        <f t="shared" ca="1" si="3"/>
        <v>(1,4010,6010,'Location-4010','xyz',1,CURRENT_TIMESTAMP(),0,'2018-07-28 07:56:13'),</v>
      </c>
    </row>
    <row r="12" spans="1:10" x14ac:dyDescent="0.25">
      <c r="A12">
        <v>1</v>
      </c>
      <c r="B12">
        <v>4011</v>
      </c>
      <c r="C12" s="1">
        <v>6011</v>
      </c>
      <c r="D12" s="1" t="str">
        <f t="shared" si="0"/>
        <v>Location-4011</v>
      </c>
      <c r="E12" s="1" t="s">
        <v>552</v>
      </c>
      <c r="F12" s="1">
        <v>1</v>
      </c>
      <c r="G12" s="1" t="s">
        <v>548</v>
      </c>
      <c r="H12" s="1">
        <f t="shared" ca="1" si="1"/>
        <v>1</v>
      </c>
      <c r="I12" s="1" t="str">
        <f t="shared" ca="1" si="2"/>
        <v>2018-07-30 13:57:17</v>
      </c>
      <c r="J12" s="1" t="str">
        <f t="shared" ca="1" si="3"/>
        <v>(1,4011,6011,'Location-4011','xyz',1,CURRENT_TIMESTAMP(),1,'2018-07-30 13:57:17'),</v>
      </c>
    </row>
    <row r="13" spans="1:10" x14ac:dyDescent="0.25">
      <c r="A13">
        <v>1</v>
      </c>
      <c r="B13">
        <v>4012</v>
      </c>
      <c r="C13" s="1">
        <v>6012</v>
      </c>
      <c r="D13" s="1" t="str">
        <f t="shared" si="0"/>
        <v>Location-4012</v>
      </c>
      <c r="E13" s="1" t="s">
        <v>552</v>
      </c>
      <c r="F13" s="1">
        <v>1</v>
      </c>
      <c r="G13" s="1" t="s">
        <v>548</v>
      </c>
      <c r="H13" s="1">
        <f t="shared" ca="1" si="1"/>
        <v>0</v>
      </c>
      <c r="I13" s="1" t="str">
        <f t="shared" ca="1" si="2"/>
        <v>2018-07-26 08:12:26</v>
      </c>
      <c r="J13" s="1" t="str">
        <f t="shared" ca="1" si="3"/>
        <v>(1,4012,6012,'Location-4012','xyz',1,CURRENT_TIMESTAMP(),0,'2018-07-26 08:12:26'),</v>
      </c>
    </row>
    <row r="14" spans="1:10" x14ac:dyDescent="0.25">
      <c r="A14">
        <v>1</v>
      </c>
      <c r="B14">
        <v>4013</v>
      </c>
      <c r="C14" s="1">
        <v>6013</v>
      </c>
      <c r="D14" s="1" t="str">
        <f t="shared" si="0"/>
        <v>Location-4013</v>
      </c>
      <c r="E14" s="1" t="s">
        <v>552</v>
      </c>
      <c r="F14" s="1">
        <v>1</v>
      </c>
      <c r="G14" s="1" t="s">
        <v>548</v>
      </c>
      <c r="H14" s="1">
        <f t="shared" ca="1" si="1"/>
        <v>1</v>
      </c>
      <c r="I14" s="1" t="str">
        <f t="shared" ca="1" si="2"/>
        <v>2018-07-31 17:12:05</v>
      </c>
      <c r="J14" s="1" t="str">
        <f t="shared" ca="1" si="3"/>
        <v>(1,4013,6013,'Location-4013','xyz',1,CURRENT_TIMESTAMP(),1,'2018-07-31 17:12:05'),</v>
      </c>
    </row>
    <row r="15" spans="1:10" x14ac:dyDescent="0.25">
      <c r="A15">
        <v>1</v>
      </c>
      <c r="B15">
        <v>4014</v>
      </c>
      <c r="C15" s="1">
        <v>6014</v>
      </c>
      <c r="D15" s="1" t="str">
        <f t="shared" si="0"/>
        <v>Location-4014</v>
      </c>
      <c r="E15" s="1" t="s">
        <v>552</v>
      </c>
      <c r="F15" s="1">
        <v>1</v>
      </c>
      <c r="G15" s="1" t="s">
        <v>548</v>
      </c>
      <c r="H15" s="1">
        <f t="shared" ca="1" si="1"/>
        <v>0</v>
      </c>
      <c r="I15" s="1" t="str">
        <f t="shared" ca="1" si="2"/>
        <v>2018-07-31 19:11:17</v>
      </c>
      <c r="J15" s="1" t="str">
        <f t="shared" ca="1" si="3"/>
        <v>(1,4014,6014,'Location-4014','xyz',1,CURRENT_TIMESTAMP(),0,'2018-07-31 19:11:17'),</v>
      </c>
    </row>
    <row r="16" spans="1:10" x14ac:dyDescent="0.25">
      <c r="A16">
        <v>1</v>
      </c>
      <c r="B16">
        <v>4015</v>
      </c>
      <c r="C16" s="1">
        <v>6015</v>
      </c>
      <c r="D16" s="1" t="str">
        <f t="shared" si="0"/>
        <v>Location-4015</v>
      </c>
      <c r="E16" s="1" t="s">
        <v>552</v>
      </c>
      <c r="F16" s="1">
        <v>1</v>
      </c>
      <c r="G16" s="1" t="s">
        <v>548</v>
      </c>
      <c r="H16" s="1">
        <f t="shared" ca="1" si="1"/>
        <v>0</v>
      </c>
      <c r="I16" s="1" t="str">
        <f t="shared" ca="1" si="2"/>
        <v>2018-07-26 23:11:16</v>
      </c>
      <c r="J16" s="1" t="str">
        <f t="shared" ca="1" si="3"/>
        <v>(1,4015,6015,'Location-4015','xyz',1,CURRENT_TIMESTAMP(),0,'2018-07-26 23:11:16'),</v>
      </c>
    </row>
    <row r="17" spans="1:10" x14ac:dyDescent="0.25">
      <c r="A17">
        <v>1</v>
      </c>
      <c r="B17">
        <v>4016</v>
      </c>
      <c r="C17" s="1">
        <v>6016</v>
      </c>
      <c r="D17" s="1" t="str">
        <f t="shared" si="0"/>
        <v>Location-4016</v>
      </c>
      <c r="E17" s="1" t="s">
        <v>552</v>
      </c>
      <c r="F17" s="1">
        <v>1</v>
      </c>
      <c r="G17" s="1" t="s">
        <v>548</v>
      </c>
      <c r="H17" s="1">
        <f t="shared" ca="1" si="1"/>
        <v>0</v>
      </c>
      <c r="I17" s="1" t="str">
        <f t="shared" ca="1" si="2"/>
        <v>2018-07-31 11:13:34</v>
      </c>
      <c r="J17" s="1" t="str">
        <f t="shared" ca="1" si="3"/>
        <v>(1,4016,6016,'Location-4016','xyz',1,CURRENT_TIMESTAMP(),0,'2018-07-31 11:13:34'),</v>
      </c>
    </row>
    <row r="18" spans="1:10" x14ac:dyDescent="0.25">
      <c r="A18">
        <v>1</v>
      </c>
      <c r="B18">
        <v>4017</v>
      </c>
      <c r="C18" s="1">
        <v>6017</v>
      </c>
      <c r="D18" s="1" t="str">
        <f t="shared" si="0"/>
        <v>Location-4017</v>
      </c>
      <c r="E18" s="1" t="s">
        <v>552</v>
      </c>
      <c r="F18" s="1">
        <v>1</v>
      </c>
      <c r="G18" s="1" t="s">
        <v>548</v>
      </c>
      <c r="H18" s="1">
        <f t="shared" ca="1" si="1"/>
        <v>1</v>
      </c>
      <c r="I18" s="1" t="str">
        <f t="shared" ca="1" si="2"/>
        <v>2018-07-30 01:00:21</v>
      </c>
      <c r="J18" s="1" t="str">
        <f t="shared" ca="1" si="3"/>
        <v>(1,4017,6017,'Location-4017','xyz',1,CURRENT_TIMESTAMP(),1,'2018-07-30 01:00:21'),</v>
      </c>
    </row>
    <row r="19" spans="1:10" x14ac:dyDescent="0.25">
      <c r="A19">
        <v>1</v>
      </c>
      <c r="B19">
        <v>4018</v>
      </c>
      <c r="C19" s="1">
        <v>6018</v>
      </c>
      <c r="D19" s="1" t="str">
        <f t="shared" si="0"/>
        <v>Location-4018</v>
      </c>
      <c r="E19" s="1" t="s">
        <v>552</v>
      </c>
      <c r="F19" s="1">
        <v>1</v>
      </c>
      <c r="G19" s="1" t="s">
        <v>548</v>
      </c>
      <c r="H19" s="1">
        <f t="shared" ca="1" si="1"/>
        <v>0</v>
      </c>
      <c r="I19" s="1" t="str">
        <f t="shared" ca="1" si="2"/>
        <v>2018-07-25 17:50:17</v>
      </c>
      <c r="J19" s="1" t="str">
        <f t="shared" ca="1" si="3"/>
        <v>(1,4018,6018,'Location-4018','xyz',1,CURRENT_TIMESTAMP(),0,'2018-07-25 17:50:17'),</v>
      </c>
    </row>
    <row r="20" spans="1:10" x14ac:dyDescent="0.25">
      <c r="A20">
        <v>1</v>
      </c>
      <c r="B20">
        <v>4019</v>
      </c>
      <c r="C20" s="1">
        <v>6019</v>
      </c>
      <c r="D20" s="1" t="str">
        <f t="shared" si="0"/>
        <v>Location-4019</v>
      </c>
      <c r="E20" s="1" t="s">
        <v>552</v>
      </c>
      <c r="F20" s="1">
        <v>1</v>
      </c>
      <c r="G20" s="1" t="s">
        <v>548</v>
      </c>
      <c r="H20" s="1">
        <f t="shared" ca="1" si="1"/>
        <v>1</v>
      </c>
      <c r="I20" s="1" t="str">
        <f t="shared" ca="1" si="2"/>
        <v>2018-07-25 12:41:01</v>
      </c>
      <c r="J20" s="1" t="str">
        <f t="shared" ca="1" si="3"/>
        <v>(1,4019,6019,'Location-4019','xyz',1,CURRENT_TIMESTAMP(),1,'2018-07-25 12:41:01'),</v>
      </c>
    </row>
    <row r="21" spans="1:10" x14ac:dyDescent="0.25">
      <c r="A21">
        <v>1</v>
      </c>
      <c r="B21">
        <v>4020</v>
      </c>
      <c r="C21" s="1">
        <v>6020</v>
      </c>
      <c r="D21" s="1" t="str">
        <f t="shared" si="0"/>
        <v>Location-4020</v>
      </c>
      <c r="E21" s="1" t="s">
        <v>552</v>
      </c>
      <c r="F21" s="1">
        <v>1</v>
      </c>
      <c r="G21" s="1" t="s">
        <v>548</v>
      </c>
      <c r="H21" s="1">
        <f t="shared" ca="1" si="1"/>
        <v>1</v>
      </c>
      <c r="I21" s="1" t="str">
        <f t="shared" ca="1" si="2"/>
        <v>2018-07-30 11:01:07</v>
      </c>
      <c r="J21" s="1" t="str">
        <f t="shared" ca="1" si="3"/>
        <v>(1,4020,6020,'Location-4020','xyz',1,CURRENT_TIMESTAMP(),1,'2018-07-30 11:01:07'),</v>
      </c>
    </row>
    <row r="22" spans="1:10" x14ac:dyDescent="0.25">
      <c r="A22">
        <v>1</v>
      </c>
      <c r="B22">
        <v>4021</v>
      </c>
      <c r="C22" s="1">
        <v>6021</v>
      </c>
      <c r="D22" s="1" t="str">
        <f t="shared" si="0"/>
        <v>Location-4021</v>
      </c>
      <c r="E22" s="1" t="s">
        <v>552</v>
      </c>
      <c r="F22" s="1">
        <v>1</v>
      </c>
      <c r="G22" s="1" t="s">
        <v>548</v>
      </c>
      <c r="H22" s="1">
        <f t="shared" ca="1" si="1"/>
        <v>1</v>
      </c>
      <c r="I22" s="1" t="str">
        <f t="shared" ca="1" si="2"/>
        <v>2018-07-27 00:39:01</v>
      </c>
      <c r="J22" s="1" t="str">
        <f t="shared" ca="1" si="3"/>
        <v>(1,4021,6021,'Location-4021','xyz',1,CURRENT_TIMESTAMP(),1,'2018-07-27 00:39:01'),</v>
      </c>
    </row>
    <row r="23" spans="1:10" x14ac:dyDescent="0.25">
      <c r="A23">
        <v>1</v>
      </c>
      <c r="B23">
        <v>4022</v>
      </c>
      <c r="C23" s="1">
        <v>6022</v>
      </c>
      <c r="D23" s="1" t="str">
        <f t="shared" si="0"/>
        <v>Location-4022</v>
      </c>
      <c r="E23" s="1" t="s">
        <v>552</v>
      </c>
      <c r="F23" s="1">
        <v>1</v>
      </c>
      <c r="G23" s="1" t="s">
        <v>548</v>
      </c>
      <c r="H23" s="1">
        <f t="shared" ca="1" si="1"/>
        <v>1</v>
      </c>
      <c r="I23" s="1" t="str">
        <f t="shared" ca="1" si="2"/>
        <v>2018-07-29 06:33:40</v>
      </c>
      <c r="J23" s="1" t="str">
        <f t="shared" ca="1" si="3"/>
        <v>(1,4022,6022,'Location-4022','xyz',1,CURRENT_TIMESTAMP(),1,'2018-07-29 06:33:40'),</v>
      </c>
    </row>
    <row r="24" spans="1:10" x14ac:dyDescent="0.25">
      <c r="A24">
        <v>1</v>
      </c>
      <c r="B24">
        <v>4023</v>
      </c>
      <c r="C24" s="1">
        <v>6023</v>
      </c>
      <c r="D24" s="1" t="str">
        <f t="shared" si="0"/>
        <v>Location-4023</v>
      </c>
      <c r="E24" s="1" t="s">
        <v>552</v>
      </c>
      <c r="F24" s="1">
        <v>1</v>
      </c>
      <c r="G24" s="1" t="s">
        <v>548</v>
      </c>
      <c r="H24" s="1">
        <f t="shared" ca="1" si="1"/>
        <v>0</v>
      </c>
      <c r="I24" s="1" t="str">
        <f t="shared" ca="1" si="2"/>
        <v>2018-07-28 01:58:44</v>
      </c>
      <c r="J24" s="1" t="str">
        <f t="shared" ca="1" si="3"/>
        <v>(1,4023,6023,'Location-4023','xyz',1,CURRENT_TIMESTAMP(),0,'2018-07-28 01:58:44'),</v>
      </c>
    </row>
    <row r="25" spans="1:10" x14ac:dyDescent="0.25">
      <c r="A25">
        <v>1</v>
      </c>
      <c r="B25">
        <v>4024</v>
      </c>
      <c r="C25" s="1">
        <v>6024</v>
      </c>
      <c r="D25" s="1" t="str">
        <f t="shared" si="0"/>
        <v>Location-4024</v>
      </c>
      <c r="E25" s="1" t="s">
        <v>552</v>
      </c>
      <c r="F25" s="1">
        <v>1</v>
      </c>
      <c r="G25" s="1" t="s">
        <v>548</v>
      </c>
      <c r="H25" s="1">
        <f t="shared" ca="1" si="1"/>
        <v>0</v>
      </c>
      <c r="I25" s="1" t="str">
        <f t="shared" ca="1" si="2"/>
        <v>2018-07-29 17:00:28</v>
      </c>
      <c r="J25" s="1" t="str">
        <f t="shared" ca="1" si="3"/>
        <v>(1,4024,6024,'Location-4024','xyz',1,CURRENT_TIMESTAMP(),0,'2018-07-29 17:00:28'),</v>
      </c>
    </row>
    <row r="26" spans="1:10" x14ac:dyDescent="0.25">
      <c r="A26">
        <v>1</v>
      </c>
      <c r="B26">
        <v>4025</v>
      </c>
      <c r="C26" s="1">
        <v>6025</v>
      </c>
      <c r="D26" s="1" t="str">
        <f t="shared" si="0"/>
        <v>Location-4025</v>
      </c>
      <c r="E26" s="1" t="s">
        <v>552</v>
      </c>
      <c r="F26" s="1">
        <v>1</v>
      </c>
      <c r="G26" s="1" t="s">
        <v>548</v>
      </c>
      <c r="H26" s="1">
        <f t="shared" ca="1" si="1"/>
        <v>0</v>
      </c>
      <c r="I26" s="1" t="str">
        <f t="shared" ca="1" si="2"/>
        <v>2018-07-27 03:15:51</v>
      </c>
      <c r="J26" s="1" t="str">
        <f t="shared" ca="1" si="3"/>
        <v>(1,4025,6025,'Location-4025','xyz',1,CURRENT_TIMESTAMP(),0,'2018-07-27 03:15:51'),</v>
      </c>
    </row>
    <row r="27" spans="1:10" x14ac:dyDescent="0.25">
      <c r="A27">
        <v>1</v>
      </c>
      <c r="B27">
        <v>4026</v>
      </c>
      <c r="C27" s="1">
        <v>6026</v>
      </c>
      <c r="D27" s="1" t="str">
        <f t="shared" si="0"/>
        <v>Location-4026</v>
      </c>
      <c r="E27" s="1" t="s">
        <v>552</v>
      </c>
      <c r="F27" s="1">
        <v>1</v>
      </c>
      <c r="G27" s="1" t="s">
        <v>548</v>
      </c>
      <c r="H27" s="1">
        <f t="shared" ca="1" si="1"/>
        <v>1</v>
      </c>
      <c r="I27" s="1" t="str">
        <f t="shared" ca="1" si="2"/>
        <v>2018-07-25 10:07:00</v>
      </c>
      <c r="J27" s="1" t="str">
        <f t="shared" ca="1" si="3"/>
        <v>(1,4026,6026,'Location-4026','xyz',1,CURRENT_TIMESTAMP(),1,'2018-07-25 10:07:00'),</v>
      </c>
    </row>
    <row r="28" spans="1:10" x14ac:dyDescent="0.25">
      <c r="A28">
        <v>1</v>
      </c>
      <c r="B28">
        <v>4027</v>
      </c>
      <c r="C28" s="1">
        <v>6027</v>
      </c>
      <c r="D28" s="1" t="str">
        <f t="shared" si="0"/>
        <v>Location-4027</v>
      </c>
      <c r="E28" s="1" t="s">
        <v>552</v>
      </c>
      <c r="F28" s="1">
        <v>1</v>
      </c>
      <c r="G28" s="1" t="s">
        <v>548</v>
      </c>
      <c r="H28" s="1">
        <f t="shared" ca="1" si="1"/>
        <v>1</v>
      </c>
      <c r="I28" s="1" t="str">
        <f t="shared" ca="1" si="2"/>
        <v>2018-07-31 16:11:40</v>
      </c>
      <c r="J28" s="1" t="str">
        <f t="shared" ca="1" si="3"/>
        <v>(1,4027,6027,'Location-4027','xyz',1,CURRENT_TIMESTAMP(),1,'2018-07-31 16:11:40'),</v>
      </c>
    </row>
    <row r="29" spans="1:10" x14ac:dyDescent="0.25">
      <c r="A29">
        <v>1</v>
      </c>
      <c r="B29">
        <v>4028</v>
      </c>
      <c r="C29" s="1">
        <v>6028</v>
      </c>
      <c r="D29" s="1" t="str">
        <f t="shared" si="0"/>
        <v>Location-4028</v>
      </c>
      <c r="E29" s="1" t="s">
        <v>552</v>
      </c>
      <c r="F29">
        <v>-1</v>
      </c>
      <c r="G29" s="1" t="s">
        <v>548</v>
      </c>
      <c r="H29" s="1">
        <f t="shared" ca="1" si="1"/>
        <v>1</v>
      </c>
      <c r="I29" s="1" t="str">
        <f t="shared" ca="1" si="2"/>
        <v>2018-07-29 07:07:55</v>
      </c>
      <c r="J29" s="1" t="str">
        <f t="shared" ca="1" si="3"/>
        <v>(1,4028,6028,'Location-4028','xyz',-1,CURRENT_TIMESTAMP(),1,'2018-07-29 07:07:55'),</v>
      </c>
    </row>
    <row r="30" spans="1:10" x14ac:dyDescent="0.25">
      <c r="A30">
        <v>1</v>
      </c>
      <c r="B30">
        <v>4029</v>
      </c>
      <c r="C30" s="1">
        <v>6029</v>
      </c>
      <c r="D30" s="1" t="str">
        <f t="shared" si="0"/>
        <v>Location-4029</v>
      </c>
      <c r="E30" s="1" t="s">
        <v>552</v>
      </c>
      <c r="F30" s="1">
        <v>-1</v>
      </c>
      <c r="G30" s="1" t="s">
        <v>548</v>
      </c>
      <c r="H30" s="1">
        <f t="shared" ca="1" si="1"/>
        <v>0</v>
      </c>
      <c r="I30" s="1" t="str">
        <f t="shared" ca="1" si="2"/>
        <v>2018-07-29 09:01:02</v>
      </c>
      <c r="J30" s="1" t="str">
        <f t="shared" ca="1" si="3"/>
        <v>(1,4029,6029,'Location-4029','xyz',-1,CURRENT_TIMESTAMP(),0,'2018-07-29 09:01:02'),</v>
      </c>
    </row>
    <row r="31" spans="1:10" x14ac:dyDescent="0.25">
      <c r="A31">
        <v>1</v>
      </c>
      <c r="B31">
        <v>4030</v>
      </c>
      <c r="C31" s="1">
        <v>6030</v>
      </c>
      <c r="D31" s="1" t="str">
        <f t="shared" si="0"/>
        <v>Location-4030</v>
      </c>
      <c r="E31" s="1" t="s">
        <v>552</v>
      </c>
      <c r="F31">
        <v>0</v>
      </c>
      <c r="G31" s="1" t="s">
        <v>548</v>
      </c>
      <c r="H31" s="1">
        <f t="shared" ca="1" si="1"/>
        <v>1</v>
      </c>
      <c r="I31" s="1" t="str">
        <f t="shared" ca="1" si="2"/>
        <v>2018-07-25 16:37:58</v>
      </c>
      <c r="J31" s="1" t="str">
        <f t="shared" ca="1" si="3"/>
        <v>(1,4030,6030,'Location-4030','xyz',0,CURRENT_TIMESTAMP(),1,'2018-07-25 16:37:58'),</v>
      </c>
    </row>
    <row r="32" spans="1:10" x14ac:dyDescent="0.25">
      <c r="A32">
        <v>1</v>
      </c>
      <c r="B32">
        <v>4031</v>
      </c>
      <c r="C32" s="1">
        <v>6031</v>
      </c>
      <c r="D32" s="1" t="str">
        <f t="shared" si="0"/>
        <v>Location-4031</v>
      </c>
      <c r="E32" s="1" t="s">
        <v>552</v>
      </c>
      <c r="F32" s="1">
        <v>0</v>
      </c>
      <c r="G32" s="1" t="s">
        <v>548</v>
      </c>
      <c r="H32" s="1">
        <f t="shared" ca="1" si="1"/>
        <v>1</v>
      </c>
      <c r="I32" s="1" t="str">
        <f t="shared" ca="1" si="2"/>
        <v>2018-07-28 13:04:06</v>
      </c>
      <c r="J32" s="1" t="str">
        <f t="shared" ca="1" si="3"/>
        <v>(1,4031,6031,'Location-4031','xyz',0,CURRENT_TIMESTAMP(),1,'2018-07-28 13:04:06'),</v>
      </c>
    </row>
    <row r="33" spans="1:10" x14ac:dyDescent="0.25">
      <c r="A33">
        <v>1</v>
      </c>
      <c r="B33">
        <v>4032</v>
      </c>
      <c r="C33" s="1">
        <v>6032</v>
      </c>
      <c r="D33" s="1" t="str">
        <f t="shared" si="0"/>
        <v>Location-4032</v>
      </c>
      <c r="E33" s="1" t="s">
        <v>552</v>
      </c>
      <c r="F33" s="1">
        <v>0</v>
      </c>
      <c r="G33" s="1" t="s">
        <v>548</v>
      </c>
      <c r="H33" s="1">
        <f t="shared" ca="1" si="1"/>
        <v>1</v>
      </c>
      <c r="I33" s="1" t="str">
        <f t="shared" ca="1" si="2"/>
        <v>2018-07-25 17:56:41</v>
      </c>
      <c r="J33" s="1" t="str">
        <f t="shared" ca="1" si="3"/>
        <v>(1,4032,6032,'Location-4032','xyz',0,CURRENT_TIMESTAMP(),1,'2018-07-25 17:56:41'),</v>
      </c>
    </row>
    <row r="34" spans="1:10" x14ac:dyDescent="0.25">
      <c r="A34">
        <v>1</v>
      </c>
      <c r="B34">
        <v>4033</v>
      </c>
      <c r="C34" s="1">
        <v>6033</v>
      </c>
      <c r="D34" s="1" t="str">
        <f t="shared" si="0"/>
        <v>Location-4033</v>
      </c>
      <c r="E34" s="1" t="s">
        <v>552</v>
      </c>
      <c r="F34" s="1">
        <v>0</v>
      </c>
      <c r="G34" s="1" t="s">
        <v>548</v>
      </c>
      <c r="H34" s="1">
        <f t="shared" ca="1" si="1"/>
        <v>1</v>
      </c>
      <c r="I34" s="1" t="str">
        <f t="shared" ca="1" si="2"/>
        <v>2018-07-27 07:31:02</v>
      </c>
      <c r="J34" s="1" t="str">
        <f t="shared" ca="1" si="3"/>
        <v>(1,4033,6033,'Location-4033','xyz',0,CURRENT_TIMESTAMP(),1,'2018-07-27 07:31:02'),</v>
      </c>
    </row>
    <row r="35" spans="1:10" x14ac:dyDescent="0.25">
      <c r="A35">
        <v>1</v>
      </c>
      <c r="B35">
        <v>4034</v>
      </c>
      <c r="C35" s="1">
        <v>6034</v>
      </c>
      <c r="D35" s="1" t="str">
        <f t="shared" si="0"/>
        <v>Location-4034</v>
      </c>
      <c r="E35" s="1" t="s">
        <v>552</v>
      </c>
      <c r="F35" s="1">
        <v>0</v>
      </c>
      <c r="G35" s="1" t="s">
        <v>548</v>
      </c>
      <c r="H35" s="1">
        <f t="shared" ca="1" si="1"/>
        <v>0</v>
      </c>
      <c r="I35" s="1" t="str">
        <f t="shared" ca="1" si="2"/>
        <v>2018-07-31 20:19:37</v>
      </c>
      <c r="J35" s="1" t="str">
        <f t="shared" ca="1" si="3"/>
        <v>(1,4034,6034,'Location-4034','xyz',0,CURRENT_TIMESTAMP(),0,'2018-07-31 20:19:37'),</v>
      </c>
    </row>
    <row r="36" spans="1:10" x14ac:dyDescent="0.25">
      <c r="A36">
        <v>1</v>
      </c>
      <c r="B36">
        <v>4035</v>
      </c>
      <c r="C36" s="1">
        <v>6035</v>
      </c>
      <c r="D36" s="1" t="str">
        <f t="shared" si="0"/>
        <v>Location-4035</v>
      </c>
      <c r="E36" s="1" t="s">
        <v>552</v>
      </c>
      <c r="F36" s="1">
        <v>0</v>
      </c>
      <c r="G36" s="1" t="s">
        <v>548</v>
      </c>
      <c r="H36" s="1">
        <f t="shared" ca="1" si="1"/>
        <v>0</v>
      </c>
      <c r="I36" s="1" t="str">
        <f t="shared" ca="1" si="2"/>
        <v>2018-07-29 17:25:00</v>
      </c>
      <c r="J36" s="1" t="str">
        <f t="shared" ca="1" si="3"/>
        <v>(1,4035,6035,'Location-4035','xyz',0,CURRENT_TIMESTAMP(),0,'2018-07-29 17:25:00'),</v>
      </c>
    </row>
    <row r="37" spans="1:10" x14ac:dyDescent="0.25">
      <c r="A37">
        <v>1</v>
      </c>
      <c r="B37">
        <v>4036</v>
      </c>
      <c r="C37" s="1">
        <v>6036</v>
      </c>
      <c r="D37" s="1" t="str">
        <f t="shared" si="0"/>
        <v>Location-4036</v>
      </c>
      <c r="E37" s="1" t="s">
        <v>552</v>
      </c>
      <c r="F37" s="1">
        <v>0</v>
      </c>
      <c r="G37" s="1" t="s">
        <v>548</v>
      </c>
      <c r="H37" s="1">
        <f t="shared" ca="1" si="1"/>
        <v>1</v>
      </c>
      <c r="I37" s="1" t="str">
        <f t="shared" ca="1" si="2"/>
        <v>2018-07-27 00:37:43</v>
      </c>
      <c r="J37" s="1" t="str">
        <f t="shared" ca="1" si="3"/>
        <v>(1,4036,6036,'Location-4036','xyz',0,CURRENT_TIMESTAMP(),1,'2018-07-27 00:37:43'),</v>
      </c>
    </row>
    <row r="38" spans="1:10" x14ac:dyDescent="0.25">
      <c r="A38">
        <v>1</v>
      </c>
      <c r="B38">
        <v>4037</v>
      </c>
      <c r="C38" s="1">
        <v>6037</v>
      </c>
      <c r="D38" s="1" t="str">
        <f t="shared" si="0"/>
        <v>Location-4037</v>
      </c>
      <c r="E38" s="1" t="s">
        <v>552</v>
      </c>
      <c r="F38" s="1">
        <v>0</v>
      </c>
      <c r="G38" s="1" t="s">
        <v>548</v>
      </c>
      <c r="H38" s="1">
        <f t="shared" ca="1" si="1"/>
        <v>1</v>
      </c>
      <c r="I38" s="1" t="str">
        <f t="shared" ca="1" si="2"/>
        <v>2018-07-29 02:23:13</v>
      </c>
      <c r="J38" s="1" t="str">
        <f t="shared" ca="1" si="3"/>
        <v>(1,4037,6037,'Location-4037','xyz',0,CURRENT_TIMESTAMP(),1,'2018-07-29 02:23:13'),</v>
      </c>
    </row>
    <row r="39" spans="1:10" x14ac:dyDescent="0.25">
      <c r="A39">
        <v>1</v>
      </c>
      <c r="B39">
        <v>4038</v>
      </c>
      <c r="C39" s="1">
        <v>6038</v>
      </c>
      <c r="D39" s="1" t="str">
        <f t="shared" si="0"/>
        <v>Location-4038</v>
      </c>
      <c r="E39" s="1" t="s">
        <v>552</v>
      </c>
      <c r="F39" s="1">
        <v>0</v>
      </c>
      <c r="G39" s="1" t="s">
        <v>548</v>
      </c>
      <c r="H39" s="1">
        <f t="shared" ca="1" si="1"/>
        <v>1</v>
      </c>
      <c r="I39" s="1" t="str">
        <f t="shared" ca="1" si="2"/>
        <v>2018-07-31 23:30:08</v>
      </c>
      <c r="J39" s="1" t="str">
        <f t="shared" ca="1" si="3"/>
        <v>(1,4038,6038,'Location-4038','xyz',0,CURRENT_TIMESTAMP(),1,'2018-07-31 23:30:08'),</v>
      </c>
    </row>
    <row r="40" spans="1:10" x14ac:dyDescent="0.25">
      <c r="A40">
        <v>1</v>
      </c>
      <c r="B40">
        <v>4039</v>
      </c>
      <c r="C40" s="1">
        <v>6039</v>
      </c>
      <c r="D40" s="1" t="str">
        <f t="shared" si="0"/>
        <v>Location-4039</v>
      </c>
      <c r="E40" s="1" t="s">
        <v>552</v>
      </c>
      <c r="F40" s="1">
        <v>0</v>
      </c>
      <c r="G40" s="1" t="s">
        <v>548</v>
      </c>
      <c r="H40" s="1">
        <f t="shared" ca="1" si="1"/>
        <v>0</v>
      </c>
      <c r="I40" s="1" t="str">
        <f t="shared" ca="1" si="2"/>
        <v>2018-07-25 04:45:01</v>
      </c>
      <c r="J40" s="1" t="str">
        <f t="shared" ca="1" si="3"/>
        <v>(1,4039,6039,'Location-4039','xyz',0,CURRENT_TIMESTAMP(),0,'2018-07-25 04:45:01'),</v>
      </c>
    </row>
    <row r="41" spans="1:10" x14ac:dyDescent="0.25">
      <c r="A41">
        <v>1</v>
      </c>
      <c r="B41">
        <v>4040</v>
      </c>
      <c r="C41" s="1">
        <v>6040</v>
      </c>
      <c r="D41" s="1" t="str">
        <f t="shared" si="0"/>
        <v>Location-4040</v>
      </c>
      <c r="E41" s="1" t="s">
        <v>552</v>
      </c>
      <c r="F41" s="1">
        <v>0</v>
      </c>
      <c r="G41" s="1" t="s">
        <v>548</v>
      </c>
      <c r="H41" s="1">
        <f t="shared" ca="1" si="1"/>
        <v>0</v>
      </c>
      <c r="I41" s="1" t="str">
        <f t="shared" ca="1" si="2"/>
        <v>2018-07-25 13:21:53</v>
      </c>
      <c r="J41" s="1" t="str">
        <f t="shared" ca="1" si="3"/>
        <v>(1,4040,6040,'Location-4040','xyz',0,CURRENT_TIMESTAMP(),0,'2018-07-25 13:21:53'),</v>
      </c>
    </row>
    <row r="42" spans="1:10" x14ac:dyDescent="0.25">
      <c r="A42">
        <v>1</v>
      </c>
      <c r="B42">
        <v>4041</v>
      </c>
      <c r="C42" s="1">
        <v>6041</v>
      </c>
      <c r="D42" s="1" t="str">
        <f t="shared" si="0"/>
        <v>Location-4041</v>
      </c>
      <c r="E42" s="1" t="s">
        <v>552</v>
      </c>
      <c r="F42" s="1">
        <v>0</v>
      </c>
      <c r="G42" s="1" t="s">
        <v>548</v>
      </c>
      <c r="H42" s="1">
        <f t="shared" ca="1" si="1"/>
        <v>1</v>
      </c>
      <c r="I42" s="1" t="str">
        <f t="shared" ca="1" si="2"/>
        <v>2018-07-27 02:12:50</v>
      </c>
      <c r="J42" s="1" t="str">
        <f t="shared" ca="1" si="3"/>
        <v>(1,4041,6041,'Location-4041','xyz',0,CURRENT_TIMESTAMP(),1,'2018-07-27 02:12:50'),</v>
      </c>
    </row>
    <row r="43" spans="1:10" x14ac:dyDescent="0.25">
      <c r="A43">
        <v>1</v>
      </c>
      <c r="B43">
        <v>4042</v>
      </c>
      <c r="C43" s="1">
        <v>6042</v>
      </c>
      <c r="D43" s="1" t="str">
        <f t="shared" si="0"/>
        <v>Location-4042</v>
      </c>
      <c r="E43" s="1" t="s">
        <v>552</v>
      </c>
      <c r="F43" s="1">
        <v>0</v>
      </c>
      <c r="G43" s="1" t="s">
        <v>548</v>
      </c>
      <c r="H43" s="1">
        <f t="shared" ca="1" si="1"/>
        <v>0</v>
      </c>
      <c r="I43" s="1" t="str">
        <f t="shared" ca="1" si="2"/>
        <v>2018-07-31 19:57:13</v>
      </c>
      <c r="J43" s="1" t="str">
        <f t="shared" ca="1" si="3"/>
        <v>(1,4042,6042,'Location-4042','xyz',0,CURRENT_TIMESTAMP(),0,'2018-07-31 19:57:13'),</v>
      </c>
    </row>
    <row r="44" spans="1:10" x14ac:dyDescent="0.25">
      <c r="A44">
        <v>1</v>
      </c>
      <c r="B44">
        <v>4043</v>
      </c>
      <c r="C44" s="1">
        <v>6043</v>
      </c>
      <c r="D44" s="1" t="str">
        <f t="shared" si="0"/>
        <v>Location-4043</v>
      </c>
      <c r="E44" s="1" t="s">
        <v>552</v>
      </c>
      <c r="F44" s="1">
        <v>0</v>
      </c>
      <c r="G44" s="1" t="s">
        <v>548</v>
      </c>
      <c r="H44" s="1">
        <f t="shared" ca="1" si="1"/>
        <v>1</v>
      </c>
      <c r="I44" s="1" t="str">
        <f t="shared" ca="1" si="2"/>
        <v>2018-07-31 11:49:54</v>
      </c>
      <c r="J44" s="1" t="str">
        <f t="shared" ca="1" si="3"/>
        <v>(1,4043,6043,'Location-4043','xyz',0,CURRENT_TIMESTAMP(),1,'2018-07-31 11:49:54'),</v>
      </c>
    </row>
    <row r="45" spans="1:10" x14ac:dyDescent="0.25">
      <c r="A45">
        <v>1</v>
      </c>
      <c r="B45">
        <v>4044</v>
      </c>
      <c r="C45" s="1">
        <v>6044</v>
      </c>
      <c r="D45" s="1" t="str">
        <f t="shared" si="0"/>
        <v>Location-4044</v>
      </c>
      <c r="E45" s="1" t="s">
        <v>552</v>
      </c>
      <c r="F45" s="1">
        <v>0</v>
      </c>
      <c r="G45" s="1" t="s">
        <v>548</v>
      </c>
      <c r="H45" s="1">
        <f t="shared" ca="1" si="1"/>
        <v>0</v>
      </c>
      <c r="I45" s="1" t="str">
        <f t="shared" ca="1" si="2"/>
        <v>2018-07-30 05:46:30</v>
      </c>
      <c r="J45" s="1" t="str">
        <f t="shared" ca="1" si="3"/>
        <v>(1,4044,6044,'Location-4044','xyz',0,CURRENT_TIMESTAMP(),0,'2018-07-30 05:46:30'),</v>
      </c>
    </row>
    <row r="46" spans="1:10" x14ac:dyDescent="0.25">
      <c r="A46">
        <v>1</v>
      </c>
      <c r="B46">
        <v>4045</v>
      </c>
      <c r="C46" s="1">
        <v>6045</v>
      </c>
      <c r="D46" s="1" t="str">
        <f t="shared" si="0"/>
        <v>Location-4045</v>
      </c>
      <c r="E46" s="1" t="s">
        <v>552</v>
      </c>
      <c r="F46" s="1">
        <v>0</v>
      </c>
      <c r="G46" s="1" t="s">
        <v>548</v>
      </c>
      <c r="H46" s="1">
        <f t="shared" ca="1" si="1"/>
        <v>0</v>
      </c>
      <c r="I46" s="1" t="str">
        <f t="shared" ca="1" si="2"/>
        <v>2018-07-28 06:13:57</v>
      </c>
      <c r="J46" s="1" t="str">
        <f t="shared" ca="1" si="3"/>
        <v>(1,4045,6045,'Location-4045','xyz',0,CURRENT_TIMESTAMP(),0,'2018-07-28 06:13:57'),</v>
      </c>
    </row>
    <row r="47" spans="1:10" x14ac:dyDescent="0.25">
      <c r="A47">
        <v>1</v>
      </c>
      <c r="B47">
        <v>4046</v>
      </c>
      <c r="C47" s="1">
        <v>6046</v>
      </c>
      <c r="D47" s="1" t="str">
        <f t="shared" si="0"/>
        <v>Location-4046</v>
      </c>
      <c r="E47" s="1" t="s">
        <v>552</v>
      </c>
      <c r="F47">
        <v>1</v>
      </c>
      <c r="G47" s="1" t="s">
        <v>548</v>
      </c>
      <c r="H47" s="1">
        <f t="shared" ca="1" si="1"/>
        <v>1</v>
      </c>
      <c r="I47" s="1" t="str">
        <f t="shared" ca="1" si="2"/>
        <v>2018-07-31 12:15:20</v>
      </c>
      <c r="J47" s="1" t="str">
        <f t="shared" ca="1" si="3"/>
        <v>(1,4046,6046,'Location-4046','xyz',1,CURRENT_TIMESTAMP(),1,'2018-07-31 12:15:20'),</v>
      </c>
    </row>
    <row r="48" spans="1:10" x14ac:dyDescent="0.25">
      <c r="A48">
        <v>1</v>
      </c>
      <c r="B48">
        <v>4047</v>
      </c>
      <c r="C48" s="1">
        <v>6047</v>
      </c>
      <c r="D48" s="1" t="str">
        <f t="shared" si="0"/>
        <v>Location-4047</v>
      </c>
      <c r="E48" s="1" t="s">
        <v>552</v>
      </c>
      <c r="F48" s="1">
        <v>1</v>
      </c>
      <c r="G48" s="1" t="s">
        <v>548</v>
      </c>
      <c r="H48" s="1">
        <f t="shared" ca="1" si="1"/>
        <v>0</v>
      </c>
      <c r="I48" s="1" t="str">
        <f t="shared" ca="1" si="2"/>
        <v>2018-08-01 01:21:17</v>
      </c>
      <c r="J48" s="1" t="str">
        <f t="shared" ca="1" si="3"/>
        <v>(1,4047,6047,'Location-4047','xyz',1,CURRENT_TIMESTAMP(),0,'2018-08-01 01:21:17'),</v>
      </c>
    </row>
    <row r="49" spans="1:10" x14ac:dyDescent="0.25">
      <c r="A49">
        <v>1</v>
      </c>
      <c r="B49">
        <v>4048</v>
      </c>
      <c r="C49" s="1">
        <v>6048</v>
      </c>
      <c r="D49" s="1" t="str">
        <f t="shared" si="0"/>
        <v>Location-4048</v>
      </c>
      <c r="E49" s="1" t="s">
        <v>552</v>
      </c>
      <c r="F49" s="1">
        <v>1</v>
      </c>
      <c r="G49" s="1" t="s">
        <v>548</v>
      </c>
      <c r="H49" s="1">
        <f t="shared" ca="1" si="1"/>
        <v>0</v>
      </c>
      <c r="I49" s="1" t="str">
        <f t="shared" ca="1" si="2"/>
        <v>2018-07-29 07:56:36</v>
      </c>
      <c r="J49" s="1" t="str">
        <f t="shared" ca="1" si="3"/>
        <v>(1,4048,6048,'Location-4048','xyz',1,CURRENT_TIMESTAMP(),0,'2018-07-29 07:56:36'),</v>
      </c>
    </row>
    <row r="50" spans="1:10" x14ac:dyDescent="0.25">
      <c r="A50">
        <v>1</v>
      </c>
      <c r="B50">
        <v>4049</v>
      </c>
      <c r="C50" s="1">
        <v>6049</v>
      </c>
      <c r="D50" s="1" t="str">
        <f t="shared" si="0"/>
        <v>Location-4049</v>
      </c>
      <c r="E50" s="1" t="s">
        <v>552</v>
      </c>
      <c r="F50" s="1">
        <v>1</v>
      </c>
      <c r="G50" s="1" t="s">
        <v>548</v>
      </c>
      <c r="H50" s="1">
        <f t="shared" ca="1" si="1"/>
        <v>0</v>
      </c>
      <c r="I50" s="1" t="str">
        <f t="shared" ca="1" si="2"/>
        <v>2018-07-27 23:38:11</v>
      </c>
      <c r="J50" s="1" t="str">
        <f t="shared" ca="1" si="3"/>
        <v>(1,4049,6049,'Location-4049','xyz',1,CURRENT_TIMESTAMP(),0,'2018-07-27 23:38:11'),</v>
      </c>
    </row>
    <row r="51" spans="1:10" x14ac:dyDescent="0.25">
      <c r="A51">
        <v>2</v>
      </c>
      <c r="B51">
        <v>4050</v>
      </c>
      <c r="C51" s="1">
        <v>6050</v>
      </c>
      <c r="D51" s="1" t="str">
        <f t="shared" si="0"/>
        <v>Location-4050</v>
      </c>
      <c r="E51" s="1" t="s">
        <v>552</v>
      </c>
      <c r="F51" s="1">
        <v>1</v>
      </c>
      <c r="G51" s="1" t="s">
        <v>548</v>
      </c>
      <c r="H51" s="1">
        <f t="shared" ca="1" si="1"/>
        <v>1</v>
      </c>
      <c r="I51" s="1" t="str">
        <f t="shared" ca="1" si="2"/>
        <v>2018-07-27 23:02:21</v>
      </c>
      <c r="J51" s="1" t="str">
        <f t="shared" ca="1" si="3"/>
        <v>(2,4050,6050,'Location-4050','xyz',1,CURRENT_TIMESTAMP(),1,'2018-07-27 23:02:21'),</v>
      </c>
    </row>
    <row r="52" spans="1:10" x14ac:dyDescent="0.25">
      <c r="A52">
        <v>2</v>
      </c>
      <c r="B52">
        <v>4051</v>
      </c>
      <c r="C52" s="1">
        <v>6051</v>
      </c>
      <c r="D52" s="1" t="str">
        <f t="shared" si="0"/>
        <v>Location-4051</v>
      </c>
      <c r="E52" s="1" t="s">
        <v>552</v>
      </c>
      <c r="F52" s="1">
        <v>1</v>
      </c>
      <c r="G52" s="1" t="s">
        <v>548</v>
      </c>
      <c r="H52" s="1">
        <f t="shared" ca="1" si="1"/>
        <v>0</v>
      </c>
      <c r="I52" s="1" t="str">
        <f t="shared" ca="1" si="2"/>
        <v>2018-07-25 17:25:15</v>
      </c>
      <c r="J52" s="1" t="str">
        <f t="shared" ca="1" si="3"/>
        <v>(2,4051,6051,'Location-4051','xyz',1,CURRENT_TIMESTAMP(),0,'2018-07-25 17:25:15'),</v>
      </c>
    </row>
    <row r="53" spans="1:10" x14ac:dyDescent="0.25">
      <c r="A53">
        <v>2</v>
      </c>
      <c r="B53">
        <v>4052</v>
      </c>
      <c r="C53" s="1">
        <v>6052</v>
      </c>
      <c r="D53" s="1" t="str">
        <f t="shared" si="0"/>
        <v>Location-4052</v>
      </c>
      <c r="E53" s="1" t="s">
        <v>552</v>
      </c>
      <c r="F53" s="1">
        <v>1</v>
      </c>
      <c r="G53" s="1" t="s">
        <v>548</v>
      </c>
      <c r="H53" s="1">
        <f t="shared" ca="1" si="1"/>
        <v>0</v>
      </c>
      <c r="I53" s="1" t="str">
        <f t="shared" ca="1" si="2"/>
        <v>2018-07-25 19:03:20</v>
      </c>
      <c r="J53" s="1" t="str">
        <f t="shared" ca="1" si="3"/>
        <v>(2,4052,6052,'Location-4052','xyz',1,CURRENT_TIMESTAMP(),0,'2018-07-25 19:03:20'),</v>
      </c>
    </row>
    <row r="54" spans="1:10" x14ac:dyDescent="0.25">
      <c r="A54">
        <v>2</v>
      </c>
      <c r="B54">
        <v>4053</v>
      </c>
      <c r="C54" s="1">
        <v>6053</v>
      </c>
      <c r="D54" s="1" t="str">
        <f t="shared" si="0"/>
        <v>Location-4053</v>
      </c>
      <c r="E54" s="1" t="s">
        <v>552</v>
      </c>
      <c r="F54" s="1">
        <v>1</v>
      </c>
      <c r="G54" s="1" t="s">
        <v>548</v>
      </c>
      <c r="H54" s="1">
        <f t="shared" ca="1" si="1"/>
        <v>0</v>
      </c>
      <c r="I54" s="1" t="str">
        <f t="shared" ca="1" si="2"/>
        <v>2018-07-31 01:54:51</v>
      </c>
      <c r="J54" s="1" t="str">
        <f t="shared" ca="1" si="3"/>
        <v>(2,4053,6053,'Location-4053','xyz',1,CURRENT_TIMESTAMP(),0,'2018-07-31 01:54:51'),</v>
      </c>
    </row>
    <row r="55" spans="1:10" x14ac:dyDescent="0.25">
      <c r="A55">
        <v>2</v>
      </c>
      <c r="B55">
        <v>4054</v>
      </c>
      <c r="C55" s="1">
        <v>6054</v>
      </c>
      <c r="D55" s="1" t="str">
        <f t="shared" si="0"/>
        <v>Location-4054</v>
      </c>
      <c r="E55" s="1" t="s">
        <v>552</v>
      </c>
      <c r="F55">
        <v>-1</v>
      </c>
      <c r="G55" s="1" t="s">
        <v>548</v>
      </c>
      <c r="H55" s="1">
        <f t="shared" ca="1" si="1"/>
        <v>1</v>
      </c>
      <c r="I55" s="1" t="str">
        <f t="shared" ca="1" si="2"/>
        <v>2018-07-31 01:08:49</v>
      </c>
      <c r="J55" s="1" t="str">
        <f t="shared" ca="1" si="3"/>
        <v>(2,4054,6054,'Location-4054','xyz',-1,CURRENT_TIMESTAMP(),1,'2018-07-31 01:08:49'),</v>
      </c>
    </row>
    <row r="56" spans="1:10" x14ac:dyDescent="0.25">
      <c r="A56">
        <v>2</v>
      </c>
      <c r="B56">
        <v>4055</v>
      </c>
      <c r="C56" s="1">
        <v>6055</v>
      </c>
      <c r="D56" s="1" t="str">
        <f t="shared" si="0"/>
        <v>Location-4055</v>
      </c>
      <c r="E56" s="1" t="s">
        <v>552</v>
      </c>
      <c r="F56">
        <v>-1</v>
      </c>
      <c r="G56" s="1" t="s">
        <v>548</v>
      </c>
      <c r="H56" s="1">
        <f t="shared" ca="1" si="1"/>
        <v>1</v>
      </c>
      <c r="I56" s="1" t="str">
        <f t="shared" ca="1" si="2"/>
        <v>2018-07-27 04:39:03</v>
      </c>
      <c r="J56" s="1" t="str">
        <f t="shared" ca="1" si="3"/>
        <v>(2,4055,6055,'Location-4055','xyz',-1,CURRENT_TIMESTAMP(),1,'2018-07-27 04:39:03'),</v>
      </c>
    </row>
    <row r="57" spans="1:10" x14ac:dyDescent="0.25">
      <c r="A57">
        <v>2</v>
      </c>
      <c r="B57">
        <v>4056</v>
      </c>
      <c r="C57" s="1">
        <v>6056</v>
      </c>
      <c r="D57" s="1" t="str">
        <f t="shared" si="0"/>
        <v>Location-4056</v>
      </c>
      <c r="E57" s="1" t="s">
        <v>552</v>
      </c>
      <c r="F57">
        <v>0</v>
      </c>
      <c r="G57" s="1" t="s">
        <v>548</v>
      </c>
      <c r="H57" s="1">
        <f t="shared" ca="1" si="1"/>
        <v>1</v>
      </c>
      <c r="I57" s="1" t="str">
        <f t="shared" ca="1" si="2"/>
        <v>2018-07-27 17:23:10</v>
      </c>
      <c r="J57" s="1" t="str">
        <f t="shared" ca="1" si="3"/>
        <v>(2,4056,6056,'Location-4056','xyz',0,CURRENT_TIMESTAMP(),1,'2018-07-27 17:23:10'),</v>
      </c>
    </row>
    <row r="58" spans="1:10" x14ac:dyDescent="0.25">
      <c r="A58">
        <v>2</v>
      </c>
      <c r="B58">
        <v>4057</v>
      </c>
      <c r="C58" s="1">
        <v>6057</v>
      </c>
      <c r="D58" s="1" t="str">
        <f t="shared" si="0"/>
        <v>Location-4057</v>
      </c>
      <c r="E58" s="1" t="s">
        <v>552</v>
      </c>
      <c r="F58">
        <v>0</v>
      </c>
      <c r="G58" s="1" t="s">
        <v>548</v>
      </c>
      <c r="H58" s="1">
        <f t="shared" ca="1" si="1"/>
        <v>0</v>
      </c>
      <c r="I58" s="1" t="str">
        <f t="shared" ca="1" si="2"/>
        <v>2018-07-25 14:23:43</v>
      </c>
      <c r="J58" s="1" t="str">
        <f t="shared" ca="1" si="3"/>
        <v>(2,4057,6057,'Location-4057','xyz',0,CURRENT_TIMESTAMP(),0,'2018-07-25 14:23:43'),</v>
      </c>
    </row>
    <row r="59" spans="1:10" x14ac:dyDescent="0.25">
      <c r="A59">
        <v>2</v>
      </c>
      <c r="B59">
        <v>4058</v>
      </c>
      <c r="C59" s="1">
        <v>6058</v>
      </c>
      <c r="D59" s="1" t="str">
        <f t="shared" si="0"/>
        <v>Location-4058</v>
      </c>
      <c r="E59" s="1" t="s">
        <v>552</v>
      </c>
      <c r="F59">
        <v>-1</v>
      </c>
      <c r="G59" s="1" t="s">
        <v>548</v>
      </c>
      <c r="H59" s="1">
        <f t="shared" ca="1" si="1"/>
        <v>1</v>
      </c>
      <c r="I59" s="1" t="str">
        <f t="shared" ca="1" si="2"/>
        <v>2018-07-26 22:16:35</v>
      </c>
      <c r="J59" s="1" t="str">
        <f t="shared" ca="1" si="3"/>
        <v>(2,4058,6058,'Location-4058','xyz',-1,CURRENT_TIMESTAMP(),1,'2018-07-26 22:16:35'),</v>
      </c>
    </row>
    <row r="60" spans="1:10" x14ac:dyDescent="0.25">
      <c r="A60">
        <v>2</v>
      </c>
      <c r="B60">
        <v>4059</v>
      </c>
      <c r="C60" s="1">
        <v>6059</v>
      </c>
      <c r="D60" s="1" t="str">
        <f t="shared" si="0"/>
        <v>Location-4059</v>
      </c>
      <c r="E60" s="1" t="s">
        <v>552</v>
      </c>
      <c r="F60">
        <v>1</v>
      </c>
      <c r="G60" s="1" t="s">
        <v>548</v>
      </c>
      <c r="H60" s="1">
        <f t="shared" ca="1" si="1"/>
        <v>1</v>
      </c>
      <c r="I60" s="1" t="str">
        <f t="shared" ca="1" si="2"/>
        <v>2018-07-30 10:11:00</v>
      </c>
      <c r="J60" s="1" t="str">
        <f t="shared" ca="1" si="3"/>
        <v>(2,4059,6059,'Location-4059','xyz',1,CURRENT_TIMESTAMP(),1,'2018-07-30 10:11:00'),</v>
      </c>
    </row>
    <row r="61" spans="1:10" x14ac:dyDescent="0.25">
      <c r="A61">
        <v>2</v>
      </c>
      <c r="B61">
        <v>4060</v>
      </c>
      <c r="C61" s="1">
        <v>6060</v>
      </c>
      <c r="D61" s="1" t="str">
        <f t="shared" si="0"/>
        <v>Location-4060</v>
      </c>
      <c r="E61" s="1" t="s">
        <v>552</v>
      </c>
      <c r="F61" s="1">
        <v>1</v>
      </c>
      <c r="G61" s="1" t="s">
        <v>548</v>
      </c>
      <c r="H61" s="1">
        <f t="shared" ca="1" si="1"/>
        <v>1</v>
      </c>
      <c r="I61" s="1" t="str">
        <f t="shared" ca="1" si="2"/>
        <v>2018-07-30 00:34:46</v>
      </c>
      <c r="J61" s="1" t="str">
        <f t="shared" ca="1" si="3"/>
        <v>(2,4060,6060,'Location-4060','xyz',1,CURRENT_TIMESTAMP(),1,'2018-07-30 00:34:46'),</v>
      </c>
    </row>
    <row r="62" spans="1:10" x14ac:dyDescent="0.25">
      <c r="A62">
        <v>2</v>
      </c>
      <c r="B62">
        <v>4061</v>
      </c>
      <c r="C62" s="1">
        <v>6061</v>
      </c>
      <c r="D62" s="1" t="str">
        <f t="shared" si="0"/>
        <v>Location-4061</v>
      </c>
      <c r="E62" s="1" t="s">
        <v>552</v>
      </c>
      <c r="F62" s="1">
        <v>1</v>
      </c>
      <c r="G62" s="1" t="s">
        <v>548</v>
      </c>
      <c r="H62" s="1">
        <f t="shared" ca="1" si="1"/>
        <v>0</v>
      </c>
      <c r="I62" s="1" t="str">
        <f t="shared" ca="1" si="2"/>
        <v>2018-07-25 19:39:40</v>
      </c>
      <c r="J62" s="1" t="str">
        <f t="shared" ca="1" si="3"/>
        <v>(2,4061,6061,'Location-4061','xyz',1,CURRENT_TIMESTAMP(),0,'2018-07-25 19:39:40'),</v>
      </c>
    </row>
    <row r="63" spans="1:10" x14ac:dyDescent="0.25">
      <c r="A63">
        <v>2</v>
      </c>
      <c r="B63">
        <v>4062</v>
      </c>
      <c r="C63" s="1">
        <v>6062</v>
      </c>
      <c r="D63" s="1" t="str">
        <f t="shared" si="0"/>
        <v>Location-4062</v>
      </c>
      <c r="E63" s="1" t="s">
        <v>552</v>
      </c>
      <c r="F63" s="1">
        <v>1</v>
      </c>
      <c r="G63" s="1" t="s">
        <v>548</v>
      </c>
      <c r="H63" s="1">
        <f t="shared" ca="1" si="1"/>
        <v>0</v>
      </c>
      <c r="I63" s="1" t="str">
        <f t="shared" ca="1" si="2"/>
        <v>2018-07-28 09:02:57</v>
      </c>
      <c r="J63" s="1" t="str">
        <f t="shared" ca="1" si="3"/>
        <v>(2,4062,6062,'Location-4062','xyz',1,CURRENT_TIMESTAMP(),0,'2018-07-28 09:02:57'),</v>
      </c>
    </row>
    <row r="64" spans="1:10" x14ac:dyDescent="0.25">
      <c r="A64">
        <v>2</v>
      </c>
      <c r="B64">
        <v>4063</v>
      </c>
      <c r="C64" s="1">
        <v>6063</v>
      </c>
      <c r="D64" s="1" t="str">
        <f t="shared" si="0"/>
        <v>Location-4063</v>
      </c>
      <c r="E64" s="1" t="s">
        <v>552</v>
      </c>
      <c r="F64" s="1">
        <v>1</v>
      </c>
      <c r="G64" s="1" t="s">
        <v>548</v>
      </c>
      <c r="H64" s="1">
        <f t="shared" ca="1" si="1"/>
        <v>1</v>
      </c>
      <c r="I64" s="1" t="str">
        <f t="shared" ca="1" si="2"/>
        <v>2018-07-28 09:10:08</v>
      </c>
      <c r="J64" s="1" t="str">
        <f t="shared" ca="1" si="3"/>
        <v>(2,4063,6063,'Location-4063','xyz',1,CURRENT_TIMESTAMP(),1,'2018-07-28 09:10:08'),</v>
      </c>
    </row>
    <row r="65" spans="1:10" x14ac:dyDescent="0.25">
      <c r="A65">
        <v>2</v>
      </c>
      <c r="B65">
        <v>4064</v>
      </c>
      <c r="C65" s="1">
        <v>6064</v>
      </c>
      <c r="D65" s="1" t="str">
        <f t="shared" si="0"/>
        <v>Location-4064</v>
      </c>
      <c r="E65" s="1" t="s">
        <v>552</v>
      </c>
      <c r="F65" s="1">
        <v>1</v>
      </c>
      <c r="G65" s="1" t="s">
        <v>548</v>
      </c>
      <c r="H65" s="1">
        <f t="shared" ca="1" si="1"/>
        <v>0</v>
      </c>
      <c r="I65" s="1" t="str">
        <f t="shared" ca="1" si="2"/>
        <v>2018-07-29 07:45:38</v>
      </c>
      <c r="J65" s="1" t="str">
        <f t="shared" ca="1" si="3"/>
        <v>(2,4064,6064,'Location-4064','xyz',1,CURRENT_TIMESTAMP(),0,'2018-07-29 07:45:38'),</v>
      </c>
    </row>
    <row r="66" spans="1:10" x14ac:dyDescent="0.25">
      <c r="A66">
        <v>2</v>
      </c>
      <c r="B66">
        <v>4065</v>
      </c>
      <c r="C66" s="1">
        <v>6065</v>
      </c>
      <c r="D66" s="1" t="str">
        <f t="shared" si="0"/>
        <v>Location-4065</v>
      </c>
      <c r="E66" s="1" t="s">
        <v>552</v>
      </c>
      <c r="F66" s="1">
        <v>1</v>
      </c>
      <c r="G66" s="1" t="s">
        <v>548</v>
      </c>
      <c r="H66" s="1">
        <f t="shared" ca="1" si="1"/>
        <v>0</v>
      </c>
      <c r="I66" s="1" t="str">
        <f t="shared" ca="1" si="2"/>
        <v>2018-07-25 22:59:18</v>
      </c>
      <c r="J66" s="1" t="str">
        <f t="shared" ca="1" si="3"/>
        <v>(2,4065,6065,'Location-4065','xyz',1,CURRENT_TIMESTAMP(),0,'2018-07-25 22:59:18'),</v>
      </c>
    </row>
    <row r="67" spans="1:10" x14ac:dyDescent="0.25">
      <c r="A67">
        <v>2</v>
      </c>
      <c r="B67">
        <v>4066</v>
      </c>
      <c r="C67" s="1">
        <v>6066</v>
      </c>
      <c r="D67" s="1" t="str">
        <f t="shared" ref="D67:D130" si="4">CONCATENATE("Location-",B67)</f>
        <v>Location-4066</v>
      </c>
      <c r="E67" s="1" t="s">
        <v>552</v>
      </c>
      <c r="F67" s="1">
        <v>1</v>
      </c>
      <c r="G67" s="1" t="s">
        <v>548</v>
      </c>
      <c r="H67" s="1">
        <f t="shared" ref="H67:H130" ca="1" si="5">RANDBETWEEN(0,1)</f>
        <v>0</v>
      </c>
      <c r="I67" s="1" t="str">
        <f t="shared" ref="I67:I130" ca="1" si="6">TEXT(RAND()*("2018-07-25 03:01:00"-"2018-08-01 03:02")+"2018-08-01 03:02:00","yyyy-mm-dd hh:mm:ss")</f>
        <v>2018-07-28 08:47:08</v>
      </c>
      <c r="J67" s="1" t="str">
        <f t="shared" ref="J67:J130" ca="1" si="7">CONCATENATE("(",A67,",",B67,",",C67,",'",D67,"','",E67,"',",F67,",",G67,",",H67,",'",I67,"'),")</f>
        <v>(2,4066,6066,'Location-4066','xyz',1,CURRENT_TIMESTAMP(),0,'2018-07-28 08:47:08'),</v>
      </c>
    </row>
    <row r="68" spans="1:10" x14ac:dyDescent="0.25">
      <c r="A68">
        <v>2</v>
      </c>
      <c r="B68">
        <v>4067</v>
      </c>
      <c r="C68" s="1">
        <v>6067</v>
      </c>
      <c r="D68" s="1" t="str">
        <f t="shared" si="4"/>
        <v>Location-4067</v>
      </c>
      <c r="E68" s="1" t="s">
        <v>552</v>
      </c>
      <c r="F68" s="1">
        <v>1</v>
      </c>
      <c r="G68" s="1" t="s">
        <v>548</v>
      </c>
      <c r="H68" s="1">
        <f t="shared" ca="1" si="5"/>
        <v>0</v>
      </c>
      <c r="I68" s="1" t="str">
        <f t="shared" ca="1" si="6"/>
        <v>2018-07-29 07:25:13</v>
      </c>
      <c r="J68" s="1" t="str">
        <f t="shared" ca="1" si="7"/>
        <v>(2,4067,6067,'Location-4067','xyz',1,CURRENT_TIMESTAMP(),0,'2018-07-29 07:25:13'),</v>
      </c>
    </row>
    <row r="69" spans="1:10" x14ac:dyDescent="0.25">
      <c r="A69">
        <v>2</v>
      </c>
      <c r="B69">
        <v>4068</v>
      </c>
      <c r="C69" s="1">
        <v>6068</v>
      </c>
      <c r="D69" s="1" t="str">
        <f t="shared" si="4"/>
        <v>Location-4068</v>
      </c>
      <c r="E69" s="1" t="s">
        <v>552</v>
      </c>
      <c r="F69" s="1">
        <v>1</v>
      </c>
      <c r="G69" s="1" t="s">
        <v>548</v>
      </c>
      <c r="H69" s="1">
        <f t="shared" ca="1" si="5"/>
        <v>1</v>
      </c>
      <c r="I69" s="1" t="str">
        <f t="shared" ca="1" si="6"/>
        <v>2018-07-30 06:39:19</v>
      </c>
      <c r="J69" s="1" t="str">
        <f t="shared" ca="1" si="7"/>
        <v>(2,4068,6068,'Location-4068','xyz',1,CURRENT_TIMESTAMP(),1,'2018-07-30 06:39:19'),</v>
      </c>
    </row>
    <row r="70" spans="1:10" x14ac:dyDescent="0.25">
      <c r="A70">
        <v>2</v>
      </c>
      <c r="B70">
        <v>4069</v>
      </c>
      <c r="C70" s="1">
        <v>6069</v>
      </c>
      <c r="D70" s="1" t="str">
        <f t="shared" si="4"/>
        <v>Location-4069</v>
      </c>
      <c r="E70" s="1" t="s">
        <v>552</v>
      </c>
      <c r="F70" s="1">
        <v>1</v>
      </c>
      <c r="G70" s="1" t="s">
        <v>548</v>
      </c>
      <c r="H70" s="1">
        <f t="shared" ca="1" si="5"/>
        <v>1</v>
      </c>
      <c r="I70" s="1" t="str">
        <f t="shared" ca="1" si="6"/>
        <v>2018-07-25 17:47:21</v>
      </c>
      <c r="J70" s="1" t="str">
        <f t="shared" ca="1" si="7"/>
        <v>(2,4069,6069,'Location-4069','xyz',1,CURRENT_TIMESTAMP(),1,'2018-07-25 17:47:21'),</v>
      </c>
    </row>
    <row r="71" spans="1:10" x14ac:dyDescent="0.25">
      <c r="A71">
        <v>2</v>
      </c>
      <c r="B71">
        <v>4070</v>
      </c>
      <c r="C71" s="1">
        <v>6070</v>
      </c>
      <c r="D71" s="1" t="str">
        <f t="shared" si="4"/>
        <v>Location-4070</v>
      </c>
      <c r="E71" s="1" t="s">
        <v>552</v>
      </c>
      <c r="F71" s="1">
        <v>1</v>
      </c>
      <c r="G71" s="1" t="s">
        <v>548</v>
      </c>
      <c r="H71" s="1">
        <f t="shared" ca="1" si="5"/>
        <v>1</v>
      </c>
      <c r="I71" s="1" t="str">
        <f t="shared" ca="1" si="6"/>
        <v>2018-07-31 13:02:30</v>
      </c>
      <c r="J71" s="1" t="str">
        <f t="shared" ca="1" si="7"/>
        <v>(2,4070,6070,'Location-4070','xyz',1,CURRENT_TIMESTAMP(),1,'2018-07-31 13:02:30'),</v>
      </c>
    </row>
    <row r="72" spans="1:10" x14ac:dyDescent="0.25">
      <c r="A72">
        <v>2</v>
      </c>
      <c r="B72">
        <v>4071</v>
      </c>
      <c r="C72" s="1">
        <v>6071</v>
      </c>
      <c r="D72" s="1" t="str">
        <f t="shared" si="4"/>
        <v>Location-4071</v>
      </c>
      <c r="E72" s="1" t="s">
        <v>552</v>
      </c>
      <c r="F72" s="1">
        <v>1</v>
      </c>
      <c r="G72" s="1" t="s">
        <v>548</v>
      </c>
      <c r="H72" s="1">
        <f t="shared" ca="1" si="5"/>
        <v>1</v>
      </c>
      <c r="I72" s="1" t="str">
        <f t="shared" ca="1" si="6"/>
        <v>2018-07-31 07:28:11</v>
      </c>
      <c r="J72" s="1" t="str">
        <f t="shared" ca="1" si="7"/>
        <v>(2,4071,6071,'Location-4071','xyz',1,CURRENT_TIMESTAMP(),1,'2018-07-31 07:28:11'),</v>
      </c>
    </row>
    <row r="73" spans="1:10" x14ac:dyDescent="0.25">
      <c r="A73">
        <v>2</v>
      </c>
      <c r="B73">
        <v>4072</v>
      </c>
      <c r="C73" s="1">
        <v>6072</v>
      </c>
      <c r="D73" s="1" t="str">
        <f t="shared" si="4"/>
        <v>Location-4072</v>
      </c>
      <c r="E73" s="1" t="s">
        <v>552</v>
      </c>
      <c r="F73" s="1">
        <v>1</v>
      </c>
      <c r="G73" s="1" t="s">
        <v>548</v>
      </c>
      <c r="H73" s="1">
        <f t="shared" ca="1" si="5"/>
        <v>1</v>
      </c>
      <c r="I73" s="1" t="str">
        <f t="shared" ca="1" si="6"/>
        <v>2018-07-25 08:15:04</v>
      </c>
      <c r="J73" s="1" t="str">
        <f t="shared" ca="1" si="7"/>
        <v>(2,4072,6072,'Location-4072','xyz',1,CURRENT_TIMESTAMP(),1,'2018-07-25 08:15:04'),</v>
      </c>
    </row>
    <row r="74" spans="1:10" x14ac:dyDescent="0.25">
      <c r="A74">
        <v>2</v>
      </c>
      <c r="B74">
        <v>4073</v>
      </c>
      <c r="C74" s="1">
        <v>6073</v>
      </c>
      <c r="D74" s="1" t="str">
        <f t="shared" si="4"/>
        <v>Location-4073</v>
      </c>
      <c r="E74" s="1" t="s">
        <v>552</v>
      </c>
      <c r="F74" s="1">
        <v>1</v>
      </c>
      <c r="G74" s="1" t="s">
        <v>548</v>
      </c>
      <c r="H74" s="1">
        <f t="shared" ca="1" si="5"/>
        <v>1</v>
      </c>
      <c r="I74" s="1" t="str">
        <f t="shared" ca="1" si="6"/>
        <v>2018-07-29 08:51:03</v>
      </c>
      <c r="J74" s="1" t="str">
        <f t="shared" ca="1" si="7"/>
        <v>(2,4073,6073,'Location-4073','xyz',1,CURRENT_TIMESTAMP(),1,'2018-07-29 08:51:03'),</v>
      </c>
    </row>
    <row r="75" spans="1:10" x14ac:dyDescent="0.25">
      <c r="A75">
        <v>2</v>
      </c>
      <c r="B75">
        <v>4074</v>
      </c>
      <c r="C75" s="1">
        <v>6074</v>
      </c>
      <c r="D75" s="1" t="str">
        <f t="shared" si="4"/>
        <v>Location-4074</v>
      </c>
      <c r="E75" s="1" t="s">
        <v>552</v>
      </c>
      <c r="F75" s="1">
        <v>1</v>
      </c>
      <c r="G75" s="1" t="s">
        <v>548</v>
      </c>
      <c r="H75" s="1">
        <f t="shared" ca="1" si="5"/>
        <v>0</v>
      </c>
      <c r="I75" s="1" t="str">
        <f t="shared" ca="1" si="6"/>
        <v>2018-07-29 22:11:43</v>
      </c>
      <c r="J75" s="1" t="str">
        <f t="shared" ca="1" si="7"/>
        <v>(2,4074,6074,'Location-4074','xyz',1,CURRENT_TIMESTAMP(),0,'2018-07-29 22:11:43'),</v>
      </c>
    </row>
    <row r="76" spans="1:10" x14ac:dyDescent="0.25">
      <c r="A76">
        <v>2</v>
      </c>
      <c r="B76">
        <v>4075</v>
      </c>
      <c r="C76" s="1">
        <v>6075</v>
      </c>
      <c r="D76" s="1" t="str">
        <f t="shared" si="4"/>
        <v>Location-4075</v>
      </c>
      <c r="E76" s="1" t="s">
        <v>552</v>
      </c>
      <c r="F76" s="1">
        <v>1</v>
      </c>
      <c r="G76" s="1" t="s">
        <v>548</v>
      </c>
      <c r="H76" s="1">
        <f t="shared" ca="1" si="5"/>
        <v>0</v>
      </c>
      <c r="I76" s="1" t="str">
        <f t="shared" ca="1" si="6"/>
        <v>2018-07-30 21:13:42</v>
      </c>
      <c r="J76" s="1" t="str">
        <f t="shared" ca="1" si="7"/>
        <v>(2,4075,6075,'Location-4075','xyz',1,CURRENT_TIMESTAMP(),0,'2018-07-30 21:13:42'),</v>
      </c>
    </row>
    <row r="77" spans="1:10" x14ac:dyDescent="0.25">
      <c r="A77">
        <v>2</v>
      </c>
      <c r="B77">
        <v>4076</v>
      </c>
      <c r="C77" s="1">
        <v>6076</v>
      </c>
      <c r="D77" s="1" t="str">
        <f t="shared" si="4"/>
        <v>Location-4076</v>
      </c>
      <c r="E77" s="1" t="s">
        <v>552</v>
      </c>
      <c r="F77" s="1">
        <v>1</v>
      </c>
      <c r="G77" s="1" t="s">
        <v>548</v>
      </c>
      <c r="H77" s="1">
        <f t="shared" ca="1" si="5"/>
        <v>0</v>
      </c>
      <c r="I77" s="1" t="str">
        <f t="shared" ca="1" si="6"/>
        <v>2018-07-30 23:29:17</v>
      </c>
      <c r="J77" s="1" t="str">
        <f t="shared" ca="1" si="7"/>
        <v>(2,4076,6076,'Location-4076','xyz',1,CURRENT_TIMESTAMP(),0,'2018-07-30 23:29:17'),</v>
      </c>
    </row>
    <row r="78" spans="1:10" x14ac:dyDescent="0.25">
      <c r="A78">
        <v>2</v>
      </c>
      <c r="B78">
        <v>4077</v>
      </c>
      <c r="C78" s="1">
        <v>6077</v>
      </c>
      <c r="D78" s="1" t="str">
        <f t="shared" si="4"/>
        <v>Location-4077</v>
      </c>
      <c r="E78" s="1" t="s">
        <v>552</v>
      </c>
      <c r="F78" s="1">
        <v>1</v>
      </c>
      <c r="G78" s="1" t="s">
        <v>548</v>
      </c>
      <c r="H78" s="1">
        <f t="shared" ca="1" si="5"/>
        <v>1</v>
      </c>
      <c r="I78" s="1" t="str">
        <f t="shared" ca="1" si="6"/>
        <v>2018-07-26 12:00:26</v>
      </c>
      <c r="J78" s="1" t="str">
        <f t="shared" ca="1" si="7"/>
        <v>(2,4077,6077,'Location-4077','xyz',1,CURRENT_TIMESTAMP(),1,'2018-07-26 12:00:26'),</v>
      </c>
    </row>
    <row r="79" spans="1:10" x14ac:dyDescent="0.25">
      <c r="A79">
        <v>2</v>
      </c>
      <c r="B79">
        <v>4078</v>
      </c>
      <c r="C79" s="1">
        <v>6078</v>
      </c>
      <c r="D79" s="1" t="str">
        <f t="shared" si="4"/>
        <v>Location-4078</v>
      </c>
      <c r="E79" s="1" t="s">
        <v>552</v>
      </c>
      <c r="F79" s="1">
        <v>1</v>
      </c>
      <c r="G79" s="1" t="s">
        <v>548</v>
      </c>
      <c r="H79" s="1">
        <f t="shared" ca="1" si="5"/>
        <v>1</v>
      </c>
      <c r="I79" s="1" t="str">
        <f t="shared" ca="1" si="6"/>
        <v>2018-07-31 07:24:52</v>
      </c>
      <c r="J79" s="1" t="str">
        <f t="shared" ca="1" si="7"/>
        <v>(2,4078,6078,'Location-4078','xyz',1,CURRENT_TIMESTAMP(),1,'2018-07-31 07:24:52'),</v>
      </c>
    </row>
    <row r="80" spans="1:10" x14ac:dyDescent="0.25">
      <c r="A80">
        <v>2</v>
      </c>
      <c r="B80">
        <v>4079</v>
      </c>
      <c r="C80" s="1">
        <v>6079</v>
      </c>
      <c r="D80" s="1" t="str">
        <f t="shared" si="4"/>
        <v>Location-4079</v>
      </c>
      <c r="E80" s="1" t="s">
        <v>552</v>
      </c>
      <c r="F80" s="1">
        <v>1</v>
      </c>
      <c r="G80" s="1" t="s">
        <v>548</v>
      </c>
      <c r="H80" s="1">
        <f t="shared" ca="1" si="5"/>
        <v>0</v>
      </c>
      <c r="I80" s="1" t="str">
        <f t="shared" ca="1" si="6"/>
        <v>2018-07-29 09:24:22</v>
      </c>
      <c r="J80" s="1" t="str">
        <f t="shared" ca="1" si="7"/>
        <v>(2,4079,6079,'Location-4079','xyz',1,CURRENT_TIMESTAMP(),0,'2018-07-29 09:24:22'),</v>
      </c>
    </row>
    <row r="81" spans="1:10" x14ac:dyDescent="0.25">
      <c r="A81">
        <v>2</v>
      </c>
      <c r="B81">
        <v>4080</v>
      </c>
      <c r="C81" s="1">
        <v>6080</v>
      </c>
      <c r="D81" s="1" t="str">
        <f t="shared" si="4"/>
        <v>Location-4080</v>
      </c>
      <c r="E81" s="1" t="s">
        <v>552</v>
      </c>
      <c r="F81" s="1">
        <v>1</v>
      </c>
      <c r="G81" s="1" t="s">
        <v>548</v>
      </c>
      <c r="H81" s="1">
        <f t="shared" ca="1" si="5"/>
        <v>1</v>
      </c>
      <c r="I81" s="1" t="str">
        <f t="shared" ca="1" si="6"/>
        <v>2018-07-31 04:21:23</v>
      </c>
      <c r="J81" s="1" t="str">
        <f t="shared" ca="1" si="7"/>
        <v>(2,4080,6080,'Location-4080','xyz',1,CURRENT_TIMESTAMP(),1,'2018-07-31 04:21:23'),</v>
      </c>
    </row>
    <row r="82" spans="1:10" x14ac:dyDescent="0.25">
      <c r="A82">
        <v>2</v>
      </c>
      <c r="B82">
        <v>4081</v>
      </c>
      <c r="C82" s="1">
        <v>6081</v>
      </c>
      <c r="D82" s="1" t="str">
        <f t="shared" si="4"/>
        <v>Location-4081</v>
      </c>
      <c r="E82" s="1" t="s">
        <v>552</v>
      </c>
      <c r="F82" s="1">
        <v>1</v>
      </c>
      <c r="G82" s="1" t="s">
        <v>548</v>
      </c>
      <c r="H82" s="1">
        <f t="shared" ca="1" si="5"/>
        <v>1</v>
      </c>
      <c r="I82" s="1" t="str">
        <f t="shared" ca="1" si="6"/>
        <v>2018-07-25 06:02:04</v>
      </c>
      <c r="J82" s="1" t="str">
        <f t="shared" ca="1" si="7"/>
        <v>(2,4081,6081,'Location-4081','xyz',1,CURRENT_TIMESTAMP(),1,'2018-07-25 06:02:04'),</v>
      </c>
    </row>
    <row r="83" spans="1:10" x14ac:dyDescent="0.25">
      <c r="A83">
        <v>2</v>
      </c>
      <c r="B83">
        <v>4082</v>
      </c>
      <c r="C83" s="1">
        <v>6082</v>
      </c>
      <c r="D83" s="1" t="str">
        <f t="shared" si="4"/>
        <v>Location-4082</v>
      </c>
      <c r="E83" s="1" t="s">
        <v>552</v>
      </c>
      <c r="F83" s="1">
        <v>1</v>
      </c>
      <c r="G83" s="1" t="s">
        <v>548</v>
      </c>
      <c r="H83" s="1">
        <f t="shared" ca="1" si="5"/>
        <v>1</v>
      </c>
      <c r="I83" s="1" t="str">
        <f t="shared" ca="1" si="6"/>
        <v>2018-07-25 10:34:54</v>
      </c>
      <c r="J83" s="1" t="str">
        <f t="shared" ca="1" si="7"/>
        <v>(2,4082,6082,'Location-4082','xyz',1,CURRENT_TIMESTAMP(),1,'2018-07-25 10:34:54'),</v>
      </c>
    </row>
    <row r="84" spans="1:10" x14ac:dyDescent="0.25">
      <c r="A84">
        <v>2</v>
      </c>
      <c r="B84">
        <v>4083</v>
      </c>
      <c r="C84" s="1">
        <v>6083</v>
      </c>
      <c r="D84" s="1" t="str">
        <f t="shared" si="4"/>
        <v>Location-4083</v>
      </c>
      <c r="E84" s="1" t="s">
        <v>552</v>
      </c>
      <c r="F84" s="1">
        <v>1</v>
      </c>
      <c r="G84" s="1" t="s">
        <v>548</v>
      </c>
      <c r="H84" s="1">
        <f t="shared" ca="1" si="5"/>
        <v>0</v>
      </c>
      <c r="I84" s="1" t="str">
        <f t="shared" ca="1" si="6"/>
        <v>2018-07-27 08:02:57</v>
      </c>
      <c r="J84" s="1" t="str">
        <f t="shared" ca="1" si="7"/>
        <v>(2,4083,6083,'Location-4083','xyz',1,CURRENT_TIMESTAMP(),0,'2018-07-27 08:02:57'),</v>
      </c>
    </row>
    <row r="85" spans="1:10" x14ac:dyDescent="0.25">
      <c r="A85">
        <v>2</v>
      </c>
      <c r="B85">
        <v>4084</v>
      </c>
      <c r="C85" s="1">
        <v>6084</v>
      </c>
      <c r="D85" s="1" t="str">
        <f t="shared" si="4"/>
        <v>Location-4084</v>
      </c>
      <c r="E85" s="1" t="s">
        <v>552</v>
      </c>
      <c r="F85" s="1">
        <v>1</v>
      </c>
      <c r="G85" s="1" t="s">
        <v>548</v>
      </c>
      <c r="H85" s="1">
        <f t="shared" ca="1" si="5"/>
        <v>0</v>
      </c>
      <c r="I85" s="1" t="str">
        <f t="shared" ca="1" si="6"/>
        <v>2018-07-31 01:08:03</v>
      </c>
      <c r="J85" s="1" t="str">
        <f t="shared" ca="1" si="7"/>
        <v>(2,4084,6084,'Location-4084','xyz',1,CURRENT_TIMESTAMP(),0,'2018-07-31 01:08:03'),</v>
      </c>
    </row>
    <row r="86" spans="1:10" x14ac:dyDescent="0.25">
      <c r="A86">
        <v>2</v>
      </c>
      <c r="B86">
        <v>4085</v>
      </c>
      <c r="C86" s="1">
        <v>6085</v>
      </c>
      <c r="D86" s="1" t="str">
        <f t="shared" si="4"/>
        <v>Location-4085</v>
      </c>
      <c r="E86" s="1" t="s">
        <v>552</v>
      </c>
      <c r="F86" s="1">
        <v>1</v>
      </c>
      <c r="G86" s="1" t="s">
        <v>548</v>
      </c>
      <c r="H86" s="1">
        <f t="shared" ca="1" si="5"/>
        <v>0</v>
      </c>
      <c r="I86" s="1" t="str">
        <f t="shared" ca="1" si="6"/>
        <v>2018-07-30 23:08:19</v>
      </c>
      <c r="J86" s="1" t="str">
        <f t="shared" ca="1" si="7"/>
        <v>(2,4085,6085,'Location-4085','xyz',1,CURRENT_TIMESTAMP(),0,'2018-07-30 23:08:19'),</v>
      </c>
    </row>
    <row r="87" spans="1:10" x14ac:dyDescent="0.25">
      <c r="A87">
        <v>2</v>
      </c>
      <c r="B87">
        <v>4086</v>
      </c>
      <c r="C87" s="1">
        <v>6086</v>
      </c>
      <c r="D87" s="1" t="str">
        <f t="shared" si="4"/>
        <v>Location-4086</v>
      </c>
      <c r="E87" s="1" t="s">
        <v>552</v>
      </c>
      <c r="F87">
        <v>-1</v>
      </c>
      <c r="G87" s="1" t="s">
        <v>548</v>
      </c>
      <c r="H87" s="1">
        <f t="shared" ca="1" si="5"/>
        <v>1</v>
      </c>
      <c r="I87" s="1" t="str">
        <f t="shared" ca="1" si="6"/>
        <v>2018-07-29 17:10:13</v>
      </c>
      <c r="J87" s="1" t="str">
        <f t="shared" ca="1" si="7"/>
        <v>(2,4086,6086,'Location-4086','xyz',-1,CURRENT_TIMESTAMP(),1,'2018-07-29 17:10:13'),</v>
      </c>
    </row>
    <row r="88" spans="1:10" x14ac:dyDescent="0.25">
      <c r="A88">
        <v>2</v>
      </c>
      <c r="B88">
        <v>4087</v>
      </c>
      <c r="C88" s="1">
        <v>6087</v>
      </c>
      <c r="D88" s="1" t="str">
        <f t="shared" si="4"/>
        <v>Location-4087</v>
      </c>
      <c r="E88" s="1" t="s">
        <v>552</v>
      </c>
      <c r="F88">
        <v>-1</v>
      </c>
      <c r="G88" s="1" t="s">
        <v>548</v>
      </c>
      <c r="H88" s="1">
        <f t="shared" ca="1" si="5"/>
        <v>1</v>
      </c>
      <c r="I88" s="1" t="str">
        <f t="shared" ca="1" si="6"/>
        <v>2018-07-28 20:56:01</v>
      </c>
      <c r="J88" s="1" t="str">
        <f t="shared" ca="1" si="7"/>
        <v>(2,4087,6087,'Location-4087','xyz',-1,CURRENT_TIMESTAMP(),1,'2018-07-28 20:56:01'),</v>
      </c>
    </row>
    <row r="89" spans="1:10" x14ac:dyDescent="0.25">
      <c r="A89">
        <v>2</v>
      </c>
      <c r="B89">
        <v>4088</v>
      </c>
      <c r="C89" s="1">
        <v>6088</v>
      </c>
      <c r="D89" s="1" t="str">
        <f t="shared" si="4"/>
        <v>Location-4088</v>
      </c>
      <c r="E89" s="1" t="s">
        <v>552</v>
      </c>
      <c r="F89">
        <v>0</v>
      </c>
      <c r="G89" s="1" t="s">
        <v>548</v>
      </c>
      <c r="H89" s="1">
        <f t="shared" ca="1" si="5"/>
        <v>1</v>
      </c>
      <c r="I89" s="1" t="str">
        <f t="shared" ca="1" si="6"/>
        <v>2018-07-25 22:31:45</v>
      </c>
      <c r="J89" s="1" t="str">
        <f t="shared" ca="1" si="7"/>
        <v>(2,4088,6088,'Location-4088','xyz',0,CURRENT_TIMESTAMP(),1,'2018-07-25 22:31:45'),</v>
      </c>
    </row>
    <row r="90" spans="1:10" x14ac:dyDescent="0.25">
      <c r="A90">
        <v>2</v>
      </c>
      <c r="B90">
        <v>4089</v>
      </c>
      <c r="C90" s="1">
        <v>6089</v>
      </c>
      <c r="D90" s="1" t="str">
        <f t="shared" si="4"/>
        <v>Location-4089</v>
      </c>
      <c r="E90" s="1" t="s">
        <v>552</v>
      </c>
      <c r="F90" s="1">
        <v>0</v>
      </c>
      <c r="G90" s="1" t="s">
        <v>548</v>
      </c>
      <c r="H90" s="1">
        <f t="shared" ca="1" si="5"/>
        <v>0</v>
      </c>
      <c r="I90" s="1" t="str">
        <f t="shared" ca="1" si="6"/>
        <v>2018-07-29 08:04:07</v>
      </c>
      <c r="J90" s="1" t="str">
        <f t="shared" ca="1" si="7"/>
        <v>(2,4089,6089,'Location-4089','xyz',0,CURRENT_TIMESTAMP(),0,'2018-07-29 08:04:07'),</v>
      </c>
    </row>
    <row r="91" spans="1:10" x14ac:dyDescent="0.25">
      <c r="A91">
        <v>2</v>
      </c>
      <c r="B91">
        <v>4090</v>
      </c>
      <c r="C91" s="1">
        <v>6090</v>
      </c>
      <c r="D91" s="1" t="str">
        <f t="shared" si="4"/>
        <v>Location-4090</v>
      </c>
      <c r="E91" s="1" t="s">
        <v>552</v>
      </c>
      <c r="F91" s="1">
        <v>0</v>
      </c>
      <c r="G91" s="1" t="s">
        <v>548</v>
      </c>
      <c r="H91" s="1">
        <f t="shared" ca="1" si="5"/>
        <v>1</v>
      </c>
      <c r="I91" s="1" t="str">
        <f t="shared" ca="1" si="6"/>
        <v>2018-07-28 16:39:10</v>
      </c>
      <c r="J91" s="1" t="str">
        <f t="shared" ca="1" si="7"/>
        <v>(2,4090,6090,'Location-4090','xyz',0,CURRENT_TIMESTAMP(),1,'2018-07-28 16:39:10'),</v>
      </c>
    </row>
    <row r="92" spans="1:10" x14ac:dyDescent="0.25">
      <c r="A92">
        <v>2</v>
      </c>
      <c r="B92">
        <v>4091</v>
      </c>
      <c r="C92" s="1">
        <v>6091</v>
      </c>
      <c r="D92" s="1" t="str">
        <f t="shared" si="4"/>
        <v>Location-4091</v>
      </c>
      <c r="E92" s="1" t="s">
        <v>552</v>
      </c>
      <c r="F92" s="1">
        <v>0</v>
      </c>
      <c r="G92" s="1" t="s">
        <v>548</v>
      </c>
      <c r="H92" s="1">
        <f t="shared" ca="1" si="5"/>
        <v>0</v>
      </c>
      <c r="I92" s="1" t="str">
        <f t="shared" ca="1" si="6"/>
        <v>2018-07-28 04:34:08</v>
      </c>
      <c r="J92" s="1" t="str">
        <f t="shared" ca="1" si="7"/>
        <v>(2,4091,6091,'Location-4091','xyz',0,CURRENT_TIMESTAMP(),0,'2018-07-28 04:34:08'),</v>
      </c>
    </row>
    <row r="93" spans="1:10" x14ac:dyDescent="0.25">
      <c r="A93">
        <v>2</v>
      </c>
      <c r="B93">
        <v>4092</v>
      </c>
      <c r="C93" s="1">
        <v>6092</v>
      </c>
      <c r="D93" s="1" t="str">
        <f t="shared" si="4"/>
        <v>Location-4092</v>
      </c>
      <c r="E93" s="1" t="s">
        <v>552</v>
      </c>
      <c r="F93" s="1">
        <v>0</v>
      </c>
      <c r="G93" s="1" t="s">
        <v>548</v>
      </c>
      <c r="H93" s="1">
        <f t="shared" ca="1" si="5"/>
        <v>0</v>
      </c>
      <c r="I93" s="1" t="str">
        <f t="shared" ca="1" si="6"/>
        <v>2018-07-29 07:45:47</v>
      </c>
      <c r="J93" s="1" t="str">
        <f t="shared" ca="1" si="7"/>
        <v>(2,4092,6092,'Location-4092','xyz',0,CURRENT_TIMESTAMP(),0,'2018-07-29 07:45:47'),</v>
      </c>
    </row>
    <row r="94" spans="1:10" x14ac:dyDescent="0.25">
      <c r="A94">
        <v>2</v>
      </c>
      <c r="B94">
        <v>4093</v>
      </c>
      <c r="C94" s="1">
        <v>6093</v>
      </c>
      <c r="D94" s="1" t="str">
        <f t="shared" si="4"/>
        <v>Location-4093</v>
      </c>
      <c r="E94" s="1" t="s">
        <v>552</v>
      </c>
      <c r="F94" s="1">
        <v>0</v>
      </c>
      <c r="G94" s="1" t="s">
        <v>548</v>
      </c>
      <c r="H94" s="1">
        <f t="shared" ca="1" si="5"/>
        <v>1</v>
      </c>
      <c r="I94" s="1" t="str">
        <f t="shared" ca="1" si="6"/>
        <v>2018-07-31 00:11:39</v>
      </c>
      <c r="J94" s="1" t="str">
        <f t="shared" ca="1" si="7"/>
        <v>(2,4093,6093,'Location-4093','xyz',0,CURRENT_TIMESTAMP(),1,'2018-07-31 00:11:39'),</v>
      </c>
    </row>
    <row r="95" spans="1:10" x14ac:dyDescent="0.25">
      <c r="A95">
        <v>2</v>
      </c>
      <c r="B95">
        <v>4094</v>
      </c>
      <c r="C95" s="1">
        <v>6094</v>
      </c>
      <c r="D95" s="1" t="str">
        <f t="shared" si="4"/>
        <v>Location-4094</v>
      </c>
      <c r="E95" s="1" t="s">
        <v>552</v>
      </c>
      <c r="F95" s="1">
        <v>0</v>
      </c>
      <c r="G95" s="1" t="s">
        <v>548</v>
      </c>
      <c r="H95" s="1">
        <f t="shared" ca="1" si="5"/>
        <v>1</v>
      </c>
      <c r="I95" s="1" t="str">
        <f t="shared" ca="1" si="6"/>
        <v>2018-07-27 05:37:23</v>
      </c>
      <c r="J95" s="1" t="str">
        <f t="shared" ca="1" si="7"/>
        <v>(2,4094,6094,'Location-4094','xyz',0,CURRENT_TIMESTAMP(),1,'2018-07-27 05:37:23'),</v>
      </c>
    </row>
    <row r="96" spans="1:10" x14ac:dyDescent="0.25">
      <c r="A96">
        <v>2</v>
      </c>
      <c r="B96">
        <v>4095</v>
      </c>
      <c r="C96" s="1">
        <v>6095</v>
      </c>
      <c r="D96" s="1" t="str">
        <f t="shared" si="4"/>
        <v>Location-4095</v>
      </c>
      <c r="E96" s="1" t="s">
        <v>552</v>
      </c>
      <c r="F96" s="1">
        <v>0</v>
      </c>
      <c r="G96" s="1" t="s">
        <v>548</v>
      </c>
      <c r="H96" s="1">
        <f t="shared" ca="1" si="5"/>
        <v>1</v>
      </c>
      <c r="I96" s="1" t="str">
        <f t="shared" ca="1" si="6"/>
        <v>2018-07-25 06:09:01</v>
      </c>
      <c r="J96" s="1" t="str">
        <f t="shared" ca="1" si="7"/>
        <v>(2,4095,6095,'Location-4095','xyz',0,CURRENT_TIMESTAMP(),1,'2018-07-25 06:09:01'),</v>
      </c>
    </row>
    <row r="97" spans="1:10" x14ac:dyDescent="0.25">
      <c r="A97">
        <v>2</v>
      </c>
      <c r="B97">
        <v>4096</v>
      </c>
      <c r="C97" s="1">
        <v>6096</v>
      </c>
      <c r="D97" s="1" t="str">
        <f t="shared" si="4"/>
        <v>Location-4096</v>
      </c>
      <c r="E97" s="1" t="s">
        <v>552</v>
      </c>
      <c r="F97" s="1">
        <v>0</v>
      </c>
      <c r="G97" s="1" t="s">
        <v>548</v>
      </c>
      <c r="H97" s="1">
        <f t="shared" ca="1" si="5"/>
        <v>0</v>
      </c>
      <c r="I97" s="1" t="str">
        <f t="shared" ca="1" si="6"/>
        <v>2018-07-26 06:11:45</v>
      </c>
      <c r="J97" s="1" t="str">
        <f t="shared" ca="1" si="7"/>
        <v>(2,4096,6096,'Location-4096','xyz',0,CURRENT_TIMESTAMP(),0,'2018-07-26 06:11:45'),</v>
      </c>
    </row>
    <row r="98" spans="1:10" x14ac:dyDescent="0.25">
      <c r="A98">
        <v>2</v>
      </c>
      <c r="B98">
        <v>4097</v>
      </c>
      <c r="C98" s="1">
        <v>6097</v>
      </c>
      <c r="D98" s="1" t="str">
        <f t="shared" si="4"/>
        <v>Location-4097</v>
      </c>
      <c r="E98" s="1" t="s">
        <v>552</v>
      </c>
      <c r="F98" s="1">
        <v>0</v>
      </c>
      <c r="G98" s="1" t="s">
        <v>548</v>
      </c>
      <c r="H98" s="1">
        <f t="shared" ca="1" si="5"/>
        <v>1</v>
      </c>
      <c r="I98" s="1" t="str">
        <f t="shared" ca="1" si="6"/>
        <v>2018-07-31 12:37:51</v>
      </c>
      <c r="J98" s="1" t="str">
        <f t="shared" ca="1" si="7"/>
        <v>(2,4097,6097,'Location-4097','xyz',0,CURRENT_TIMESTAMP(),1,'2018-07-31 12:37:51'),</v>
      </c>
    </row>
    <row r="99" spans="1:10" x14ac:dyDescent="0.25">
      <c r="A99">
        <v>2</v>
      </c>
      <c r="B99">
        <v>4098</v>
      </c>
      <c r="C99" s="1">
        <v>6098</v>
      </c>
      <c r="D99" s="1" t="str">
        <f t="shared" si="4"/>
        <v>Location-4098</v>
      </c>
      <c r="E99" s="1" t="s">
        <v>552</v>
      </c>
      <c r="F99" s="1">
        <v>0</v>
      </c>
      <c r="G99" s="1" t="s">
        <v>548</v>
      </c>
      <c r="H99" s="1">
        <f t="shared" ca="1" si="5"/>
        <v>0</v>
      </c>
      <c r="I99" s="1" t="str">
        <f t="shared" ca="1" si="6"/>
        <v>2018-07-29 22:40:32</v>
      </c>
      <c r="J99" s="1" t="str">
        <f t="shared" ca="1" si="7"/>
        <v>(2,4098,6098,'Location-4098','xyz',0,CURRENT_TIMESTAMP(),0,'2018-07-29 22:40:32'),</v>
      </c>
    </row>
    <row r="100" spans="1:10" x14ac:dyDescent="0.25">
      <c r="A100">
        <v>2</v>
      </c>
      <c r="B100">
        <v>4099</v>
      </c>
      <c r="C100" s="1">
        <v>6099</v>
      </c>
      <c r="D100" s="1" t="str">
        <f t="shared" si="4"/>
        <v>Location-4099</v>
      </c>
      <c r="E100" s="1" t="s">
        <v>552</v>
      </c>
      <c r="F100" s="1">
        <v>1</v>
      </c>
      <c r="G100" s="1" t="s">
        <v>548</v>
      </c>
      <c r="H100" s="1">
        <f t="shared" ca="1" si="5"/>
        <v>1</v>
      </c>
      <c r="I100" s="1" t="str">
        <f t="shared" ca="1" si="6"/>
        <v>2018-07-30 00:42:09</v>
      </c>
      <c r="J100" s="1" t="str">
        <f t="shared" ca="1" si="7"/>
        <v>(2,4099,6099,'Location-4099','xyz',1,CURRENT_TIMESTAMP(),1,'2018-07-30 00:42:09'),</v>
      </c>
    </row>
    <row r="101" spans="1:10" x14ac:dyDescent="0.25">
      <c r="A101">
        <v>3</v>
      </c>
      <c r="B101">
        <v>4100</v>
      </c>
      <c r="C101" s="1">
        <v>6100</v>
      </c>
      <c r="D101" s="1" t="str">
        <f t="shared" si="4"/>
        <v>Location-4100</v>
      </c>
      <c r="E101" s="1" t="s">
        <v>552</v>
      </c>
      <c r="F101" s="1">
        <v>1</v>
      </c>
      <c r="G101" s="1" t="s">
        <v>548</v>
      </c>
      <c r="H101" s="1">
        <f t="shared" ca="1" si="5"/>
        <v>0</v>
      </c>
      <c r="I101" s="1" t="str">
        <f t="shared" ca="1" si="6"/>
        <v>2018-07-31 06:16:49</v>
      </c>
      <c r="J101" s="1" t="str">
        <f t="shared" ca="1" si="7"/>
        <v>(3,4100,6100,'Location-4100','xyz',1,CURRENT_TIMESTAMP(),0,'2018-07-31 06:16:49'),</v>
      </c>
    </row>
    <row r="102" spans="1:10" x14ac:dyDescent="0.25">
      <c r="A102">
        <v>3</v>
      </c>
      <c r="B102">
        <v>4101</v>
      </c>
      <c r="C102" s="1">
        <v>6101</v>
      </c>
      <c r="D102" s="1" t="str">
        <f t="shared" si="4"/>
        <v>Location-4101</v>
      </c>
      <c r="E102" s="1" t="s">
        <v>552</v>
      </c>
      <c r="F102" s="1">
        <v>1</v>
      </c>
      <c r="G102" s="1" t="s">
        <v>548</v>
      </c>
      <c r="H102" s="1">
        <f t="shared" ca="1" si="5"/>
        <v>0</v>
      </c>
      <c r="I102" s="1" t="str">
        <f t="shared" ca="1" si="6"/>
        <v>2018-07-31 11:57:18</v>
      </c>
      <c r="J102" s="1" t="str">
        <f t="shared" ca="1" si="7"/>
        <v>(3,4101,6101,'Location-4101','xyz',1,CURRENT_TIMESTAMP(),0,'2018-07-31 11:57:18'),</v>
      </c>
    </row>
    <row r="103" spans="1:10" x14ac:dyDescent="0.25">
      <c r="A103">
        <v>3</v>
      </c>
      <c r="B103">
        <v>4102</v>
      </c>
      <c r="C103" s="1">
        <v>6102</v>
      </c>
      <c r="D103" s="1" t="str">
        <f t="shared" si="4"/>
        <v>Location-4102</v>
      </c>
      <c r="E103" s="1" t="s">
        <v>552</v>
      </c>
      <c r="F103" s="1">
        <v>1</v>
      </c>
      <c r="G103" s="1" t="s">
        <v>548</v>
      </c>
      <c r="H103" s="1">
        <f t="shared" ca="1" si="5"/>
        <v>0</v>
      </c>
      <c r="I103" s="1" t="str">
        <f t="shared" ca="1" si="6"/>
        <v>2018-07-25 08:39:09</v>
      </c>
      <c r="J103" s="1" t="str">
        <f t="shared" ca="1" si="7"/>
        <v>(3,4102,6102,'Location-4102','xyz',1,CURRENT_TIMESTAMP(),0,'2018-07-25 08:39:09'),</v>
      </c>
    </row>
    <row r="104" spans="1:10" x14ac:dyDescent="0.25">
      <c r="A104">
        <v>3</v>
      </c>
      <c r="B104">
        <v>4103</v>
      </c>
      <c r="C104" s="1">
        <v>6103</v>
      </c>
      <c r="D104" s="1" t="str">
        <f t="shared" si="4"/>
        <v>Location-4103</v>
      </c>
      <c r="E104" s="1" t="s">
        <v>552</v>
      </c>
      <c r="F104" s="1">
        <v>1</v>
      </c>
      <c r="G104" s="1" t="s">
        <v>548</v>
      </c>
      <c r="H104" s="1">
        <f t="shared" ca="1" si="5"/>
        <v>1</v>
      </c>
      <c r="I104" s="1" t="str">
        <f t="shared" ca="1" si="6"/>
        <v>2018-07-31 06:18:56</v>
      </c>
      <c r="J104" s="1" t="str">
        <f t="shared" ca="1" si="7"/>
        <v>(3,4103,6103,'Location-4103','xyz',1,CURRENT_TIMESTAMP(),1,'2018-07-31 06:18:56'),</v>
      </c>
    </row>
    <row r="105" spans="1:10" x14ac:dyDescent="0.25">
      <c r="A105">
        <v>3</v>
      </c>
      <c r="B105">
        <v>4104</v>
      </c>
      <c r="C105" s="1">
        <v>6104</v>
      </c>
      <c r="D105" s="1" t="str">
        <f t="shared" si="4"/>
        <v>Location-4104</v>
      </c>
      <c r="E105" s="1" t="s">
        <v>552</v>
      </c>
      <c r="F105" s="1">
        <v>1</v>
      </c>
      <c r="G105" s="1" t="s">
        <v>548</v>
      </c>
      <c r="H105" s="1">
        <f t="shared" ca="1" si="5"/>
        <v>0</v>
      </c>
      <c r="I105" s="1" t="str">
        <f t="shared" ca="1" si="6"/>
        <v>2018-07-26 18:20:37</v>
      </c>
      <c r="J105" s="1" t="str">
        <f t="shared" ca="1" si="7"/>
        <v>(3,4104,6104,'Location-4104','xyz',1,CURRENT_TIMESTAMP(),0,'2018-07-26 18:20:37'),</v>
      </c>
    </row>
    <row r="106" spans="1:10" x14ac:dyDescent="0.25">
      <c r="A106">
        <v>3</v>
      </c>
      <c r="B106">
        <v>4105</v>
      </c>
      <c r="C106" s="1">
        <v>6105</v>
      </c>
      <c r="D106" s="1" t="str">
        <f t="shared" si="4"/>
        <v>Location-4105</v>
      </c>
      <c r="E106" s="1" t="s">
        <v>552</v>
      </c>
      <c r="F106" s="1">
        <v>1</v>
      </c>
      <c r="G106" s="1" t="s">
        <v>548</v>
      </c>
      <c r="H106" s="1">
        <f t="shared" ca="1" si="5"/>
        <v>0</v>
      </c>
      <c r="I106" s="1" t="str">
        <f t="shared" ca="1" si="6"/>
        <v>2018-07-25 20:56:52</v>
      </c>
      <c r="J106" s="1" t="str">
        <f t="shared" ca="1" si="7"/>
        <v>(3,4105,6105,'Location-4105','xyz',1,CURRENT_TIMESTAMP(),0,'2018-07-25 20:56:52'),</v>
      </c>
    </row>
    <row r="107" spans="1:10" x14ac:dyDescent="0.25">
      <c r="A107">
        <v>3</v>
      </c>
      <c r="B107">
        <v>4106</v>
      </c>
      <c r="C107" s="1">
        <v>6106</v>
      </c>
      <c r="D107" s="1" t="str">
        <f t="shared" si="4"/>
        <v>Location-4106</v>
      </c>
      <c r="E107" s="1" t="s">
        <v>552</v>
      </c>
      <c r="F107" s="1">
        <v>1</v>
      </c>
      <c r="G107" s="1" t="s">
        <v>548</v>
      </c>
      <c r="H107" s="1">
        <f t="shared" ca="1" si="5"/>
        <v>1</v>
      </c>
      <c r="I107" s="1" t="str">
        <f t="shared" ca="1" si="6"/>
        <v>2018-07-30 09:09:26</v>
      </c>
      <c r="J107" s="1" t="str">
        <f t="shared" ca="1" si="7"/>
        <v>(3,4106,6106,'Location-4106','xyz',1,CURRENT_TIMESTAMP(),1,'2018-07-30 09:09:26'),</v>
      </c>
    </row>
    <row r="108" spans="1:10" x14ac:dyDescent="0.25">
      <c r="A108">
        <v>3</v>
      </c>
      <c r="B108">
        <v>4107</v>
      </c>
      <c r="C108" s="1">
        <v>6107</v>
      </c>
      <c r="D108" s="1" t="str">
        <f t="shared" si="4"/>
        <v>Location-4107</v>
      </c>
      <c r="E108" s="1" t="s">
        <v>552</v>
      </c>
      <c r="F108" s="1">
        <v>1</v>
      </c>
      <c r="G108" s="1" t="s">
        <v>548</v>
      </c>
      <c r="H108" s="1">
        <f t="shared" ca="1" si="5"/>
        <v>1</v>
      </c>
      <c r="I108" s="1" t="str">
        <f t="shared" ca="1" si="6"/>
        <v>2018-07-26 16:29:02</v>
      </c>
      <c r="J108" s="1" t="str">
        <f t="shared" ca="1" si="7"/>
        <v>(3,4107,6107,'Location-4107','xyz',1,CURRENT_TIMESTAMP(),1,'2018-07-26 16:29:02'),</v>
      </c>
    </row>
    <row r="109" spans="1:10" x14ac:dyDescent="0.25">
      <c r="A109">
        <v>3</v>
      </c>
      <c r="B109">
        <v>4108</v>
      </c>
      <c r="C109" s="1">
        <v>6108</v>
      </c>
      <c r="D109" s="1" t="str">
        <f t="shared" si="4"/>
        <v>Location-4108</v>
      </c>
      <c r="E109" s="1" t="s">
        <v>552</v>
      </c>
      <c r="F109" s="1">
        <v>1</v>
      </c>
      <c r="G109" s="1" t="s">
        <v>548</v>
      </c>
      <c r="H109" s="1">
        <f t="shared" ca="1" si="5"/>
        <v>0</v>
      </c>
      <c r="I109" s="1" t="str">
        <f t="shared" ca="1" si="6"/>
        <v>2018-07-29 11:28:36</v>
      </c>
      <c r="J109" s="1" t="str">
        <f t="shared" ca="1" si="7"/>
        <v>(3,4108,6108,'Location-4108','xyz',1,CURRENT_TIMESTAMP(),0,'2018-07-29 11:28:36'),</v>
      </c>
    </row>
    <row r="110" spans="1:10" x14ac:dyDescent="0.25">
      <c r="A110">
        <v>3</v>
      </c>
      <c r="B110">
        <v>4109</v>
      </c>
      <c r="C110" s="1">
        <v>6109</v>
      </c>
      <c r="D110" s="1" t="str">
        <f t="shared" si="4"/>
        <v>Location-4109</v>
      </c>
      <c r="E110" s="1" t="s">
        <v>552</v>
      </c>
      <c r="F110" s="1">
        <v>1</v>
      </c>
      <c r="G110" s="1" t="s">
        <v>548</v>
      </c>
      <c r="H110" s="1">
        <f t="shared" ca="1" si="5"/>
        <v>0</v>
      </c>
      <c r="I110" s="1" t="str">
        <f t="shared" ca="1" si="6"/>
        <v>2018-07-28 16:39:49</v>
      </c>
      <c r="J110" s="1" t="str">
        <f t="shared" ca="1" si="7"/>
        <v>(3,4109,6109,'Location-4109','xyz',1,CURRENT_TIMESTAMP(),0,'2018-07-28 16:39:49'),</v>
      </c>
    </row>
    <row r="111" spans="1:10" x14ac:dyDescent="0.25">
      <c r="A111">
        <v>3</v>
      </c>
      <c r="B111">
        <v>4110</v>
      </c>
      <c r="C111" s="1">
        <v>6110</v>
      </c>
      <c r="D111" s="1" t="str">
        <f t="shared" si="4"/>
        <v>Location-4110</v>
      </c>
      <c r="E111" s="1" t="s">
        <v>552</v>
      </c>
      <c r="F111" s="1">
        <v>1</v>
      </c>
      <c r="G111" s="1" t="s">
        <v>548</v>
      </c>
      <c r="H111" s="1">
        <f t="shared" ca="1" si="5"/>
        <v>0</v>
      </c>
      <c r="I111" s="1" t="str">
        <f t="shared" ca="1" si="6"/>
        <v>2018-07-30 13:05:29</v>
      </c>
      <c r="J111" s="1" t="str">
        <f t="shared" ca="1" si="7"/>
        <v>(3,4110,6110,'Location-4110','xyz',1,CURRENT_TIMESTAMP(),0,'2018-07-30 13:05:29'),</v>
      </c>
    </row>
    <row r="112" spans="1:10" x14ac:dyDescent="0.25">
      <c r="A112">
        <v>3</v>
      </c>
      <c r="B112">
        <v>4111</v>
      </c>
      <c r="C112" s="1">
        <v>6111</v>
      </c>
      <c r="D112" s="1" t="str">
        <f t="shared" si="4"/>
        <v>Location-4111</v>
      </c>
      <c r="E112" s="1" t="s">
        <v>552</v>
      </c>
      <c r="F112" s="1">
        <v>1</v>
      </c>
      <c r="G112" s="1" t="s">
        <v>548</v>
      </c>
      <c r="H112" s="1">
        <f t="shared" ca="1" si="5"/>
        <v>0</v>
      </c>
      <c r="I112" s="1" t="str">
        <f t="shared" ca="1" si="6"/>
        <v>2018-07-28 00:35:57</v>
      </c>
      <c r="J112" s="1" t="str">
        <f t="shared" ca="1" si="7"/>
        <v>(3,4111,6111,'Location-4111','xyz',1,CURRENT_TIMESTAMP(),0,'2018-07-28 00:35:57'),</v>
      </c>
    </row>
    <row r="113" spans="1:10" x14ac:dyDescent="0.25">
      <c r="A113">
        <v>3</v>
      </c>
      <c r="B113">
        <v>4112</v>
      </c>
      <c r="C113" s="1">
        <v>6112</v>
      </c>
      <c r="D113" s="1" t="str">
        <f t="shared" si="4"/>
        <v>Location-4112</v>
      </c>
      <c r="E113" s="1" t="s">
        <v>552</v>
      </c>
      <c r="F113" s="1">
        <v>1</v>
      </c>
      <c r="G113" s="1" t="s">
        <v>548</v>
      </c>
      <c r="H113" s="1">
        <f t="shared" ca="1" si="5"/>
        <v>1</v>
      </c>
      <c r="I113" s="1" t="str">
        <f t="shared" ca="1" si="6"/>
        <v>2018-07-25 14:45:55</v>
      </c>
      <c r="J113" s="1" t="str">
        <f t="shared" ca="1" si="7"/>
        <v>(3,4112,6112,'Location-4112','xyz',1,CURRENT_TIMESTAMP(),1,'2018-07-25 14:45:55'),</v>
      </c>
    </row>
    <row r="114" spans="1:10" x14ac:dyDescent="0.25">
      <c r="A114">
        <v>3</v>
      </c>
      <c r="B114">
        <v>4113</v>
      </c>
      <c r="C114" s="1">
        <v>6113</v>
      </c>
      <c r="D114" s="1" t="str">
        <f t="shared" si="4"/>
        <v>Location-4113</v>
      </c>
      <c r="E114" s="1" t="s">
        <v>552</v>
      </c>
      <c r="F114" s="1">
        <v>1</v>
      </c>
      <c r="G114" s="1" t="s">
        <v>548</v>
      </c>
      <c r="H114" s="1">
        <f t="shared" ca="1" si="5"/>
        <v>0</v>
      </c>
      <c r="I114" s="1" t="str">
        <f t="shared" ca="1" si="6"/>
        <v>2018-07-30 14:41:06</v>
      </c>
      <c r="J114" s="1" t="str">
        <f t="shared" ca="1" si="7"/>
        <v>(3,4113,6113,'Location-4113','xyz',1,CURRENT_TIMESTAMP(),0,'2018-07-30 14:41:06'),</v>
      </c>
    </row>
    <row r="115" spans="1:10" x14ac:dyDescent="0.25">
      <c r="A115">
        <v>3</v>
      </c>
      <c r="B115">
        <v>4114</v>
      </c>
      <c r="C115" s="1">
        <v>6114</v>
      </c>
      <c r="D115" s="1" t="str">
        <f t="shared" si="4"/>
        <v>Location-4114</v>
      </c>
      <c r="E115" s="1" t="s">
        <v>552</v>
      </c>
      <c r="F115" s="1">
        <v>1</v>
      </c>
      <c r="G115" s="1" t="s">
        <v>548</v>
      </c>
      <c r="H115" s="1">
        <f t="shared" ca="1" si="5"/>
        <v>0</v>
      </c>
      <c r="I115" s="1" t="str">
        <f t="shared" ca="1" si="6"/>
        <v>2018-07-28 18:56:51</v>
      </c>
      <c r="J115" s="1" t="str">
        <f t="shared" ca="1" si="7"/>
        <v>(3,4114,6114,'Location-4114','xyz',1,CURRENT_TIMESTAMP(),0,'2018-07-28 18:56:51'),</v>
      </c>
    </row>
    <row r="116" spans="1:10" x14ac:dyDescent="0.25">
      <c r="A116">
        <v>3</v>
      </c>
      <c r="B116">
        <v>4115</v>
      </c>
      <c r="C116" s="1">
        <v>6115</v>
      </c>
      <c r="D116" s="1" t="str">
        <f t="shared" si="4"/>
        <v>Location-4115</v>
      </c>
      <c r="E116" s="1" t="s">
        <v>552</v>
      </c>
      <c r="F116" s="1">
        <v>-1</v>
      </c>
      <c r="G116" s="1" t="s">
        <v>548</v>
      </c>
      <c r="H116" s="1">
        <f t="shared" ca="1" si="5"/>
        <v>1</v>
      </c>
      <c r="I116" s="1" t="str">
        <f t="shared" ca="1" si="6"/>
        <v>2018-07-28 05:56:51</v>
      </c>
      <c r="J116" s="1" t="str">
        <f t="shared" ca="1" si="7"/>
        <v>(3,4115,6115,'Location-4115','xyz',-1,CURRENT_TIMESTAMP(),1,'2018-07-28 05:56:51'),</v>
      </c>
    </row>
    <row r="117" spans="1:10" x14ac:dyDescent="0.25">
      <c r="A117">
        <v>3</v>
      </c>
      <c r="B117">
        <v>4116</v>
      </c>
      <c r="C117" s="1">
        <v>6116</v>
      </c>
      <c r="D117" s="1" t="str">
        <f t="shared" si="4"/>
        <v>Location-4116</v>
      </c>
      <c r="E117" s="1" t="s">
        <v>552</v>
      </c>
      <c r="F117" s="1">
        <v>-1</v>
      </c>
      <c r="G117" s="1" t="s">
        <v>548</v>
      </c>
      <c r="H117" s="1">
        <f t="shared" ca="1" si="5"/>
        <v>1</v>
      </c>
      <c r="I117" s="1" t="str">
        <f t="shared" ca="1" si="6"/>
        <v>2018-07-28 17:04:51</v>
      </c>
      <c r="J117" s="1" t="str">
        <f t="shared" ca="1" si="7"/>
        <v>(3,4116,6116,'Location-4116','xyz',-1,CURRENT_TIMESTAMP(),1,'2018-07-28 17:04:51'),</v>
      </c>
    </row>
    <row r="118" spans="1:10" x14ac:dyDescent="0.25">
      <c r="A118">
        <v>3</v>
      </c>
      <c r="B118">
        <v>4117</v>
      </c>
      <c r="C118" s="1">
        <v>6117</v>
      </c>
      <c r="D118" s="1" t="str">
        <f t="shared" si="4"/>
        <v>Location-4117</v>
      </c>
      <c r="E118" s="1" t="s">
        <v>552</v>
      </c>
      <c r="F118" s="1">
        <v>-1</v>
      </c>
      <c r="G118" s="1" t="s">
        <v>548</v>
      </c>
      <c r="H118" s="1">
        <f t="shared" ca="1" si="5"/>
        <v>0</v>
      </c>
      <c r="I118" s="1" t="str">
        <f t="shared" ca="1" si="6"/>
        <v>2018-07-29 01:24:06</v>
      </c>
      <c r="J118" s="1" t="str">
        <f t="shared" ca="1" si="7"/>
        <v>(3,4117,6117,'Location-4117','xyz',-1,CURRENT_TIMESTAMP(),0,'2018-07-29 01:24:06'),</v>
      </c>
    </row>
    <row r="119" spans="1:10" x14ac:dyDescent="0.25">
      <c r="A119">
        <v>3</v>
      </c>
      <c r="B119">
        <v>4118</v>
      </c>
      <c r="C119" s="1">
        <v>6118</v>
      </c>
      <c r="D119" s="1" t="str">
        <f t="shared" si="4"/>
        <v>Location-4118</v>
      </c>
      <c r="E119" s="1" t="s">
        <v>552</v>
      </c>
      <c r="F119" s="1">
        <v>1</v>
      </c>
      <c r="G119" s="1" t="s">
        <v>548</v>
      </c>
      <c r="H119" s="1">
        <f t="shared" ca="1" si="5"/>
        <v>1</v>
      </c>
      <c r="I119" s="1" t="str">
        <f t="shared" ca="1" si="6"/>
        <v>2018-07-29 19:55:48</v>
      </c>
      <c r="J119" s="1" t="str">
        <f t="shared" ca="1" si="7"/>
        <v>(3,4118,6118,'Location-4118','xyz',1,CURRENT_TIMESTAMP(),1,'2018-07-29 19:55:48'),</v>
      </c>
    </row>
    <row r="120" spans="1:10" x14ac:dyDescent="0.25">
      <c r="A120">
        <v>3</v>
      </c>
      <c r="B120">
        <v>4119</v>
      </c>
      <c r="C120" s="1">
        <v>6119</v>
      </c>
      <c r="D120" s="1" t="str">
        <f t="shared" si="4"/>
        <v>Location-4119</v>
      </c>
      <c r="E120" s="1" t="s">
        <v>552</v>
      </c>
      <c r="F120" s="1">
        <v>1</v>
      </c>
      <c r="G120" s="1" t="s">
        <v>548</v>
      </c>
      <c r="H120" s="1">
        <f t="shared" ca="1" si="5"/>
        <v>1</v>
      </c>
      <c r="I120" s="1" t="str">
        <f t="shared" ca="1" si="6"/>
        <v>2018-07-27 18:55:48</v>
      </c>
      <c r="J120" s="1" t="str">
        <f t="shared" ca="1" si="7"/>
        <v>(3,4119,6119,'Location-4119','xyz',1,CURRENT_TIMESTAMP(),1,'2018-07-27 18:55:48'),</v>
      </c>
    </row>
    <row r="121" spans="1:10" x14ac:dyDescent="0.25">
      <c r="A121">
        <v>3</v>
      </c>
      <c r="B121">
        <v>4120</v>
      </c>
      <c r="C121" s="1">
        <v>6120</v>
      </c>
      <c r="D121" s="1" t="str">
        <f t="shared" si="4"/>
        <v>Location-4120</v>
      </c>
      <c r="E121" s="1" t="s">
        <v>552</v>
      </c>
      <c r="F121" s="1">
        <v>1</v>
      </c>
      <c r="G121" s="1" t="s">
        <v>548</v>
      </c>
      <c r="H121" s="1">
        <f t="shared" ca="1" si="5"/>
        <v>1</v>
      </c>
      <c r="I121" s="1" t="str">
        <f t="shared" ca="1" si="6"/>
        <v>2018-07-26 18:54:11</v>
      </c>
      <c r="J121" s="1" t="str">
        <f t="shared" ca="1" si="7"/>
        <v>(3,4120,6120,'Location-4120','xyz',1,CURRENT_TIMESTAMP(),1,'2018-07-26 18:54:11'),</v>
      </c>
    </row>
    <row r="122" spans="1:10" x14ac:dyDescent="0.25">
      <c r="A122">
        <v>3</v>
      </c>
      <c r="B122">
        <v>4121</v>
      </c>
      <c r="C122" s="1">
        <v>6121</v>
      </c>
      <c r="D122" s="1" t="str">
        <f t="shared" si="4"/>
        <v>Location-4121</v>
      </c>
      <c r="E122" s="1" t="s">
        <v>552</v>
      </c>
      <c r="F122" s="1">
        <v>1</v>
      </c>
      <c r="G122" s="1" t="s">
        <v>548</v>
      </c>
      <c r="H122" s="1">
        <f t="shared" ca="1" si="5"/>
        <v>1</v>
      </c>
      <c r="I122" s="1" t="str">
        <f t="shared" ca="1" si="6"/>
        <v>2018-07-28 06:31:22</v>
      </c>
      <c r="J122" s="1" t="str">
        <f t="shared" ca="1" si="7"/>
        <v>(3,4121,6121,'Location-4121','xyz',1,CURRENT_TIMESTAMP(),1,'2018-07-28 06:31:22'),</v>
      </c>
    </row>
    <row r="123" spans="1:10" x14ac:dyDescent="0.25">
      <c r="A123">
        <v>3</v>
      </c>
      <c r="B123">
        <v>4122</v>
      </c>
      <c r="C123" s="1">
        <v>6122</v>
      </c>
      <c r="D123" s="1" t="str">
        <f t="shared" si="4"/>
        <v>Location-4122</v>
      </c>
      <c r="E123" s="1" t="s">
        <v>552</v>
      </c>
      <c r="F123" s="1">
        <v>1</v>
      </c>
      <c r="G123" s="1" t="s">
        <v>548</v>
      </c>
      <c r="H123" s="1">
        <f t="shared" ca="1" si="5"/>
        <v>0</v>
      </c>
      <c r="I123" s="1" t="str">
        <f t="shared" ca="1" si="6"/>
        <v>2018-07-28 12:57:39</v>
      </c>
      <c r="J123" s="1" t="str">
        <f t="shared" ca="1" si="7"/>
        <v>(3,4122,6122,'Location-4122','xyz',1,CURRENT_TIMESTAMP(),0,'2018-07-28 12:57:39'),</v>
      </c>
    </row>
    <row r="124" spans="1:10" x14ac:dyDescent="0.25">
      <c r="A124">
        <v>3</v>
      </c>
      <c r="B124">
        <v>4123</v>
      </c>
      <c r="C124" s="1">
        <v>6123</v>
      </c>
      <c r="D124" s="1" t="str">
        <f t="shared" si="4"/>
        <v>Location-4123</v>
      </c>
      <c r="E124" s="1" t="s">
        <v>552</v>
      </c>
      <c r="F124" s="1">
        <v>1</v>
      </c>
      <c r="G124" s="1" t="s">
        <v>548</v>
      </c>
      <c r="H124" s="1">
        <f t="shared" ca="1" si="5"/>
        <v>0</v>
      </c>
      <c r="I124" s="1" t="str">
        <f t="shared" ca="1" si="6"/>
        <v>2018-07-29 08:24:47</v>
      </c>
      <c r="J124" s="1" t="str">
        <f t="shared" ca="1" si="7"/>
        <v>(3,4123,6123,'Location-4123','xyz',1,CURRENT_TIMESTAMP(),0,'2018-07-29 08:24:47'),</v>
      </c>
    </row>
    <row r="125" spans="1:10" x14ac:dyDescent="0.25">
      <c r="A125">
        <v>3</v>
      </c>
      <c r="B125">
        <v>4124</v>
      </c>
      <c r="C125" s="1">
        <v>6124</v>
      </c>
      <c r="D125" s="1" t="str">
        <f t="shared" si="4"/>
        <v>Location-4124</v>
      </c>
      <c r="E125" s="1" t="s">
        <v>552</v>
      </c>
      <c r="F125" s="1">
        <v>1</v>
      </c>
      <c r="G125" s="1" t="s">
        <v>548</v>
      </c>
      <c r="H125" s="1">
        <f t="shared" ca="1" si="5"/>
        <v>0</v>
      </c>
      <c r="I125" s="1" t="str">
        <f t="shared" ca="1" si="6"/>
        <v>2018-07-30 00:01:29</v>
      </c>
      <c r="J125" s="1" t="str">
        <f t="shared" ca="1" si="7"/>
        <v>(3,4124,6124,'Location-4124','xyz',1,CURRENT_TIMESTAMP(),0,'2018-07-30 00:01:29'),</v>
      </c>
    </row>
    <row r="126" spans="1:10" x14ac:dyDescent="0.25">
      <c r="A126">
        <v>3</v>
      </c>
      <c r="B126">
        <v>4125</v>
      </c>
      <c r="C126" s="1">
        <v>6125</v>
      </c>
      <c r="D126" s="1" t="str">
        <f t="shared" si="4"/>
        <v>Location-4125</v>
      </c>
      <c r="E126" s="1" t="s">
        <v>552</v>
      </c>
      <c r="F126" s="1">
        <v>1</v>
      </c>
      <c r="G126" s="1" t="s">
        <v>548</v>
      </c>
      <c r="H126" s="1">
        <f t="shared" ca="1" si="5"/>
        <v>0</v>
      </c>
      <c r="I126" s="1" t="str">
        <f t="shared" ca="1" si="6"/>
        <v>2018-07-28 23:22:26</v>
      </c>
      <c r="J126" s="1" t="str">
        <f t="shared" ca="1" si="7"/>
        <v>(3,4125,6125,'Location-4125','xyz',1,CURRENT_TIMESTAMP(),0,'2018-07-28 23:22:26'),</v>
      </c>
    </row>
    <row r="127" spans="1:10" x14ac:dyDescent="0.25">
      <c r="A127">
        <v>3</v>
      </c>
      <c r="B127">
        <v>4126</v>
      </c>
      <c r="C127" s="1">
        <v>6126</v>
      </c>
      <c r="D127" s="1" t="str">
        <f t="shared" si="4"/>
        <v>Location-4126</v>
      </c>
      <c r="E127" s="1" t="s">
        <v>552</v>
      </c>
      <c r="F127" s="1">
        <v>-1</v>
      </c>
      <c r="G127" s="1" t="s">
        <v>548</v>
      </c>
      <c r="H127" s="1">
        <f t="shared" ca="1" si="5"/>
        <v>1</v>
      </c>
      <c r="I127" s="1" t="str">
        <f t="shared" ca="1" si="6"/>
        <v>2018-07-27 23:10:53</v>
      </c>
      <c r="J127" s="1" t="str">
        <f t="shared" ca="1" si="7"/>
        <v>(3,4126,6126,'Location-4126','xyz',-1,CURRENT_TIMESTAMP(),1,'2018-07-27 23:10:53'),</v>
      </c>
    </row>
    <row r="128" spans="1:10" x14ac:dyDescent="0.25">
      <c r="A128">
        <v>3</v>
      </c>
      <c r="B128">
        <v>4127</v>
      </c>
      <c r="C128" s="1">
        <v>6127</v>
      </c>
      <c r="D128" s="1" t="str">
        <f t="shared" si="4"/>
        <v>Location-4127</v>
      </c>
      <c r="E128" s="1" t="s">
        <v>552</v>
      </c>
      <c r="F128" s="1">
        <v>-1</v>
      </c>
      <c r="G128" s="1" t="s">
        <v>548</v>
      </c>
      <c r="H128" s="1">
        <f t="shared" ca="1" si="5"/>
        <v>1</v>
      </c>
      <c r="I128" s="1" t="str">
        <f t="shared" ca="1" si="6"/>
        <v>2018-07-31 02:23:22</v>
      </c>
      <c r="J128" s="1" t="str">
        <f t="shared" ca="1" si="7"/>
        <v>(3,4127,6127,'Location-4127','xyz',-1,CURRENT_TIMESTAMP(),1,'2018-07-31 02:23:22'),</v>
      </c>
    </row>
    <row r="129" spans="1:10" x14ac:dyDescent="0.25">
      <c r="A129">
        <v>3</v>
      </c>
      <c r="B129">
        <v>4128</v>
      </c>
      <c r="C129" s="1">
        <v>6128</v>
      </c>
      <c r="D129" s="1" t="str">
        <f t="shared" si="4"/>
        <v>Location-4128</v>
      </c>
      <c r="E129" s="1" t="s">
        <v>552</v>
      </c>
      <c r="F129" s="1">
        <v>0</v>
      </c>
      <c r="G129" s="1" t="s">
        <v>548</v>
      </c>
      <c r="H129" s="1">
        <f t="shared" ca="1" si="5"/>
        <v>0</v>
      </c>
      <c r="I129" s="1" t="str">
        <f t="shared" ca="1" si="6"/>
        <v>2018-07-30 05:30:06</v>
      </c>
      <c r="J129" s="1" t="str">
        <f t="shared" ca="1" si="7"/>
        <v>(3,4128,6128,'Location-4128','xyz',0,CURRENT_TIMESTAMP(),0,'2018-07-30 05:30:06'),</v>
      </c>
    </row>
    <row r="130" spans="1:10" x14ac:dyDescent="0.25">
      <c r="A130">
        <v>3</v>
      </c>
      <c r="B130">
        <v>4129</v>
      </c>
      <c r="C130" s="1">
        <v>6129</v>
      </c>
      <c r="D130" s="1" t="str">
        <f t="shared" si="4"/>
        <v>Location-4129</v>
      </c>
      <c r="E130" s="1" t="s">
        <v>552</v>
      </c>
      <c r="F130" s="1">
        <v>0</v>
      </c>
      <c r="G130" s="1" t="s">
        <v>548</v>
      </c>
      <c r="H130" s="1">
        <f t="shared" ca="1" si="5"/>
        <v>0</v>
      </c>
      <c r="I130" s="1" t="str">
        <f t="shared" ca="1" si="6"/>
        <v>2018-07-27 10:31:40</v>
      </c>
      <c r="J130" s="1" t="str">
        <f t="shared" ca="1" si="7"/>
        <v>(3,4129,6129,'Location-4129','xyz',0,CURRENT_TIMESTAMP(),0,'2018-07-27 10:31:40'),</v>
      </c>
    </row>
    <row r="131" spans="1:10" x14ac:dyDescent="0.25">
      <c r="A131">
        <v>3</v>
      </c>
      <c r="B131">
        <v>4130</v>
      </c>
      <c r="C131" s="1">
        <v>6130</v>
      </c>
      <c r="D131" s="1" t="str">
        <f t="shared" ref="D131:D194" si="8">CONCATENATE("Location-",B131)</f>
        <v>Location-4130</v>
      </c>
      <c r="E131" s="1" t="s">
        <v>552</v>
      </c>
      <c r="F131" s="1">
        <v>0</v>
      </c>
      <c r="G131" s="1" t="s">
        <v>548</v>
      </c>
      <c r="H131" s="1">
        <f t="shared" ref="H131:H194" ca="1" si="9">RANDBETWEEN(0,1)</f>
        <v>0</v>
      </c>
      <c r="I131" s="1" t="str">
        <f t="shared" ref="I131:I194" ca="1" si="10">TEXT(RAND()*("2018-07-25 03:01:00"-"2018-08-01 03:02")+"2018-08-01 03:02:00","yyyy-mm-dd hh:mm:ss")</f>
        <v>2018-07-27 00:12:58</v>
      </c>
      <c r="J131" s="1" t="str">
        <f t="shared" ref="J131:J194" ca="1" si="11">CONCATENATE("(",A131,",",B131,",",C131,",'",D131,"','",E131,"',",F131,",",G131,",",H131,",'",I131,"'),")</f>
        <v>(3,4130,6130,'Location-4130','xyz',0,CURRENT_TIMESTAMP(),0,'2018-07-27 00:12:58'),</v>
      </c>
    </row>
    <row r="132" spans="1:10" x14ac:dyDescent="0.25">
      <c r="A132">
        <v>3</v>
      </c>
      <c r="B132">
        <v>4131</v>
      </c>
      <c r="C132" s="1">
        <v>6131</v>
      </c>
      <c r="D132" s="1" t="str">
        <f t="shared" si="8"/>
        <v>Location-4131</v>
      </c>
      <c r="E132" s="1" t="s">
        <v>552</v>
      </c>
      <c r="F132" s="1">
        <v>0</v>
      </c>
      <c r="G132" s="1" t="s">
        <v>548</v>
      </c>
      <c r="H132" s="1">
        <f t="shared" ca="1" si="9"/>
        <v>0</v>
      </c>
      <c r="I132" s="1" t="str">
        <f t="shared" ca="1" si="10"/>
        <v>2018-07-27 03:49:35</v>
      </c>
      <c r="J132" s="1" t="str">
        <f t="shared" ca="1" si="11"/>
        <v>(3,4131,6131,'Location-4131','xyz',0,CURRENT_TIMESTAMP(),0,'2018-07-27 03:49:35'),</v>
      </c>
    </row>
    <row r="133" spans="1:10" x14ac:dyDescent="0.25">
      <c r="A133">
        <v>3</v>
      </c>
      <c r="B133">
        <v>4132</v>
      </c>
      <c r="C133" s="1">
        <v>6132</v>
      </c>
      <c r="D133" s="1" t="str">
        <f t="shared" si="8"/>
        <v>Location-4132</v>
      </c>
      <c r="E133" s="1" t="s">
        <v>552</v>
      </c>
      <c r="F133" s="1">
        <v>0</v>
      </c>
      <c r="G133" s="1" t="s">
        <v>548</v>
      </c>
      <c r="H133" s="1">
        <f t="shared" ca="1" si="9"/>
        <v>1</v>
      </c>
      <c r="I133" s="1" t="str">
        <f t="shared" ca="1" si="10"/>
        <v>2018-07-26 10:23:34</v>
      </c>
      <c r="J133" s="1" t="str">
        <f t="shared" ca="1" si="11"/>
        <v>(3,4132,6132,'Location-4132','xyz',0,CURRENT_TIMESTAMP(),1,'2018-07-26 10:23:34'),</v>
      </c>
    </row>
    <row r="134" spans="1:10" x14ac:dyDescent="0.25">
      <c r="A134">
        <v>3</v>
      </c>
      <c r="B134">
        <v>4133</v>
      </c>
      <c r="C134" s="1">
        <v>6133</v>
      </c>
      <c r="D134" s="1" t="str">
        <f t="shared" si="8"/>
        <v>Location-4133</v>
      </c>
      <c r="E134" s="1" t="s">
        <v>552</v>
      </c>
      <c r="F134" s="1">
        <v>0</v>
      </c>
      <c r="G134" s="1" t="s">
        <v>548</v>
      </c>
      <c r="H134" s="1">
        <f t="shared" ca="1" si="9"/>
        <v>1</v>
      </c>
      <c r="I134" s="1" t="str">
        <f t="shared" ca="1" si="10"/>
        <v>2018-07-25 16:11:01</v>
      </c>
      <c r="J134" s="1" t="str">
        <f t="shared" ca="1" si="11"/>
        <v>(3,4133,6133,'Location-4133','xyz',0,CURRENT_TIMESTAMP(),1,'2018-07-25 16:11:01'),</v>
      </c>
    </row>
    <row r="135" spans="1:10" x14ac:dyDescent="0.25">
      <c r="A135">
        <v>3</v>
      </c>
      <c r="B135">
        <v>4134</v>
      </c>
      <c r="C135" s="1">
        <v>6134</v>
      </c>
      <c r="D135" s="1" t="str">
        <f t="shared" si="8"/>
        <v>Location-4134</v>
      </c>
      <c r="E135" s="1" t="s">
        <v>552</v>
      </c>
      <c r="F135" s="1">
        <v>0</v>
      </c>
      <c r="G135" s="1" t="s">
        <v>548</v>
      </c>
      <c r="H135" s="1">
        <f t="shared" ca="1" si="9"/>
        <v>0</v>
      </c>
      <c r="I135" s="1" t="str">
        <f t="shared" ca="1" si="10"/>
        <v>2018-07-26 10:01:59</v>
      </c>
      <c r="J135" s="1" t="str">
        <f t="shared" ca="1" si="11"/>
        <v>(3,4134,6134,'Location-4134','xyz',0,CURRENT_TIMESTAMP(),0,'2018-07-26 10:01:59'),</v>
      </c>
    </row>
    <row r="136" spans="1:10" x14ac:dyDescent="0.25">
      <c r="A136">
        <v>3</v>
      </c>
      <c r="B136">
        <v>4135</v>
      </c>
      <c r="C136" s="1">
        <v>6135</v>
      </c>
      <c r="D136" s="1" t="str">
        <f t="shared" si="8"/>
        <v>Location-4135</v>
      </c>
      <c r="E136" s="1" t="s">
        <v>552</v>
      </c>
      <c r="F136" s="1">
        <v>0</v>
      </c>
      <c r="G136" s="1" t="s">
        <v>548</v>
      </c>
      <c r="H136" s="1">
        <f t="shared" ca="1" si="9"/>
        <v>0</v>
      </c>
      <c r="I136" s="1" t="str">
        <f t="shared" ca="1" si="10"/>
        <v>2018-07-28 10:06:57</v>
      </c>
      <c r="J136" s="1" t="str">
        <f t="shared" ca="1" si="11"/>
        <v>(3,4135,6135,'Location-4135','xyz',0,CURRENT_TIMESTAMP(),0,'2018-07-28 10:06:57'),</v>
      </c>
    </row>
    <row r="137" spans="1:10" x14ac:dyDescent="0.25">
      <c r="A137">
        <v>3</v>
      </c>
      <c r="B137">
        <v>4136</v>
      </c>
      <c r="C137" s="1">
        <v>6136</v>
      </c>
      <c r="D137" s="1" t="str">
        <f t="shared" si="8"/>
        <v>Location-4136</v>
      </c>
      <c r="E137" s="1" t="s">
        <v>552</v>
      </c>
      <c r="F137" s="1">
        <v>0</v>
      </c>
      <c r="G137" s="1" t="s">
        <v>548</v>
      </c>
      <c r="H137" s="1">
        <f t="shared" ca="1" si="9"/>
        <v>1</v>
      </c>
      <c r="I137" s="1" t="str">
        <f t="shared" ca="1" si="10"/>
        <v>2018-07-25 20:35:51</v>
      </c>
      <c r="J137" s="1" t="str">
        <f t="shared" ca="1" si="11"/>
        <v>(3,4136,6136,'Location-4136','xyz',0,CURRENT_TIMESTAMP(),1,'2018-07-25 20:35:51'),</v>
      </c>
    </row>
    <row r="138" spans="1:10" x14ac:dyDescent="0.25">
      <c r="A138">
        <v>3</v>
      </c>
      <c r="B138">
        <v>4137</v>
      </c>
      <c r="C138" s="1">
        <v>6137</v>
      </c>
      <c r="D138" s="1" t="str">
        <f t="shared" si="8"/>
        <v>Location-4137</v>
      </c>
      <c r="E138" s="1" t="s">
        <v>552</v>
      </c>
      <c r="F138" s="1">
        <v>0</v>
      </c>
      <c r="G138" s="1" t="s">
        <v>548</v>
      </c>
      <c r="H138" s="1">
        <f t="shared" ca="1" si="9"/>
        <v>1</v>
      </c>
      <c r="I138" s="1" t="str">
        <f t="shared" ca="1" si="10"/>
        <v>2018-07-26 14:44:30</v>
      </c>
      <c r="J138" s="1" t="str">
        <f t="shared" ca="1" si="11"/>
        <v>(3,4137,6137,'Location-4137','xyz',0,CURRENT_TIMESTAMP(),1,'2018-07-26 14:44:30'),</v>
      </c>
    </row>
    <row r="139" spans="1:10" x14ac:dyDescent="0.25">
      <c r="A139">
        <v>3</v>
      </c>
      <c r="B139">
        <v>4138</v>
      </c>
      <c r="C139" s="1">
        <v>6138</v>
      </c>
      <c r="D139" s="1" t="str">
        <f t="shared" si="8"/>
        <v>Location-4138</v>
      </c>
      <c r="E139" s="1" t="s">
        <v>552</v>
      </c>
      <c r="F139" s="1">
        <v>0</v>
      </c>
      <c r="G139" s="1" t="s">
        <v>548</v>
      </c>
      <c r="H139" s="1">
        <f t="shared" ca="1" si="9"/>
        <v>1</v>
      </c>
      <c r="I139" s="1" t="str">
        <f t="shared" ca="1" si="10"/>
        <v>2018-07-27 17:07:33</v>
      </c>
      <c r="J139" s="1" t="str">
        <f t="shared" ca="1" si="11"/>
        <v>(3,4138,6138,'Location-4138','xyz',0,CURRENT_TIMESTAMP(),1,'2018-07-27 17:07:33'),</v>
      </c>
    </row>
    <row r="140" spans="1:10" x14ac:dyDescent="0.25">
      <c r="A140">
        <v>3</v>
      </c>
      <c r="B140">
        <v>4139</v>
      </c>
      <c r="C140" s="1">
        <v>6139</v>
      </c>
      <c r="D140" s="1" t="str">
        <f t="shared" si="8"/>
        <v>Location-4139</v>
      </c>
      <c r="E140" s="1" t="s">
        <v>552</v>
      </c>
      <c r="F140" s="1">
        <v>0</v>
      </c>
      <c r="G140" s="1" t="s">
        <v>548</v>
      </c>
      <c r="H140" s="1">
        <f t="shared" ca="1" si="9"/>
        <v>0</v>
      </c>
      <c r="I140" s="1" t="str">
        <f t="shared" ca="1" si="10"/>
        <v>2018-07-29 22:51:11</v>
      </c>
      <c r="J140" s="1" t="str">
        <f t="shared" ca="1" si="11"/>
        <v>(3,4139,6139,'Location-4139','xyz',0,CURRENT_TIMESTAMP(),0,'2018-07-29 22:51:11'),</v>
      </c>
    </row>
    <row r="141" spans="1:10" x14ac:dyDescent="0.25">
      <c r="A141">
        <v>3</v>
      </c>
      <c r="B141">
        <v>4140</v>
      </c>
      <c r="C141" s="1">
        <v>6140</v>
      </c>
      <c r="D141" s="1" t="str">
        <f t="shared" si="8"/>
        <v>Location-4140</v>
      </c>
      <c r="E141" s="1" t="s">
        <v>552</v>
      </c>
      <c r="F141" s="1">
        <v>0</v>
      </c>
      <c r="G141" s="1" t="s">
        <v>548</v>
      </c>
      <c r="H141" s="1">
        <f t="shared" ca="1" si="9"/>
        <v>1</v>
      </c>
      <c r="I141" s="1" t="str">
        <f t="shared" ca="1" si="10"/>
        <v>2018-07-31 16:48:47</v>
      </c>
      <c r="J141" s="1" t="str">
        <f t="shared" ca="1" si="11"/>
        <v>(3,4140,6140,'Location-4140','xyz',0,CURRENT_TIMESTAMP(),1,'2018-07-31 16:48:47'),</v>
      </c>
    </row>
    <row r="142" spans="1:10" x14ac:dyDescent="0.25">
      <c r="A142">
        <v>3</v>
      </c>
      <c r="B142">
        <v>4141</v>
      </c>
      <c r="C142" s="1">
        <v>6141</v>
      </c>
      <c r="D142" s="1" t="str">
        <f t="shared" si="8"/>
        <v>Location-4141</v>
      </c>
      <c r="E142" s="1" t="s">
        <v>552</v>
      </c>
      <c r="F142" s="1">
        <v>0</v>
      </c>
      <c r="G142" s="1" t="s">
        <v>548</v>
      </c>
      <c r="H142" s="1">
        <f t="shared" ca="1" si="9"/>
        <v>1</v>
      </c>
      <c r="I142" s="1" t="str">
        <f t="shared" ca="1" si="10"/>
        <v>2018-07-27 00:11:10</v>
      </c>
      <c r="J142" s="1" t="str">
        <f t="shared" ca="1" si="11"/>
        <v>(3,4141,6141,'Location-4141','xyz',0,CURRENT_TIMESTAMP(),1,'2018-07-27 00:11:10'),</v>
      </c>
    </row>
    <row r="143" spans="1:10" x14ac:dyDescent="0.25">
      <c r="A143">
        <v>3</v>
      </c>
      <c r="B143">
        <v>4142</v>
      </c>
      <c r="C143" s="1">
        <v>6142</v>
      </c>
      <c r="D143" s="1" t="str">
        <f t="shared" si="8"/>
        <v>Location-4142</v>
      </c>
      <c r="E143" s="1" t="s">
        <v>552</v>
      </c>
      <c r="F143" s="1">
        <v>0</v>
      </c>
      <c r="G143" s="1" t="s">
        <v>548</v>
      </c>
      <c r="H143" s="1">
        <f t="shared" ca="1" si="9"/>
        <v>1</v>
      </c>
      <c r="I143" s="1" t="str">
        <f t="shared" ca="1" si="10"/>
        <v>2018-07-26 18:18:35</v>
      </c>
      <c r="J143" s="1" t="str">
        <f t="shared" ca="1" si="11"/>
        <v>(3,4142,6142,'Location-4142','xyz',0,CURRENT_TIMESTAMP(),1,'2018-07-26 18:18:35'),</v>
      </c>
    </row>
    <row r="144" spans="1:10" x14ac:dyDescent="0.25">
      <c r="A144">
        <v>3</v>
      </c>
      <c r="B144">
        <v>4143</v>
      </c>
      <c r="C144" s="1">
        <v>6143</v>
      </c>
      <c r="D144" s="1" t="str">
        <f t="shared" si="8"/>
        <v>Location-4143</v>
      </c>
      <c r="E144" s="1" t="s">
        <v>552</v>
      </c>
      <c r="F144" s="1">
        <v>0</v>
      </c>
      <c r="G144" s="1" t="s">
        <v>548</v>
      </c>
      <c r="H144" s="1">
        <f t="shared" ca="1" si="9"/>
        <v>1</v>
      </c>
      <c r="I144" s="1" t="str">
        <f t="shared" ca="1" si="10"/>
        <v>2018-07-26 15:35:14</v>
      </c>
      <c r="J144" s="1" t="str">
        <f t="shared" ca="1" si="11"/>
        <v>(3,4143,6143,'Location-4143','xyz',0,CURRENT_TIMESTAMP(),1,'2018-07-26 15:35:14'),</v>
      </c>
    </row>
    <row r="145" spans="1:10" x14ac:dyDescent="0.25">
      <c r="A145">
        <v>3</v>
      </c>
      <c r="B145">
        <v>4144</v>
      </c>
      <c r="C145" s="1">
        <v>6144</v>
      </c>
      <c r="D145" s="1" t="str">
        <f t="shared" si="8"/>
        <v>Location-4144</v>
      </c>
      <c r="E145" s="1" t="s">
        <v>552</v>
      </c>
      <c r="F145" s="1">
        <v>1</v>
      </c>
      <c r="G145" s="1" t="s">
        <v>548</v>
      </c>
      <c r="H145" s="1">
        <f t="shared" ca="1" si="9"/>
        <v>1</v>
      </c>
      <c r="I145" s="1" t="str">
        <f t="shared" ca="1" si="10"/>
        <v>2018-07-30 06:23:16</v>
      </c>
      <c r="J145" s="1" t="str">
        <f t="shared" ca="1" si="11"/>
        <v>(3,4144,6144,'Location-4144','xyz',1,CURRENT_TIMESTAMP(),1,'2018-07-30 06:23:16'),</v>
      </c>
    </row>
    <row r="146" spans="1:10" x14ac:dyDescent="0.25">
      <c r="A146">
        <v>3</v>
      </c>
      <c r="B146">
        <v>4145</v>
      </c>
      <c r="C146" s="1">
        <v>6145</v>
      </c>
      <c r="D146" s="1" t="str">
        <f t="shared" si="8"/>
        <v>Location-4145</v>
      </c>
      <c r="E146" s="1" t="s">
        <v>552</v>
      </c>
      <c r="F146" s="1">
        <v>-1</v>
      </c>
      <c r="G146" s="1" t="s">
        <v>548</v>
      </c>
      <c r="H146" s="1">
        <f t="shared" ca="1" si="9"/>
        <v>0</v>
      </c>
      <c r="I146" s="1" t="str">
        <f t="shared" ca="1" si="10"/>
        <v>2018-07-30 10:44:39</v>
      </c>
      <c r="J146" s="1" t="str">
        <f t="shared" ca="1" si="11"/>
        <v>(3,4145,6145,'Location-4145','xyz',-1,CURRENT_TIMESTAMP(),0,'2018-07-30 10:44:39'),</v>
      </c>
    </row>
    <row r="147" spans="1:10" x14ac:dyDescent="0.25">
      <c r="A147">
        <v>3</v>
      </c>
      <c r="B147">
        <v>4146</v>
      </c>
      <c r="C147" s="1">
        <v>6146</v>
      </c>
      <c r="D147" s="1" t="str">
        <f t="shared" si="8"/>
        <v>Location-4146</v>
      </c>
      <c r="E147" s="1" t="s">
        <v>552</v>
      </c>
      <c r="F147" s="1">
        <v>-1</v>
      </c>
      <c r="G147" s="1" t="s">
        <v>548</v>
      </c>
      <c r="H147" s="1">
        <f t="shared" ca="1" si="9"/>
        <v>1</v>
      </c>
      <c r="I147" s="1" t="str">
        <f t="shared" ca="1" si="10"/>
        <v>2018-07-26 19:09:45</v>
      </c>
      <c r="J147" s="1" t="str">
        <f t="shared" ca="1" si="11"/>
        <v>(3,4146,6146,'Location-4146','xyz',-1,CURRENT_TIMESTAMP(),1,'2018-07-26 19:09:45'),</v>
      </c>
    </row>
    <row r="148" spans="1:10" x14ac:dyDescent="0.25">
      <c r="A148">
        <v>3</v>
      </c>
      <c r="B148">
        <v>4147</v>
      </c>
      <c r="C148" s="1">
        <v>6147</v>
      </c>
      <c r="D148" s="1" t="str">
        <f t="shared" si="8"/>
        <v>Location-4147</v>
      </c>
      <c r="E148" s="1" t="s">
        <v>552</v>
      </c>
      <c r="F148" s="1">
        <v>-1</v>
      </c>
      <c r="G148" s="1" t="s">
        <v>548</v>
      </c>
      <c r="H148" s="1">
        <f t="shared" ca="1" si="9"/>
        <v>0</v>
      </c>
      <c r="I148" s="1" t="str">
        <f t="shared" ca="1" si="10"/>
        <v>2018-07-26 11:07:23</v>
      </c>
      <c r="J148" s="1" t="str">
        <f t="shared" ca="1" si="11"/>
        <v>(3,4147,6147,'Location-4147','xyz',-1,CURRENT_TIMESTAMP(),0,'2018-07-26 11:07:23'),</v>
      </c>
    </row>
    <row r="149" spans="1:10" x14ac:dyDescent="0.25">
      <c r="A149">
        <v>3</v>
      </c>
      <c r="B149">
        <v>4148</v>
      </c>
      <c r="C149" s="1">
        <v>6148</v>
      </c>
      <c r="D149" s="1" t="str">
        <f t="shared" si="8"/>
        <v>Location-4148</v>
      </c>
      <c r="E149" s="1" t="s">
        <v>552</v>
      </c>
      <c r="F149" s="1">
        <v>-1</v>
      </c>
      <c r="G149" s="1" t="s">
        <v>548</v>
      </c>
      <c r="H149" s="1">
        <f t="shared" ca="1" si="9"/>
        <v>0</v>
      </c>
      <c r="I149" s="1" t="str">
        <f t="shared" ca="1" si="10"/>
        <v>2018-07-31 22:17:47</v>
      </c>
      <c r="J149" s="1" t="str">
        <f t="shared" ca="1" si="11"/>
        <v>(3,4148,6148,'Location-4148','xyz',-1,CURRENT_TIMESTAMP(),0,'2018-07-31 22:17:47'),</v>
      </c>
    </row>
    <row r="150" spans="1:10" x14ac:dyDescent="0.25">
      <c r="A150">
        <v>3</v>
      </c>
      <c r="B150">
        <v>4149</v>
      </c>
      <c r="C150" s="1">
        <v>6149</v>
      </c>
      <c r="D150" s="1" t="str">
        <f t="shared" si="8"/>
        <v>Location-4149</v>
      </c>
      <c r="E150" s="1" t="s">
        <v>552</v>
      </c>
      <c r="F150" s="1">
        <v>-1</v>
      </c>
      <c r="G150" s="1" t="s">
        <v>548</v>
      </c>
      <c r="H150" s="1">
        <f t="shared" ca="1" si="9"/>
        <v>0</v>
      </c>
      <c r="I150" s="1" t="str">
        <f t="shared" ca="1" si="10"/>
        <v>2018-07-27 02:27:04</v>
      </c>
      <c r="J150" s="1" t="str">
        <f t="shared" ca="1" si="11"/>
        <v>(3,4149,6149,'Location-4149','xyz',-1,CURRENT_TIMESTAMP(),0,'2018-07-27 02:27:04'),</v>
      </c>
    </row>
    <row r="151" spans="1:10" x14ac:dyDescent="0.25">
      <c r="A151">
        <v>4</v>
      </c>
      <c r="B151">
        <v>4150</v>
      </c>
      <c r="C151" s="1">
        <v>6150</v>
      </c>
      <c r="D151" s="1" t="str">
        <f t="shared" si="8"/>
        <v>Location-4150</v>
      </c>
      <c r="E151" s="1" t="s">
        <v>552</v>
      </c>
      <c r="F151" s="1">
        <v>-1</v>
      </c>
      <c r="G151" s="1" t="s">
        <v>548</v>
      </c>
      <c r="H151" s="1">
        <f t="shared" ca="1" si="9"/>
        <v>1</v>
      </c>
      <c r="I151" s="1" t="str">
        <f t="shared" ca="1" si="10"/>
        <v>2018-07-28 07:34:53</v>
      </c>
      <c r="J151" s="1" t="str">
        <f t="shared" ca="1" si="11"/>
        <v>(4,4150,6150,'Location-4150','xyz',-1,CURRENT_TIMESTAMP(),1,'2018-07-28 07:34:53'),</v>
      </c>
    </row>
    <row r="152" spans="1:10" x14ac:dyDescent="0.25">
      <c r="A152">
        <v>4</v>
      </c>
      <c r="B152">
        <v>4151</v>
      </c>
      <c r="C152" s="1">
        <v>6151</v>
      </c>
      <c r="D152" s="1" t="str">
        <f t="shared" si="8"/>
        <v>Location-4151</v>
      </c>
      <c r="E152" s="1" t="s">
        <v>552</v>
      </c>
      <c r="F152" s="1">
        <v>1</v>
      </c>
      <c r="G152" s="1" t="s">
        <v>548</v>
      </c>
      <c r="H152" s="1">
        <f t="shared" ca="1" si="9"/>
        <v>1</v>
      </c>
      <c r="I152" s="1" t="str">
        <f t="shared" ca="1" si="10"/>
        <v>2018-07-30 18:18:48</v>
      </c>
      <c r="J152" s="1" t="str">
        <f t="shared" ca="1" si="11"/>
        <v>(4,4151,6151,'Location-4151','xyz',1,CURRENT_TIMESTAMP(),1,'2018-07-30 18:18:48'),</v>
      </c>
    </row>
    <row r="153" spans="1:10" x14ac:dyDescent="0.25">
      <c r="A153">
        <v>4</v>
      </c>
      <c r="B153">
        <v>4152</v>
      </c>
      <c r="C153" s="1">
        <v>6152</v>
      </c>
      <c r="D153" s="1" t="str">
        <f t="shared" si="8"/>
        <v>Location-4152</v>
      </c>
      <c r="E153" s="1" t="s">
        <v>552</v>
      </c>
      <c r="F153" s="1">
        <v>-1</v>
      </c>
      <c r="G153" s="1" t="s">
        <v>548</v>
      </c>
      <c r="H153" s="1">
        <f t="shared" ca="1" si="9"/>
        <v>1</v>
      </c>
      <c r="I153" s="1" t="str">
        <f t="shared" ca="1" si="10"/>
        <v>2018-07-28 04:34:27</v>
      </c>
      <c r="J153" s="1" t="str">
        <f t="shared" ca="1" si="11"/>
        <v>(4,4152,6152,'Location-4152','xyz',-1,CURRENT_TIMESTAMP(),1,'2018-07-28 04:34:27'),</v>
      </c>
    </row>
    <row r="154" spans="1:10" x14ac:dyDescent="0.25">
      <c r="A154">
        <v>4</v>
      </c>
      <c r="B154">
        <v>4153</v>
      </c>
      <c r="C154" s="1">
        <v>6153</v>
      </c>
      <c r="D154" s="1" t="str">
        <f t="shared" si="8"/>
        <v>Location-4153</v>
      </c>
      <c r="E154" s="1" t="s">
        <v>552</v>
      </c>
      <c r="F154" s="1">
        <v>-1</v>
      </c>
      <c r="G154" s="1" t="s">
        <v>548</v>
      </c>
      <c r="H154" s="1">
        <f t="shared" ca="1" si="9"/>
        <v>0</v>
      </c>
      <c r="I154" s="1" t="str">
        <f t="shared" ca="1" si="10"/>
        <v>2018-07-26 08:25:20</v>
      </c>
      <c r="J154" s="1" t="str">
        <f t="shared" ca="1" si="11"/>
        <v>(4,4153,6153,'Location-4153','xyz',-1,CURRENT_TIMESTAMP(),0,'2018-07-26 08:25:20'),</v>
      </c>
    </row>
    <row r="155" spans="1:10" x14ac:dyDescent="0.25">
      <c r="A155">
        <v>4</v>
      </c>
      <c r="B155">
        <v>4154</v>
      </c>
      <c r="C155" s="1">
        <v>6154</v>
      </c>
      <c r="D155" s="1" t="str">
        <f t="shared" si="8"/>
        <v>Location-4154</v>
      </c>
      <c r="E155" s="1" t="s">
        <v>552</v>
      </c>
      <c r="F155" s="1">
        <v>0</v>
      </c>
      <c r="G155" s="1" t="s">
        <v>548</v>
      </c>
      <c r="H155" s="1">
        <f t="shared" ca="1" si="9"/>
        <v>1</v>
      </c>
      <c r="I155" s="1" t="str">
        <f t="shared" ca="1" si="10"/>
        <v>2018-07-30 07:18:36</v>
      </c>
      <c r="J155" s="1" t="str">
        <f t="shared" ca="1" si="11"/>
        <v>(4,4154,6154,'Location-4154','xyz',0,CURRENT_TIMESTAMP(),1,'2018-07-30 07:18:36'),</v>
      </c>
    </row>
    <row r="156" spans="1:10" x14ac:dyDescent="0.25">
      <c r="A156">
        <v>4</v>
      </c>
      <c r="B156">
        <v>4155</v>
      </c>
      <c r="C156" s="1">
        <v>6155</v>
      </c>
      <c r="D156" s="1" t="str">
        <f t="shared" si="8"/>
        <v>Location-4155</v>
      </c>
      <c r="E156" s="1" t="s">
        <v>552</v>
      </c>
      <c r="F156" s="1">
        <v>0</v>
      </c>
      <c r="G156" s="1" t="s">
        <v>548</v>
      </c>
      <c r="H156" s="1">
        <f t="shared" ca="1" si="9"/>
        <v>0</v>
      </c>
      <c r="I156" s="1" t="str">
        <f t="shared" ca="1" si="10"/>
        <v>2018-07-27 16:43:25</v>
      </c>
      <c r="J156" s="1" t="str">
        <f t="shared" ca="1" si="11"/>
        <v>(4,4155,6155,'Location-4155','xyz',0,CURRENT_TIMESTAMP(),0,'2018-07-27 16:43:25'),</v>
      </c>
    </row>
    <row r="157" spans="1:10" x14ac:dyDescent="0.25">
      <c r="A157">
        <v>4</v>
      </c>
      <c r="B157">
        <v>4156</v>
      </c>
      <c r="C157" s="1">
        <v>6156</v>
      </c>
      <c r="D157" s="1" t="str">
        <f t="shared" si="8"/>
        <v>Location-4156</v>
      </c>
      <c r="E157" s="1" t="s">
        <v>552</v>
      </c>
      <c r="F157" s="1">
        <v>-1</v>
      </c>
      <c r="G157" s="1" t="s">
        <v>548</v>
      </c>
      <c r="H157" s="1">
        <f t="shared" ca="1" si="9"/>
        <v>0</v>
      </c>
      <c r="I157" s="1" t="str">
        <f t="shared" ca="1" si="10"/>
        <v>2018-07-31 21:07:20</v>
      </c>
      <c r="J157" s="1" t="str">
        <f t="shared" ca="1" si="11"/>
        <v>(4,4156,6156,'Location-4156','xyz',-1,CURRENT_TIMESTAMP(),0,'2018-07-31 21:07:20'),</v>
      </c>
    </row>
    <row r="158" spans="1:10" x14ac:dyDescent="0.25">
      <c r="A158">
        <v>4</v>
      </c>
      <c r="B158">
        <v>4157</v>
      </c>
      <c r="C158" s="1">
        <v>6157</v>
      </c>
      <c r="D158" s="1" t="str">
        <f t="shared" si="8"/>
        <v>Location-4157</v>
      </c>
      <c r="E158" s="1" t="s">
        <v>552</v>
      </c>
      <c r="F158" s="1">
        <v>1</v>
      </c>
      <c r="G158" s="1" t="s">
        <v>548</v>
      </c>
      <c r="H158" s="1">
        <f t="shared" ca="1" si="9"/>
        <v>1</v>
      </c>
      <c r="I158" s="1" t="str">
        <f t="shared" ca="1" si="10"/>
        <v>2018-07-25 10:56:35</v>
      </c>
      <c r="J158" s="1" t="str">
        <f t="shared" ca="1" si="11"/>
        <v>(4,4157,6157,'Location-4157','xyz',1,CURRENT_TIMESTAMP(),1,'2018-07-25 10:56:35'),</v>
      </c>
    </row>
    <row r="159" spans="1:10" x14ac:dyDescent="0.25">
      <c r="A159">
        <v>4</v>
      </c>
      <c r="B159">
        <v>4158</v>
      </c>
      <c r="C159" s="1">
        <v>6158</v>
      </c>
      <c r="D159" s="1" t="str">
        <f t="shared" si="8"/>
        <v>Location-4158</v>
      </c>
      <c r="E159" s="1" t="s">
        <v>552</v>
      </c>
      <c r="F159" s="1">
        <v>1</v>
      </c>
      <c r="G159" s="1" t="s">
        <v>548</v>
      </c>
      <c r="H159" s="1">
        <f t="shared" ca="1" si="9"/>
        <v>0</v>
      </c>
      <c r="I159" s="1" t="str">
        <f t="shared" ca="1" si="10"/>
        <v>2018-07-28 21:17:24</v>
      </c>
      <c r="J159" s="1" t="str">
        <f t="shared" ca="1" si="11"/>
        <v>(4,4158,6158,'Location-4158','xyz',1,CURRENT_TIMESTAMP(),0,'2018-07-28 21:17:24'),</v>
      </c>
    </row>
    <row r="160" spans="1:10" x14ac:dyDescent="0.25">
      <c r="A160">
        <v>4</v>
      </c>
      <c r="B160">
        <v>4159</v>
      </c>
      <c r="C160" s="1">
        <v>6159</v>
      </c>
      <c r="D160" s="1" t="str">
        <f t="shared" si="8"/>
        <v>Location-4159</v>
      </c>
      <c r="E160" s="1" t="s">
        <v>552</v>
      </c>
      <c r="F160" s="1">
        <v>1</v>
      </c>
      <c r="G160" s="1" t="s">
        <v>548</v>
      </c>
      <c r="H160" s="1">
        <f t="shared" ca="1" si="9"/>
        <v>0</v>
      </c>
      <c r="I160" s="1" t="str">
        <f t="shared" ca="1" si="10"/>
        <v>2018-07-30 00:29:49</v>
      </c>
      <c r="J160" s="1" t="str">
        <f t="shared" ca="1" si="11"/>
        <v>(4,4159,6159,'Location-4159','xyz',1,CURRENT_TIMESTAMP(),0,'2018-07-30 00:29:49'),</v>
      </c>
    </row>
    <row r="161" spans="1:10" x14ac:dyDescent="0.25">
      <c r="A161">
        <v>4</v>
      </c>
      <c r="B161">
        <v>4160</v>
      </c>
      <c r="C161" s="1">
        <v>6160</v>
      </c>
      <c r="D161" s="1" t="str">
        <f t="shared" si="8"/>
        <v>Location-4160</v>
      </c>
      <c r="E161" s="1" t="s">
        <v>552</v>
      </c>
      <c r="F161" s="1">
        <v>1</v>
      </c>
      <c r="G161" s="1" t="s">
        <v>548</v>
      </c>
      <c r="H161" s="1">
        <f t="shared" ca="1" si="9"/>
        <v>0</v>
      </c>
      <c r="I161" s="1" t="str">
        <f t="shared" ca="1" si="10"/>
        <v>2018-07-29 22:37:17</v>
      </c>
      <c r="J161" s="1" t="str">
        <f t="shared" ca="1" si="11"/>
        <v>(4,4160,6160,'Location-4160','xyz',1,CURRENT_TIMESTAMP(),0,'2018-07-29 22:37:17'),</v>
      </c>
    </row>
    <row r="162" spans="1:10" x14ac:dyDescent="0.25">
      <c r="A162">
        <v>4</v>
      </c>
      <c r="B162">
        <v>4161</v>
      </c>
      <c r="C162" s="1">
        <v>6161</v>
      </c>
      <c r="D162" s="1" t="str">
        <f t="shared" si="8"/>
        <v>Location-4161</v>
      </c>
      <c r="E162" s="1" t="s">
        <v>552</v>
      </c>
      <c r="F162" s="1">
        <v>1</v>
      </c>
      <c r="G162" s="1" t="s">
        <v>548</v>
      </c>
      <c r="H162" s="1">
        <f t="shared" ca="1" si="9"/>
        <v>0</v>
      </c>
      <c r="I162" s="1" t="str">
        <f t="shared" ca="1" si="10"/>
        <v>2018-07-25 10:40:53</v>
      </c>
      <c r="J162" s="1" t="str">
        <f t="shared" ca="1" si="11"/>
        <v>(4,4161,6161,'Location-4161','xyz',1,CURRENT_TIMESTAMP(),0,'2018-07-25 10:40:53'),</v>
      </c>
    </row>
    <row r="163" spans="1:10" x14ac:dyDescent="0.25">
      <c r="A163">
        <v>4</v>
      </c>
      <c r="B163">
        <v>4162</v>
      </c>
      <c r="C163" s="1">
        <v>6162</v>
      </c>
      <c r="D163" s="1" t="str">
        <f t="shared" si="8"/>
        <v>Location-4162</v>
      </c>
      <c r="E163" s="1" t="s">
        <v>552</v>
      </c>
      <c r="F163" s="1">
        <v>1</v>
      </c>
      <c r="G163" s="1" t="s">
        <v>548</v>
      </c>
      <c r="H163" s="1">
        <f t="shared" ca="1" si="9"/>
        <v>1</v>
      </c>
      <c r="I163" s="1" t="str">
        <f t="shared" ca="1" si="10"/>
        <v>2018-07-29 15:14:01</v>
      </c>
      <c r="J163" s="1" t="str">
        <f t="shared" ca="1" si="11"/>
        <v>(4,4162,6162,'Location-4162','xyz',1,CURRENT_TIMESTAMP(),1,'2018-07-29 15:14:01'),</v>
      </c>
    </row>
    <row r="164" spans="1:10" x14ac:dyDescent="0.25">
      <c r="A164">
        <v>4</v>
      </c>
      <c r="B164">
        <v>4163</v>
      </c>
      <c r="C164" s="1">
        <v>6163</v>
      </c>
      <c r="D164" s="1" t="str">
        <f t="shared" si="8"/>
        <v>Location-4163</v>
      </c>
      <c r="E164" s="1" t="s">
        <v>552</v>
      </c>
      <c r="F164" s="1">
        <v>1</v>
      </c>
      <c r="G164" s="1" t="s">
        <v>548</v>
      </c>
      <c r="H164" s="1">
        <f t="shared" ca="1" si="9"/>
        <v>0</v>
      </c>
      <c r="I164" s="1" t="str">
        <f t="shared" ca="1" si="10"/>
        <v>2018-07-26 22:14:52</v>
      </c>
      <c r="J164" s="1" t="str">
        <f t="shared" ca="1" si="11"/>
        <v>(4,4163,6163,'Location-4163','xyz',1,CURRENT_TIMESTAMP(),0,'2018-07-26 22:14:52'),</v>
      </c>
    </row>
    <row r="165" spans="1:10" x14ac:dyDescent="0.25">
      <c r="A165">
        <v>4</v>
      </c>
      <c r="B165">
        <v>4164</v>
      </c>
      <c r="C165" s="1">
        <v>6164</v>
      </c>
      <c r="D165" s="1" t="str">
        <f t="shared" si="8"/>
        <v>Location-4164</v>
      </c>
      <c r="E165" s="1" t="s">
        <v>552</v>
      </c>
      <c r="F165" s="1">
        <v>1</v>
      </c>
      <c r="G165" s="1" t="s">
        <v>548</v>
      </c>
      <c r="H165" s="1">
        <f t="shared" ca="1" si="9"/>
        <v>0</v>
      </c>
      <c r="I165" s="1" t="str">
        <f t="shared" ca="1" si="10"/>
        <v>2018-07-31 22:52:44</v>
      </c>
      <c r="J165" s="1" t="str">
        <f t="shared" ca="1" si="11"/>
        <v>(4,4164,6164,'Location-4164','xyz',1,CURRENT_TIMESTAMP(),0,'2018-07-31 22:52:44'),</v>
      </c>
    </row>
    <row r="166" spans="1:10" x14ac:dyDescent="0.25">
      <c r="A166">
        <v>4</v>
      </c>
      <c r="B166">
        <v>4165</v>
      </c>
      <c r="C166" s="1">
        <v>6165</v>
      </c>
      <c r="D166" s="1" t="str">
        <f t="shared" si="8"/>
        <v>Location-4165</v>
      </c>
      <c r="E166" s="1" t="s">
        <v>552</v>
      </c>
      <c r="F166" s="1">
        <v>1</v>
      </c>
      <c r="G166" s="1" t="s">
        <v>548</v>
      </c>
      <c r="H166" s="1">
        <f t="shared" ca="1" si="9"/>
        <v>0</v>
      </c>
      <c r="I166" s="1" t="str">
        <f t="shared" ca="1" si="10"/>
        <v>2018-07-31 17:05:33</v>
      </c>
      <c r="J166" s="1" t="str">
        <f t="shared" ca="1" si="11"/>
        <v>(4,4165,6165,'Location-4165','xyz',1,CURRENT_TIMESTAMP(),0,'2018-07-31 17:05:33'),</v>
      </c>
    </row>
    <row r="167" spans="1:10" x14ac:dyDescent="0.25">
      <c r="A167">
        <v>4</v>
      </c>
      <c r="B167">
        <v>4166</v>
      </c>
      <c r="C167" s="1">
        <v>6166</v>
      </c>
      <c r="D167" s="1" t="str">
        <f t="shared" si="8"/>
        <v>Location-4166</v>
      </c>
      <c r="E167" s="1" t="s">
        <v>552</v>
      </c>
      <c r="F167" s="1">
        <v>1</v>
      </c>
      <c r="G167" s="1" t="s">
        <v>548</v>
      </c>
      <c r="H167" s="1">
        <f t="shared" ca="1" si="9"/>
        <v>0</v>
      </c>
      <c r="I167" s="1" t="str">
        <f t="shared" ca="1" si="10"/>
        <v>2018-07-27 07:17:37</v>
      </c>
      <c r="J167" s="1" t="str">
        <f t="shared" ca="1" si="11"/>
        <v>(4,4166,6166,'Location-4166','xyz',1,CURRENT_TIMESTAMP(),0,'2018-07-27 07:17:37'),</v>
      </c>
    </row>
    <row r="168" spans="1:10" x14ac:dyDescent="0.25">
      <c r="A168">
        <v>4</v>
      </c>
      <c r="B168">
        <v>4167</v>
      </c>
      <c r="C168" s="1">
        <v>6167</v>
      </c>
      <c r="D168" s="1" t="str">
        <f t="shared" si="8"/>
        <v>Location-4167</v>
      </c>
      <c r="E168" s="1" t="s">
        <v>552</v>
      </c>
      <c r="F168" s="1">
        <v>1</v>
      </c>
      <c r="G168" s="1" t="s">
        <v>548</v>
      </c>
      <c r="H168" s="1">
        <f t="shared" ca="1" si="9"/>
        <v>1</v>
      </c>
      <c r="I168" s="1" t="str">
        <f t="shared" ca="1" si="10"/>
        <v>2018-07-31 14:39:20</v>
      </c>
      <c r="J168" s="1" t="str">
        <f t="shared" ca="1" si="11"/>
        <v>(4,4167,6167,'Location-4167','xyz',1,CURRENT_TIMESTAMP(),1,'2018-07-31 14:39:20'),</v>
      </c>
    </row>
    <row r="169" spans="1:10" x14ac:dyDescent="0.25">
      <c r="A169">
        <v>4</v>
      </c>
      <c r="B169">
        <v>4168</v>
      </c>
      <c r="C169" s="1">
        <v>6168</v>
      </c>
      <c r="D169" s="1" t="str">
        <f t="shared" si="8"/>
        <v>Location-4168</v>
      </c>
      <c r="E169" s="1" t="s">
        <v>552</v>
      </c>
      <c r="F169" s="1">
        <v>1</v>
      </c>
      <c r="G169" s="1" t="s">
        <v>548</v>
      </c>
      <c r="H169" s="1">
        <f t="shared" ca="1" si="9"/>
        <v>1</v>
      </c>
      <c r="I169" s="1" t="str">
        <f t="shared" ca="1" si="10"/>
        <v>2018-07-26 23:06:04</v>
      </c>
      <c r="J169" s="1" t="str">
        <f t="shared" ca="1" si="11"/>
        <v>(4,4168,6168,'Location-4168','xyz',1,CURRENT_TIMESTAMP(),1,'2018-07-26 23:06:04'),</v>
      </c>
    </row>
    <row r="170" spans="1:10" x14ac:dyDescent="0.25">
      <c r="A170">
        <v>4</v>
      </c>
      <c r="B170">
        <v>4169</v>
      </c>
      <c r="C170" s="1">
        <v>6169</v>
      </c>
      <c r="D170" s="1" t="str">
        <f t="shared" si="8"/>
        <v>Location-4169</v>
      </c>
      <c r="E170" s="1" t="s">
        <v>552</v>
      </c>
      <c r="F170" s="1">
        <v>1</v>
      </c>
      <c r="G170" s="1" t="s">
        <v>548</v>
      </c>
      <c r="H170" s="1">
        <f t="shared" ca="1" si="9"/>
        <v>1</v>
      </c>
      <c r="I170" s="1" t="str">
        <f t="shared" ca="1" si="10"/>
        <v>2018-07-25 09:48:00</v>
      </c>
      <c r="J170" s="1" t="str">
        <f t="shared" ca="1" si="11"/>
        <v>(4,4169,6169,'Location-4169','xyz',1,CURRENT_TIMESTAMP(),1,'2018-07-25 09:48:00'),</v>
      </c>
    </row>
    <row r="171" spans="1:10" x14ac:dyDescent="0.25">
      <c r="A171">
        <v>4</v>
      </c>
      <c r="B171">
        <v>4170</v>
      </c>
      <c r="C171" s="1">
        <v>6170</v>
      </c>
      <c r="D171" s="1" t="str">
        <f t="shared" si="8"/>
        <v>Location-4170</v>
      </c>
      <c r="E171" s="1" t="s">
        <v>552</v>
      </c>
      <c r="F171" s="1">
        <v>1</v>
      </c>
      <c r="G171" s="1" t="s">
        <v>548</v>
      </c>
      <c r="H171" s="1">
        <f t="shared" ca="1" si="9"/>
        <v>0</v>
      </c>
      <c r="I171" s="1" t="str">
        <f t="shared" ca="1" si="10"/>
        <v>2018-07-26 03:27:24</v>
      </c>
      <c r="J171" s="1" t="str">
        <f t="shared" ca="1" si="11"/>
        <v>(4,4170,6170,'Location-4170','xyz',1,CURRENT_TIMESTAMP(),0,'2018-07-26 03:27:24'),</v>
      </c>
    </row>
    <row r="172" spans="1:10" x14ac:dyDescent="0.25">
      <c r="A172">
        <v>4</v>
      </c>
      <c r="B172">
        <v>4171</v>
      </c>
      <c r="C172" s="1">
        <v>6171</v>
      </c>
      <c r="D172" s="1" t="str">
        <f t="shared" si="8"/>
        <v>Location-4171</v>
      </c>
      <c r="E172" s="1" t="s">
        <v>552</v>
      </c>
      <c r="F172" s="1">
        <v>1</v>
      </c>
      <c r="G172" s="1" t="s">
        <v>548</v>
      </c>
      <c r="H172" s="1">
        <f t="shared" ca="1" si="9"/>
        <v>1</v>
      </c>
      <c r="I172" s="1" t="str">
        <f t="shared" ca="1" si="10"/>
        <v>2018-07-30 22:29:43</v>
      </c>
      <c r="J172" s="1" t="str">
        <f t="shared" ca="1" si="11"/>
        <v>(4,4171,6171,'Location-4171','xyz',1,CURRENT_TIMESTAMP(),1,'2018-07-30 22:29:43'),</v>
      </c>
    </row>
    <row r="173" spans="1:10" x14ac:dyDescent="0.25">
      <c r="A173">
        <v>4</v>
      </c>
      <c r="B173">
        <v>4172</v>
      </c>
      <c r="C173" s="1">
        <v>6172</v>
      </c>
      <c r="D173" s="1" t="str">
        <f t="shared" si="8"/>
        <v>Location-4172</v>
      </c>
      <c r="E173" s="1" t="s">
        <v>552</v>
      </c>
      <c r="F173" s="1">
        <v>1</v>
      </c>
      <c r="G173" s="1" t="s">
        <v>548</v>
      </c>
      <c r="H173" s="1">
        <f t="shared" ca="1" si="9"/>
        <v>1</v>
      </c>
      <c r="I173" s="1" t="str">
        <f t="shared" ca="1" si="10"/>
        <v>2018-07-26 07:07:51</v>
      </c>
      <c r="J173" s="1" t="str">
        <f t="shared" ca="1" si="11"/>
        <v>(4,4172,6172,'Location-4172','xyz',1,CURRENT_TIMESTAMP(),1,'2018-07-26 07:07:51'),</v>
      </c>
    </row>
    <row r="174" spans="1:10" x14ac:dyDescent="0.25">
      <c r="A174">
        <v>4</v>
      </c>
      <c r="B174">
        <v>4173</v>
      </c>
      <c r="C174" s="1">
        <v>6173</v>
      </c>
      <c r="D174" s="1" t="str">
        <f t="shared" si="8"/>
        <v>Location-4173</v>
      </c>
      <c r="E174" s="1" t="s">
        <v>552</v>
      </c>
      <c r="F174" s="1">
        <v>1</v>
      </c>
      <c r="G174" s="1" t="s">
        <v>548</v>
      </c>
      <c r="H174" s="1">
        <f t="shared" ca="1" si="9"/>
        <v>1</v>
      </c>
      <c r="I174" s="1" t="str">
        <f t="shared" ca="1" si="10"/>
        <v>2018-07-27 21:03:26</v>
      </c>
      <c r="J174" s="1" t="str">
        <f t="shared" ca="1" si="11"/>
        <v>(4,4173,6173,'Location-4173','xyz',1,CURRENT_TIMESTAMP(),1,'2018-07-27 21:03:26'),</v>
      </c>
    </row>
    <row r="175" spans="1:10" x14ac:dyDescent="0.25">
      <c r="A175">
        <v>4</v>
      </c>
      <c r="B175">
        <v>4174</v>
      </c>
      <c r="C175" s="1">
        <v>6174</v>
      </c>
      <c r="D175" s="1" t="str">
        <f t="shared" si="8"/>
        <v>Location-4174</v>
      </c>
      <c r="E175" s="1" t="s">
        <v>552</v>
      </c>
      <c r="F175" s="1">
        <v>1</v>
      </c>
      <c r="G175" s="1" t="s">
        <v>548</v>
      </c>
      <c r="H175" s="1">
        <f t="shared" ca="1" si="9"/>
        <v>0</v>
      </c>
      <c r="I175" s="1" t="str">
        <f t="shared" ca="1" si="10"/>
        <v>2018-07-27 11:42:43</v>
      </c>
      <c r="J175" s="1" t="str">
        <f t="shared" ca="1" si="11"/>
        <v>(4,4174,6174,'Location-4174','xyz',1,CURRENT_TIMESTAMP(),0,'2018-07-27 11:42:43'),</v>
      </c>
    </row>
    <row r="176" spans="1:10" x14ac:dyDescent="0.25">
      <c r="A176">
        <v>4</v>
      </c>
      <c r="B176">
        <v>4175</v>
      </c>
      <c r="C176" s="1">
        <v>6175</v>
      </c>
      <c r="D176" s="1" t="str">
        <f t="shared" si="8"/>
        <v>Location-4175</v>
      </c>
      <c r="E176" s="1" t="s">
        <v>552</v>
      </c>
      <c r="F176" s="1">
        <v>1</v>
      </c>
      <c r="G176" s="1" t="s">
        <v>548</v>
      </c>
      <c r="H176" s="1">
        <f t="shared" ca="1" si="9"/>
        <v>1</v>
      </c>
      <c r="I176" s="1" t="str">
        <f t="shared" ca="1" si="10"/>
        <v>2018-07-28 13:02:10</v>
      </c>
      <c r="J176" s="1" t="str">
        <f t="shared" ca="1" si="11"/>
        <v>(4,4175,6175,'Location-4175','xyz',1,CURRENT_TIMESTAMP(),1,'2018-07-28 13:02:10'),</v>
      </c>
    </row>
    <row r="177" spans="1:10" x14ac:dyDescent="0.25">
      <c r="A177">
        <v>4</v>
      </c>
      <c r="B177">
        <v>4176</v>
      </c>
      <c r="C177" s="1">
        <v>6176</v>
      </c>
      <c r="D177" s="1" t="str">
        <f t="shared" si="8"/>
        <v>Location-4176</v>
      </c>
      <c r="E177" s="1" t="s">
        <v>552</v>
      </c>
      <c r="F177" s="1">
        <v>1</v>
      </c>
      <c r="G177" s="1" t="s">
        <v>548</v>
      </c>
      <c r="H177" s="1">
        <f t="shared" ca="1" si="9"/>
        <v>1</v>
      </c>
      <c r="I177" s="1" t="str">
        <f t="shared" ca="1" si="10"/>
        <v>2018-07-26 21:16:09</v>
      </c>
      <c r="J177" s="1" t="str">
        <f t="shared" ca="1" si="11"/>
        <v>(4,4176,6176,'Location-4176','xyz',1,CURRENT_TIMESTAMP(),1,'2018-07-26 21:16:09'),</v>
      </c>
    </row>
    <row r="178" spans="1:10" x14ac:dyDescent="0.25">
      <c r="A178">
        <v>4</v>
      </c>
      <c r="B178">
        <v>4177</v>
      </c>
      <c r="C178" s="1">
        <v>6177</v>
      </c>
      <c r="D178" s="1" t="str">
        <f t="shared" si="8"/>
        <v>Location-4177</v>
      </c>
      <c r="E178" s="1" t="s">
        <v>552</v>
      </c>
      <c r="F178" s="1">
        <v>1</v>
      </c>
      <c r="G178" s="1" t="s">
        <v>548</v>
      </c>
      <c r="H178" s="1">
        <f t="shared" ca="1" si="9"/>
        <v>0</v>
      </c>
      <c r="I178" s="1" t="str">
        <f t="shared" ca="1" si="10"/>
        <v>2018-07-31 04:08:43</v>
      </c>
      <c r="J178" s="1" t="str">
        <f t="shared" ca="1" si="11"/>
        <v>(4,4177,6177,'Location-4177','xyz',1,CURRENT_TIMESTAMP(),0,'2018-07-31 04:08:43'),</v>
      </c>
    </row>
    <row r="179" spans="1:10" x14ac:dyDescent="0.25">
      <c r="A179">
        <v>4</v>
      </c>
      <c r="B179">
        <v>4178</v>
      </c>
      <c r="C179" s="1">
        <v>6178</v>
      </c>
      <c r="D179" s="1" t="str">
        <f t="shared" si="8"/>
        <v>Location-4178</v>
      </c>
      <c r="E179" s="1" t="s">
        <v>552</v>
      </c>
      <c r="F179" s="1">
        <v>-1</v>
      </c>
      <c r="G179" s="1" t="s">
        <v>548</v>
      </c>
      <c r="H179" s="1">
        <f t="shared" ca="1" si="9"/>
        <v>1</v>
      </c>
      <c r="I179" s="1" t="str">
        <f t="shared" ca="1" si="10"/>
        <v>2018-07-28 04:04:13</v>
      </c>
      <c r="J179" s="1" t="str">
        <f t="shared" ca="1" si="11"/>
        <v>(4,4178,6178,'Location-4178','xyz',-1,CURRENT_TIMESTAMP(),1,'2018-07-28 04:04:13'),</v>
      </c>
    </row>
    <row r="180" spans="1:10" x14ac:dyDescent="0.25">
      <c r="A180">
        <v>4</v>
      </c>
      <c r="B180">
        <v>4179</v>
      </c>
      <c r="C180" s="1">
        <v>6179</v>
      </c>
      <c r="D180" s="1" t="str">
        <f t="shared" si="8"/>
        <v>Location-4179</v>
      </c>
      <c r="E180" s="1" t="s">
        <v>552</v>
      </c>
      <c r="F180" s="1">
        <v>1</v>
      </c>
      <c r="G180" s="1" t="s">
        <v>548</v>
      </c>
      <c r="H180" s="1">
        <f t="shared" ca="1" si="9"/>
        <v>1</v>
      </c>
      <c r="I180" s="1" t="str">
        <f t="shared" ca="1" si="10"/>
        <v>2018-07-28 13:50:36</v>
      </c>
      <c r="J180" s="1" t="str">
        <f t="shared" ca="1" si="11"/>
        <v>(4,4179,6179,'Location-4179','xyz',1,CURRENT_TIMESTAMP(),1,'2018-07-28 13:50:36'),</v>
      </c>
    </row>
    <row r="181" spans="1:10" x14ac:dyDescent="0.25">
      <c r="A181">
        <v>4</v>
      </c>
      <c r="B181">
        <v>4180</v>
      </c>
      <c r="C181" s="1">
        <v>6180</v>
      </c>
      <c r="D181" s="1" t="str">
        <f t="shared" si="8"/>
        <v>Location-4180</v>
      </c>
      <c r="E181" s="1" t="s">
        <v>552</v>
      </c>
      <c r="F181" s="1">
        <v>1</v>
      </c>
      <c r="G181" s="1" t="s">
        <v>548</v>
      </c>
      <c r="H181" s="1">
        <f t="shared" ca="1" si="9"/>
        <v>1</v>
      </c>
      <c r="I181" s="1" t="str">
        <f t="shared" ca="1" si="10"/>
        <v>2018-07-27 06:24:30</v>
      </c>
      <c r="J181" s="1" t="str">
        <f t="shared" ca="1" si="11"/>
        <v>(4,4180,6180,'Location-4180','xyz',1,CURRENT_TIMESTAMP(),1,'2018-07-27 06:24:30'),</v>
      </c>
    </row>
    <row r="182" spans="1:10" x14ac:dyDescent="0.25">
      <c r="A182">
        <v>4</v>
      </c>
      <c r="B182">
        <v>4181</v>
      </c>
      <c r="C182" s="1">
        <v>6181</v>
      </c>
      <c r="D182" s="1" t="str">
        <f t="shared" si="8"/>
        <v>Location-4181</v>
      </c>
      <c r="E182" s="1" t="s">
        <v>552</v>
      </c>
      <c r="F182" s="1">
        <v>1</v>
      </c>
      <c r="G182" s="1" t="s">
        <v>548</v>
      </c>
      <c r="H182" s="1">
        <f t="shared" ca="1" si="9"/>
        <v>0</v>
      </c>
      <c r="I182" s="1" t="str">
        <f t="shared" ca="1" si="10"/>
        <v>2018-07-28 03:56:06</v>
      </c>
      <c r="J182" s="1" t="str">
        <f t="shared" ca="1" si="11"/>
        <v>(4,4181,6181,'Location-4181','xyz',1,CURRENT_TIMESTAMP(),0,'2018-07-28 03:56:06'),</v>
      </c>
    </row>
    <row r="183" spans="1:10" x14ac:dyDescent="0.25">
      <c r="A183">
        <v>4</v>
      </c>
      <c r="B183">
        <v>4182</v>
      </c>
      <c r="C183" s="1">
        <v>6182</v>
      </c>
      <c r="D183" s="1" t="str">
        <f t="shared" si="8"/>
        <v>Location-4182</v>
      </c>
      <c r="E183" s="1" t="s">
        <v>552</v>
      </c>
      <c r="F183" s="1">
        <v>1</v>
      </c>
      <c r="G183" s="1" t="s">
        <v>548</v>
      </c>
      <c r="H183" s="1">
        <f t="shared" ca="1" si="9"/>
        <v>0</v>
      </c>
      <c r="I183" s="1" t="str">
        <f t="shared" ca="1" si="10"/>
        <v>2018-07-29 02:22:23</v>
      </c>
      <c r="J183" s="1" t="str">
        <f t="shared" ca="1" si="11"/>
        <v>(4,4182,6182,'Location-4182','xyz',1,CURRENT_TIMESTAMP(),0,'2018-07-29 02:22:23'),</v>
      </c>
    </row>
    <row r="184" spans="1:10" x14ac:dyDescent="0.25">
      <c r="A184">
        <v>4</v>
      </c>
      <c r="B184">
        <v>4183</v>
      </c>
      <c r="C184" s="1">
        <v>6183</v>
      </c>
      <c r="D184" s="1" t="str">
        <f t="shared" si="8"/>
        <v>Location-4183</v>
      </c>
      <c r="E184" s="1" t="s">
        <v>552</v>
      </c>
      <c r="F184" s="1">
        <v>1</v>
      </c>
      <c r="G184" s="1" t="s">
        <v>548</v>
      </c>
      <c r="H184" s="1">
        <f t="shared" ca="1" si="9"/>
        <v>0</v>
      </c>
      <c r="I184" s="1" t="str">
        <f t="shared" ca="1" si="10"/>
        <v>2018-07-25 08:51:11</v>
      </c>
      <c r="J184" s="1" t="str">
        <f t="shared" ca="1" si="11"/>
        <v>(4,4183,6183,'Location-4183','xyz',1,CURRENT_TIMESTAMP(),0,'2018-07-25 08:51:11'),</v>
      </c>
    </row>
    <row r="185" spans="1:10" x14ac:dyDescent="0.25">
      <c r="A185">
        <v>4</v>
      </c>
      <c r="B185">
        <v>4184</v>
      </c>
      <c r="C185" s="1">
        <v>6184</v>
      </c>
      <c r="D185" s="1" t="str">
        <f t="shared" si="8"/>
        <v>Location-4184</v>
      </c>
      <c r="E185" s="1" t="s">
        <v>552</v>
      </c>
      <c r="F185" s="1">
        <v>-1</v>
      </c>
      <c r="G185" s="1" t="s">
        <v>548</v>
      </c>
      <c r="H185" s="1">
        <f t="shared" ca="1" si="9"/>
        <v>0</v>
      </c>
      <c r="I185" s="1" t="str">
        <f t="shared" ca="1" si="10"/>
        <v>2018-07-30 21:21:52</v>
      </c>
      <c r="J185" s="1" t="str">
        <f t="shared" ca="1" si="11"/>
        <v>(4,4184,6184,'Location-4184','xyz',-1,CURRENT_TIMESTAMP(),0,'2018-07-30 21:21:52'),</v>
      </c>
    </row>
    <row r="186" spans="1:10" x14ac:dyDescent="0.25">
      <c r="A186">
        <v>4</v>
      </c>
      <c r="B186">
        <v>4185</v>
      </c>
      <c r="C186" s="1">
        <v>6185</v>
      </c>
      <c r="D186" s="1" t="str">
        <f t="shared" si="8"/>
        <v>Location-4185</v>
      </c>
      <c r="E186" s="1" t="s">
        <v>552</v>
      </c>
      <c r="F186" s="1">
        <v>-1</v>
      </c>
      <c r="G186" s="1" t="s">
        <v>548</v>
      </c>
      <c r="H186" s="1">
        <f t="shared" ca="1" si="9"/>
        <v>1</v>
      </c>
      <c r="I186" s="1" t="str">
        <f t="shared" ca="1" si="10"/>
        <v>2018-07-27 04:11:34</v>
      </c>
      <c r="J186" s="1" t="str">
        <f t="shared" ca="1" si="11"/>
        <v>(4,4185,6185,'Location-4185','xyz',-1,CURRENT_TIMESTAMP(),1,'2018-07-27 04:11:34'),</v>
      </c>
    </row>
    <row r="187" spans="1:10" x14ac:dyDescent="0.25">
      <c r="A187">
        <v>4</v>
      </c>
      <c r="B187">
        <v>4186</v>
      </c>
      <c r="C187" s="1">
        <v>6186</v>
      </c>
      <c r="D187" s="1" t="str">
        <f t="shared" si="8"/>
        <v>Location-4186</v>
      </c>
      <c r="E187" s="1" t="s">
        <v>552</v>
      </c>
      <c r="F187" s="1">
        <v>0</v>
      </c>
      <c r="G187" s="1" t="s">
        <v>548</v>
      </c>
      <c r="H187" s="1">
        <f t="shared" ca="1" si="9"/>
        <v>1</v>
      </c>
      <c r="I187" s="1" t="str">
        <f t="shared" ca="1" si="10"/>
        <v>2018-07-30 03:09:59</v>
      </c>
      <c r="J187" s="1" t="str">
        <f t="shared" ca="1" si="11"/>
        <v>(4,4186,6186,'Location-4186','xyz',0,CURRENT_TIMESTAMP(),1,'2018-07-30 03:09:59'),</v>
      </c>
    </row>
    <row r="188" spans="1:10" x14ac:dyDescent="0.25">
      <c r="A188">
        <v>4</v>
      </c>
      <c r="B188">
        <v>4187</v>
      </c>
      <c r="C188" s="1">
        <v>6187</v>
      </c>
      <c r="D188" s="1" t="str">
        <f t="shared" si="8"/>
        <v>Location-4187</v>
      </c>
      <c r="E188" s="1" t="s">
        <v>552</v>
      </c>
      <c r="F188" s="1">
        <v>0</v>
      </c>
      <c r="G188" s="1" t="s">
        <v>548</v>
      </c>
      <c r="H188" s="1">
        <f t="shared" ca="1" si="9"/>
        <v>0</v>
      </c>
      <c r="I188" s="1" t="str">
        <f t="shared" ca="1" si="10"/>
        <v>2018-07-28 04:55:21</v>
      </c>
      <c r="J188" s="1" t="str">
        <f t="shared" ca="1" si="11"/>
        <v>(4,4187,6187,'Location-4187','xyz',0,CURRENT_TIMESTAMP(),0,'2018-07-28 04:55:21'),</v>
      </c>
    </row>
    <row r="189" spans="1:10" x14ac:dyDescent="0.25">
      <c r="A189">
        <v>4</v>
      </c>
      <c r="B189">
        <v>4188</v>
      </c>
      <c r="C189" s="1">
        <v>6188</v>
      </c>
      <c r="D189" s="1" t="str">
        <f t="shared" si="8"/>
        <v>Location-4188</v>
      </c>
      <c r="E189" s="1" t="s">
        <v>552</v>
      </c>
      <c r="F189" s="1">
        <v>0</v>
      </c>
      <c r="G189" s="1" t="s">
        <v>548</v>
      </c>
      <c r="H189" s="1">
        <f t="shared" ca="1" si="9"/>
        <v>1</v>
      </c>
      <c r="I189" s="1" t="str">
        <f t="shared" ca="1" si="10"/>
        <v>2018-07-27 10:27:49</v>
      </c>
      <c r="J189" s="1" t="str">
        <f t="shared" ca="1" si="11"/>
        <v>(4,4188,6188,'Location-4188','xyz',0,CURRENT_TIMESTAMP(),1,'2018-07-27 10:27:49'),</v>
      </c>
    </row>
    <row r="190" spans="1:10" x14ac:dyDescent="0.25">
      <c r="A190">
        <v>4</v>
      </c>
      <c r="B190">
        <v>4189</v>
      </c>
      <c r="C190" s="1">
        <v>6189</v>
      </c>
      <c r="D190" s="1" t="str">
        <f t="shared" si="8"/>
        <v>Location-4189</v>
      </c>
      <c r="E190" s="1" t="s">
        <v>552</v>
      </c>
      <c r="F190" s="1">
        <v>0</v>
      </c>
      <c r="G190" s="1" t="s">
        <v>548</v>
      </c>
      <c r="H190" s="1">
        <f t="shared" ca="1" si="9"/>
        <v>1</v>
      </c>
      <c r="I190" s="1" t="str">
        <f t="shared" ca="1" si="10"/>
        <v>2018-07-25 11:42:19</v>
      </c>
      <c r="J190" s="1" t="str">
        <f t="shared" ca="1" si="11"/>
        <v>(4,4189,6189,'Location-4189','xyz',0,CURRENT_TIMESTAMP(),1,'2018-07-25 11:42:19'),</v>
      </c>
    </row>
    <row r="191" spans="1:10" x14ac:dyDescent="0.25">
      <c r="A191">
        <v>4</v>
      </c>
      <c r="B191">
        <v>4190</v>
      </c>
      <c r="C191" s="1">
        <v>6190</v>
      </c>
      <c r="D191" s="1" t="str">
        <f t="shared" si="8"/>
        <v>Location-4190</v>
      </c>
      <c r="E191" s="1" t="s">
        <v>552</v>
      </c>
      <c r="F191" s="1">
        <v>0</v>
      </c>
      <c r="G191" s="1" t="s">
        <v>548</v>
      </c>
      <c r="H191" s="1">
        <f t="shared" ca="1" si="9"/>
        <v>1</v>
      </c>
      <c r="I191" s="1" t="str">
        <f t="shared" ca="1" si="10"/>
        <v>2018-07-30 10:17:56</v>
      </c>
      <c r="J191" s="1" t="str">
        <f t="shared" ca="1" si="11"/>
        <v>(4,4190,6190,'Location-4190','xyz',0,CURRENT_TIMESTAMP(),1,'2018-07-30 10:17:56'),</v>
      </c>
    </row>
    <row r="192" spans="1:10" x14ac:dyDescent="0.25">
      <c r="A192">
        <v>4</v>
      </c>
      <c r="B192">
        <v>4191</v>
      </c>
      <c r="C192" s="1">
        <v>6191</v>
      </c>
      <c r="D192" s="1" t="str">
        <f t="shared" si="8"/>
        <v>Location-4191</v>
      </c>
      <c r="E192" s="1" t="s">
        <v>552</v>
      </c>
      <c r="F192" s="1">
        <v>0</v>
      </c>
      <c r="G192" s="1" t="s">
        <v>548</v>
      </c>
      <c r="H192" s="1">
        <f t="shared" ca="1" si="9"/>
        <v>0</v>
      </c>
      <c r="I192" s="1" t="str">
        <f t="shared" ca="1" si="10"/>
        <v>2018-07-29 11:35:01</v>
      </c>
      <c r="J192" s="1" t="str">
        <f t="shared" ca="1" si="11"/>
        <v>(4,4191,6191,'Location-4191','xyz',0,CURRENT_TIMESTAMP(),0,'2018-07-29 11:35:01'),</v>
      </c>
    </row>
    <row r="193" spans="1:10" x14ac:dyDescent="0.25">
      <c r="A193">
        <v>4</v>
      </c>
      <c r="B193">
        <v>4192</v>
      </c>
      <c r="C193" s="1">
        <v>6192</v>
      </c>
      <c r="D193" s="1" t="str">
        <f t="shared" si="8"/>
        <v>Location-4192</v>
      </c>
      <c r="E193" s="1" t="s">
        <v>552</v>
      </c>
      <c r="F193" s="1">
        <v>0</v>
      </c>
      <c r="G193" s="1" t="s">
        <v>548</v>
      </c>
      <c r="H193" s="1">
        <f t="shared" ca="1" si="9"/>
        <v>1</v>
      </c>
      <c r="I193" s="1" t="str">
        <f t="shared" ca="1" si="10"/>
        <v>2018-07-27 08:30:30</v>
      </c>
      <c r="J193" s="1" t="str">
        <f t="shared" ca="1" si="11"/>
        <v>(4,4192,6192,'Location-4192','xyz',0,CURRENT_TIMESTAMP(),1,'2018-07-27 08:30:30'),</v>
      </c>
    </row>
    <row r="194" spans="1:10" x14ac:dyDescent="0.25">
      <c r="A194">
        <v>4</v>
      </c>
      <c r="B194">
        <v>4193</v>
      </c>
      <c r="C194" s="1">
        <v>6193</v>
      </c>
      <c r="D194" s="1" t="str">
        <f t="shared" si="8"/>
        <v>Location-4193</v>
      </c>
      <c r="E194" s="1" t="s">
        <v>552</v>
      </c>
      <c r="F194" s="1">
        <v>0</v>
      </c>
      <c r="G194" s="1" t="s">
        <v>548</v>
      </c>
      <c r="H194" s="1">
        <f t="shared" ca="1" si="9"/>
        <v>0</v>
      </c>
      <c r="I194" s="1" t="str">
        <f t="shared" ca="1" si="10"/>
        <v>2018-07-31 08:29:29</v>
      </c>
      <c r="J194" s="1" t="str">
        <f t="shared" ca="1" si="11"/>
        <v>(4,4193,6193,'Location-4193','xyz',0,CURRENT_TIMESTAMP(),0,'2018-07-31 08:29:29'),</v>
      </c>
    </row>
    <row r="195" spans="1:10" x14ac:dyDescent="0.25">
      <c r="A195">
        <v>4</v>
      </c>
      <c r="B195">
        <v>4194</v>
      </c>
      <c r="C195" s="1">
        <v>6194</v>
      </c>
      <c r="D195" s="1" t="str">
        <f t="shared" ref="D195:D200" si="12">CONCATENATE("Location-",B195)</f>
        <v>Location-4194</v>
      </c>
      <c r="E195" s="1" t="s">
        <v>552</v>
      </c>
      <c r="F195" s="1">
        <v>0</v>
      </c>
      <c r="G195" s="1" t="s">
        <v>548</v>
      </c>
      <c r="H195" s="1">
        <f t="shared" ref="H195:H200" ca="1" si="13">RANDBETWEEN(0,1)</f>
        <v>1</v>
      </c>
      <c r="I195" s="1" t="str">
        <f t="shared" ref="I195:I200" ca="1" si="14">TEXT(RAND()*("2018-07-25 03:01:00"-"2018-08-01 03:02")+"2018-08-01 03:02:00","yyyy-mm-dd hh:mm:ss")</f>
        <v>2018-07-27 05:02:13</v>
      </c>
      <c r="J195" s="1" t="str">
        <f t="shared" ref="J195:J200" ca="1" si="15">CONCATENATE("(",A195,",",B195,",",C195,",'",D195,"','",E195,"',",F195,",",G195,",",H195,",'",I195,"'),")</f>
        <v>(4,4194,6194,'Location-4194','xyz',0,CURRENT_TIMESTAMP(),1,'2018-07-27 05:02:13'),</v>
      </c>
    </row>
    <row r="196" spans="1:10" x14ac:dyDescent="0.25">
      <c r="A196">
        <v>4</v>
      </c>
      <c r="B196">
        <v>4195</v>
      </c>
      <c r="C196" s="1">
        <v>6195</v>
      </c>
      <c r="D196" s="1" t="str">
        <f t="shared" si="12"/>
        <v>Location-4195</v>
      </c>
      <c r="E196" s="1" t="s">
        <v>552</v>
      </c>
      <c r="F196" s="1">
        <v>0</v>
      </c>
      <c r="G196" s="1" t="s">
        <v>548</v>
      </c>
      <c r="H196" s="1">
        <f t="shared" ca="1" si="13"/>
        <v>0</v>
      </c>
      <c r="I196" s="1" t="str">
        <f t="shared" ca="1" si="14"/>
        <v>2018-07-25 15:32:28</v>
      </c>
      <c r="J196" s="1" t="str">
        <f t="shared" ca="1" si="15"/>
        <v>(4,4195,6195,'Location-4195','xyz',0,CURRENT_TIMESTAMP(),0,'2018-07-25 15:32:28'),</v>
      </c>
    </row>
    <row r="197" spans="1:10" x14ac:dyDescent="0.25">
      <c r="A197">
        <v>4</v>
      </c>
      <c r="B197">
        <v>4196</v>
      </c>
      <c r="C197" s="1">
        <v>6196</v>
      </c>
      <c r="D197" s="1" t="str">
        <f t="shared" si="12"/>
        <v>Location-4196</v>
      </c>
      <c r="E197" s="1" t="s">
        <v>552</v>
      </c>
      <c r="F197" s="1">
        <v>0</v>
      </c>
      <c r="G197" s="1" t="s">
        <v>548</v>
      </c>
      <c r="H197" s="1">
        <f t="shared" ca="1" si="13"/>
        <v>1</v>
      </c>
      <c r="I197" s="1" t="str">
        <f t="shared" ca="1" si="14"/>
        <v>2018-07-28 16:05:19</v>
      </c>
      <c r="J197" s="1" t="str">
        <f t="shared" ca="1" si="15"/>
        <v>(4,4196,6196,'Location-4196','xyz',0,CURRENT_TIMESTAMP(),1,'2018-07-28 16:05:19'),</v>
      </c>
    </row>
    <row r="198" spans="1:10" x14ac:dyDescent="0.25">
      <c r="A198">
        <v>4</v>
      </c>
      <c r="B198">
        <v>4197</v>
      </c>
      <c r="C198" s="1">
        <v>6197</v>
      </c>
      <c r="D198" s="1" t="str">
        <f t="shared" si="12"/>
        <v>Location-4197</v>
      </c>
      <c r="E198" s="1" t="s">
        <v>552</v>
      </c>
      <c r="F198" s="1">
        <v>0</v>
      </c>
      <c r="G198" s="1" t="s">
        <v>548</v>
      </c>
      <c r="H198" s="1">
        <f t="shared" ca="1" si="13"/>
        <v>0</v>
      </c>
      <c r="I198" s="1" t="str">
        <f t="shared" ca="1" si="14"/>
        <v>2018-07-31 16:30:36</v>
      </c>
      <c r="J198" s="1" t="str">
        <f t="shared" ca="1" si="15"/>
        <v>(4,4197,6197,'Location-4197','xyz',0,CURRENT_TIMESTAMP(),0,'2018-07-31 16:30:36'),</v>
      </c>
    </row>
    <row r="199" spans="1:10" x14ac:dyDescent="0.25">
      <c r="A199">
        <v>4</v>
      </c>
      <c r="B199">
        <v>4198</v>
      </c>
      <c r="C199" s="1">
        <v>6198</v>
      </c>
      <c r="D199" s="1" t="str">
        <f t="shared" si="12"/>
        <v>Location-4198</v>
      </c>
      <c r="E199" s="1" t="s">
        <v>552</v>
      </c>
      <c r="F199" s="1">
        <v>0</v>
      </c>
      <c r="G199" s="1" t="s">
        <v>548</v>
      </c>
      <c r="H199" s="1">
        <f t="shared" ca="1" si="13"/>
        <v>1</v>
      </c>
      <c r="I199" s="1" t="str">
        <f t="shared" ca="1" si="14"/>
        <v>2018-07-25 17:02:18</v>
      </c>
      <c r="J199" s="1" t="str">
        <f t="shared" ca="1" si="15"/>
        <v>(4,4198,6198,'Location-4198','xyz',0,CURRENT_TIMESTAMP(),1,'2018-07-25 17:02:18'),</v>
      </c>
    </row>
    <row r="200" spans="1:10" x14ac:dyDescent="0.25">
      <c r="A200">
        <v>4</v>
      </c>
      <c r="B200">
        <v>4199</v>
      </c>
      <c r="C200" s="1">
        <v>6199</v>
      </c>
      <c r="D200" s="1" t="str">
        <f t="shared" si="12"/>
        <v>Location-4199</v>
      </c>
      <c r="E200" s="1" t="s">
        <v>552</v>
      </c>
      <c r="F200" s="1">
        <v>0</v>
      </c>
      <c r="G200" s="1" t="s">
        <v>548</v>
      </c>
      <c r="H200" s="1">
        <f t="shared" ca="1" si="13"/>
        <v>0</v>
      </c>
      <c r="I200" s="1" t="str">
        <f t="shared" ca="1" si="14"/>
        <v>2018-07-30 20:39:36</v>
      </c>
      <c r="J200" s="1" t="str">
        <f t="shared" ca="1" si="15"/>
        <v>(4,4199,6199,'Location-4199','xyz',0,CURRENT_TIMESTAMP(),0,'2018-07-30 20:39:36'),</v>
      </c>
    </row>
    <row r="201" spans="1:10" x14ac:dyDescent="0.25">
      <c r="E201" s="1"/>
    </row>
    <row r="202" spans="1:10" x14ac:dyDescent="0.25">
      <c r="E202" s="1"/>
    </row>
    <row r="203" spans="1:10" x14ac:dyDescent="0.25">
      <c r="E203" s="1"/>
    </row>
    <row r="204" spans="1:10" x14ac:dyDescent="0.25">
      <c r="E204" s="1"/>
    </row>
    <row r="205" spans="1:10" x14ac:dyDescent="0.25">
      <c r="E205" s="1"/>
    </row>
    <row r="206" spans="1:10" x14ac:dyDescent="0.25">
      <c r="E2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9"/>
  <sheetViews>
    <sheetView topLeftCell="C1" workbookViewId="0">
      <selection activeCell="G2" sqref="G2"/>
    </sheetView>
  </sheetViews>
  <sheetFormatPr defaultRowHeight="15" x14ac:dyDescent="0.25"/>
  <cols>
    <col min="1" max="1" width="9.85546875" bestFit="1" customWidth="1"/>
    <col min="2" max="2" width="12.5703125" style="1" bestFit="1" customWidth="1"/>
    <col min="3" max="3" width="12.5703125" bestFit="1" customWidth="1"/>
    <col min="4" max="4" width="18.85546875" bestFit="1" customWidth="1"/>
    <col min="5" max="5" width="27" bestFit="1" customWidth="1"/>
    <col min="6" max="6" width="7.28515625" bestFit="1" customWidth="1"/>
    <col min="7" max="7" width="10.140625" style="1" bestFit="1" customWidth="1"/>
    <col min="8" max="8" width="14.140625" style="1" bestFit="1" customWidth="1"/>
    <col min="9" max="10" width="16" bestFit="1" customWidth="1"/>
    <col min="12" max="12" width="128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249</v>
      </c>
      <c r="G1" s="1" t="s">
        <v>479</v>
      </c>
      <c r="H1" s="1" t="s">
        <v>480</v>
      </c>
      <c r="I1" t="s">
        <v>8</v>
      </c>
      <c r="J1" t="s">
        <v>9</v>
      </c>
      <c r="K1" t="s">
        <v>10</v>
      </c>
      <c r="L1" t="s">
        <v>553</v>
      </c>
    </row>
    <row r="2" spans="1:12" x14ac:dyDescent="0.25">
      <c r="A2" s="2" t="s">
        <v>11</v>
      </c>
      <c r="B2" s="4" t="s">
        <v>409</v>
      </c>
      <c r="C2" s="2" t="s">
        <v>12</v>
      </c>
      <c r="D2" t="e">
        <f ca="1">I19CONCATENATE(LEFT(A2,1),B2,C2)</f>
        <v>#NAME?</v>
      </c>
      <c r="E2" s="2" t="s">
        <v>13</v>
      </c>
      <c r="F2" s="2" t="s">
        <v>14</v>
      </c>
      <c r="G2" s="7" t="str">
        <f ca="1">TEXT(RAND()*("1960-07-25 03:01:00"-"1996-08-01 03:02")+"1996-08-01 03:02:00","yyyy-mm-dd")</f>
        <v>1963-10-14</v>
      </c>
      <c r="H2" s="6" t="str">
        <f>CONCATENATE("Mrs.",C2)</f>
        <v>Mrs.Stewart</v>
      </c>
      <c r="I2">
        <v>9981200120</v>
      </c>
      <c r="J2">
        <v>8800145610</v>
      </c>
      <c r="K2">
        <v>1</v>
      </c>
      <c r="L2" t="e">
        <f ca="1">CONCATENATE("('",A2,"','",B2,"','",C2,"','",D2,"','",E2,"','",F2,"','",G2,"','",H2,"','",I2,"','",J2,"',",K2,"),")</f>
        <v>#NAME?</v>
      </c>
    </row>
    <row r="3" spans="1:12" x14ac:dyDescent="0.25">
      <c r="A3" s="2" t="s">
        <v>15</v>
      </c>
      <c r="B3" s="4"/>
      <c r="C3" s="2" t="s">
        <v>16</v>
      </c>
      <c r="D3" s="1" t="str">
        <f t="shared" ref="D3:D65" si="0">CONCATENATE(LEFT(A3,1),B3,C3)</f>
        <v>VFisher</v>
      </c>
      <c r="E3" s="2" t="s">
        <v>17</v>
      </c>
      <c r="F3" s="2" t="s">
        <v>14</v>
      </c>
      <c r="G3" s="7" t="str">
        <f t="shared" ref="G3:G65" ca="1" si="1">TEXT(RAND()*("1960-07-25 03:01:00"-"1996-08-01 03:02")+"1996-08-01 03:02:00","yyyy-mm-dd")</f>
        <v>1979-04-15</v>
      </c>
      <c r="H3" s="6" t="str">
        <f t="shared" ref="H3:H65" si="2">CONCATENATE("Mrs.",C3)</f>
        <v>Mrs.Fisher</v>
      </c>
      <c r="I3" s="1">
        <v>9981200121</v>
      </c>
      <c r="J3" s="1">
        <v>8800145611</v>
      </c>
      <c r="K3" s="1">
        <v>1</v>
      </c>
      <c r="L3" s="1" t="str">
        <f t="shared" ref="L3:L65" ca="1" si="3">CONCATENATE("('",A3,"','",B3,"','",C3,"','",D3,"','",E3,"','",F3,"','",G3,"','",H3,"','",I3,"','",J3,"',",K3,"),")</f>
        <v>('Victoria','','Fisher','VFisher','victoria.fisher@bvs.com','Female','1979-04-15','Mrs.Fisher','9981200121','8800145611',1),</v>
      </c>
    </row>
    <row r="4" spans="1:12" x14ac:dyDescent="0.25">
      <c r="A4" s="2" t="s">
        <v>18</v>
      </c>
      <c r="B4" s="4"/>
      <c r="C4" s="2" t="s">
        <v>19</v>
      </c>
      <c r="D4" s="1" t="str">
        <f t="shared" si="0"/>
        <v>OHarris</v>
      </c>
      <c r="E4" s="2" t="s">
        <v>20</v>
      </c>
      <c r="F4" s="2" t="s">
        <v>14</v>
      </c>
      <c r="G4" s="7" t="str">
        <f t="shared" ca="1" si="1"/>
        <v>1971-10-04</v>
      </c>
      <c r="H4" s="6" t="str">
        <f t="shared" si="2"/>
        <v>Mrs.Harris</v>
      </c>
      <c r="I4" s="1">
        <v>9981200122</v>
      </c>
      <c r="J4" s="1">
        <v>8800145612</v>
      </c>
      <c r="K4" s="1">
        <v>1</v>
      </c>
      <c r="L4" s="1" t="str">
        <f t="shared" ca="1" si="3"/>
        <v>('Olivia','','Harris','OHarris','olivia.harris@bvs.com','Female','1971-10-04','Mrs.Harris','9981200122','8800145612',1),</v>
      </c>
    </row>
    <row r="5" spans="1:12" x14ac:dyDescent="0.25">
      <c r="A5" s="2" t="s">
        <v>21</v>
      </c>
      <c r="B5" s="4"/>
      <c r="C5" s="2" t="s">
        <v>22</v>
      </c>
      <c r="D5" s="1" t="str">
        <f t="shared" si="0"/>
        <v>BAnderson</v>
      </c>
      <c r="E5" s="2" t="s">
        <v>23</v>
      </c>
      <c r="F5" s="2" t="s">
        <v>14</v>
      </c>
      <c r="G5" s="7" t="str">
        <f t="shared" ca="1" si="1"/>
        <v>1994-03-13</v>
      </c>
      <c r="H5" s="6" t="str">
        <f t="shared" si="2"/>
        <v>Mrs.Anderson</v>
      </c>
      <c r="I5" s="1">
        <v>9981200123</v>
      </c>
      <c r="J5" s="1">
        <v>8800145613</v>
      </c>
      <c r="K5" s="1">
        <v>1</v>
      </c>
      <c r="L5" s="1" t="str">
        <f t="shared" ca="1" si="3"/>
        <v>('Bella','','Anderson','BAnderson','bella.anderson@bvs.com','Female','1994-03-13','Mrs.Anderson','9981200123','8800145613',1),</v>
      </c>
    </row>
    <row r="6" spans="1:12" x14ac:dyDescent="0.25">
      <c r="A6" s="2" t="s">
        <v>24</v>
      </c>
      <c r="B6" s="4"/>
      <c r="C6" s="2" t="s">
        <v>25</v>
      </c>
      <c r="D6" s="1" t="str">
        <f t="shared" si="0"/>
        <v>RHughes</v>
      </c>
      <c r="E6" s="2" t="s">
        <v>26</v>
      </c>
      <c r="F6" s="2" t="s">
        <v>14</v>
      </c>
      <c r="G6" s="7" t="str">
        <f t="shared" ca="1" si="1"/>
        <v>1970-10-07</v>
      </c>
      <c r="H6" s="6" t="str">
        <f t="shared" si="2"/>
        <v>Mrs.Hughes</v>
      </c>
      <c r="I6" s="1">
        <v>9981200124</v>
      </c>
      <c r="J6" s="1">
        <v>8800145614</v>
      </c>
      <c r="K6" s="1">
        <v>1</v>
      </c>
      <c r="L6" s="1" t="str">
        <f t="shared" ca="1" si="3"/>
        <v>('Ruth','','Hughes','RHughes','ruth.hughes@bvs.com','Female','1970-10-07','Mrs.Hughes','9981200124','8800145614',1),</v>
      </c>
    </row>
    <row r="7" spans="1:12" x14ac:dyDescent="0.25">
      <c r="A7" s="2" t="s">
        <v>27</v>
      </c>
      <c r="B7" s="4"/>
      <c r="C7" s="2" t="s">
        <v>28</v>
      </c>
      <c r="D7" s="1" t="str">
        <f t="shared" si="0"/>
        <v>JJackson</v>
      </c>
      <c r="E7" s="2" t="s">
        <v>29</v>
      </c>
      <c r="F7" s="2" t="s">
        <v>14</v>
      </c>
      <c r="G7" s="7" t="str">
        <f t="shared" ca="1" si="1"/>
        <v>1985-01-03</v>
      </c>
      <c r="H7" s="6" t="str">
        <f t="shared" si="2"/>
        <v>Mrs.Jackson</v>
      </c>
      <c r="I7" s="1">
        <v>9981200125</v>
      </c>
      <c r="J7" s="1">
        <v>8800145615</v>
      </c>
      <c r="K7" s="1">
        <v>1</v>
      </c>
      <c r="L7" s="1" t="str">
        <f t="shared" ca="1" si="3"/>
        <v>('Julia','','Jackson','JJackson','julia.jackson@bvs.com','Female','1985-01-03','Mrs.Jackson','9981200125','8800145615',1),</v>
      </c>
    </row>
    <row r="8" spans="1:12" x14ac:dyDescent="0.25">
      <c r="A8" s="2" t="s">
        <v>30</v>
      </c>
      <c r="B8" s="4"/>
      <c r="C8" s="2" t="s">
        <v>31</v>
      </c>
      <c r="D8" s="1" t="str">
        <f t="shared" si="0"/>
        <v>MBlack</v>
      </c>
      <c r="E8" s="2" t="s">
        <v>32</v>
      </c>
      <c r="F8" s="2" t="s">
        <v>14</v>
      </c>
      <c r="G8" s="7" t="str">
        <f t="shared" ca="1" si="1"/>
        <v>1967-11-23</v>
      </c>
      <c r="H8" s="6" t="str">
        <f t="shared" si="2"/>
        <v>Mrs.Black</v>
      </c>
      <c r="I8" s="1">
        <v>9981200126</v>
      </c>
      <c r="J8" s="1">
        <v>8800145616</v>
      </c>
      <c r="K8" s="1">
        <v>1</v>
      </c>
      <c r="L8" s="1" t="str">
        <f t="shared" ca="1" si="3"/>
        <v>('Molly','','Black','MBlack','molly.black@bvs.com','Female','1967-11-23','Mrs.Black','9981200126','8800145616',1),</v>
      </c>
    </row>
    <row r="9" spans="1:12" x14ac:dyDescent="0.25">
      <c r="A9" s="2" t="s">
        <v>33</v>
      </c>
      <c r="B9" s="4"/>
      <c r="C9" s="2" t="s">
        <v>34</v>
      </c>
      <c r="D9" s="1" t="str">
        <f t="shared" si="0"/>
        <v>TArnold</v>
      </c>
      <c r="E9" s="2" t="s">
        <v>35</v>
      </c>
      <c r="F9" s="2" t="s">
        <v>14</v>
      </c>
      <c r="G9" s="7" t="str">
        <f t="shared" ca="1" si="1"/>
        <v>1976-08-22</v>
      </c>
      <c r="H9" s="6" t="str">
        <f t="shared" si="2"/>
        <v>Mrs.Arnold</v>
      </c>
      <c r="I9" s="1">
        <v>9981200127</v>
      </c>
      <c r="J9" s="1">
        <v>8800145617</v>
      </c>
      <c r="K9" s="1">
        <v>1</v>
      </c>
      <c r="L9" s="1" t="str">
        <f t="shared" ca="1" si="3"/>
        <v>('Tracey','','Arnold','TArnold','tracey.arnold@bvs.com','Female','1976-08-22','Mrs.Arnold','9981200127','8800145617',1),</v>
      </c>
    </row>
    <row r="10" spans="1:12" x14ac:dyDescent="0.25">
      <c r="A10" s="2" t="s">
        <v>21</v>
      </c>
      <c r="B10" s="4"/>
      <c r="C10" s="2" t="s">
        <v>36</v>
      </c>
      <c r="D10" s="1" t="str">
        <f t="shared" si="0"/>
        <v>BGibson</v>
      </c>
      <c r="E10" s="2" t="s">
        <v>37</v>
      </c>
      <c r="F10" s="2" t="s">
        <v>14</v>
      </c>
      <c r="G10" s="7" t="str">
        <f t="shared" ca="1" si="1"/>
        <v>1984-03-01</v>
      </c>
      <c r="H10" s="6" t="str">
        <f t="shared" si="2"/>
        <v>Mrs.Gibson</v>
      </c>
      <c r="I10" s="1">
        <v>9981200128</v>
      </c>
      <c r="J10" s="1">
        <v>8800145618</v>
      </c>
      <c r="K10" s="1">
        <v>1</v>
      </c>
      <c r="L10" s="1" t="str">
        <f t="shared" ca="1" si="3"/>
        <v>('Bella','','Gibson','BGibson','bella.gibson@bvs.com','Female','1984-03-01','Mrs.Gibson','9981200128','8800145618',1),</v>
      </c>
    </row>
    <row r="11" spans="1:12" x14ac:dyDescent="0.25">
      <c r="A11" s="2" t="s">
        <v>27</v>
      </c>
      <c r="B11" s="4"/>
      <c r="C11" s="2" t="s">
        <v>38</v>
      </c>
      <c r="D11" s="1" t="str">
        <f t="shared" si="0"/>
        <v>JRussell</v>
      </c>
      <c r="E11" s="2" t="s">
        <v>39</v>
      </c>
      <c r="F11" s="2" t="s">
        <v>14</v>
      </c>
      <c r="G11" s="7" t="str">
        <f t="shared" ca="1" si="1"/>
        <v>1974-01-07</v>
      </c>
      <c r="H11" s="6" t="str">
        <f t="shared" si="2"/>
        <v>Mrs.Russell</v>
      </c>
      <c r="I11" s="1">
        <v>9981200129</v>
      </c>
      <c r="J11" s="1">
        <v>8800145619</v>
      </c>
      <c r="K11" s="1">
        <v>1</v>
      </c>
      <c r="L11" s="1" t="str">
        <f t="shared" ca="1" si="3"/>
        <v>('Julia','','Russell','JRussell','julia.russell@bvs.com','Female','1974-01-07','Mrs.Russell','9981200129','8800145619',1),</v>
      </c>
    </row>
    <row r="12" spans="1:12" x14ac:dyDescent="0.25">
      <c r="A12" s="2" t="s">
        <v>40</v>
      </c>
      <c r="B12" s="4"/>
      <c r="C12" s="2" t="s">
        <v>41</v>
      </c>
      <c r="D12" s="1" t="str">
        <f t="shared" si="0"/>
        <v>ABower</v>
      </c>
      <c r="E12" s="2" t="s">
        <v>42</v>
      </c>
      <c r="F12" s="2" t="s">
        <v>14</v>
      </c>
      <c r="G12" s="7" t="str">
        <f t="shared" ca="1" si="1"/>
        <v>1966-08-20</v>
      </c>
      <c r="H12" s="6" t="str">
        <f t="shared" si="2"/>
        <v>Mrs.Bower</v>
      </c>
      <c r="I12" s="1">
        <v>9981200130</v>
      </c>
      <c r="J12" s="1">
        <v>8800145620</v>
      </c>
      <c r="K12" s="1">
        <v>1</v>
      </c>
      <c r="L12" s="1" t="str">
        <f t="shared" ca="1" si="3"/>
        <v>('Anna','','Bower','ABower','anna.bower@bvs.com','Female','1966-08-20','Mrs.Bower','9981200130','8800145620',1),</v>
      </c>
    </row>
    <row r="13" spans="1:12" x14ac:dyDescent="0.25">
      <c r="A13" s="2" t="s">
        <v>43</v>
      </c>
      <c r="B13" s="4"/>
      <c r="C13" s="2" t="s">
        <v>44</v>
      </c>
      <c r="D13" s="1" t="str">
        <f t="shared" si="0"/>
        <v>JTurner</v>
      </c>
      <c r="E13" s="2" t="s">
        <v>45</v>
      </c>
      <c r="F13" s="2" t="s">
        <v>14</v>
      </c>
      <c r="G13" s="7" t="str">
        <f t="shared" ca="1" si="1"/>
        <v>1967-09-13</v>
      </c>
      <c r="H13" s="6" t="str">
        <f t="shared" si="2"/>
        <v>Mrs.Turner</v>
      </c>
      <c r="I13" s="1">
        <v>9981200131</v>
      </c>
      <c r="J13" s="1">
        <v>8800145621</v>
      </c>
      <c r="K13" s="1">
        <v>1</v>
      </c>
      <c r="L13" s="1" t="str">
        <f t="shared" ca="1" si="3"/>
        <v>('Jasmine','','Turner','JTurner','jasmine.turner@bvs.com','Female','1967-09-13','Mrs.Turner','9981200131','8800145621',1),</v>
      </c>
    </row>
    <row r="14" spans="1:12" x14ac:dyDescent="0.25">
      <c r="A14" s="2" t="s">
        <v>46</v>
      </c>
      <c r="B14" s="4" t="s">
        <v>478</v>
      </c>
      <c r="C14" s="2" t="s">
        <v>47</v>
      </c>
      <c r="D14" s="1" t="str">
        <f t="shared" si="0"/>
        <v>MGawNash</v>
      </c>
      <c r="E14" s="2" t="s">
        <v>48</v>
      </c>
      <c r="F14" s="2" t="s">
        <v>14</v>
      </c>
      <c r="G14" s="7" t="str">
        <f t="shared" ca="1" si="1"/>
        <v>1969-09-04</v>
      </c>
      <c r="H14" s="6" t="str">
        <f t="shared" si="2"/>
        <v>Mrs.Nash</v>
      </c>
      <c r="I14" s="1">
        <v>9981200132</v>
      </c>
      <c r="J14" s="1">
        <v>8800145622</v>
      </c>
      <c r="K14" s="1">
        <v>1</v>
      </c>
      <c r="L14" s="1" t="str">
        <f t="shared" ca="1" si="3"/>
        <v>('Madeleine','Gaw','Nash','MGawNash','madeleine.nash@bvs.com','Female','1969-09-04','Mrs.Nash','9981200132','8800145622',1),</v>
      </c>
    </row>
    <row r="15" spans="1:12" x14ac:dyDescent="0.25">
      <c r="A15" s="2" t="s">
        <v>49</v>
      </c>
      <c r="B15" s="4"/>
      <c r="C15" s="2" t="s">
        <v>50</v>
      </c>
      <c r="D15" s="1" t="str">
        <f t="shared" si="0"/>
        <v>VFerguson</v>
      </c>
      <c r="E15" s="2" t="s">
        <v>51</v>
      </c>
      <c r="F15" s="2" t="s">
        <v>14</v>
      </c>
      <c r="G15" s="7" t="str">
        <f t="shared" ca="1" si="1"/>
        <v>1969-12-11</v>
      </c>
      <c r="H15" s="6" t="str">
        <f t="shared" si="2"/>
        <v>Mrs.Ferguson</v>
      </c>
      <c r="I15" s="1">
        <v>9981200133</v>
      </c>
      <c r="J15" s="1">
        <v>8800145623</v>
      </c>
      <c r="K15" s="1">
        <v>1</v>
      </c>
      <c r="L15" s="1" t="str">
        <f t="shared" ca="1" si="3"/>
        <v>('Virginia','','Ferguson','VFerguson','virginia.ferguson@bvs.com','Female','1969-12-11','Mrs.Ferguson','9981200133','8800145623',1),</v>
      </c>
    </row>
    <row r="16" spans="1:12" x14ac:dyDescent="0.25">
      <c r="A16" s="2" t="s">
        <v>52</v>
      </c>
      <c r="B16" s="4"/>
      <c r="C16" s="2" t="s">
        <v>53</v>
      </c>
      <c r="D16" s="1" t="str">
        <f t="shared" si="0"/>
        <v>ASpringer</v>
      </c>
      <c r="E16" s="2" t="s">
        <v>54</v>
      </c>
      <c r="F16" s="2" t="s">
        <v>14</v>
      </c>
      <c r="G16" s="7" t="str">
        <f t="shared" ca="1" si="1"/>
        <v>1982-04-20</v>
      </c>
      <c r="H16" s="6" t="str">
        <f t="shared" si="2"/>
        <v>Mrs.Springer</v>
      </c>
      <c r="I16" s="1">
        <v>9981200134</v>
      </c>
      <c r="J16" s="1">
        <v>8800145624</v>
      </c>
      <c r="K16" s="1">
        <v>1</v>
      </c>
      <c r="L16" s="1" t="str">
        <f t="shared" ca="1" si="3"/>
        <v>('Alison','','Springer','ASpringer','alison.springer@bvs.com','Female','1982-04-20','Mrs.Springer','9981200134','8800145624',1),</v>
      </c>
    </row>
    <row r="17" spans="1:12" x14ac:dyDescent="0.25">
      <c r="A17" s="2" t="s">
        <v>55</v>
      </c>
      <c r="B17" s="4"/>
      <c r="C17" s="2" t="s">
        <v>56</v>
      </c>
      <c r="D17" s="1" t="str">
        <f t="shared" si="0"/>
        <v>JVance</v>
      </c>
      <c r="E17" s="2" t="s">
        <v>57</v>
      </c>
      <c r="F17" s="2" t="s">
        <v>14</v>
      </c>
      <c r="G17" s="7" t="str">
        <f t="shared" ca="1" si="1"/>
        <v>1992-11-09</v>
      </c>
      <c r="H17" s="6" t="str">
        <f t="shared" si="2"/>
        <v>Mrs.Vance</v>
      </c>
      <c r="I17" s="1">
        <v>9981200135</v>
      </c>
      <c r="J17" s="1">
        <v>8800145625</v>
      </c>
      <c r="K17" s="1">
        <v>1</v>
      </c>
      <c r="L17" s="1" t="str">
        <f t="shared" ca="1" si="3"/>
        <v>('Jennifer','','Vance','JVance','jennifer.vance@bvs.com','Female','1992-11-09','Mrs.Vance','9981200135','8800145625',1),</v>
      </c>
    </row>
    <row r="18" spans="1:12" x14ac:dyDescent="0.25">
      <c r="A18" s="2" t="s">
        <v>58</v>
      </c>
      <c r="B18" s="4"/>
      <c r="C18" s="2" t="s">
        <v>56</v>
      </c>
      <c r="D18" s="1" t="str">
        <f t="shared" si="0"/>
        <v>EVance</v>
      </c>
      <c r="E18" s="2" t="s">
        <v>59</v>
      </c>
      <c r="F18" s="2" t="s">
        <v>14</v>
      </c>
      <c r="G18" s="7" t="str">
        <f t="shared" ca="1" si="1"/>
        <v>1967-01-15</v>
      </c>
      <c r="H18" s="6" t="str">
        <f t="shared" si="2"/>
        <v>Mrs.Vance</v>
      </c>
      <c r="I18" s="1">
        <v>9981200136</v>
      </c>
      <c r="J18" s="1">
        <v>8800145626</v>
      </c>
      <c r="K18" s="1">
        <v>1</v>
      </c>
      <c r="L18" s="1" t="str">
        <f t="shared" ca="1" si="3"/>
        <v>('Elizabeth','','Vance','EVance','elizabeth.vance@bvs.com','Female','1967-01-15','Mrs.Vance','9981200136','8800145626',1),</v>
      </c>
    </row>
    <row r="19" spans="1:12" x14ac:dyDescent="0.25">
      <c r="A19" s="2" t="s">
        <v>58</v>
      </c>
      <c r="B19" s="4"/>
      <c r="C19" s="2" t="s">
        <v>60</v>
      </c>
      <c r="D19" s="1" t="str">
        <f t="shared" si="0"/>
        <v>EBuckland</v>
      </c>
      <c r="E19" s="2" t="s">
        <v>61</v>
      </c>
      <c r="F19" s="2" t="s">
        <v>14</v>
      </c>
      <c r="G19" s="7" t="str">
        <f t="shared" ca="1" si="1"/>
        <v>1980-10-06</v>
      </c>
      <c r="H19" s="6" t="str">
        <f t="shared" si="2"/>
        <v>Mrs.Buckland</v>
      </c>
      <c r="I19" s="1">
        <v>9981200137</v>
      </c>
      <c r="J19" s="1">
        <v>8800145627</v>
      </c>
      <c r="K19" s="1">
        <v>1</v>
      </c>
      <c r="L19" s="1" t="str">
        <f t="shared" ca="1" si="3"/>
        <v>('Elizabeth','','Buckland','EBuckland','elizabeth.buckland@bvs.com','Female','1980-10-06','Mrs.Buckland','9981200137','8800145627',1),</v>
      </c>
    </row>
    <row r="20" spans="1:12" x14ac:dyDescent="0.25">
      <c r="A20" s="2" t="s">
        <v>62</v>
      </c>
      <c r="B20" s="4"/>
      <c r="C20" s="2" t="s">
        <v>63</v>
      </c>
      <c r="D20" s="1" t="str">
        <f t="shared" si="0"/>
        <v>MLyman</v>
      </c>
      <c r="E20" s="2" t="s">
        <v>64</v>
      </c>
      <c r="F20" s="2" t="s">
        <v>14</v>
      </c>
      <c r="G20" s="7" t="str">
        <f t="shared" ca="1" si="1"/>
        <v>1996-05-19</v>
      </c>
      <c r="H20" s="6" t="str">
        <f t="shared" si="2"/>
        <v>Mrs.Lyman</v>
      </c>
      <c r="I20" s="1">
        <v>9981200138</v>
      </c>
      <c r="J20" s="1">
        <v>8800145628</v>
      </c>
      <c r="K20" s="1">
        <v>1</v>
      </c>
      <c r="L20" s="1" t="str">
        <f t="shared" ca="1" si="3"/>
        <v>('Maria','','Lyman','MLyman','maria.lyman@bvs.com','Female','1996-05-19','Mrs.Lyman','9981200138','8800145628',1),</v>
      </c>
    </row>
    <row r="21" spans="1:12" x14ac:dyDescent="0.25">
      <c r="A21" s="2" t="s">
        <v>65</v>
      </c>
      <c r="B21" s="4"/>
      <c r="C21" s="2" t="s">
        <v>66</v>
      </c>
      <c r="D21" s="1" t="str">
        <f t="shared" si="0"/>
        <v>ECameron</v>
      </c>
      <c r="E21" s="2" t="s">
        <v>67</v>
      </c>
      <c r="F21" s="2" t="s">
        <v>14</v>
      </c>
      <c r="G21" s="7" t="str">
        <f t="shared" ca="1" si="1"/>
        <v>1970-10-27</v>
      </c>
      <c r="H21" s="6" t="str">
        <f t="shared" si="2"/>
        <v>Mrs.Cameron</v>
      </c>
      <c r="I21" s="1">
        <v>9981200139</v>
      </c>
      <c r="J21" s="1">
        <v>8800145629</v>
      </c>
      <c r="K21" s="1">
        <v>1</v>
      </c>
      <c r="L21" s="1" t="str">
        <f t="shared" ca="1" si="3"/>
        <v>('Emily','','Cameron','ECameron','emily.cameron@bvs.com','Female','1970-10-27','Mrs.Cameron','9981200139','8800145629',1),</v>
      </c>
    </row>
    <row r="22" spans="1:12" x14ac:dyDescent="0.25">
      <c r="A22" s="2" t="s">
        <v>27</v>
      </c>
      <c r="B22" s="4"/>
      <c r="C22" s="2" t="s">
        <v>68</v>
      </c>
      <c r="D22" s="1" t="str">
        <f t="shared" si="0"/>
        <v>JMarshall</v>
      </c>
      <c r="E22" s="2" t="s">
        <v>69</v>
      </c>
      <c r="F22" s="2" t="s">
        <v>14</v>
      </c>
      <c r="G22" s="7" t="str">
        <f t="shared" ca="1" si="1"/>
        <v>1967-03-19</v>
      </c>
      <c r="H22" s="6" t="str">
        <f t="shared" si="2"/>
        <v>Mrs.Marshall</v>
      </c>
      <c r="I22" s="1">
        <v>9981200140</v>
      </c>
      <c r="J22" s="1">
        <v>8800145630</v>
      </c>
      <c r="K22" s="1">
        <v>1</v>
      </c>
      <c r="L22" s="1" t="str">
        <f t="shared" ca="1" si="3"/>
        <v>('Julia','','Marshall','JMarshall','julia.marshall@bvs.com','Female','1967-03-19','Mrs.Marshall','9981200140','8800145630',1),</v>
      </c>
    </row>
    <row r="23" spans="1:12" x14ac:dyDescent="0.25">
      <c r="A23" s="2" t="s">
        <v>70</v>
      </c>
      <c r="B23" s="4"/>
      <c r="C23" s="2" t="s">
        <v>71</v>
      </c>
      <c r="D23" s="1" t="str">
        <f t="shared" si="0"/>
        <v>WRandall</v>
      </c>
      <c r="E23" s="2" t="s">
        <v>72</v>
      </c>
      <c r="F23" s="2" t="s">
        <v>14</v>
      </c>
      <c r="G23" s="7" t="str">
        <f t="shared" ca="1" si="1"/>
        <v>1978-05-10</v>
      </c>
      <c r="H23" s="6" t="str">
        <f t="shared" si="2"/>
        <v>Mrs.Randall</v>
      </c>
      <c r="I23" s="1">
        <v>9981200141</v>
      </c>
      <c r="J23" s="1">
        <v>8800145631</v>
      </c>
      <c r="K23" s="1">
        <v>1</v>
      </c>
      <c r="L23" s="1" t="str">
        <f t="shared" ca="1" si="3"/>
        <v>('Wanda','','Randall','WRandall','wanda.randall@bvs.com','Female','1978-05-10','Mrs.Randall','9981200141','8800145631',1),</v>
      </c>
    </row>
    <row r="24" spans="1:12" x14ac:dyDescent="0.25">
      <c r="A24" s="2" t="s">
        <v>73</v>
      </c>
      <c r="B24" s="4"/>
      <c r="C24" s="2" t="s">
        <v>50</v>
      </c>
      <c r="D24" s="1" t="str">
        <f t="shared" si="0"/>
        <v>MFerguson</v>
      </c>
      <c r="E24" s="2" t="s">
        <v>74</v>
      </c>
      <c r="F24" s="2" t="s">
        <v>14</v>
      </c>
      <c r="G24" s="7" t="str">
        <f t="shared" ca="1" si="1"/>
        <v>1988-01-07</v>
      </c>
      <c r="H24" s="6" t="str">
        <f t="shared" si="2"/>
        <v>Mrs.Ferguson</v>
      </c>
      <c r="I24" s="1">
        <v>9981200142</v>
      </c>
      <c r="J24" s="1">
        <v>8800145632</v>
      </c>
      <c r="K24" s="1">
        <v>1</v>
      </c>
      <c r="L24" s="1" t="str">
        <f t="shared" ca="1" si="3"/>
        <v>('Mary','','Ferguson','MFerguson','mary.ferguson@bvs.com','Female','1988-01-07','Mrs.Ferguson','9981200142','8800145632',1),</v>
      </c>
    </row>
    <row r="25" spans="1:12" x14ac:dyDescent="0.25">
      <c r="A25" s="2" t="s">
        <v>75</v>
      </c>
      <c r="B25" s="4"/>
      <c r="C25" s="2" t="s">
        <v>76</v>
      </c>
      <c r="D25" s="1" t="str">
        <f t="shared" si="0"/>
        <v>LSharp</v>
      </c>
      <c r="E25" s="2" t="s">
        <v>77</v>
      </c>
      <c r="F25" s="2" t="s">
        <v>14</v>
      </c>
      <c r="G25" s="7" t="str">
        <f t="shared" ca="1" si="1"/>
        <v>1979-08-15</v>
      </c>
      <c r="H25" s="6" t="str">
        <f t="shared" si="2"/>
        <v>Mrs.Sharp</v>
      </c>
      <c r="I25" s="1">
        <v>9981200143</v>
      </c>
      <c r="J25" s="1">
        <v>8800145633</v>
      </c>
      <c r="K25" s="1">
        <v>1</v>
      </c>
      <c r="L25" s="1" t="str">
        <f t="shared" ca="1" si="3"/>
        <v>('Lauren','','Sharp','LSharp','lauren.sharp@bvs.com','Female','1979-08-15','Mrs.Sharp','9981200143','8800145633',1),</v>
      </c>
    </row>
    <row r="26" spans="1:12" x14ac:dyDescent="0.25">
      <c r="A26" s="2" t="s">
        <v>78</v>
      </c>
      <c r="B26" s="4"/>
      <c r="C26" s="2" t="s">
        <v>79</v>
      </c>
      <c r="D26" s="1" t="str">
        <f t="shared" si="0"/>
        <v>JEdmunds</v>
      </c>
      <c r="E26" s="2" t="s">
        <v>80</v>
      </c>
      <c r="F26" s="2" t="s">
        <v>14</v>
      </c>
      <c r="G26" s="7" t="str">
        <f t="shared" ca="1" si="1"/>
        <v>1987-09-08</v>
      </c>
      <c r="H26" s="6" t="str">
        <f t="shared" si="2"/>
        <v>Mrs.Edmunds</v>
      </c>
      <c r="I26" s="1">
        <v>9981200144</v>
      </c>
      <c r="J26" s="1">
        <v>8800145634</v>
      </c>
      <c r="K26" s="1">
        <v>1</v>
      </c>
      <c r="L26" s="1" t="str">
        <f t="shared" ca="1" si="3"/>
        <v>('Joanne','','Edmunds','JEdmunds','joanne.edmunds@bvs.com','Female','1987-09-08','Mrs.Edmunds','9981200144','8800145634',1),</v>
      </c>
    </row>
    <row r="27" spans="1:12" x14ac:dyDescent="0.25">
      <c r="A27" s="2" t="s">
        <v>81</v>
      </c>
      <c r="B27" s="4"/>
      <c r="C27" s="2" t="s">
        <v>82</v>
      </c>
      <c r="D27" s="1" t="str">
        <f t="shared" si="0"/>
        <v>SBailey</v>
      </c>
      <c r="E27" s="2" t="s">
        <v>83</v>
      </c>
      <c r="F27" s="2" t="s">
        <v>14</v>
      </c>
      <c r="G27" s="7" t="str">
        <f t="shared" ca="1" si="1"/>
        <v>1969-08-19</v>
      </c>
      <c r="H27" s="6" t="str">
        <f t="shared" si="2"/>
        <v>Mrs.Bailey</v>
      </c>
      <c r="I27" s="1">
        <v>9981200145</v>
      </c>
      <c r="J27" s="1">
        <v>8800145635</v>
      </c>
      <c r="K27" s="1">
        <v>1</v>
      </c>
      <c r="L27" s="1" t="str">
        <f t="shared" ca="1" si="3"/>
        <v>('Sally','','Bailey','SBailey','sally.bailey@bvs.com','Female','1969-08-19','Mrs.Bailey','9981200145','8800145635',1),</v>
      </c>
    </row>
    <row r="28" spans="1:12" x14ac:dyDescent="0.25">
      <c r="A28" s="2" t="s">
        <v>84</v>
      </c>
      <c r="B28" s="4"/>
      <c r="C28" s="2" t="s">
        <v>85</v>
      </c>
      <c r="D28" s="1" t="str">
        <f t="shared" si="0"/>
        <v>SAllan</v>
      </c>
      <c r="E28" s="2" t="s">
        <v>86</v>
      </c>
      <c r="F28" s="2" t="s">
        <v>14</v>
      </c>
      <c r="G28" s="7" t="str">
        <f t="shared" ca="1" si="1"/>
        <v>1973-06-10</v>
      </c>
      <c r="H28" s="6" t="str">
        <f t="shared" si="2"/>
        <v>Mrs.Allan</v>
      </c>
      <c r="I28" s="1">
        <v>9981200146</v>
      </c>
      <c r="J28" s="1">
        <v>8800145636</v>
      </c>
      <c r="K28" s="1">
        <v>1</v>
      </c>
      <c r="L28" s="1" t="str">
        <f t="shared" ca="1" si="3"/>
        <v>('Stephanie','','Allan','SAllan','stephanie.allan@bvs.com','Female','1973-06-10','Mrs.Allan','9981200146','8800145636',1),</v>
      </c>
    </row>
    <row r="29" spans="1:12" x14ac:dyDescent="0.25">
      <c r="A29" s="2" t="s">
        <v>87</v>
      </c>
      <c r="B29" s="4" t="s">
        <v>465</v>
      </c>
      <c r="C29" s="2" t="s">
        <v>88</v>
      </c>
      <c r="D29" s="1" t="str">
        <f t="shared" si="0"/>
        <v>KMcBlake</v>
      </c>
      <c r="E29" s="2" t="s">
        <v>89</v>
      </c>
      <c r="F29" s="2" t="s">
        <v>14</v>
      </c>
      <c r="G29" s="7" t="str">
        <f t="shared" ca="1" si="1"/>
        <v>1989-04-24</v>
      </c>
      <c r="H29" s="6" t="str">
        <f t="shared" si="2"/>
        <v>Mrs.Blake</v>
      </c>
      <c r="I29" s="1">
        <v>9981200147</v>
      </c>
      <c r="J29" s="1">
        <v>8800145637</v>
      </c>
      <c r="K29" s="1">
        <v>1</v>
      </c>
      <c r="L29" s="1" t="str">
        <f t="shared" ca="1" si="3"/>
        <v>('Karen','Mc','Blake','KMcBlake','karen.blake@bvs.com','Female','1989-04-24','Mrs.Blake','9981200147','8800145637',1),</v>
      </c>
    </row>
    <row r="30" spans="1:12" x14ac:dyDescent="0.25">
      <c r="A30" s="2" t="s">
        <v>24</v>
      </c>
      <c r="B30" s="4"/>
      <c r="C30" s="2" t="s">
        <v>90</v>
      </c>
      <c r="D30" s="1" t="str">
        <f t="shared" si="0"/>
        <v>RPaige</v>
      </c>
      <c r="E30" s="2" t="s">
        <v>91</v>
      </c>
      <c r="F30" s="2" t="s">
        <v>14</v>
      </c>
      <c r="G30" s="7" t="str">
        <f t="shared" ca="1" si="1"/>
        <v>1983-11-07</v>
      </c>
      <c r="H30" s="6" t="str">
        <f t="shared" si="2"/>
        <v>Mrs.Paige</v>
      </c>
      <c r="I30" s="1">
        <v>9981200148</v>
      </c>
      <c r="J30" s="1">
        <v>8800145638</v>
      </c>
      <c r="K30" s="1">
        <v>1</v>
      </c>
      <c r="L30" s="1" t="str">
        <f t="shared" ca="1" si="3"/>
        <v>('Ruth','','Paige','RPaige','ruth.paige@bvs.com','Female','1983-11-07','Mrs.Paige','9981200148','8800145638',1),</v>
      </c>
    </row>
    <row r="31" spans="1:12" x14ac:dyDescent="0.25">
      <c r="A31" s="2" t="s">
        <v>92</v>
      </c>
      <c r="B31" s="4"/>
      <c r="C31" s="2" t="s">
        <v>93</v>
      </c>
      <c r="D31" s="1" t="str">
        <f t="shared" si="0"/>
        <v>MTaylor</v>
      </c>
      <c r="E31" s="2" t="s">
        <v>94</v>
      </c>
      <c r="F31" s="2" t="s">
        <v>14</v>
      </c>
      <c r="G31" s="7" t="str">
        <f t="shared" ca="1" si="1"/>
        <v>1965-04-10</v>
      </c>
      <c r="H31" s="6" t="str">
        <f t="shared" si="2"/>
        <v>Mrs.Taylor</v>
      </c>
      <c r="I31" s="1">
        <v>9981200149</v>
      </c>
      <c r="J31" s="1">
        <v>8800145639</v>
      </c>
      <c r="K31" s="1">
        <v>1</v>
      </c>
      <c r="L31" s="1" t="str">
        <f t="shared" ca="1" si="3"/>
        <v>('Melanie','','Taylor','MTaylor','melanie.taylor@bvs.com','Female','1965-04-10','Mrs.Taylor','9981200149','8800145639',1),</v>
      </c>
    </row>
    <row r="32" spans="1:12" x14ac:dyDescent="0.25">
      <c r="A32" s="2" t="s">
        <v>30</v>
      </c>
      <c r="B32" s="4"/>
      <c r="C32" s="2" t="s">
        <v>95</v>
      </c>
      <c r="D32" s="1" t="str">
        <f t="shared" si="0"/>
        <v>MSimpson</v>
      </c>
      <c r="E32" s="2" t="s">
        <v>96</v>
      </c>
      <c r="F32" s="2" t="s">
        <v>14</v>
      </c>
      <c r="G32" s="7" t="str">
        <f t="shared" ca="1" si="1"/>
        <v>1992-05-18</v>
      </c>
      <c r="H32" s="6" t="str">
        <f t="shared" si="2"/>
        <v>Mrs.Simpson</v>
      </c>
      <c r="I32" s="1">
        <v>9981200150</v>
      </c>
      <c r="J32" s="1">
        <v>8800145640</v>
      </c>
      <c r="K32" s="1">
        <v>1</v>
      </c>
      <c r="L32" s="1" t="str">
        <f t="shared" ca="1" si="3"/>
        <v>('Molly','','Simpson','MSimpson','molly.simpson@bvs.com','Female','1992-05-18','Mrs.Simpson','9981200150','8800145640',1),</v>
      </c>
    </row>
    <row r="33" spans="1:12" x14ac:dyDescent="0.25">
      <c r="A33" s="2" t="s">
        <v>98</v>
      </c>
      <c r="B33" s="4"/>
      <c r="C33" s="2" t="s">
        <v>93</v>
      </c>
      <c r="D33" s="1" t="str">
        <f t="shared" si="0"/>
        <v>PTaylor</v>
      </c>
      <c r="E33" s="2" t="s">
        <v>99</v>
      </c>
      <c r="F33" s="2" t="s">
        <v>14</v>
      </c>
      <c r="G33" s="7" t="str">
        <f t="shared" ca="1" si="1"/>
        <v>1987-10-22</v>
      </c>
      <c r="H33" s="6" t="str">
        <f t="shared" si="2"/>
        <v>Mrs.Taylor</v>
      </c>
      <c r="I33" s="1">
        <v>9981200152</v>
      </c>
      <c r="J33" s="1">
        <v>8800145642</v>
      </c>
      <c r="K33" s="1">
        <v>1</v>
      </c>
      <c r="L33" s="1" t="str">
        <f t="shared" ca="1" si="3"/>
        <v>('Pippa','','Taylor','PTaylor','pippa.taylor@bvs.com','Female','1987-10-22','Mrs.Taylor','9981200152','8800145642',1),</v>
      </c>
    </row>
    <row r="34" spans="1:12" x14ac:dyDescent="0.25">
      <c r="A34" s="2" t="s">
        <v>81</v>
      </c>
      <c r="B34" s="4" t="s">
        <v>466</v>
      </c>
      <c r="C34" s="2" t="s">
        <v>90</v>
      </c>
      <c r="D34" s="1" t="str">
        <f t="shared" si="0"/>
        <v>SkalePaige</v>
      </c>
      <c r="E34" s="2" t="s">
        <v>100</v>
      </c>
      <c r="F34" s="2" t="s">
        <v>14</v>
      </c>
      <c r="G34" s="7" t="str">
        <f t="shared" ca="1" si="1"/>
        <v>1972-11-30</v>
      </c>
      <c r="H34" s="6" t="str">
        <f t="shared" si="2"/>
        <v>Mrs.Paige</v>
      </c>
      <c r="I34" s="1">
        <v>9981200153</v>
      </c>
      <c r="J34" s="1">
        <v>8800145643</v>
      </c>
      <c r="K34" s="1">
        <v>1</v>
      </c>
      <c r="L34" s="1" t="str">
        <f t="shared" ca="1" si="3"/>
        <v>('Sally','kale','Paige','SkalePaige','sally.paige@bvs.com','Female','1972-11-30','Mrs.Paige','9981200153','8800145643',1),</v>
      </c>
    </row>
    <row r="35" spans="1:12" x14ac:dyDescent="0.25">
      <c r="A35" s="2" t="s">
        <v>101</v>
      </c>
      <c r="B35" s="4"/>
      <c r="C35" s="2" t="s">
        <v>102</v>
      </c>
      <c r="D35" s="1" t="str">
        <f t="shared" si="0"/>
        <v>LHunter</v>
      </c>
      <c r="E35" s="2" t="s">
        <v>103</v>
      </c>
      <c r="F35" s="2" t="s">
        <v>14</v>
      </c>
      <c r="G35" s="7" t="str">
        <f t="shared" ca="1" si="1"/>
        <v>1974-04-18</v>
      </c>
      <c r="H35" s="6" t="str">
        <f t="shared" si="2"/>
        <v>Mrs.Hunter</v>
      </c>
      <c r="I35" s="1">
        <v>9981200154</v>
      </c>
      <c r="J35" s="1">
        <v>8800145644</v>
      </c>
      <c r="K35" s="1">
        <v>1</v>
      </c>
      <c r="L35" s="1" t="str">
        <f t="shared" ca="1" si="3"/>
        <v>('Leah','','Hunter','LHunter','leah.hunter@bvs.com','Female','1974-04-18','Mrs.Hunter','9981200154','8800145644',1),</v>
      </c>
    </row>
    <row r="36" spans="1:12" x14ac:dyDescent="0.25">
      <c r="A36" s="2" t="s">
        <v>104</v>
      </c>
      <c r="B36" s="4"/>
      <c r="C36" s="2" t="s">
        <v>105</v>
      </c>
      <c r="D36" s="1" t="str">
        <f t="shared" si="0"/>
        <v>BJames</v>
      </c>
      <c r="E36" s="2" t="s">
        <v>106</v>
      </c>
      <c r="F36" s="2" t="s">
        <v>14</v>
      </c>
      <c r="G36" s="7" t="str">
        <f t="shared" ca="1" si="1"/>
        <v>1976-02-16</v>
      </c>
      <c r="H36" s="6" t="str">
        <f t="shared" si="2"/>
        <v>Mrs.James</v>
      </c>
      <c r="I36" s="1">
        <v>9981200155</v>
      </c>
      <c r="J36" s="1">
        <v>8800145645</v>
      </c>
      <c r="K36" s="1">
        <v>1</v>
      </c>
      <c r="L36" s="1" t="str">
        <f t="shared" ca="1" si="3"/>
        <v>('Bernadette','','James','BJames','bernadette.james@bvs.com','Female','1976-02-16','Mrs.James','9981200155','8800145645',1),</v>
      </c>
    </row>
    <row r="37" spans="1:12" x14ac:dyDescent="0.25">
      <c r="A37" s="2" t="s">
        <v>107</v>
      </c>
      <c r="B37" s="4"/>
      <c r="C37" s="2" t="s">
        <v>76</v>
      </c>
      <c r="D37" s="1" t="str">
        <f t="shared" si="0"/>
        <v>ASharp</v>
      </c>
      <c r="E37" s="2" t="s">
        <v>108</v>
      </c>
      <c r="F37" s="2" t="s">
        <v>14</v>
      </c>
      <c r="G37" s="7" t="str">
        <f t="shared" ca="1" si="1"/>
        <v>1985-06-19</v>
      </c>
      <c r="H37" s="6" t="str">
        <f t="shared" si="2"/>
        <v>Mrs.Sharp</v>
      </c>
      <c r="I37" s="1">
        <v>9981200156</v>
      </c>
      <c r="J37" s="1">
        <v>8800145646</v>
      </c>
      <c r="K37" s="1">
        <v>1</v>
      </c>
      <c r="L37" s="1" t="str">
        <f t="shared" ca="1" si="3"/>
        <v>('Amy','','Sharp','ASharp','amy.sharp@bvs.com','Female','1985-06-19','Mrs.Sharp','9981200156','8800145646',1),</v>
      </c>
    </row>
    <row r="38" spans="1:12" x14ac:dyDescent="0.25">
      <c r="A38" s="2" t="s">
        <v>55</v>
      </c>
      <c r="B38" s="4"/>
      <c r="C38" s="2" t="s">
        <v>95</v>
      </c>
      <c r="D38" s="1" t="str">
        <f t="shared" si="0"/>
        <v>JSimpson</v>
      </c>
      <c r="E38" s="2" t="s">
        <v>109</v>
      </c>
      <c r="F38" s="2" t="s">
        <v>14</v>
      </c>
      <c r="G38" s="7" t="str">
        <f t="shared" ca="1" si="1"/>
        <v>1986-12-13</v>
      </c>
      <c r="H38" s="6" t="str">
        <f t="shared" si="2"/>
        <v>Mrs.Simpson</v>
      </c>
      <c r="I38" s="1">
        <v>9981200157</v>
      </c>
      <c r="J38" s="1">
        <v>8800145647</v>
      </c>
      <c r="K38" s="1">
        <v>1</v>
      </c>
      <c r="L38" s="1" t="str">
        <f t="shared" ca="1" si="3"/>
        <v>('Jennifer','','Simpson','JSimpson','jennifer.simpson@bvs.com','Female','1986-12-13','Mrs.Simpson','9981200157','8800145647',1),</v>
      </c>
    </row>
    <row r="39" spans="1:12" x14ac:dyDescent="0.25">
      <c r="A39" s="2" t="s">
        <v>101</v>
      </c>
      <c r="B39" s="4"/>
      <c r="C39" s="2" t="s">
        <v>110</v>
      </c>
      <c r="D39" s="1" t="str">
        <f t="shared" si="0"/>
        <v>LMacDonald</v>
      </c>
      <c r="E39" s="2" t="s">
        <v>111</v>
      </c>
      <c r="F39" s="2" t="s">
        <v>14</v>
      </c>
      <c r="G39" s="7" t="str">
        <f t="shared" ca="1" si="1"/>
        <v>1960-11-28</v>
      </c>
      <c r="H39" s="6" t="str">
        <f t="shared" si="2"/>
        <v>Mrs.MacDonald</v>
      </c>
      <c r="I39" s="1">
        <v>9981200158</v>
      </c>
      <c r="J39" s="1">
        <v>8800145648</v>
      </c>
      <c r="K39" s="1">
        <v>1</v>
      </c>
      <c r="L39" s="1" t="str">
        <f t="shared" ca="1" si="3"/>
        <v>('Leah','','MacDonald','LMacDonald','leah.macdonald@bvs.com','Female','1960-11-28','Mrs.MacDonald','9981200158','8800145648',1),</v>
      </c>
    </row>
    <row r="40" spans="1:12" x14ac:dyDescent="0.25">
      <c r="A40" s="2" t="s">
        <v>112</v>
      </c>
      <c r="B40" s="4"/>
      <c r="C40" s="2" t="s">
        <v>113</v>
      </c>
      <c r="D40" s="1" t="str">
        <f t="shared" si="0"/>
        <v>JWatson</v>
      </c>
      <c r="E40" s="2" t="s">
        <v>114</v>
      </c>
      <c r="F40" s="2" t="s">
        <v>14</v>
      </c>
      <c r="G40" s="7" t="str">
        <f t="shared" ca="1" si="1"/>
        <v>1961-03-05</v>
      </c>
      <c r="H40" s="6" t="str">
        <f t="shared" si="2"/>
        <v>Mrs.Watson</v>
      </c>
      <c r="I40" s="1">
        <v>9981200159</v>
      </c>
      <c r="J40" s="1">
        <v>8800145649</v>
      </c>
      <c r="K40" s="1">
        <v>1</v>
      </c>
      <c r="L40" s="1" t="str">
        <f t="shared" ca="1" si="3"/>
        <v>('Jan','','Watson','JWatson','jan.watson@bvs.com','Female','1961-03-05','Mrs.Watson','9981200159','8800145649',1),</v>
      </c>
    </row>
    <row r="41" spans="1:12" x14ac:dyDescent="0.25">
      <c r="A41" s="2" t="s">
        <v>115</v>
      </c>
      <c r="B41" s="4"/>
      <c r="C41" s="2" t="s">
        <v>116</v>
      </c>
      <c r="D41" s="1" t="str">
        <f t="shared" si="0"/>
        <v>DRutherford</v>
      </c>
      <c r="E41" s="2" t="s">
        <v>117</v>
      </c>
      <c r="F41" s="2" t="s">
        <v>14</v>
      </c>
      <c r="G41" s="7" t="str">
        <f t="shared" ca="1" si="1"/>
        <v>1987-11-08</v>
      </c>
      <c r="H41" s="6" t="str">
        <f t="shared" si="2"/>
        <v>Mrs.Rutherford</v>
      </c>
      <c r="I41" s="1">
        <v>9981200160</v>
      </c>
      <c r="J41" s="1">
        <v>8800145650</v>
      </c>
      <c r="K41" s="1">
        <v>1</v>
      </c>
      <c r="L41" s="1" t="str">
        <f t="shared" ca="1" si="3"/>
        <v>('Donna','','Rutherford','DRutherford','donna.rutherford@bvs.com','Female','1987-11-08','Mrs.Rutherford','9981200160','8800145650',1),</v>
      </c>
    </row>
    <row r="42" spans="1:12" x14ac:dyDescent="0.25">
      <c r="A42" s="2" t="s">
        <v>118</v>
      </c>
      <c r="B42" s="4"/>
      <c r="C42" s="2" t="s">
        <v>119</v>
      </c>
      <c r="D42" s="1" t="str">
        <f t="shared" si="0"/>
        <v>EHamilton</v>
      </c>
      <c r="E42" s="2" t="s">
        <v>120</v>
      </c>
      <c r="F42" s="2" t="s">
        <v>14</v>
      </c>
      <c r="G42" s="7" t="str">
        <f t="shared" ca="1" si="1"/>
        <v>1994-07-09</v>
      </c>
      <c r="H42" s="6" t="str">
        <f t="shared" si="2"/>
        <v>Mrs.Hamilton</v>
      </c>
      <c r="I42" s="1">
        <v>9981200161</v>
      </c>
      <c r="J42" s="1">
        <v>8800145651</v>
      </c>
      <c r="K42" s="1">
        <v>1</v>
      </c>
      <c r="L42" s="1" t="str">
        <f t="shared" ca="1" si="3"/>
        <v>('Ella','','Hamilton','EHamilton','ella.hamilton@bvs.com','Female','1994-07-09','Mrs.Hamilton','9981200161','8800145651',1),</v>
      </c>
    </row>
    <row r="43" spans="1:12" x14ac:dyDescent="0.25">
      <c r="A43" s="2" t="s">
        <v>24</v>
      </c>
      <c r="B43" s="4"/>
      <c r="C43" s="2" t="s">
        <v>121</v>
      </c>
      <c r="D43" s="1" t="str">
        <f t="shared" si="0"/>
        <v>RMurray</v>
      </c>
      <c r="E43" s="2" t="s">
        <v>122</v>
      </c>
      <c r="F43" s="2" t="s">
        <v>14</v>
      </c>
      <c r="G43" s="7" t="str">
        <f t="shared" ca="1" si="1"/>
        <v>1963-08-27</v>
      </c>
      <c r="H43" s="6" t="str">
        <f t="shared" si="2"/>
        <v>Mrs.Murray</v>
      </c>
      <c r="I43" s="1">
        <v>9981200162</v>
      </c>
      <c r="J43" s="1">
        <v>8800145652</v>
      </c>
      <c r="K43" s="1">
        <v>1</v>
      </c>
      <c r="L43" s="1" t="str">
        <f t="shared" ca="1" si="3"/>
        <v>('Ruth','','Murray','RMurray','ruth.murray@bvs.com','Female','1963-08-27','Mrs.Murray','9981200162','8800145652',1),</v>
      </c>
    </row>
    <row r="44" spans="1:12" x14ac:dyDescent="0.25">
      <c r="A44" s="2" t="s">
        <v>123</v>
      </c>
      <c r="B44" s="4"/>
      <c r="C44" s="2" t="s">
        <v>124</v>
      </c>
      <c r="D44" s="1" t="str">
        <f t="shared" si="0"/>
        <v>KAlsop</v>
      </c>
      <c r="E44" s="2" t="s">
        <v>125</v>
      </c>
      <c r="F44" s="2" t="s">
        <v>14</v>
      </c>
      <c r="G44" s="7" t="str">
        <f t="shared" ca="1" si="1"/>
        <v>1987-09-10</v>
      </c>
      <c r="H44" s="6" t="str">
        <f t="shared" si="2"/>
        <v>Mrs.Alsop</v>
      </c>
      <c r="I44" s="1">
        <v>9981200163</v>
      </c>
      <c r="J44" s="1">
        <v>8800145653</v>
      </c>
      <c r="K44" s="1">
        <v>1</v>
      </c>
      <c r="L44" s="1" t="str">
        <f t="shared" ca="1" si="3"/>
        <v>('Kylie','','Alsop','KAlsop','kylie.alsop@bvs.com','Female','1987-09-10','Mrs.Alsop','9981200163','8800145653',1),</v>
      </c>
    </row>
    <row r="45" spans="1:12" x14ac:dyDescent="0.25">
      <c r="A45" s="2" t="s">
        <v>126</v>
      </c>
      <c r="B45" s="4" t="s">
        <v>467</v>
      </c>
      <c r="C45" s="2" t="s">
        <v>127</v>
      </c>
      <c r="D45" s="1" t="str">
        <f t="shared" si="0"/>
        <v>CFrenBaker</v>
      </c>
      <c r="E45" s="2" t="s">
        <v>128</v>
      </c>
      <c r="F45" s="2" t="s">
        <v>14</v>
      </c>
      <c r="G45" s="7" t="str">
        <f t="shared" ca="1" si="1"/>
        <v>1987-11-03</v>
      </c>
      <c r="H45" s="6" t="str">
        <f t="shared" si="2"/>
        <v>Mrs.Baker</v>
      </c>
      <c r="I45" s="1">
        <v>9981200164</v>
      </c>
      <c r="J45" s="1">
        <v>8800145654</v>
      </c>
      <c r="K45" s="1">
        <v>1</v>
      </c>
      <c r="L45" s="1" t="str">
        <f t="shared" ca="1" si="3"/>
        <v>('Caroline','Fren','Baker','CFrenBaker','caroline.baker@bvs.com','Female','1987-11-03','Mrs.Baker','9981200164','8800145654',1),</v>
      </c>
    </row>
    <row r="46" spans="1:12" x14ac:dyDescent="0.25">
      <c r="A46" s="2" t="s">
        <v>70</v>
      </c>
      <c r="B46" s="4"/>
      <c r="C46" s="2" t="s">
        <v>129</v>
      </c>
      <c r="D46" s="1" t="str">
        <f t="shared" si="0"/>
        <v>WBerry</v>
      </c>
      <c r="E46" s="2" t="s">
        <v>130</v>
      </c>
      <c r="F46" s="2" t="s">
        <v>14</v>
      </c>
      <c r="G46" s="7" t="str">
        <f t="shared" ca="1" si="1"/>
        <v>1977-08-17</v>
      </c>
      <c r="H46" s="6" t="str">
        <f t="shared" si="2"/>
        <v>Mrs.Berry</v>
      </c>
      <c r="I46" s="1">
        <v>9981200165</v>
      </c>
      <c r="J46" s="1">
        <v>8800145655</v>
      </c>
      <c r="K46" s="1">
        <v>1</v>
      </c>
      <c r="L46" s="1" t="str">
        <f t="shared" ca="1" si="3"/>
        <v>('Wanda','','Berry','WBerry','wanda.berry@bvs.com','Female','1977-08-17','Mrs.Berry','9981200165','8800145655',1),</v>
      </c>
    </row>
    <row r="47" spans="1:12" x14ac:dyDescent="0.25">
      <c r="A47" s="2" t="s">
        <v>49</v>
      </c>
      <c r="B47" s="4"/>
      <c r="C47" s="2" t="s">
        <v>131</v>
      </c>
      <c r="D47" s="1" t="str">
        <f t="shared" si="0"/>
        <v>VHenderson</v>
      </c>
      <c r="E47" s="2" t="s">
        <v>132</v>
      </c>
      <c r="F47" s="2" t="s">
        <v>14</v>
      </c>
      <c r="G47" s="7" t="str">
        <f t="shared" ca="1" si="1"/>
        <v>1989-09-28</v>
      </c>
      <c r="H47" s="6" t="str">
        <f t="shared" si="2"/>
        <v>Mrs.Henderson</v>
      </c>
      <c r="I47" s="1">
        <v>9981200166</v>
      </c>
      <c r="J47" s="1">
        <v>8800145656</v>
      </c>
      <c r="K47" s="1">
        <v>1</v>
      </c>
      <c r="L47" s="1" t="str">
        <f t="shared" ca="1" si="3"/>
        <v>('Virginia','','Henderson','VHenderson','virginia.henderson@bvs.com','Female','1989-09-28','Mrs.Henderson','9981200166','8800145656',1),</v>
      </c>
    </row>
    <row r="48" spans="1:12" x14ac:dyDescent="0.25">
      <c r="A48" s="2" t="s">
        <v>133</v>
      </c>
      <c r="B48" s="4"/>
      <c r="C48" s="2" t="s">
        <v>134</v>
      </c>
      <c r="D48" s="1" t="str">
        <f t="shared" si="0"/>
        <v>SWright</v>
      </c>
      <c r="E48" s="2" t="s">
        <v>135</v>
      </c>
      <c r="F48" s="2" t="s">
        <v>14</v>
      </c>
      <c r="G48" s="7" t="str">
        <f t="shared" ca="1" si="1"/>
        <v>1978-03-05</v>
      </c>
      <c r="H48" s="6" t="str">
        <f t="shared" si="2"/>
        <v>Mrs.Wright</v>
      </c>
      <c r="I48" s="1">
        <v>9981200167</v>
      </c>
      <c r="J48" s="1">
        <v>8800145657</v>
      </c>
      <c r="K48" s="1">
        <v>1</v>
      </c>
      <c r="L48" s="1" t="str">
        <f t="shared" ca="1" si="3"/>
        <v>('Sarah','','Wright','SWright','sarah.wright@bvs.com','Female','1978-03-05','Mrs.Wright','9981200167','8800145657',1),</v>
      </c>
    </row>
    <row r="49" spans="1:12" x14ac:dyDescent="0.25">
      <c r="A49" s="2" t="s">
        <v>87</v>
      </c>
      <c r="B49" s="4"/>
      <c r="C49" s="2" t="s">
        <v>136</v>
      </c>
      <c r="D49" s="1" t="str">
        <f t="shared" si="0"/>
        <v>KClark</v>
      </c>
      <c r="E49" s="2" t="s">
        <v>137</v>
      </c>
      <c r="F49" s="2" t="s">
        <v>14</v>
      </c>
      <c r="G49" s="7" t="str">
        <f t="shared" ca="1" si="1"/>
        <v>1967-12-02</v>
      </c>
      <c r="H49" s="6" t="str">
        <f t="shared" si="2"/>
        <v>Mrs.Clark</v>
      </c>
      <c r="I49" s="1">
        <v>9981200168</v>
      </c>
      <c r="J49" s="1">
        <v>8800145658</v>
      </c>
      <c r="K49" s="1">
        <v>1</v>
      </c>
      <c r="L49" s="1" t="str">
        <f t="shared" ca="1" si="3"/>
        <v>('Karen','','Clark','KClark','karen.clark@bvs.com','Female','1967-12-02','Mrs.Clark','9981200168','8800145658',1),</v>
      </c>
    </row>
    <row r="50" spans="1:12" x14ac:dyDescent="0.25">
      <c r="A50" s="2" t="s">
        <v>138</v>
      </c>
      <c r="B50" s="4"/>
      <c r="C50" s="2" t="s">
        <v>139</v>
      </c>
      <c r="D50" s="1" t="str">
        <f t="shared" si="0"/>
        <v>KMcGrath</v>
      </c>
      <c r="E50" s="2" t="s">
        <v>140</v>
      </c>
      <c r="F50" s="2" t="s">
        <v>14</v>
      </c>
      <c r="G50" s="7" t="str">
        <f t="shared" ca="1" si="1"/>
        <v>1976-04-03</v>
      </c>
      <c r="H50" s="6" t="str">
        <f t="shared" si="2"/>
        <v>Mrs.McGrath</v>
      </c>
      <c r="I50" s="1">
        <v>9981200169</v>
      </c>
      <c r="J50" s="1">
        <v>8800145659</v>
      </c>
      <c r="K50" s="1">
        <v>1</v>
      </c>
      <c r="L50" s="1" t="str">
        <f t="shared" ca="1" si="3"/>
        <v>('Katherine','','McGrath','KMcGrath','katherine.mcgrath@bvs.com','Female','1976-04-03','Mrs.McGrath','9981200169','8800145659',1),</v>
      </c>
    </row>
    <row r="51" spans="1:12" x14ac:dyDescent="0.25">
      <c r="A51" s="2" t="s">
        <v>141</v>
      </c>
      <c r="B51" s="4"/>
      <c r="C51" s="2" t="s">
        <v>142</v>
      </c>
      <c r="D51" s="1" t="str">
        <f t="shared" si="0"/>
        <v>SWalker</v>
      </c>
      <c r="E51" s="2" t="s">
        <v>143</v>
      </c>
      <c r="F51" s="2" t="s">
        <v>14</v>
      </c>
      <c r="G51" s="7" t="str">
        <f t="shared" ca="1" si="1"/>
        <v>1961-04-12</v>
      </c>
      <c r="H51" s="6" t="str">
        <f t="shared" si="2"/>
        <v>Mrs.Walker</v>
      </c>
      <c r="I51" s="1">
        <v>9981200170</v>
      </c>
      <c r="J51" s="1">
        <v>8800145660</v>
      </c>
      <c r="K51" s="1">
        <v>1</v>
      </c>
      <c r="L51" s="1" t="str">
        <f t="shared" ca="1" si="3"/>
        <v>('Samantha','','Walker','SWalker','samantha.walker@bvs.com','Female','1961-04-12','Mrs.Walker','9981200170','8800145660',1),</v>
      </c>
    </row>
    <row r="52" spans="1:12" x14ac:dyDescent="0.25">
      <c r="A52" s="2" t="s">
        <v>144</v>
      </c>
      <c r="B52" s="4"/>
      <c r="C52" s="2" t="s">
        <v>145</v>
      </c>
      <c r="D52" s="1" t="str">
        <f t="shared" si="0"/>
        <v>DAvery</v>
      </c>
      <c r="E52" s="2" t="s">
        <v>146</v>
      </c>
      <c r="F52" s="2" t="s">
        <v>14</v>
      </c>
      <c r="G52" s="7" t="str">
        <f t="shared" ca="1" si="1"/>
        <v>1971-12-29</v>
      </c>
      <c r="H52" s="6" t="str">
        <f t="shared" si="2"/>
        <v>Mrs.Avery</v>
      </c>
      <c r="I52" s="1">
        <v>9981200171</v>
      </c>
      <c r="J52" s="1">
        <v>8800145661</v>
      </c>
      <c r="K52" s="1">
        <v>1</v>
      </c>
      <c r="L52" s="1" t="str">
        <f t="shared" ca="1" si="3"/>
        <v>('Diane','','Avery','DAvery','diane.avery@bvs.com','Female','1971-12-29','Mrs.Avery','9981200171','8800145661',1),</v>
      </c>
    </row>
    <row r="53" spans="1:12" x14ac:dyDescent="0.25">
      <c r="A53" s="2" t="s">
        <v>144</v>
      </c>
      <c r="B53" s="4"/>
      <c r="C53" s="2" t="s">
        <v>147</v>
      </c>
      <c r="D53" s="1" t="str">
        <f t="shared" si="0"/>
        <v>DNorth</v>
      </c>
      <c r="E53" s="2" t="s">
        <v>148</v>
      </c>
      <c r="F53" s="2" t="s">
        <v>14</v>
      </c>
      <c r="G53" s="7" t="str">
        <f t="shared" ca="1" si="1"/>
        <v>1982-05-21</v>
      </c>
      <c r="H53" s="6" t="str">
        <f t="shared" si="2"/>
        <v>Mrs.North</v>
      </c>
      <c r="I53" s="1">
        <v>9981200172</v>
      </c>
      <c r="J53" s="1">
        <v>8800145662</v>
      </c>
      <c r="K53" s="1">
        <v>1</v>
      </c>
      <c r="L53" s="1" t="str">
        <f t="shared" ca="1" si="3"/>
        <v>('Diane','','North','DNorth','diane.north@bvs.com','Female','1982-05-21','Mrs.North','9981200172','8800145662',1),</v>
      </c>
    </row>
    <row r="54" spans="1:12" x14ac:dyDescent="0.25">
      <c r="A54" s="2" t="s">
        <v>149</v>
      </c>
      <c r="B54" s="4"/>
      <c r="C54" s="2" t="s">
        <v>150</v>
      </c>
      <c r="D54" s="1" t="str">
        <f t="shared" si="0"/>
        <v>AGray</v>
      </c>
      <c r="E54" s="2" t="s">
        <v>151</v>
      </c>
      <c r="F54" s="2" t="s">
        <v>14</v>
      </c>
      <c r="G54" s="7" t="str">
        <f t="shared" ca="1" si="1"/>
        <v>1971-01-12</v>
      </c>
      <c r="H54" s="6" t="str">
        <f t="shared" si="2"/>
        <v>Mrs.Gray</v>
      </c>
      <c r="I54" s="1">
        <v>9981200173</v>
      </c>
      <c r="J54" s="1">
        <v>8800145663</v>
      </c>
      <c r="K54" s="1">
        <v>1</v>
      </c>
      <c r="L54" s="1" t="str">
        <f t="shared" ca="1" si="3"/>
        <v>('Amanda','','Gray','AGray','amanda.gray@bvs.com','Female','1971-01-12','Mrs.Gray','9981200173','8800145663',1),</v>
      </c>
    </row>
    <row r="55" spans="1:12" x14ac:dyDescent="0.25">
      <c r="A55" s="2" t="s">
        <v>152</v>
      </c>
      <c r="B55" s="4"/>
      <c r="C55" s="2" t="s">
        <v>71</v>
      </c>
      <c r="D55" s="1" t="str">
        <f t="shared" si="0"/>
        <v>PRandall</v>
      </c>
      <c r="E55" s="2" t="s">
        <v>153</v>
      </c>
      <c r="F55" s="2" t="s">
        <v>14</v>
      </c>
      <c r="G55" s="7" t="str">
        <f t="shared" ca="1" si="1"/>
        <v>1968-02-25</v>
      </c>
      <c r="H55" s="6" t="str">
        <f t="shared" si="2"/>
        <v>Mrs.Randall</v>
      </c>
      <c r="I55" s="1">
        <v>9981200174</v>
      </c>
      <c r="J55" s="1">
        <v>8800145664</v>
      </c>
      <c r="K55" s="1">
        <v>1</v>
      </c>
      <c r="L55" s="1" t="str">
        <f t="shared" ca="1" si="3"/>
        <v>('Penelope','','Randall','PRandall','penelope.randall@bvs.com','Female','1968-02-25','Mrs.Randall','9981200174','8800145664',1),</v>
      </c>
    </row>
    <row r="56" spans="1:12" x14ac:dyDescent="0.25">
      <c r="A56" s="2" t="s">
        <v>149</v>
      </c>
      <c r="B56" s="4" t="s">
        <v>477</v>
      </c>
      <c r="C56" s="2" t="s">
        <v>154</v>
      </c>
      <c r="D56" s="1" t="str">
        <f t="shared" si="0"/>
        <v>AFredMills</v>
      </c>
      <c r="E56" s="2" t="s">
        <v>155</v>
      </c>
      <c r="F56" s="2" t="s">
        <v>14</v>
      </c>
      <c r="G56" s="7" t="str">
        <f t="shared" ca="1" si="1"/>
        <v>1994-01-13</v>
      </c>
      <c r="H56" s="6" t="str">
        <f t="shared" si="2"/>
        <v>Mrs.Mills</v>
      </c>
      <c r="I56" s="1">
        <v>9981200175</v>
      </c>
      <c r="J56" s="1">
        <v>8800145665</v>
      </c>
      <c r="K56" s="1">
        <v>1</v>
      </c>
      <c r="L56" s="1" t="str">
        <f t="shared" ca="1" si="3"/>
        <v>('Amanda','Fred','Mills','AFredMills','amanda.mills@bvs.com','Female','1994-01-13','Mrs.Mills','9981200175','8800145665',1),</v>
      </c>
    </row>
    <row r="57" spans="1:12" x14ac:dyDescent="0.25">
      <c r="A57" s="2" t="s">
        <v>156</v>
      </c>
      <c r="B57" s="4"/>
      <c r="C57" s="2" t="s">
        <v>102</v>
      </c>
      <c r="D57" s="1" t="str">
        <f t="shared" si="0"/>
        <v>CHunter</v>
      </c>
      <c r="E57" s="2" t="s">
        <v>157</v>
      </c>
      <c r="F57" s="2" t="s">
        <v>14</v>
      </c>
      <c r="G57" s="7" t="str">
        <f t="shared" ca="1" si="1"/>
        <v>1985-09-08</v>
      </c>
      <c r="H57" s="6" t="str">
        <f t="shared" si="2"/>
        <v>Mrs.Hunter</v>
      </c>
      <c r="I57" s="1">
        <v>9981200176</v>
      </c>
      <c r="J57" s="1">
        <v>8800145666</v>
      </c>
      <c r="K57" s="1">
        <v>1</v>
      </c>
      <c r="L57" s="1" t="str">
        <f t="shared" ca="1" si="3"/>
        <v>('Claire','','Hunter','CHunter','claire.hunter@bvs.com','Female','1985-09-08','Mrs.Hunter','9981200176','8800145666',1),</v>
      </c>
    </row>
    <row r="58" spans="1:12" x14ac:dyDescent="0.25">
      <c r="A58" s="2" t="s">
        <v>158</v>
      </c>
      <c r="B58" s="4"/>
      <c r="C58" s="2" t="s">
        <v>159</v>
      </c>
      <c r="D58" s="1" t="str">
        <f t="shared" si="0"/>
        <v>AFraser</v>
      </c>
      <c r="E58" s="2" t="s">
        <v>160</v>
      </c>
      <c r="F58" s="2" t="s">
        <v>14</v>
      </c>
      <c r="G58" s="7" t="str">
        <f t="shared" ca="1" si="1"/>
        <v>1978-02-20</v>
      </c>
      <c r="H58" s="6" t="str">
        <f t="shared" si="2"/>
        <v>Mrs.Fraser</v>
      </c>
      <c r="I58" s="1">
        <v>9981200177</v>
      </c>
      <c r="J58" s="1">
        <v>8800145667</v>
      </c>
      <c r="K58" s="1">
        <v>1</v>
      </c>
      <c r="L58" s="1" t="str">
        <f t="shared" ca="1" si="3"/>
        <v>('Abigail','','Fraser','AFraser','abigail.fraser@bvs.com','Female','1978-02-20','Mrs.Fraser','9981200177','8800145667',1),</v>
      </c>
    </row>
    <row r="59" spans="1:12" x14ac:dyDescent="0.25">
      <c r="A59" s="2" t="s">
        <v>161</v>
      </c>
      <c r="B59" s="4"/>
      <c r="C59" s="2" t="s">
        <v>95</v>
      </c>
      <c r="D59" s="1" t="str">
        <f t="shared" si="0"/>
        <v>CSimpson</v>
      </c>
      <c r="E59" s="2" t="s">
        <v>162</v>
      </c>
      <c r="F59" s="2" t="s">
        <v>14</v>
      </c>
      <c r="G59" s="7" t="str">
        <f t="shared" ca="1" si="1"/>
        <v>1972-02-06</v>
      </c>
      <c r="H59" s="6" t="str">
        <f t="shared" si="2"/>
        <v>Mrs.Simpson</v>
      </c>
      <c r="I59" s="1">
        <v>9981200178</v>
      </c>
      <c r="J59" s="1">
        <v>8800145668</v>
      </c>
      <c r="K59" s="1">
        <v>1</v>
      </c>
      <c r="L59" s="1" t="str">
        <f t="shared" ca="1" si="3"/>
        <v>('Carol','','Simpson','CSimpson','carol.simpson@bvs.com','Female','1972-02-06','Mrs.Simpson','9981200178','8800145668',1),</v>
      </c>
    </row>
    <row r="60" spans="1:12" x14ac:dyDescent="0.25">
      <c r="A60" s="2" t="s">
        <v>163</v>
      </c>
      <c r="B60" s="4"/>
      <c r="C60" s="2" t="s">
        <v>12</v>
      </c>
      <c r="D60" s="1" t="str">
        <f t="shared" si="0"/>
        <v>AStewart</v>
      </c>
      <c r="E60" s="2" t="s">
        <v>164</v>
      </c>
      <c r="F60" s="2" t="s">
        <v>14</v>
      </c>
      <c r="G60" s="7" t="str">
        <f t="shared" ca="1" si="1"/>
        <v>1961-02-14</v>
      </c>
      <c r="H60" s="6" t="str">
        <f t="shared" si="2"/>
        <v>Mrs.Stewart</v>
      </c>
      <c r="I60" s="1">
        <v>9981200179</v>
      </c>
      <c r="J60" s="1">
        <v>8800145669</v>
      </c>
      <c r="K60" s="1">
        <v>1</v>
      </c>
      <c r="L60" s="1" t="str">
        <f t="shared" ca="1" si="3"/>
        <v>('Angela','','Stewart','AStewart','angela.stewart@bvs.com','Female','1961-02-14','Mrs.Stewart','9981200179','8800145669',1),</v>
      </c>
    </row>
    <row r="61" spans="1:12" x14ac:dyDescent="0.25">
      <c r="A61" s="2" t="s">
        <v>165</v>
      </c>
      <c r="B61" s="4"/>
      <c r="C61" s="2" t="s">
        <v>166</v>
      </c>
      <c r="D61" s="1" t="str">
        <f t="shared" si="0"/>
        <v>LColeman</v>
      </c>
      <c r="E61" s="2" t="s">
        <v>167</v>
      </c>
      <c r="F61" s="2" t="s">
        <v>14</v>
      </c>
      <c r="G61" s="7" t="str">
        <f t="shared" ca="1" si="1"/>
        <v>1970-06-15</v>
      </c>
      <c r="H61" s="6" t="str">
        <f t="shared" si="2"/>
        <v>Mrs.Coleman</v>
      </c>
      <c r="I61" s="1">
        <v>9981200180</v>
      </c>
      <c r="J61" s="1">
        <v>8800145670</v>
      </c>
      <c r="K61" s="1">
        <v>1</v>
      </c>
      <c r="L61" s="1" t="str">
        <f t="shared" ca="1" si="3"/>
        <v>('Lillian','','Coleman','LColeman','lillian.coleman@bvs.com','Female','1970-06-15','Mrs.Coleman','9981200180','8800145670',1),</v>
      </c>
    </row>
    <row r="62" spans="1:12" x14ac:dyDescent="0.25">
      <c r="A62" s="2" t="s">
        <v>168</v>
      </c>
      <c r="B62" s="4"/>
      <c r="C62" s="2" t="s">
        <v>169</v>
      </c>
      <c r="D62" s="1" t="str">
        <f t="shared" si="0"/>
        <v>SLee</v>
      </c>
      <c r="E62" s="2" t="s">
        <v>170</v>
      </c>
      <c r="F62" s="2" t="s">
        <v>14</v>
      </c>
      <c r="G62" s="7" t="str">
        <f t="shared" ca="1" si="1"/>
        <v>1978-04-10</v>
      </c>
      <c r="H62" s="6" t="str">
        <f t="shared" si="2"/>
        <v>Mrs.Lee</v>
      </c>
      <c r="I62" s="1">
        <v>9981200181</v>
      </c>
      <c r="J62" s="1">
        <v>8800145671</v>
      </c>
      <c r="K62" s="1">
        <v>1</v>
      </c>
      <c r="L62" s="1" t="str">
        <f t="shared" ca="1" si="3"/>
        <v>('Sonia','','Lee','SLee','sonia.lee@bvs.com','Female','1978-04-10','Mrs.Lee','9981200181','8800145671',1),</v>
      </c>
    </row>
    <row r="63" spans="1:12" x14ac:dyDescent="0.25">
      <c r="A63" s="2" t="s">
        <v>171</v>
      </c>
      <c r="B63" s="4"/>
      <c r="C63" s="2" t="s">
        <v>172</v>
      </c>
      <c r="D63" s="1" t="str">
        <f t="shared" si="0"/>
        <v>AHardacre</v>
      </c>
      <c r="E63" s="2" t="s">
        <v>173</v>
      </c>
      <c r="F63" s="2" t="s">
        <v>14</v>
      </c>
      <c r="G63" s="7" t="str">
        <f t="shared" ca="1" si="1"/>
        <v>1960-12-18</v>
      </c>
      <c r="H63" s="6" t="str">
        <f t="shared" si="2"/>
        <v>Mrs.Hardacre</v>
      </c>
      <c r="I63" s="1">
        <v>9981200182</v>
      </c>
      <c r="J63" s="1">
        <v>8800145672</v>
      </c>
      <c r="K63" s="1">
        <v>1</v>
      </c>
      <c r="L63" s="1" t="str">
        <f t="shared" ca="1" si="3"/>
        <v>('Anne','','Hardacre','AHardacre','anne.hardacre@bvs.com','Female','1960-12-18','Mrs.Hardacre','9981200182','8800145672',1),</v>
      </c>
    </row>
    <row r="64" spans="1:12" x14ac:dyDescent="0.25">
      <c r="A64" s="2" t="s">
        <v>27</v>
      </c>
      <c r="B64" s="4"/>
      <c r="C64" s="2" t="s">
        <v>174</v>
      </c>
      <c r="D64" s="1" t="str">
        <f t="shared" si="0"/>
        <v>JGreene</v>
      </c>
      <c r="E64" s="2" t="s">
        <v>175</v>
      </c>
      <c r="F64" s="2" t="s">
        <v>14</v>
      </c>
      <c r="G64" s="7" t="str">
        <f t="shared" ca="1" si="1"/>
        <v>1977-03-22</v>
      </c>
      <c r="H64" s="6" t="str">
        <f t="shared" si="2"/>
        <v>Mrs.Greene</v>
      </c>
      <c r="I64" s="1">
        <v>9981200183</v>
      </c>
      <c r="J64" s="1">
        <v>8800145673</v>
      </c>
      <c r="K64" s="1">
        <v>1</v>
      </c>
      <c r="L64" s="1" t="str">
        <f t="shared" ca="1" si="3"/>
        <v>('Julia','','Greene','JGreene','julia.greene@bvs.com','Female','1977-03-22','Mrs.Greene','9981200183','8800145673',1),</v>
      </c>
    </row>
    <row r="65" spans="1:12" x14ac:dyDescent="0.25">
      <c r="A65" s="2" t="s">
        <v>176</v>
      </c>
      <c r="B65" s="4"/>
      <c r="C65" s="2" t="s">
        <v>177</v>
      </c>
      <c r="D65" s="1" t="str">
        <f t="shared" si="0"/>
        <v>FClarkson</v>
      </c>
      <c r="E65" s="2" t="s">
        <v>178</v>
      </c>
      <c r="F65" s="2" t="s">
        <v>14</v>
      </c>
      <c r="G65" s="7" t="str">
        <f t="shared" ca="1" si="1"/>
        <v>1983-02-05</v>
      </c>
      <c r="H65" s="6" t="str">
        <f t="shared" si="2"/>
        <v>Mrs.Clarkson</v>
      </c>
      <c r="I65" s="1">
        <v>9981200184</v>
      </c>
      <c r="J65" s="1">
        <v>8800145674</v>
      </c>
      <c r="K65" s="1">
        <v>1</v>
      </c>
      <c r="L65" s="1" t="str">
        <f t="shared" ca="1" si="3"/>
        <v>('Fiona','','Clarkson','FClarkson','fiona.clarkson@bvs.com','Female','1983-02-05','Mrs.Clarkson','9981200184','8800145674',1),</v>
      </c>
    </row>
    <row r="66" spans="1:12" x14ac:dyDescent="0.25">
      <c r="A66" s="2" t="s">
        <v>179</v>
      </c>
      <c r="B66" s="4"/>
      <c r="C66" s="2" t="s">
        <v>169</v>
      </c>
      <c r="D66" s="1" t="str">
        <f t="shared" ref="D66:D129" si="4">CONCATENATE(LEFT(A66,1),B66,C66)</f>
        <v>JLee</v>
      </c>
      <c r="E66" s="2" t="s">
        <v>180</v>
      </c>
      <c r="F66" s="2" t="s">
        <v>14</v>
      </c>
      <c r="G66" s="7" t="str">
        <f t="shared" ref="G66:G129" ca="1" si="5">TEXT(RAND()*("1960-07-25 03:01:00"-"1996-08-01 03:02")+"1996-08-01 03:02:00","yyyy-mm-dd")</f>
        <v>1970-05-20</v>
      </c>
      <c r="H66" s="6" t="str">
        <f t="shared" ref="H66:H98" si="6">CONCATENATE("Mrs.",C66)</f>
        <v>Mrs.Lee</v>
      </c>
      <c r="I66" s="1">
        <v>9981200185</v>
      </c>
      <c r="J66" s="1">
        <v>8800145675</v>
      </c>
      <c r="K66" s="1">
        <v>1</v>
      </c>
      <c r="L66" s="1" t="str">
        <f t="shared" ref="L66:L129" ca="1" si="7">CONCATENATE("('",A66,"','",B66,"','",C66,"','",D66,"','",E66,"','",F66,"','",G66,"','",H66,"','",I66,"','",J66,"',",K66,"),")</f>
        <v>('Joan','','Lee','JLee','joan.lee@bvs.com','Female','1970-05-20','Mrs.Lee','9981200185','8800145675',1),</v>
      </c>
    </row>
    <row r="67" spans="1:12" x14ac:dyDescent="0.25">
      <c r="A67" s="2" t="s">
        <v>73</v>
      </c>
      <c r="B67" s="4"/>
      <c r="C67" s="2" t="s">
        <v>82</v>
      </c>
      <c r="D67" s="1" t="str">
        <f t="shared" si="4"/>
        <v>MBailey</v>
      </c>
      <c r="E67" s="2" t="s">
        <v>181</v>
      </c>
      <c r="F67" s="2" t="s">
        <v>14</v>
      </c>
      <c r="G67" s="7" t="str">
        <f t="shared" ca="1" si="5"/>
        <v>1971-01-29</v>
      </c>
      <c r="H67" s="6" t="str">
        <f t="shared" si="6"/>
        <v>Mrs.Bailey</v>
      </c>
      <c r="I67" s="1">
        <v>9981200186</v>
      </c>
      <c r="J67" s="1">
        <v>8800145676</v>
      </c>
      <c r="K67" s="1">
        <v>1</v>
      </c>
      <c r="L67" s="1" t="str">
        <f t="shared" ca="1" si="7"/>
        <v>('Mary','','Bailey','MBailey','mary.bailey@bvs.com','Female','1971-01-29','Mrs.Bailey','9981200186','8800145676',1),</v>
      </c>
    </row>
    <row r="68" spans="1:12" x14ac:dyDescent="0.25">
      <c r="A68" s="2" t="s">
        <v>171</v>
      </c>
      <c r="B68" s="4"/>
      <c r="C68" s="2" t="s">
        <v>182</v>
      </c>
      <c r="D68" s="1" t="str">
        <f t="shared" si="4"/>
        <v>AChapman</v>
      </c>
      <c r="E68" s="2" t="s">
        <v>183</v>
      </c>
      <c r="F68" s="2" t="s">
        <v>14</v>
      </c>
      <c r="G68" s="7" t="str">
        <f t="shared" ca="1" si="5"/>
        <v>1970-08-12</v>
      </c>
      <c r="H68" s="6" t="str">
        <f t="shared" si="6"/>
        <v>Mrs.Chapman</v>
      </c>
      <c r="I68" s="1">
        <v>9981200187</v>
      </c>
      <c r="J68" s="1">
        <v>8800145677</v>
      </c>
      <c r="K68" s="1">
        <v>1</v>
      </c>
      <c r="L68" s="1" t="str">
        <f t="shared" ca="1" si="7"/>
        <v>('Anne','','Chapman','AChapman','anne.chapman@bvs.com','Female','1970-08-12','Mrs.Chapman','9981200187','8800145677',1),</v>
      </c>
    </row>
    <row r="69" spans="1:12" x14ac:dyDescent="0.25">
      <c r="A69" s="2" t="s">
        <v>141</v>
      </c>
      <c r="B69" s="4"/>
      <c r="C69" s="2" t="s">
        <v>184</v>
      </c>
      <c r="D69" s="1" t="str">
        <f t="shared" si="4"/>
        <v>SKelly</v>
      </c>
      <c r="E69" s="2" t="s">
        <v>185</v>
      </c>
      <c r="F69" s="2" t="s">
        <v>14</v>
      </c>
      <c r="G69" s="7" t="str">
        <f t="shared" ca="1" si="5"/>
        <v>1992-02-21</v>
      </c>
      <c r="H69" s="6" t="str">
        <f t="shared" si="6"/>
        <v>Mrs.Kelly</v>
      </c>
      <c r="I69" s="1">
        <v>9981200188</v>
      </c>
      <c r="J69" s="1">
        <v>8800145678</v>
      </c>
      <c r="K69" s="1">
        <v>1</v>
      </c>
      <c r="L69" s="1" t="str">
        <f t="shared" ca="1" si="7"/>
        <v>('Samantha','','Kelly','SKelly','samantha.kelly@bvs.com','Female','1992-02-21','Mrs.Kelly','9981200188','8800145678',1),</v>
      </c>
    </row>
    <row r="70" spans="1:12" x14ac:dyDescent="0.25">
      <c r="A70" s="2" t="s">
        <v>98</v>
      </c>
      <c r="B70" s="4" t="s">
        <v>468</v>
      </c>
      <c r="C70" s="2" t="s">
        <v>186</v>
      </c>
      <c r="D70" s="1" t="str">
        <f t="shared" si="4"/>
        <v>PReilScott</v>
      </c>
      <c r="E70" s="2" t="s">
        <v>187</v>
      </c>
      <c r="F70" s="2" t="s">
        <v>14</v>
      </c>
      <c r="G70" s="7" t="str">
        <f t="shared" ca="1" si="5"/>
        <v>1962-08-11</v>
      </c>
      <c r="H70" s="6" t="str">
        <f t="shared" si="6"/>
        <v>Mrs.Scott</v>
      </c>
      <c r="I70" s="1">
        <v>9981200189</v>
      </c>
      <c r="J70" s="1">
        <v>8800145679</v>
      </c>
      <c r="K70" s="1">
        <v>1</v>
      </c>
      <c r="L70" s="1" t="str">
        <f t="shared" ca="1" si="7"/>
        <v>('Pippa','Reil','Scott','PReilScott','pippa.scott@bvs.com','Female','1962-08-11','Mrs.Scott','9981200189','8800145679',1),</v>
      </c>
    </row>
    <row r="71" spans="1:12" x14ac:dyDescent="0.25">
      <c r="A71" s="2" t="s">
        <v>43</v>
      </c>
      <c r="B71" s="4"/>
      <c r="C71" s="2" t="s">
        <v>56</v>
      </c>
      <c r="D71" s="1" t="str">
        <f t="shared" si="4"/>
        <v>JVance</v>
      </c>
      <c r="E71" s="2" t="s">
        <v>188</v>
      </c>
      <c r="F71" s="2" t="s">
        <v>14</v>
      </c>
      <c r="G71" s="7" t="str">
        <f t="shared" ca="1" si="5"/>
        <v>1965-06-30</v>
      </c>
      <c r="H71" s="6" t="str">
        <f t="shared" si="6"/>
        <v>Mrs.Vance</v>
      </c>
      <c r="I71" s="1">
        <v>9981200190</v>
      </c>
      <c r="J71" s="1">
        <v>8800145680</v>
      </c>
      <c r="K71" s="1">
        <v>1</v>
      </c>
      <c r="L71" s="1" t="str">
        <f t="shared" ca="1" si="7"/>
        <v>('Jasmine','','Vance','JVance','jasmine.vance@bvs.com','Female','1965-06-30','Mrs.Vance','9981200190','8800145680',1),</v>
      </c>
    </row>
    <row r="72" spans="1:12" x14ac:dyDescent="0.25">
      <c r="A72" s="2" t="s">
        <v>189</v>
      </c>
      <c r="B72" s="4"/>
      <c r="C72" s="2" t="s">
        <v>190</v>
      </c>
      <c r="D72" s="1" t="str">
        <f t="shared" si="4"/>
        <v>VThomson</v>
      </c>
      <c r="E72" s="2" t="s">
        <v>191</v>
      </c>
      <c r="F72" s="2" t="s">
        <v>14</v>
      </c>
      <c r="G72" s="7" t="str">
        <f t="shared" ca="1" si="5"/>
        <v>1963-08-25</v>
      </c>
      <c r="H72" s="6" t="str">
        <f t="shared" si="6"/>
        <v>Mrs.Thomson</v>
      </c>
      <c r="I72" s="1">
        <v>9981200191</v>
      </c>
      <c r="J72" s="1">
        <v>8800145681</v>
      </c>
      <c r="K72" s="1">
        <v>1</v>
      </c>
      <c r="L72" s="1" t="str">
        <f t="shared" ca="1" si="7"/>
        <v>('Vanessa','','Thomson','VThomson','vanessa.thomson@bvs.com','Female','1963-08-25','Mrs.Thomson','9981200191','8800145681',1),</v>
      </c>
    </row>
    <row r="73" spans="1:12" x14ac:dyDescent="0.25">
      <c r="A73" s="2" t="s">
        <v>21</v>
      </c>
      <c r="B73" s="4"/>
      <c r="C73" s="2" t="s">
        <v>105</v>
      </c>
      <c r="D73" s="1" t="str">
        <f t="shared" si="4"/>
        <v>BJames</v>
      </c>
      <c r="E73" s="2" t="s">
        <v>192</v>
      </c>
      <c r="F73" s="2" t="s">
        <v>14</v>
      </c>
      <c r="G73" s="7" t="str">
        <f t="shared" ca="1" si="5"/>
        <v>1981-05-15</v>
      </c>
      <c r="H73" s="6" t="str">
        <f t="shared" si="6"/>
        <v>Mrs.James</v>
      </c>
      <c r="I73" s="1">
        <v>9981200192</v>
      </c>
      <c r="J73" s="1">
        <v>8800145682</v>
      </c>
      <c r="K73" s="1">
        <v>1</v>
      </c>
      <c r="L73" s="1" t="str">
        <f t="shared" ca="1" si="7"/>
        <v>('Bella','','James','BJames','bella.james@bvs.com','Female','1981-05-15','Mrs.James','9981200192','8800145682',1),</v>
      </c>
    </row>
    <row r="74" spans="1:12" x14ac:dyDescent="0.25">
      <c r="A74" s="2" t="s">
        <v>70</v>
      </c>
      <c r="B74" s="4"/>
      <c r="C74" s="2" t="s">
        <v>193</v>
      </c>
      <c r="D74" s="1" t="str">
        <f t="shared" si="4"/>
        <v>WMay</v>
      </c>
      <c r="E74" s="2" t="s">
        <v>194</v>
      </c>
      <c r="F74" s="2" t="s">
        <v>14</v>
      </c>
      <c r="G74" s="7" t="str">
        <f t="shared" ca="1" si="5"/>
        <v>1992-10-29</v>
      </c>
      <c r="H74" s="6" t="str">
        <f t="shared" si="6"/>
        <v>Mrs.May</v>
      </c>
      <c r="I74" s="1">
        <v>9981200193</v>
      </c>
      <c r="J74" s="1">
        <v>8800145683</v>
      </c>
      <c r="K74" s="1">
        <v>1</v>
      </c>
      <c r="L74" s="1" t="str">
        <f t="shared" ca="1" si="7"/>
        <v>('Wanda','','May','WMay','wanda.may@bvs.com','Female','1992-10-29','Mrs.May','9981200193','8800145683',1),</v>
      </c>
    </row>
    <row r="75" spans="1:12" x14ac:dyDescent="0.25">
      <c r="A75" s="2" t="s">
        <v>195</v>
      </c>
      <c r="B75" s="4"/>
      <c r="C75" s="2" t="s">
        <v>193</v>
      </c>
      <c r="D75" s="1" t="str">
        <f t="shared" si="4"/>
        <v>DMay</v>
      </c>
      <c r="E75" s="2" t="s">
        <v>196</v>
      </c>
      <c r="F75" s="2" t="s">
        <v>14</v>
      </c>
      <c r="G75" s="7" t="str">
        <f t="shared" ca="1" si="5"/>
        <v>1971-06-07</v>
      </c>
      <c r="H75" s="6" t="str">
        <f t="shared" si="6"/>
        <v>Mrs.May</v>
      </c>
      <c r="I75" s="1">
        <v>9981200194</v>
      </c>
      <c r="J75" s="1">
        <v>8800145684</v>
      </c>
      <c r="K75" s="1">
        <v>1</v>
      </c>
      <c r="L75" s="1" t="str">
        <f t="shared" ca="1" si="7"/>
        <v>('Dorothy','','May','DMay','dorothy.may@bvs.com','Female','1971-06-07','Mrs.May','9981200194','8800145684',1),</v>
      </c>
    </row>
    <row r="76" spans="1:12" x14ac:dyDescent="0.25">
      <c r="A76" s="2" t="s">
        <v>97</v>
      </c>
      <c r="B76" s="4"/>
      <c r="C76" s="2" t="s">
        <v>197</v>
      </c>
      <c r="D76" s="1" t="str">
        <f t="shared" si="4"/>
        <v>MRoss</v>
      </c>
      <c r="E76" s="2" t="s">
        <v>198</v>
      </c>
      <c r="F76" s="2" t="s">
        <v>14</v>
      </c>
      <c r="G76" s="7" t="str">
        <f t="shared" ca="1" si="5"/>
        <v>1981-04-22</v>
      </c>
      <c r="H76" s="6" t="str">
        <f t="shared" si="6"/>
        <v>Mrs.Ross</v>
      </c>
      <c r="I76" s="1">
        <v>9981200195</v>
      </c>
      <c r="J76" s="1">
        <v>8800145685</v>
      </c>
      <c r="K76" s="1">
        <v>1</v>
      </c>
      <c r="L76" s="1" t="str">
        <f t="shared" ca="1" si="7"/>
        <v>('Megan','','Ross','MRoss','megan.ross@bvs.com','Female','1981-04-22','Mrs.Ross','9981200195','8800145685',1),</v>
      </c>
    </row>
    <row r="77" spans="1:12" x14ac:dyDescent="0.25">
      <c r="A77" s="2" t="s">
        <v>199</v>
      </c>
      <c r="B77" s="4"/>
      <c r="C77" s="2" t="s">
        <v>200</v>
      </c>
      <c r="D77" s="1" t="str">
        <f t="shared" si="4"/>
        <v>RLambert</v>
      </c>
      <c r="E77" s="2" t="s">
        <v>201</v>
      </c>
      <c r="F77" s="2" t="s">
        <v>14</v>
      </c>
      <c r="G77" s="7" t="str">
        <f t="shared" ca="1" si="5"/>
        <v>1968-04-09</v>
      </c>
      <c r="H77" s="6" t="str">
        <f t="shared" si="6"/>
        <v>Mrs.Lambert</v>
      </c>
      <c r="I77" s="1">
        <v>9981200196</v>
      </c>
      <c r="J77" s="1">
        <v>8800145686</v>
      </c>
      <c r="K77" s="1">
        <v>1</v>
      </c>
      <c r="L77" s="1" t="str">
        <f t="shared" ca="1" si="7"/>
        <v>('Rose','','Lambert','RLambert','rose.lambert@bvs.com','Female','1968-04-09','Mrs.Lambert','9981200196','8800145686',1),</v>
      </c>
    </row>
    <row r="78" spans="1:12" x14ac:dyDescent="0.25">
      <c r="A78" s="2" t="s">
        <v>202</v>
      </c>
      <c r="B78" s="4"/>
      <c r="C78" s="2" t="s">
        <v>203</v>
      </c>
      <c r="D78" s="1" t="str">
        <f t="shared" si="4"/>
        <v>GReid</v>
      </c>
      <c r="E78" s="2" t="s">
        <v>204</v>
      </c>
      <c r="F78" s="2" t="s">
        <v>14</v>
      </c>
      <c r="G78" s="7" t="str">
        <f t="shared" ca="1" si="5"/>
        <v>1969-05-17</v>
      </c>
      <c r="H78" s="6" t="str">
        <f t="shared" si="6"/>
        <v>Mrs.Reid</v>
      </c>
      <c r="I78" s="1">
        <v>9981200197</v>
      </c>
      <c r="J78" s="1">
        <v>8800145687</v>
      </c>
      <c r="K78" s="1">
        <v>1</v>
      </c>
      <c r="L78" s="1" t="str">
        <f t="shared" ca="1" si="7"/>
        <v>('Gabrielle','','Reid','GReid','gabrielle.reid@bvs.com','Female','1969-05-17','Mrs.Reid','9981200197','8800145687',1),</v>
      </c>
    </row>
    <row r="79" spans="1:12" x14ac:dyDescent="0.25">
      <c r="A79" s="2" t="s">
        <v>205</v>
      </c>
      <c r="B79" s="4"/>
      <c r="C79" s="2" t="s">
        <v>206</v>
      </c>
      <c r="D79" s="1" t="str">
        <f t="shared" si="4"/>
        <v>JOliver</v>
      </c>
      <c r="E79" s="2" t="s">
        <v>207</v>
      </c>
      <c r="F79" s="2" t="s">
        <v>14</v>
      </c>
      <c r="G79" s="7" t="str">
        <f t="shared" ca="1" si="5"/>
        <v>1965-02-12</v>
      </c>
      <c r="H79" s="6" t="str">
        <f t="shared" si="6"/>
        <v>Mrs.Oliver</v>
      </c>
      <c r="I79" s="1">
        <v>9981200198</v>
      </c>
      <c r="J79" s="1">
        <v>8800145688</v>
      </c>
      <c r="K79" s="1">
        <v>1</v>
      </c>
      <c r="L79" s="1" t="str">
        <f t="shared" ca="1" si="7"/>
        <v>('Jane','','Oliver','JOliver','jane.oliver@bvs.com','Female','1965-02-12','Mrs.Oliver','9981200198','8800145688',1),</v>
      </c>
    </row>
    <row r="80" spans="1:12" x14ac:dyDescent="0.25">
      <c r="A80" s="2" t="s">
        <v>208</v>
      </c>
      <c r="B80" s="4"/>
      <c r="C80" s="2" t="s">
        <v>209</v>
      </c>
      <c r="D80" s="1" t="str">
        <f t="shared" si="4"/>
        <v>DHodges</v>
      </c>
      <c r="E80" s="2" t="s">
        <v>210</v>
      </c>
      <c r="F80" s="2" t="s">
        <v>14</v>
      </c>
      <c r="G80" s="7" t="str">
        <f t="shared" ca="1" si="5"/>
        <v>1971-10-07</v>
      </c>
      <c r="H80" s="6" t="str">
        <f t="shared" si="6"/>
        <v>Mrs.Hodges</v>
      </c>
      <c r="I80" s="1">
        <v>9981200199</v>
      </c>
      <c r="J80" s="1">
        <v>8800145689</v>
      </c>
      <c r="K80" s="1">
        <v>1</v>
      </c>
      <c r="L80" s="1" t="str">
        <f t="shared" ca="1" si="7"/>
        <v>('Deirdre','','Hodges','DHodges','deirdre.hodges@bvs.com','Female','1971-10-07','Mrs.Hodges','9981200199','8800145689',1),</v>
      </c>
    </row>
    <row r="81" spans="1:12" x14ac:dyDescent="0.25">
      <c r="A81" s="2" t="s">
        <v>107</v>
      </c>
      <c r="B81" s="4" t="s">
        <v>476</v>
      </c>
      <c r="C81" s="2" t="s">
        <v>211</v>
      </c>
      <c r="D81" s="1" t="str">
        <f t="shared" si="4"/>
        <v>AErickGrant</v>
      </c>
      <c r="E81" s="2" t="s">
        <v>212</v>
      </c>
      <c r="F81" s="2" t="s">
        <v>14</v>
      </c>
      <c r="G81" s="7" t="str">
        <f t="shared" ca="1" si="5"/>
        <v>1972-03-02</v>
      </c>
      <c r="H81" s="6" t="str">
        <f t="shared" si="6"/>
        <v>Mrs.Grant</v>
      </c>
      <c r="I81" s="1">
        <v>9981200200</v>
      </c>
      <c r="J81" s="1">
        <v>8800145690</v>
      </c>
      <c r="K81" s="1">
        <v>1</v>
      </c>
      <c r="L81" s="1" t="str">
        <f t="shared" ca="1" si="7"/>
        <v>('Amy','Erick','Grant','AErickGrant','amy.grant@bvs.com','Female','1972-03-02','Mrs.Grant','9981200200','8800145690',1),</v>
      </c>
    </row>
    <row r="82" spans="1:12" x14ac:dyDescent="0.25">
      <c r="A82" s="2" t="s">
        <v>30</v>
      </c>
      <c r="B82" s="4"/>
      <c r="C82" s="2" t="s">
        <v>213</v>
      </c>
      <c r="D82" s="1" t="str">
        <f t="shared" si="4"/>
        <v>MBall</v>
      </c>
      <c r="E82" s="2" t="s">
        <v>214</v>
      </c>
      <c r="F82" s="2" t="s">
        <v>14</v>
      </c>
      <c r="G82" s="7" t="str">
        <f t="shared" ca="1" si="5"/>
        <v>1987-05-31</v>
      </c>
      <c r="H82" s="6" t="str">
        <f t="shared" si="6"/>
        <v>Mrs.Ball</v>
      </c>
      <c r="I82" s="1">
        <v>9981200201</v>
      </c>
      <c r="J82" s="1">
        <v>8800145691</v>
      </c>
      <c r="K82" s="1">
        <v>1</v>
      </c>
      <c r="L82" s="1" t="str">
        <f t="shared" ca="1" si="7"/>
        <v>('Molly','','Ball','MBall','molly.ball@bvs.com','Female','1987-05-31','Mrs.Ball','9981200201','8800145691',1),</v>
      </c>
    </row>
    <row r="83" spans="1:12" x14ac:dyDescent="0.25">
      <c r="A83" s="2" t="s">
        <v>215</v>
      </c>
      <c r="B83" s="4"/>
      <c r="C83" s="2" t="s">
        <v>216</v>
      </c>
      <c r="D83" s="1" t="str">
        <f t="shared" si="4"/>
        <v>FMorgan</v>
      </c>
      <c r="E83" s="2" t="s">
        <v>217</v>
      </c>
      <c r="F83" s="2" t="s">
        <v>14</v>
      </c>
      <c r="G83" s="7" t="str">
        <f t="shared" ca="1" si="5"/>
        <v>1966-06-22</v>
      </c>
      <c r="H83" s="6" t="str">
        <f t="shared" si="6"/>
        <v>Mrs.Morgan</v>
      </c>
      <c r="I83" s="1">
        <v>9981200202</v>
      </c>
      <c r="J83" s="1">
        <v>8800145692</v>
      </c>
      <c r="K83" s="1">
        <v>1</v>
      </c>
      <c r="L83" s="1" t="str">
        <f t="shared" ca="1" si="7"/>
        <v>('Faith','','Morgan','FMorgan','faith.morgan@bvs.com','Female','1966-06-22','Mrs.Morgan','9981200202','8800145692',1),</v>
      </c>
    </row>
    <row r="84" spans="1:12" x14ac:dyDescent="0.25">
      <c r="A84" s="2" t="s">
        <v>195</v>
      </c>
      <c r="B84" s="4"/>
      <c r="C84" s="2" t="s">
        <v>56</v>
      </c>
      <c r="D84" s="1" t="str">
        <f t="shared" si="4"/>
        <v>DVance</v>
      </c>
      <c r="E84" s="2" t="s">
        <v>218</v>
      </c>
      <c r="F84" s="2" t="s">
        <v>14</v>
      </c>
      <c r="G84" s="7" t="str">
        <f t="shared" ca="1" si="5"/>
        <v>1973-12-06</v>
      </c>
      <c r="H84" s="6" t="str">
        <f t="shared" si="6"/>
        <v>Mrs.Vance</v>
      </c>
      <c r="I84" s="1">
        <v>9981200203</v>
      </c>
      <c r="J84" s="1">
        <v>8800145693</v>
      </c>
      <c r="K84" s="1">
        <v>1</v>
      </c>
      <c r="L84" s="1" t="str">
        <f t="shared" ca="1" si="7"/>
        <v>('Dorothy','','Vance','DVance','dorothy.vance@bvs.com','Female','1973-12-06','Mrs.Vance','9981200203','8800145693',1),</v>
      </c>
    </row>
    <row r="85" spans="1:12" x14ac:dyDescent="0.25">
      <c r="A85" s="2" t="s">
        <v>165</v>
      </c>
      <c r="B85" s="4"/>
      <c r="C85" s="2" t="s">
        <v>219</v>
      </c>
      <c r="D85" s="1" t="str">
        <f t="shared" si="4"/>
        <v>LMcLean</v>
      </c>
      <c r="E85" s="2" t="s">
        <v>220</v>
      </c>
      <c r="F85" s="2" t="s">
        <v>14</v>
      </c>
      <c r="G85" s="7" t="str">
        <f t="shared" ca="1" si="5"/>
        <v>1990-06-12</v>
      </c>
      <c r="H85" s="6" t="str">
        <f t="shared" si="6"/>
        <v>Mrs.McLean</v>
      </c>
      <c r="I85" s="1">
        <v>9981200204</v>
      </c>
      <c r="J85" s="1">
        <v>8800145694</v>
      </c>
      <c r="K85" s="1">
        <v>1</v>
      </c>
      <c r="L85" s="1" t="str">
        <f t="shared" ca="1" si="7"/>
        <v>('Lillian','','McLean','LMcLean','lillian.mclean@bvs.com','Female','1990-06-12','Mrs.McLean','9981200204','8800145694',1),</v>
      </c>
    </row>
    <row r="86" spans="1:12" x14ac:dyDescent="0.25">
      <c r="A86" s="2" t="s">
        <v>165</v>
      </c>
      <c r="B86" s="4"/>
      <c r="C86" s="2" t="s">
        <v>34</v>
      </c>
      <c r="D86" s="1" t="str">
        <f t="shared" si="4"/>
        <v>LArnold</v>
      </c>
      <c r="E86" s="2" t="s">
        <v>221</v>
      </c>
      <c r="F86" s="2" t="s">
        <v>14</v>
      </c>
      <c r="G86" s="7" t="str">
        <f t="shared" ca="1" si="5"/>
        <v>1981-08-08</v>
      </c>
      <c r="H86" s="6" t="str">
        <f t="shared" si="6"/>
        <v>Mrs.Arnold</v>
      </c>
      <c r="I86" s="1">
        <v>9981200205</v>
      </c>
      <c r="J86" s="1">
        <v>8800145695</v>
      </c>
      <c r="K86" s="1">
        <v>1</v>
      </c>
      <c r="L86" s="1" t="str">
        <f t="shared" ca="1" si="7"/>
        <v>('Lillian','','Arnold','LArnold','lillian.arnold@bvs.com','Female','1981-08-08','Mrs.Arnold','9981200205','8800145695',1),</v>
      </c>
    </row>
    <row r="87" spans="1:12" x14ac:dyDescent="0.25">
      <c r="A87" s="2" t="s">
        <v>70</v>
      </c>
      <c r="B87" s="4"/>
      <c r="C87" s="2" t="s">
        <v>222</v>
      </c>
      <c r="D87" s="1" t="str">
        <f t="shared" si="4"/>
        <v>WTucker</v>
      </c>
      <c r="E87" s="2" t="s">
        <v>223</v>
      </c>
      <c r="F87" s="2" t="s">
        <v>14</v>
      </c>
      <c r="G87" s="7" t="str">
        <f t="shared" ca="1" si="5"/>
        <v>1982-05-18</v>
      </c>
      <c r="H87" s="6" t="str">
        <f t="shared" si="6"/>
        <v>Mrs.Tucker</v>
      </c>
      <c r="I87" s="1">
        <v>9981200206</v>
      </c>
      <c r="J87" s="1">
        <v>8800145696</v>
      </c>
      <c r="K87" s="1">
        <v>1</v>
      </c>
      <c r="L87" s="1" t="str">
        <f t="shared" ca="1" si="7"/>
        <v>('Wanda','','Tucker','WTucker','wanda.tucker@bvs.com','Female','1982-05-18','Mrs.Tucker','9981200206','8800145696',1),</v>
      </c>
    </row>
    <row r="88" spans="1:12" x14ac:dyDescent="0.25">
      <c r="A88" s="2" t="s">
        <v>46</v>
      </c>
      <c r="B88" s="4"/>
      <c r="C88" s="2" t="s">
        <v>224</v>
      </c>
      <c r="D88" s="1" t="str">
        <f t="shared" si="4"/>
        <v>MAbraham</v>
      </c>
      <c r="E88" s="2" t="s">
        <v>225</v>
      </c>
      <c r="F88" s="2" t="s">
        <v>14</v>
      </c>
      <c r="G88" s="7" t="str">
        <f t="shared" ca="1" si="5"/>
        <v>1971-03-17</v>
      </c>
      <c r="H88" s="6" t="str">
        <f t="shared" si="6"/>
        <v>Mrs.Abraham</v>
      </c>
      <c r="I88" s="1">
        <v>9981200207</v>
      </c>
      <c r="J88" s="1">
        <v>8800145697</v>
      </c>
      <c r="K88" s="1">
        <v>1</v>
      </c>
      <c r="L88" s="1" t="str">
        <f t="shared" ca="1" si="7"/>
        <v>('Madeleine','','Abraham','MAbraham','madeleine.abraham@bvs.com','Female','1971-03-17','Mrs.Abraham','9981200207','8800145697',1),</v>
      </c>
    </row>
    <row r="89" spans="1:12" x14ac:dyDescent="0.25">
      <c r="A89" s="2" t="s">
        <v>141</v>
      </c>
      <c r="B89" s="4"/>
      <c r="C89" s="2" t="s">
        <v>159</v>
      </c>
      <c r="D89" s="1" t="str">
        <f t="shared" si="4"/>
        <v>SFraser</v>
      </c>
      <c r="E89" s="2" t="s">
        <v>226</v>
      </c>
      <c r="F89" s="2" t="s">
        <v>14</v>
      </c>
      <c r="G89" s="7" t="str">
        <f t="shared" ca="1" si="5"/>
        <v>1987-08-15</v>
      </c>
      <c r="H89" s="6" t="str">
        <f t="shared" si="6"/>
        <v>Mrs.Fraser</v>
      </c>
      <c r="I89" s="1">
        <v>9981200208</v>
      </c>
      <c r="J89" s="1">
        <v>8800145698</v>
      </c>
      <c r="K89" s="1">
        <v>1</v>
      </c>
      <c r="L89" s="1" t="str">
        <f t="shared" ca="1" si="7"/>
        <v>('Samantha','','Fraser','SFraser','samantha.fraser@bvs.com','Female','1987-08-15','Mrs.Fraser','9981200208','8800145698',1),</v>
      </c>
    </row>
    <row r="90" spans="1:12" x14ac:dyDescent="0.25">
      <c r="A90" s="2" t="s">
        <v>227</v>
      </c>
      <c r="B90" s="4"/>
      <c r="C90" s="2" t="s">
        <v>228</v>
      </c>
      <c r="D90" s="1" t="str">
        <f t="shared" si="4"/>
        <v>CShort</v>
      </c>
      <c r="E90" s="2" t="s">
        <v>229</v>
      </c>
      <c r="F90" s="2" t="s">
        <v>14</v>
      </c>
      <c r="G90" s="7" t="str">
        <f t="shared" ca="1" si="5"/>
        <v>1967-07-13</v>
      </c>
      <c r="H90" s="6" t="str">
        <f t="shared" si="6"/>
        <v>Mrs.Short</v>
      </c>
      <c r="I90" s="1">
        <v>9981200209</v>
      </c>
      <c r="J90" s="1">
        <v>8800145699</v>
      </c>
      <c r="K90" s="1">
        <v>1</v>
      </c>
      <c r="L90" s="1" t="str">
        <f t="shared" ca="1" si="7"/>
        <v>('Carolyn','','Short','CShort','carolyn.short@bvs.com','Female','1967-07-13','Mrs.Short','9981200209','8800145699',1),</v>
      </c>
    </row>
    <row r="91" spans="1:12" x14ac:dyDescent="0.25">
      <c r="A91" s="2" t="s">
        <v>230</v>
      </c>
      <c r="B91" s="4"/>
      <c r="C91" s="2" t="s">
        <v>231</v>
      </c>
      <c r="D91" s="1" t="str">
        <f t="shared" si="4"/>
        <v>GPaterson</v>
      </c>
      <c r="E91" s="2" t="s">
        <v>232</v>
      </c>
      <c r="F91" s="2" t="s">
        <v>14</v>
      </c>
      <c r="G91" s="7" t="str">
        <f t="shared" ca="1" si="5"/>
        <v>1961-10-02</v>
      </c>
      <c r="H91" s="6" t="str">
        <f t="shared" si="6"/>
        <v>Mrs.Paterson</v>
      </c>
      <c r="I91" s="1">
        <v>9981200210</v>
      </c>
      <c r="J91" s="1">
        <v>8800145700</v>
      </c>
      <c r="K91" s="1">
        <v>1</v>
      </c>
      <c r="L91" s="1" t="str">
        <f t="shared" ca="1" si="7"/>
        <v>('Grace','','Paterson','GPaterson','grace.paterson@bvs.com','Female','1961-10-02','Mrs.Paterson','9981200210','8800145700',1),</v>
      </c>
    </row>
    <row r="92" spans="1:12" x14ac:dyDescent="0.25">
      <c r="A92" s="2" t="s">
        <v>199</v>
      </c>
      <c r="B92" s="4"/>
      <c r="C92" s="2" t="s">
        <v>233</v>
      </c>
      <c r="D92" s="1" t="str">
        <f t="shared" si="4"/>
        <v>RWallace</v>
      </c>
      <c r="E92" s="2" t="s">
        <v>234</v>
      </c>
      <c r="F92" s="2" t="s">
        <v>14</v>
      </c>
      <c r="G92" s="7" t="str">
        <f t="shared" ca="1" si="5"/>
        <v>1983-01-28</v>
      </c>
      <c r="H92" s="6" t="str">
        <f t="shared" si="6"/>
        <v>Mrs.Wallace</v>
      </c>
      <c r="I92" s="1">
        <v>9981200211</v>
      </c>
      <c r="J92" s="1">
        <v>8800145701</v>
      </c>
      <c r="K92" s="1">
        <v>1</v>
      </c>
      <c r="L92" s="1" t="str">
        <f t="shared" ca="1" si="7"/>
        <v>('Rose','','Wallace','RWallace','rose.wallace@bvs.com','Female','1983-01-28','Mrs.Wallace','9981200211','8800145701',1),</v>
      </c>
    </row>
    <row r="93" spans="1:12" x14ac:dyDescent="0.25">
      <c r="A93" s="2" t="s">
        <v>75</v>
      </c>
      <c r="B93" s="4" t="s">
        <v>469</v>
      </c>
      <c r="C93" s="2" t="s">
        <v>211</v>
      </c>
      <c r="D93" s="1" t="str">
        <f t="shared" si="4"/>
        <v>LMacGrant</v>
      </c>
      <c r="E93" s="2" t="s">
        <v>235</v>
      </c>
      <c r="F93" s="2" t="s">
        <v>14</v>
      </c>
      <c r="G93" s="7" t="str">
        <f t="shared" ca="1" si="5"/>
        <v>1967-08-20</v>
      </c>
      <c r="H93" s="6" t="str">
        <f t="shared" si="6"/>
        <v>Mrs.Grant</v>
      </c>
      <c r="I93" s="1">
        <v>9981200212</v>
      </c>
      <c r="J93" s="1">
        <v>8800145702</v>
      </c>
      <c r="K93" s="1">
        <v>1</v>
      </c>
      <c r="L93" s="1" t="str">
        <f t="shared" ca="1" si="7"/>
        <v>('Lauren','Mac','Grant','LMacGrant','lauren.grant@bvs.com','Female','1967-08-20','Mrs.Grant','9981200212','8800145702',1),</v>
      </c>
    </row>
    <row r="94" spans="1:12" x14ac:dyDescent="0.25">
      <c r="A94" s="2" t="s">
        <v>123</v>
      </c>
      <c r="B94" s="4"/>
      <c r="C94" s="2" t="s">
        <v>236</v>
      </c>
      <c r="D94" s="1" t="str">
        <f t="shared" si="4"/>
        <v>KMetcalfe</v>
      </c>
      <c r="E94" s="2" t="s">
        <v>237</v>
      </c>
      <c r="F94" s="2" t="s">
        <v>14</v>
      </c>
      <c r="G94" s="7" t="str">
        <f t="shared" ca="1" si="5"/>
        <v>1968-10-10</v>
      </c>
      <c r="H94" s="6" t="str">
        <f t="shared" si="6"/>
        <v>Mrs.Metcalfe</v>
      </c>
      <c r="I94" s="1">
        <v>9981200213</v>
      </c>
      <c r="J94" s="1">
        <v>8800145703</v>
      </c>
      <c r="K94" s="1">
        <v>1</v>
      </c>
      <c r="L94" s="1" t="str">
        <f t="shared" ca="1" si="7"/>
        <v>('Kylie','','Metcalfe','KMetcalfe','kylie.metcalfe@bvs.com','Female','1968-10-10','Mrs.Metcalfe','9981200213','8800145703',1),</v>
      </c>
    </row>
    <row r="95" spans="1:12" x14ac:dyDescent="0.25">
      <c r="A95" s="2" t="s">
        <v>238</v>
      </c>
      <c r="B95" s="4"/>
      <c r="C95" s="2" t="s">
        <v>239</v>
      </c>
      <c r="D95" s="1" t="str">
        <f t="shared" si="4"/>
        <v>CForsyth</v>
      </c>
      <c r="E95" s="2" t="s">
        <v>240</v>
      </c>
      <c r="F95" s="2" t="s">
        <v>14</v>
      </c>
      <c r="G95" s="7" t="str">
        <f t="shared" ca="1" si="5"/>
        <v>1988-08-26</v>
      </c>
      <c r="H95" s="6" t="str">
        <f t="shared" si="6"/>
        <v>Mrs.Forsyth</v>
      </c>
      <c r="I95" s="1">
        <v>9981200214</v>
      </c>
      <c r="J95" s="1">
        <v>8800145704</v>
      </c>
      <c r="K95" s="1">
        <v>1</v>
      </c>
      <c r="L95" s="1" t="str">
        <f t="shared" ca="1" si="7"/>
        <v>('Chloe','','Forsyth','CForsyth','chloe.forsyth@bvs.com','Female','1988-08-26','Mrs.Forsyth','9981200214','8800145704',1),</v>
      </c>
    </row>
    <row r="96" spans="1:12" x14ac:dyDescent="0.25">
      <c r="A96" s="2" t="s">
        <v>138</v>
      </c>
      <c r="B96" s="4"/>
      <c r="C96" s="2" t="s">
        <v>119</v>
      </c>
      <c r="D96" s="1" t="str">
        <f t="shared" si="4"/>
        <v>KHamilton</v>
      </c>
      <c r="E96" s="2" t="s">
        <v>241</v>
      </c>
      <c r="F96" s="2" t="s">
        <v>14</v>
      </c>
      <c r="G96" s="7" t="str">
        <f t="shared" ca="1" si="5"/>
        <v>1993-07-16</v>
      </c>
      <c r="H96" s="6" t="str">
        <f t="shared" si="6"/>
        <v>Mrs.Hamilton</v>
      </c>
      <c r="I96" s="1">
        <v>9981200215</v>
      </c>
      <c r="J96" s="1">
        <v>8800145705</v>
      </c>
      <c r="K96" s="1">
        <v>1</v>
      </c>
      <c r="L96" s="1" t="str">
        <f t="shared" ca="1" si="7"/>
        <v>('Katherine','','Hamilton','KHamilton','katherine.hamilton@bvs.com','Female','1993-07-16','Mrs.Hamilton','9981200215','8800145705',1),</v>
      </c>
    </row>
    <row r="97" spans="1:12" x14ac:dyDescent="0.25">
      <c r="A97" s="2" t="s">
        <v>242</v>
      </c>
      <c r="B97" s="4"/>
      <c r="C97" s="2" t="s">
        <v>243</v>
      </c>
      <c r="D97" s="1" t="str">
        <f t="shared" si="4"/>
        <v>IWhite</v>
      </c>
      <c r="E97" s="2" t="s">
        <v>244</v>
      </c>
      <c r="F97" s="2" t="s">
        <v>14</v>
      </c>
      <c r="G97" s="7" t="str">
        <f t="shared" ca="1" si="5"/>
        <v>1988-09-28</v>
      </c>
      <c r="H97" s="6" t="str">
        <f t="shared" si="6"/>
        <v>Mrs.White</v>
      </c>
      <c r="I97" s="1">
        <v>9981200216</v>
      </c>
      <c r="J97" s="1">
        <v>8800145706</v>
      </c>
      <c r="K97" s="1">
        <v>1</v>
      </c>
      <c r="L97" s="1" t="str">
        <f t="shared" ca="1" si="7"/>
        <v>('Irene','','White','IWhite','irene.white@bvs.com','Female','1988-09-28','Mrs.White','9981200216','8800145706',1),</v>
      </c>
    </row>
    <row r="98" spans="1:12" x14ac:dyDescent="0.25">
      <c r="A98" s="2" t="s">
        <v>238</v>
      </c>
      <c r="B98" s="4"/>
      <c r="C98" s="2" t="s">
        <v>245</v>
      </c>
      <c r="D98" s="1" t="str">
        <f t="shared" si="4"/>
        <v>CWalsh</v>
      </c>
      <c r="E98" s="2" t="s">
        <v>246</v>
      </c>
      <c r="F98" s="2" t="s">
        <v>14</v>
      </c>
      <c r="G98" s="7" t="str">
        <f t="shared" ca="1" si="5"/>
        <v>1960-08-30</v>
      </c>
      <c r="H98" s="6" t="str">
        <f t="shared" si="6"/>
        <v>Mrs.Walsh</v>
      </c>
      <c r="I98" s="1">
        <v>9981200217</v>
      </c>
      <c r="J98" s="1">
        <v>8800145707</v>
      </c>
      <c r="K98" s="1">
        <v>1</v>
      </c>
      <c r="L98" s="1" t="str">
        <f t="shared" ca="1" si="7"/>
        <v>('Chloe','','Walsh','CWalsh','chloe.walsh@bvs.com','Female','1960-08-30','Mrs.Walsh','9981200217','8800145707',1),</v>
      </c>
    </row>
    <row r="99" spans="1:12" x14ac:dyDescent="0.25">
      <c r="A99" s="2" t="s">
        <v>126</v>
      </c>
      <c r="B99" s="4"/>
      <c r="C99" s="2" t="s">
        <v>247</v>
      </c>
      <c r="D99" s="1" t="str">
        <f t="shared" si="4"/>
        <v>CMartin</v>
      </c>
      <c r="E99" s="2" t="s">
        <v>248</v>
      </c>
      <c r="F99" s="2" t="s">
        <v>14</v>
      </c>
      <c r="G99" s="7" t="str">
        <f t="shared" ca="1" si="5"/>
        <v>1982-05-04</v>
      </c>
      <c r="H99" s="6" t="str">
        <f>CONCATENATE("Mrs.",C2)</f>
        <v>Mrs.Stewart</v>
      </c>
      <c r="I99" s="1">
        <v>9981200218</v>
      </c>
      <c r="J99" s="1">
        <v>8800145708</v>
      </c>
      <c r="K99" s="1">
        <v>1</v>
      </c>
      <c r="L99" s="1" t="str">
        <f t="shared" ca="1" si="7"/>
        <v>('Caroline','','Martin','CMartin','caroline.martin@bvs.com','Female','1982-05-04','Mrs.Stewart','9981200218','8800145708',1),</v>
      </c>
    </row>
    <row r="100" spans="1:12" x14ac:dyDescent="0.25">
      <c r="A100" s="5" t="s">
        <v>250</v>
      </c>
      <c r="B100" s="5"/>
      <c r="C100" s="4" t="s">
        <v>251</v>
      </c>
      <c r="D100" s="1" t="str">
        <f t="shared" si="4"/>
        <v>TWilkins</v>
      </c>
      <c r="E100" s="4" t="s">
        <v>252</v>
      </c>
      <c r="F100" s="3" t="s">
        <v>253</v>
      </c>
      <c r="G100" s="7" t="str">
        <f t="shared" ca="1" si="5"/>
        <v>1961-07-12</v>
      </c>
      <c r="H100" s="6" t="str">
        <f t="shared" ref="H100:H129" si="8">CONCATENATE("Mr.",C3)</f>
        <v>Mr.Fisher</v>
      </c>
      <c r="I100" s="1">
        <v>9981200219</v>
      </c>
      <c r="J100" s="1">
        <v>8800145709</v>
      </c>
      <c r="K100" s="1">
        <v>1</v>
      </c>
      <c r="L100" s="1" t="str">
        <f t="shared" ca="1" si="7"/>
        <v>('Trevor','','Wilkins','TWilkins','trevor.wilkins@bvs.com','Male','1961-07-12','Mr.Fisher','9981200219','8800145709',1),</v>
      </c>
    </row>
    <row r="101" spans="1:12" x14ac:dyDescent="0.25">
      <c r="A101" s="5" t="s">
        <v>254</v>
      </c>
      <c r="B101" s="5"/>
      <c r="C101" s="4" t="s">
        <v>255</v>
      </c>
      <c r="D101" s="1" t="str">
        <f t="shared" si="4"/>
        <v>EMitchell</v>
      </c>
      <c r="E101" s="4" t="s">
        <v>256</v>
      </c>
      <c r="F101" s="3" t="s">
        <v>253</v>
      </c>
      <c r="G101" s="7" t="str">
        <f t="shared" ca="1" si="5"/>
        <v>1994-05-15</v>
      </c>
      <c r="H101" s="6" t="str">
        <f t="shared" si="8"/>
        <v>Mr.Harris</v>
      </c>
      <c r="I101" s="1">
        <v>9981200220</v>
      </c>
      <c r="J101" s="1">
        <v>8800145710</v>
      </c>
      <c r="K101" s="1">
        <v>1</v>
      </c>
      <c r="L101" s="1" t="str">
        <f t="shared" ca="1" si="7"/>
        <v>('Evan','','Mitchell','EMitchell','evan.mitchell@bvs.com','Male','1994-05-15','Mr.Harris','9981200220','8800145710',1),</v>
      </c>
    </row>
    <row r="102" spans="1:12" x14ac:dyDescent="0.25">
      <c r="A102" s="5" t="s">
        <v>257</v>
      </c>
      <c r="B102" s="5"/>
      <c r="C102" s="4" t="s">
        <v>53</v>
      </c>
      <c r="D102" s="1" t="str">
        <f t="shared" si="4"/>
        <v>ASpringer</v>
      </c>
      <c r="E102" s="4" t="s">
        <v>258</v>
      </c>
      <c r="F102" s="3" t="s">
        <v>253</v>
      </c>
      <c r="G102" s="7" t="str">
        <f t="shared" ca="1" si="5"/>
        <v>1966-03-18</v>
      </c>
      <c r="H102" s="6" t="str">
        <f t="shared" si="8"/>
        <v>Mr.Anderson</v>
      </c>
      <c r="I102" s="1">
        <v>9981200221</v>
      </c>
      <c r="J102" s="1">
        <v>8800145711</v>
      </c>
      <c r="K102" s="1">
        <v>1</v>
      </c>
      <c r="L102" s="1" t="str">
        <f t="shared" ca="1" si="7"/>
        <v>('Austin','','Springer','ASpringer','austin.springer@bvs.com','Male','1966-03-18','Mr.Anderson','9981200221','8800145711',1),</v>
      </c>
    </row>
    <row r="103" spans="1:12" x14ac:dyDescent="0.25">
      <c r="A103" s="5" t="s">
        <v>259</v>
      </c>
      <c r="B103" s="5"/>
      <c r="C103" s="4" t="s">
        <v>66</v>
      </c>
      <c r="D103" s="1" t="str">
        <f t="shared" si="4"/>
        <v>DCameron</v>
      </c>
      <c r="E103" s="4" t="s">
        <v>260</v>
      </c>
      <c r="F103" s="3" t="s">
        <v>253</v>
      </c>
      <c r="G103" s="7" t="str">
        <f t="shared" ca="1" si="5"/>
        <v>1975-10-29</v>
      </c>
      <c r="H103" s="6" t="str">
        <f t="shared" si="8"/>
        <v>Mr.Hughes</v>
      </c>
      <c r="I103" s="1">
        <v>9981200222</v>
      </c>
      <c r="J103" s="1">
        <v>8800145712</v>
      </c>
      <c r="K103" s="1">
        <v>1</v>
      </c>
      <c r="L103" s="1" t="str">
        <f t="shared" ca="1" si="7"/>
        <v>('Dominic','','Cameron','DCameron','dominic.cameron@bvs.com','Male','1975-10-29','Mr.Hughes','9981200222','8800145712',1),</v>
      </c>
    </row>
    <row r="104" spans="1:12" x14ac:dyDescent="0.25">
      <c r="A104" s="5" t="s">
        <v>261</v>
      </c>
      <c r="B104" s="5"/>
      <c r="C104" s="4" t="s">
        <v>231</v>
      </c>
      <c r="D104" s="1" t="str">
        <f t="shared" si="4"/>
        <v>RPaterson</v>
      </c>
      <c r="E104" s="4" t="s">
        <v>262</v>
      </c>
      <c r="F104" s="3" t="s">
        <v>253</v>
      </c>
      <c r="G104" s="7" t="str">
        <f t="shared" ca="1" si="5"/>
        <v>1981-12-26</v>
      </c>
      <c r="H104" s="6" t="str">
        <f t="shared" si="8"/>
        <v>Mr.Jackson</v>
      </c>
      <c r="I104" s="1">
        <v>9981200223</v>
      </c>
      <c r="J104" s="1">
        <v>8800145713</v>
      </c>
      <c r="K104" s="1">
        <v>1</v>
      </c>
      <c r="L104" s="1" t="str">
        <f t="shared" ca="1" si="7"/>
        <v>('Ryan','','Paterson','RPaterson','ryan.paterson@bvs.com','Male','1981-12-26','Mr.Jackson','9981200223','8800145713',1),</v>
      </c>
    </row>
    <row r="105" spans="1:12" x14ac:dyDescent="0.25">
      <c r="A105" s="5" t="s">
        <v>263</v>
      </c>
      <c r="B105" s="5"/>
      <c r="C105" s="4" t="s">
        <v>63</v>
      </c>
      <c r="D105" s="1" t="str">
        <f t="shared" si="4"/>
        <v>MLyman</v>
      </c>
      <c r="E105" s="4" t="s">
        <v>264</v>
      </c>
      <c r="F105" s="3" t="s">
        <v>253</v>
      </c>
      <c r="G105" s="7" t="str">
        <f t="shared" ca="1" si="5"/>
        <v>1981-06-27</v>
      </c>
      <c r="H105" s="6" t="str">
        <f t="shared" si="8"/>
        <v>Mr.Black</v>
      </c>
      <c r="I105" s="1">
        <v>9981200224</v>
      </c>
      <c r="J105" s="1">
        <v>8800145714</v>
      </c>
      <c r="K105" s="1">
        <v>1</v>
      </c>
      <c r="L105" s="1" t="str">
        <f t="shared" ca="1" si="7"/>
        <v>('Michael','','Lyman','MLyman','michael.lyman@bvs.com','Male','1981-06-27','Mr.Black','9981200224','8800145714',1),</v>
      </c>
    </row>
    <row r="106" spans="1:12" x14ac:dyDescent="0.25">
      <c r="A106" s="5" t="s">
        <v>265</v>
      </c>
      <c r="B106" s="5"/>
      <c r="C106" s="4" t="s">
        <v>159</v>
      </c>
      <c r="D106" s="1" t="str">
        <f t="shared" si="4"/>
        <v>AFraser</v>
      </c>
      <c r="E106" s="4" t="s">
        <v>266</v>
      </c>
      <c r="F106" s="3" t="s">
        <v>253</v>
      </c>
      <c r="G106" s="7" t="str">
        <f t="shared" ca="1" si="5"/>
        <v>1972-02-11</v>
      </c>
      <c r="H106" s="6" t="str">
        <f t="shared" si="8"/>
        <v>Mr.Arnold</v>
      </c>
      <c r="I106" s="1">
        <v>9981200225</v>
      </c>
      <c r="J106" s="1">
        <v>8800145715</v>
      </c>
      <c r="K106" s="1">
        <v>1</v>
      </c>
      <c r="L106" s="1" t="str">
        <f t="shared" ca="1" si="7"/>
        <v>('Anthony','','Fraser','AFraser','anthony.fraser@bvs.com','Male','1972-02-11','Mr.Arnold','9981200225','8800145715',1),</v>
      </c>
    </row>
    <row r="107" spans="1:12" x14ac:dyDescent="0.25">
      <c r="A107" s="5" t="s">
        <v>66</v>
      </c>
      <c r="B107" s="5"/>
      <c r="C107" s="4" t="s">
        <v>41</v>
      </c>
      <c r="D107" s="1" t="str">
        <f t="shared" si="4"/>
        <v>CBower</v>
      </c>
      <c r="E107" s="4" t="s">
        <v>267</v>
      </c>
      <c r="F107" s="3" t="s">
        <v>253</v>
      </c>
      <c r="G107" s="7" t="str">
        <f t="shared" ca="1" si="5"/>
        <v>1984-03-08</v>
      </c>
      <c r="H107" s="6" t="str">
        <f t="shared" si="8"/>
        <v>Mr.Gibson</v>
      </c>
      <c r="I107" s="1">
        <v>9981200226</v>
      </c>
      <c r="J107" s="1">
        <v>8800145716</v>
      </c>
      <c r="K107" s="1">
        <v>1</v>
      </c>
      <c r="L107" s="1" t="str">
        <f t="shared" ca="1" si="7"/>
        <v>('Cameron','','Bower','CBower','cameron.bower@bvs.com','Male','1984-03-08','Mr.Gibson','9981200226','8800145716',1),</v>
      </c>
    </row>
    <row r="108" spans="1:12" x14ac:dyDescent="0.25">
      <c r="A108" s="5" t="s">
        <v>268</v>
      </c>
      <c r="B108" s="5"/>
      <c r="C108" s="4" t="s">
        <v>269</v>
      </c>
      <c r="D108" s="1" t="str">
        <f t="shared" si="4"/>
        <v>DDickens</v>
      </c>
      <c r="E108" s="4" t="s">
        <v>270</v>
      </c>
      <c r="F108" s="3" t="s">
        <v>253</v>
      </c>
      <c r="G108" s="7" t="str">
        <f t="shared" ca="1" si="5"/>
        <v>1973-07-06</v>
      </c>
      <c r="H108" s="6" t="str">
        <f t="shared" si="8"/>
        <v>Mr.Russell</v>
      </c>
      <c r="I108" s="1">
        <v>9981200227</v>
      </c>
      <c r="J108" s="1">
        <v>8800145717</v>
      </c>
      <c r="K108" s="1">
        <v>1</v>
      </c>
      <c r="L108" s="1" t="str">
        <f t="shared" ca="1" si="7"/>
        <v>('Dylan','','Dickens','DDickens','dylan.dickens@bvs.com','Male','1973-07-06','Mr.Russell','9981200227','8800145717',1),</v>
      </c>
    </row>
    <row r="109" spans="1:12" x14ac:dyDescent="0.25">
      <c r="A109" s="5" t="s">
        <v>271</v>
      </c>
      <c r="B109" s="5" t="s">
        <v>475</v>
      </c>
      <c r="C109" s="4" t="s">
        <v>272</v>
      </c>
      <c r="D109" s="1" t="str">
        <f t="shared" si="4"/>
        <v>LZackMcDonald</v>
      </c>
      <c r="E109" s="4" t="s">
        <v>273</v>
      </c>
      <c r="F109" s="3" t="s">
        <v>253</v>
      </c>
      <c r="G109" s="7" t="str">
        <f t="shared" ca="1" si="5"/>
        <v>1987-06-26</v>
      </c>
      <c r="H109" s="6" t="str">
        <f t="shared" si="8"/>
        <v>Mr.Bower</v>
      </c>
      <c r="I109" s="1">
        <v>9981200228</v>
      </c>
      <c r="J109" s="1">
        <v>8800145718</v>
      </c>
      <c r="K109" s="1">
        <v>1</v>
      </c>
      <c r="L109" s="1" t="str">
        <f t="shared" ca="1" si="7"/>
        <v>('Luke','Zack','McDonald','LZackMcDonald','luke.mcdonald@bvs.com','Male','1987-06-26','Mr.Bower','9981200228','8800145718',1),</v>
      </c>
    </row>
    <row r="110" spans="1:12" x14ac:dyDescent="0.25">
      <c r="A110" s="5" t="s">
        <v>274</v>
      </c>
      <c r="B110" s="5"/>
      <c r="C110" s="4" t="s">
        <v>275</v>
      </c>
      <c r="D110" s="1" t="str">
        <f t="shared" si="4"/>
        <v>CHudson</v>
      </c>
      <c r="E110" s="4" t="s">
        <v>276</v>
      </c>
      <c r="F110" s="3" t="s">
        <v>253</v>
      </c>
      <c r="G110" s="7" t="str">
        <f t="shared" ca="1" si="5"/>
        <v>1971-02-15</v>
      </c>
      <c r="H110" s="6" t="str">
        <f t="shared" si="8"/>
        <v>Mr.Turner</v>
      </c>
      <c r="I110" s="1">
        <v>9981200229</v>
      </c>
      <c r="J110" s="1">
        <v>8800145719</v>
      </c>
      <c r="K110" s="1">
        <v>1</v>
      </c>
      <c r="L110" s="1" t="str">
        <f t="shared" ca="1" si="7"/>
        <v>('Carl','','Hudson','CHudson','carl.hudson@bvs.com','Male','1971-02-15','Mr.Turner','9981200229','8800145719',1),</v>
      </c>
    </row>
    <row r="111" spans="1:12" x14ac:dyDescent="0.25">
      <c r="A111" s="5" t="s">
        <v>277</v>
      </c>
      <c r="B111" s="5"/>
      <c r="C111" s="4" t="s">
        <v>12</v>
      </c>
      <c r="D111" s="1" t="str">
        <f t="shared" si="4"/>
        <v>AStewart</v>
      </c>
      <c r="E111" s="4" t="s">
        <v>278</v>
      </c>
      <c r="F111" s="3" t="s">
        <v>253</v>
      </c>
      <c r="G111" s="7" t="str">
        <f t="shared" ca="1" si="5"/>
        <v>1987-10-02</v>
      </c>
      <c r="H111" s="6" t="str">
        <f t="shared" si="8"/>
        <v>Mr.Nash</v>
      </c>
      <c r="I111" s="1">
        <v>9981200230</v>
      </c>
      <c r="J111" s="1">
        <v>8800145720</v>
      </c>
      <c r="K111" s="1">
        <v>1</v>
      </c>
      <c r="L111" s="1" t="str">
        <f t="shared" ca="1" si="7"/>
        <v>('Adrian','','Stewart','AStewart','adrian.stewart@bvs.com','Male','1987-10-02','Mr.Nash','9981200230','8800145720',1),</v>
      </c>
    </row>
    <row r="112" spans="1:12" x14ac:dyDescent="0.25">
      <c r="A112" s="5" t="s">
        <v>279</v>
      </c>
      <c r="B112" s="5"/>
      <c r="C112" s="4" t="s">
        <v>47</v>
      </c>
      <c r="D112" s="1" t="str">
        <f t="shared" si="4"/>
        <v>JNash</v>
      </c>
      <c r="E112" s="4" t="s">
        <v>280</v>
      </c>
      <c r="F112" s="3" t="s">
        <v>253</v>
      </c>
      <c r="G112" s="7" t="str">
        <f t="shared" ca="1" si="5"/>
        <v>1981-08-27</v>
      </c>
      <c r="H112" s="6" t="str">
        <f t="shared" si="8"/>
        <v>Mr.Ferguson</v>
      </c>
      <c r="I112" s="1">
        <v>9981200231</v>
      </c>
      <c r="J112" s="1">
        <v>8800145721</v>
      </c>
      <c r="K112" s="1">
        <v>1</v>
      </c>
      <c r="L112" s="1" t="str">
        <f t="shared" ca="1" si="7"/>
        <v>('Justin','','Nash','JNash','justin.nash@bvs.com','Male','1981-08-27','Mr.Ferguson','9981200231','8800145721',1),</v>
      </c>
    </row>
    <row r="113" spans="1:12" x14ac:dyDescent="0.25">
      <c r="A113" s="5" t="s">
        <v>281</v>
      </c>
      <c r="B113" s="5"/>
      <c r="C113" s="4" t="s">
        <v>282</v>
      </c>
      <c r="D113" s="1" t="str">
        <f t="shared" si="4"/>
        <v>CNewman</v>
      </c>
      <c r="E113" s="4" t="s">
        <v>283</v>
      </c>
      <c r="F113" s="3" t="s">
        <v>253</v>
      </c>
      <c r="G113" s="7" t="str">
        <f t="shared" ca="1" si="5"/>
        <v>1965-02-04</v>
      </c>
      <c r="H113" s="6" t="str">
        <f t="shared" si="8"/>
        <v>Mr.Springer</v>
      </c>
      <c r="I113" s="1">
        <v>9981200232</v>
      </c>
      <c r="J113" s="1">
        <v>8800145722</v>
      </c>
      <c r="K113" s="1">
        <v>1</v>
      </c>
      <c r="L113" s="1" t="str">
        <f t="shared" ca="1" si="7"/>
        <v>('Connor','','Newman','CNewman','connor.newman@bvs.com','Male','1965-02-04','Mr.Springer','9981200232','8800145722',1),</v>
      </c>
    </row>
    <row r="114" spans="1:12" x14ac:dyDescent="0.25">
      <c r="A114" s="5" t="s">
        <v>284</v>
      </c>
      <c r="B114" s="5"/>
      <c r="C114" s="4" t="s">
        <v>231</v>
      </c>
      <c r="D114" s="1" t="str">
        <f t="shared" si="4"/>
        <v>JPaterson</v>
      </c>
      <c r="E114" s="4" t="s">
        <v>285</v>
      </c>
      <c r="F114" s="3" t="s">
        <v>253</v>
      </c>
      <c r="G114" s="7" t="str">
        <f t="shared" ca="1" si="5"/>
        <v>1983-07-13</v>
      </c>
      <c r="H114" s="6" t="str">
        <f t="shared" si="8"/>
        <v>Mr.Vance</v>
      </c>
      <c r="I114" s="1">
        <v>9981200233</v>
      </c>
      <c r="J114" s="1">
        <v>8800145723</v>
      </c>
      <c r="K114" s="1">
        <v>1</v>
      </c>
      <c r="L114" s="1" t="str">
        <f t="shared" ca="1" si="7"/>
        <v>('John','','Paterson','JPaterson','john.paterson@bvs.com','Male','1983-07-13','Mr.Vance','9981200233','8800145723',1),</v>
      </c>
    </row>
    <row r="115" spans="1:12" x14ac:dyDescent="0.25">
      <c r="A115" s="5" t="s">
        <v>286</v>
      </c>
      <c r="B115" s="5"/>
      <c r="C115" s="4" t="s">
        <v>287</v>
      </c>
      <c r="D115" s="1" t="str">
        <f t="shared" si="4"/>
        <v>JPiper</v>
      </c>
      <c r="E115" s="4" t="s">
        <v>288</v>
      </c>
      <c r="F115" s="3" t="s">
        <v>253</v>
      </c>
      <c r="G115" s="7" t="str">
        <f t="shared" ca="1" si="5"/>
        <v>1982-12-04</v>
      </c>
      <c r="H115" s="6" t="str">
        <f t="shared" si="8"/>
        <v>Mr.Vance</v>
      </c>
      <c r="I115" s="1">
        <v>9981200234</v>
      </c>
      <c r="J115" s="1">
        <v>8800145724</v>
      </c>
      <c r="K115" s="1">
        <v>1</v>
      </c>
      <c r="L115" s="1" t="str">
        <f t="shared" ca="1" si="7"/>
        <v>('Joseph','','Piper','JPiper','joseph.piper@bvs.com','Male','1982-12-04','Mr.Vance','9981200234','8800145724',1),</v>
      </c>
    </row>
    <row r="116" spans="1:12" x14ac:dyDescent="0.25">
      <c r="A116" s="5" t="s">
        <v>289</v>
      </c>
      <c r="B116" s="5"/>
      <c r="C116" s="4" t="s">
        <v>290</v>
      </c>
      <c r="D116" s="1" t="str">
        <f t="shared" si="4"/>
        <v>NJones</v>
      </c>
      <c r="E116" s="4" t="s">
        <v>291</v>
      </c>
      <c r="F116" s="3" t="s">
        <v>253</v>
      </c>
      <c r="G116" s="7" t="str">
        <f t="shared" ca="1" si="5"/>
        <v>1972-03-11</v>
      </c>
      <c r="H116" s="6" t="str">
        <f t="shared" si="8"/>
        <v>Mr.Buckland</v>
      </c>
      <c r="I116" s="1">
        <v>9981200235</v>
      </c>
      <c r="J116" s="1">
        <v>8800145725</v>
      </c>
      <c r="K116" s="1">
        <v>1</v>
      </c>
      <c r="L116" s="1" t="str">
        <f t="shared" ca="1" si="7"/>
        <v>('Nicholas','','Jones','NJones','nicholas.jones@bvs.com','Male','1972-03-11','Mr.Buckland','9981200235','8800145725',1),</v>
      </c>
    </row>
    <row r="117" spans="1:12" x14ac:dyDescent="0.25">
      <c r="A117" s="5" t="s">
        <v>12</v>
      </c>
      <c r="B117" s="5"/>
      <c r="C117" s="4" t="s">
        <v>127</v>
      </c>
      <c r="D117" s="1" t="str">
        <f t="shared" si="4"/>
        <v>SBaker</v>
      </c>
      <c r="E117" s="4" t="s">
        <v>292</v>
      </c>
      <c r="F117" s="3" t="s">
        <v>253</v>
      </c>
      <c r="G117" s="7" t="str">
        <f t="shared" ca="1" si="5"/>
        <v>1969-11-26</v>
      </c>
      <c r="H117" s="6" t="str">
        <f t="shared" si="8"/>
        <v>Mr.Lyman</v>
      </c>
      <c r="I117" s="1">
        <v>9981200236</v>
      </c>
      <c r="J117" s="1">
        <v>8800145726</v>
      </c>
      <c r="K117" s="1">
        <v>1</v>
      </c>
      <c r="L117" s="1" t="str">
        <f t="shared" ca="1" si="7"/>
        <v>('Stewart','','Baker','SBaker','stewart.baker@bvs.com','Male','1969-11-26','Mr.Lyman','9981200236','8800145726',1),</v>
      </c>
    </row>
    <row r="118" spans="1:12" x14ac:dyDescent="0.25">
      <c r="A118" s="5" t="s">
        <v>293</v>
      </c>
      <c r="B118" s="5"/>
      <c r="C118" s="4" t="s">
        <v>294</v>
      </c>
      <c r="D118" s="1" t="str">
        <f t="shared" si="4"/>
        <v>CGraham</v>
      </c>
      <c r="E118" s="4" t="s">
        <v>295</v>
      </c>
      <c r="F118" s="3" t="s">
        <v>253</v>
      </c>
      <c r="G118" s="7" t="str">
        <f t="shared" ca="1" si="5"/>
        <v>1979-05-03</v>
      </c>
      <c r="H118" s="6" t="str">
        <f t="shared" si="8"/>
        <v>Mr.Cameron</v>
      </c>
      <c r="I118" s="1">
        <v>9981200237</v>
      </c>
      <c r="J118" s="1">
        <v>8800145727</v>
      </c>
      <c r="K118" s="1">
        <v>1</v>
      </c>
      <c r="L118" s="1" t="str">
        <f t="shared" ca="1" si="7"/>
        <v>('Charles','','Graham','CGraham','charles.graham@bvs.com','Male','1979-05-03','Mr.Cameron','9981200237','8800145727',1),</v>
      </c>
    </row>
    <row r="119" spans="1:12" x14ac:dyDescent="0.25">
      <c r="A119" s="5" t="s">
        <v>296</v>
      </c>
      <c r="B119" s="5"/>
      <c r="C119" s="4" t="s">
        <v>297</v>
      </c>
      <c r="D119" s="1" t="str">
        <f t="shared" si="4"/>
        <v>APayne</v>
      </c>
      <c r="E119" s="4" t="s">
        <v>298</v>
      </c>
      <c r="F119" s="3" t="s">
        <v>253</v>
      </c>
      <c r="G119" s="7" t="str">
        <f t="shared" ca="1" si="5"/>
        <v>1980-11-21</v>
      </c>
      <c r="H119" s="6" t="str">
        <f t="shared" si="8"/>
        <v>Mr.Marshall</v>
      </c>
      <c r="I119" s="1">
        <v>9981200238</v>
      </c>
      <c r="J119" s="1">
        <v>8800145728</v>
      </c>
      <c r="K119" s="1">
        <v>1</v>
      </c>
      <c r="L119" s="1" t="str">
        <f t="shared" ca="1" si="7"/>
        <v>('Alexander','','Payne','APayne','alexander.payne@bvs.com','Male','1980-11-21','Mr.Marshall','9981200238','8800145728',1),</v>
      </c>
    </row>
    <row r="120" spans="1:12" x14ac:dyDescent="0.25">
      <c r="A120" s="5" t="s">
        <v>299</v>
      </c>
      <c r="B120" s="5"/>
      <c r="C120" s="4" t="s">
        <v>300</v>
      </c>
      <c r="D120" s="1" t="str">
        <f t="shared" si="4"/>
        <v>BWilson</v>
      </c>
      <c r="E120" s="4" t="s">
        <v>301</v>
      </c>
      <c r="F120" s="3" t="s">
        <v>253</v>
      </c>
      <c r="G120" s="7" t="str">
        <f t="shared" ca="1" si="5"/>
        <v>1991-02-21</v>
      </c>
      <c r="H120" s="6" t="str">
        <f t="shared" si="8"/>
        <v>Mr.Randall</v>
      </c>
      <c r="I120" s="1">
        <v>9981200239</v>
      </c>
      <c r="J120" s="1">
        <v>8800145729</v>
      </c>
      <c r="K120" s="1">
        <v>1</v>
      </c>
      <c r="L120" s="1" t="str">
        <f t="shared" ca="1" si="7"/>
        <v>('Benjamin','','Wilson','BWilson','benjamin.wilson@bvs.com','Male','1991-02-21','Mr.Randall','9981200239','8800145729',1),</v>
      </c>
    </row>
    <row r="121" spans="1:12" x14ac:dyDescent="0.25">
      <c r="A121" s="5" t="s">
        <v>88</v>
      </c>
      <c r="B121" s="5"/>
      <c r="C121" s="4" t="s">
        <v>166</v>
      </c>
      <c r="D121" s="1" t="str">
        <f t="shared" si="4"/>
        <v>BColeman</v>
      </c>
      <c r="E121" s="4" t="s">
        <v>302</v>
      </c>
      <c r="F121" s="3" t="s">
        <v>253</v>
      </c>
      <c r="G121" s="7" t="str">
        <f t="shared" ca="1" si="5"/>
        <v>1994-10-19</v>
      </c>
      <c r="H121" s="6" t="str">
        <f t="shared" si="8"/>
        <v>Mr.Ferguson</v>
      </c>
      <c r="I121" s="1">
        <v>9981200240</v>
      </c>
      <c r="J121" s="1">
        <v>8800145730</v>
      </c>
      <c r="K121" s="1">
        <v>1</v>
      </c>
      <c r="L121" s="1" t="str">
        <f t="shared" ca="1" si="7"/>
        <v>('Blake','','Coleman','BColeman','blake.coleman@bvs.com','Male','1994-10-19','Mr.Ferguson','9981200240','8800145730',1),</v>
      </c>
    </row>
    <row r="122" spans="1:12" x14ac:dyDescent="0.25">
      <c r="A122" s="5" t="s">
        <v>250</v>
      </c>
      <c r="B122" s="5"/>
      <c r="C122" s="4" t="s">
        <v>303</v>
      </c>
      <c r="D122" s="1" t="str">
        <f t="shared" si="4"/>
        <v>TKnox</v>
      </c>
      <c r="E122" s="4" t="s">
        <v>304</v>
      </c>
      <c r="F122" s="3" t="s">
        <v>253</v>
      </c>
      <c r="G122" s="7" t="str">
        <f t="shared" ca="1" si="5"/>
        <v>1991-12-18</v>
      </c>
      <c r="H122" s="6" t="str">
        <f t="shared" si="8"/>
        <v>Mr.Sharp</v>
      </c>
      <c r="I122" s="1">
        <v>9981200241</v>
      </c>
      <c r="J122" s="1">
        <v>8800145731</v>
      </c>
      <c r="K122" s="1">
        <v>1</v>
      </c>
      <c r="L122" s="1" t="str">
        <f t="shared" ca="1" si="7"/>
        <v>('Trevor','','Knox','TKnox','trevor.knox@bvs.com','Male','1991-12-18','Mr.Sharp','9981200241','8800145731',1),</v>
      </c>
    </row>
    <row r="123" spans="1:12" x14ac:dyDescent="0.25">
      <c r="A123" s="5" t="s">
        <v>293</v>
      </c>
      <c r="B123" s="5" t="s">
        <v>470</v>
      </c>
      <c r="C123" s="4" t="s">
        <v>41</v>
      </c>
      <c r="D123" s="1" t="str">
        <f t="shared" si="4"/>
        <v>CBrownBower</v>
      </c>
      <c r="E123" s="4" t="s">
        <v>305</v>
      </c>
      <c r="F123" s="3" t="s">
        <v>253</v>
      </c>
      <c r="G123" s="7" t="str">
        <f t="shared" ca="1" si="5"/>
        <v>1984-06-13</v>
      </c>
      <c r="H123" s="6" t="str">
        <f t="shared" si="8"/>
        <v>Mr.Edmunds</v>
      </c>
      <c r="I123" s="1">
        <v>9981200242</v>
      </c>
      <c r="J123" s="1">
        <v>8800145732</v>
      </c>
      <c r="K123" s="1">
        <v>1</v>
      </c>
      <c r="L123" s="1" t="str">
        <f t="shared" ca="1" si="7"/>
        <v>('Charles','Brown','Bower','CBrownBower','charles.bower@bvs.com','Male','1984-06-13','Mr.Edmunds','9981200242','8800145732',1),</v>
      </c>
    </row>
    <row r="124" spans="1:12" x14ac:dyDescent="0.25">
      <c r="A124" s="5" t="s">
        <v>306</v>
      </c>
      <c r="B124" s="5"/>
      <c r="C124" s="4" t="s">
        <v>307</v>
      </c>
      <c r="D124" s="1" t="str">
        <f t="shared" si="4"/>
        <v>TBell</v>
      </c>
      <c r="E124" s="4" t="s">
        <v>308</v>
      </c>
      <c r="F124" s="3" t="s">
        <v>253</v>
      </c>
      <c r="G124" s="7" t="str">
        <f t="shared" ca="1" si="5"/>
        <v>1993-07-07</v>
      </c>
      <c r="H124" s="6" t="str">
        <f t="shared" si="8"/>
        <v>Mr.Bailey</v>
      </c>
      <c r="I124" s="1">
        <v>9981200243</v>
      </c>
      <c r="J124" s="1">
        <v>8800145733</v>
      </c>
      <c r="K124" s="1">
        <v>1</v>
      </c>
      <c r="L124" s="1" t="str">
        <f t="shared" ca="1" si="7"/>
        <v>('Tim','','Bell','TBell','tim.bell@bvs.com','Male','1993-07-07','Mr.Bailey','9981200243','8800145733',1),</v>
      </c>
    </row>
    <row r="125" spans="1:12" x14ac:dyDescent="0.25">
      <c r="A125" s="5" t="s">
        <v>309</v>
      </c>
      <c r="B125" s="5"/>
      <c r="C125" s="4" t="s">
        <v>190</v>
      </c>
      <c r="D125" s="1" t="str">
        <f t="shared" si="4"/>
        <v>NThomson</v>
      </c>
      <c r="E125" s="4" t="s">
        <v>310</v>
      </c>
      <c r="F125" s="3" t="s">
        <v>253</v>
      </c>
      <c r="G125" s="7" t="str">
        <f t="shared" ca="1" si="5"/>
        <v>1981-02-25</v>
      </c>
      <c r="H125" s="6" t="str">
        <f t="shared" si="8"/>
        <v>Mr.Allan</v>
      </c>
      <c r="I125" s="1">
        <v>9981200244</v>
      </c>
      <c r="J125" s="1">
        <v>8800145734</v>
      </c>
      <c r="K125" s="1">
        <v>1</v>
      </c>
      <c r="L125" s="1" t="str">
        <f t="shared" ca="1" si="7"/>
        <v>('Nathan','','Thomson','NThomson','nathan.thomson@bvs.com','Male','1981-02-25','Mr.Allan','9981200244','8800145734',1),</v>
      </c>
    </row>
    <row r="126" spans="1:12" x14ac:dyDescent="0.25">
      <c r="A126" s="5" t="s">
        <v>311</v>
      </c>
      <c r="B126" s="5"/>
      <c r="C126" s="4" t="s">
        <v>129</v>
      </c>
      <c r="D126" s="1" t="str">
        <f t="shared" si="4"/>
        <v>LBerry</v>
      </c>
      <c r="E126" s="4" t="s">
        <v>312</v>
      </c>
      <c r="F126" s="3" t="s">
        <v>253</v>
      </c>
      <c r="G126" s="7" t="str">
        <f t="shared" ca="1" si="5"/>
        <v>1974-04-28</v>
      </c>
      <c r="H126" s="6" t="str">
        <f t="shared" si="8"/>
        <v>Mr.Blake</v>
      </c>
      <c r="I126" s="1">
        <v>9981200245</v>
      </c>
      <c r="J126" s="1">
        <v>8800145735</v>
      </c>
      <c r="K126" s="1">
        <v>1</v>
      </c>
      <c r="L126" s="1" t="str">
        <f t="shared" ca="1" si="7"/>
        <v>('Lucas','','Berry','LBerry','lucas.berry@bvs.com','Male','1974-04-28','Mr.Blake','9981200245','8800145735',1),</v>
      </c>
    </row>
    <row r="127" spans="1:12" x14ac:dyDescent="0.25">
      <c r="A127" s="5" t="s">
        <v>313</v>
      </c>
      <c r="B127" s="5"/>
      <c r="C127" s="4" t="s">
        <v>224</v>
      </c>
      <c r="D127" s="1" t="str">
        <f t="shared" si="4"/>
        <v>CAbraham</v>
      </c>
      <c r="E127" s="4" t="s">
        <v>314</v>
      </c>
      <c r="F127" s="3" t="s">
        <v>253</v>
      </c>
      <c r="G127" s="7" t="str">
        <f t="shared" ca="1" si="5"/>
        <v>1965-02-28</v>
      </c>
      <c r="H127" s="6" t="str">
        <f t="shared" si="8"/>
        <v>Mr.Paige</v>
      </c>
      <c r="I127" s="1">
        <v>9981200246</v>
      </c>
      <c r="J127" s="1">
        <v>8800145736</v>
      </c>
      <c r="K127" s="1">
        <v>1</v>
      </c>
      <c r="L127" s="1" t="str">
        <f t="shared" ca="1" si="7"/>
        <v>('Christian','','Abraham','CAbraham','christian.abraham@bvs.com','Male','1965-02-28','Mr.Paige','9981200246','8800145736',1),</v>
      </c>
    </row>
    <row r="128" spans="1:12" x14ac:dyDescent="0.25">
      <c r="A128" s="5" t="s">
        <v>315</v>
      </c>
      <c r="B128" s="5"/>
      <c r="C128" s="4" t="s">
        <v>119</v>
      </c>
      <c r="D128" s="1" t="str">
        <f t="shared" si="4"/>
        <v>PHamilton</v>
      </c>
      <c r="E128" s="4" t="s">
        <v>316</v>
      </c>
      <c r="F128" s="3" t="s">
        <v>253</v>
      </c>
      <c r="G128" s="7" t="str">
        <f t="shared" ca="1" si="5"/>
        <v>1965-07-19</v>
      </c>
      <c r="H128" s="6" t="str">
        <f t="shared" si="8"/>
        <v>Mr.Taylor</v>
      </c>
      <c r="I128" s="1">
        <v>9981200247</v>
      </c>
      <c r="J128" s="1">
        <v>8800145737</v>
      </c>
      <c r="K128" s="1">
        <v>1</v>
      </c>
      <c r="L128" s="1" t="str">
        <f t="shared" ca="1" si="7"/>
        <v>('Phil','','Hamilton','PHamilton','phil.hamilton@bvs.com','Male','1965-07-19','Mr.Taylor','9981200247','8800145737',1),</v>
      </c>
    </row>
    <row r="129" spans="1:12" x14ac:dyDescent="0.25">
      <c r="A129" s="5" t="s">
        <v>317</v>
      </c>
      <c r="B129" s="5"/>
      <c r="C129" s="4" t="s">
        <v>41</v>
      </c>
      <c r="D129" s="1" t="str">
        <f t="shared" si="4"/>
        <v>JBower</v>
      </c>
      <c r="E129" s="4" t="s">
        <v>318</v>
      </c>
      <c r="F129" s="3" t="s">
        <v>253</v>
      </c>
      <c r="G129" s="7" t="str">
        <f t="shared" ca="1" si="5"/>
        <v>1967-12-24</v>
      </c>
      <c r="H129" s="6" t="str">
        <f t="shared" si="8"/>
        <v>Mr.Simpson</v>
      </c>
      <c r="I129" s="1">
        <v>9981200248</v>
      </c>
      <c r="J129" s="1">
        <v>8800145738</v>
      </c>
      <c r="K129" s="1">
        <v>1</v>
      </c>
      <c r="L129" s="1" t="str">
        <f t="shared" ca="1" si="7"/>
        <v>('Jake','','Bower','JBower','jake.bower@bvs.com','Male','1967-12-24','Mr.Simpson','9981200248','8800145738',1),</v>
      </c>
    </row>
    <row r="130" spans="1:12" x14ac:dyDescent="0.25">
      <c r="A130" s="5" t="s">
        <v>319</v>
      </c>
      <c r="B130" s="5"/>
      <c r="C130" s="4" t="s">
        <v>320</v>
      </c>
      <c r="D130" s="1" t="str">
        <f t="shared" ref="D130:D193" si="9">CONCATENATE(LEFT(A130,1),B130,C130)</f>
        <v>KCornish</v>
      </c>
      <c r="E130" s="4" t="s">
        <v>321</v>
      </c>
      <c r="F130" s="3" t="s">
        <v>253</v>
      </c>
      <c r="G130" s="7" t="str">
        <f t="shared" ref="G130:G193" ca="1" si="10">TEXT(RAND()*("1960-07-25 03:01:00"-"1996-08-01 03:02")+"1996-08-01 03:02:00","yyyy-mm-dd")</f>
        <v>1979-07-09</v>
      </c>
      <c r="H130" s="6" t="e">
        <f>CONCATENATE("Mr.",#REF!)</f>
        <v>#REF!</v>
      </c>
      <c r="I130" s="1">
        <v>9981200249</v>
      </c>
      <c r="J130" s="1">
        <v>8800145739</v>
      </c>
      <c r="K130" s="1">
        <v>1</v>
      </c>
      <c r="L130" s="1" t="e">
        <f t="shared" ref="L130:L193" ca="1" si="11">CONCATENATE("('",A130,"','",B130,"','",C130,"','",D130,"','",E130,"','",F130,"','",G130,"','",H130,"','",I130,"','",J130,"',",K130,"),")</f>
        <v>#REF!</v>
      </c>
    </row>
    <row r="131" spans="1:12" x14ac:dyDescent="0.25">
      <c r="A131" s="5" t="s">
        <v>319</v>
      </c>
      <c r="B131" s="5"/>
      <c r="C131" s="4" t="s">
        <v>322</v>
      </c>
      <c r="D131" s="1" t="str">
        <f t="shared" si="9"/>
        <v>KRampling</v>
      </c>
      <c r="E131" s="4" t="s">
        <v>323</v>
      </c>
      <c r="F131" s="3" t="s">
        <v>253</v>
      </c>
      <c r="G131" s="7" t="str">
        <f t="shared" ca="1" si="10"/>
        <v>1986-04-07</v>
      </c>
      <c r="H131" s="6" t="str">
        <f t="shared" ref="H131:H163" si="12">CONCATENATE("Mr.",C33)</f>
        <v>Mr.Taylor</v>
      </c>
      <c r="I131" s="1">
        <v>9981200250</v>
      </c>
      <c r="J131" s="1">
        <v>8800145740</v>
      </c>
      <c r="K131" s="1">
        <v>1</v>
      </c>
      <c r="L131" s="1" t="str">
        <f t="shared" ca="1" si="11"/>
        <v>('Kevin','','Rampling','KRampling','kevin.rampling@bvs.com','Male','1986-04-07','Mr.Taylor','9981200250','8800145740',1),</v>
      </c>
    </row>
    <row r="132" spans="1:12" x14ac:dyDescent="0.25">
      <c r="A132" s="5" t="s">
        <v>324</v>
      </c>
      <c r="B132" s="5"/>
      <c r="C132" s="4" t="s">
        <v>197</v>
      </c>
      <c r="D132" s="1" t="str">
        <f t="shared" si="9"/>
        <v>VRoss</v>
      </c>
      <c r="E132" s="4" t="s">
        <v>325</v>
      </c>
      <c r="F132" s="3" t="s">
        <v>253</v>
      </c>
      <c r="G132" s="7" t="str">
        <f t="shared" ca="1" si="10"/>
        <v>1993-04-15</v>
      </c>
      <c r="H132" s="6" t="str">
        <f t="shared" si="12"/>
        <v>Mr.Paige</v>
      </c>
      <c r="I132" s="1">
        <v>9981200251</v>
      </c>
      <c r="J132" s="1">
        <v>8800145741</v>
      </c>
      <c r="K132" s="1">
        <v>1</v>
      </c>
      <c r="L132" s="1" t="str">
        <f t="shared" ca="1" si="11"/>
        <v>('Victor','','Ross','VRoss','victor.ross@bvs.com','Male','1993-04-15','Mr.Paige','9981200251','8800145741',1),</v>
      </c>
    </row>
    <row r="133" spans="1:12" x14ac:dyDescent="0.25">
      <c r="A133" s="5" t="s">
        <v>309</v>
      </c>
      <c r="B133" s="5"/>
      <c r="C133" s="4" t="s">
        <v>326</v>
      </c>
      <c r="D133" s="1" t="str">
        <f t="shared" si="9"/>
        <v>NDavidson</v>
      </c>
      <c r="E133" s="4" t="s">
        <v>327</v>
      </c>
      <c r="F133" s="3" t="s">
        <v>253</v>
      </c>
      <c r="G133" s="7" t="str">
        <f t="shared" ca="1" si="10"/>
        <v>1961-12-24</v>
      </c>
      <c r="H133" s="6" t="str">
        <f t="shared" si="12"/>
        <v>Mr.Hunter</v>
      </c>
      <c r="I133" s="1">
        <v>9981200252</v>
      </c>
      <c r="J133" s="1">
        <v>8800145742</v>
      </c>
      <c r="K133" s="1">
        <v>1</v>
      </c>
      <c r="L133" s="1" t="str">
        <f t="shared" ca="1" si="11"/>
        <v>('Nathan','','Davidson','NDavidson','nathan.davidson@bvs.com','Male','1961-12-24','Mr.Hunter','9981200252','8800145742',1),</v>
      </c>
    </row>
    <row r="134" spans="1:12" x14ac:dyDescent="0.25">
      <c r="A134" s="5" t="s">
        <v>328</v>
      </c>
      <c r="B134" s="5"/>
      <c r="C134" s="4" t="s">
        <v>200</v>
      </c>
      <c r="D134" s="1" t="str">
        <f t="shared" si="9"/>
        <v>ELambert</v>
      </c>
      <c r="E134" s="4" t="s">
        <v>329</v>
      </c>
      <c r="F134" s="3" t="s">
        <v>253</v>
      </c>
      <c r="G134" s="7" t="str">
        <f t="shared" ca="1" si="10"/>
        <v>1979-12-12</v>
      </c>
      <c r="H134" s="6" t="str">
        <f t="shared" si="12"/>
        <v>Mr.James</v>
      </c>
      <c r="I134" s="1">
        <v>9981200253</v>
      </c>
      <c r="J134" s="1">
        <v>8800145743</v>
      </c>
      <c r="K134" s="1">
        <v>1</v>
      </c>
      <c r="L134" s="1" t="str">
        <f t="shared" ca="1" si="11"/>
        <v>('Edward','','Lambert','ELambert','edward.lambert@bvs.com','Male','1979-12-12','Mr.James','9981200253','8800145743',1),</v>
      </c>
    </row>
    <row r="135" spans="1:12" x14ac:dyDescent="0.25">
      <c r="A135" s="5" t="s">
        <v>286</v>
      </c>
      <c r="B135" s="5"/>
      <c r="C135" s="4" t="s">
        <v>330</v>
      </c>
      <c r="D135" s="1" t="str">
        <f t="shared" si="9"/>
        <v>JKerr</v>
      </c>
      <c r="E135" s="4" t="s">
        <v>331</v>
      </c>
      <c r="F135" s="3" t="s">
        <v>253</v>
      </c>
      <c r="G135" s="7" t="str">
        <f t="shared" ca="1" si="10"/>
        <v>1988-07-09</v>
      </c>
      <c r="H135" s="6" t="str">
        <f t="shared" si="12"/>
        <v>Mr.Sharp</v>
      </c>
      <c r="I135" s="1">
        <v>9981200254</v>
      </c>
      <c r="J135" s="1">
        <v>8800145744</v>
      </c>
      <c r="K135" s="1">
        <v>1</v>
      </c>
      <c r="L135" s="1" t="str">
        <f t="shared" ca="1" si="11"/>
        <v>('Joseph','','Kerr','JKerr','joseph.kerr@bvs.com','Male','1988-07-09','Mr.Sharp','9981200254','8800145744',1),</v>
      </c>
    </row>
    <row r="136" spans="1:12" x14ac:dyDescent="0.25">
      <c r="A136" s="5" t="s">
        <v>332</v>
      </c>
      <c r="B136" s="5"/>
      <c r="C136" s="4" t="s">
        <v>333</v>
      </c>
      <c r="D136" s="1" t="str">
        <f t="shared" si="9"/>
        <v>CJohnston</v>
      </c>
      <c r="E136" s="4" t="s">
        <v>334</v>
      </c>
      <c r="F136" s="3" t="s">
        <v>253</v>
      </c>
      <c r="G136" s="7" t="str">
        <f t="shared" ca="1" si="10"/>
        <v>1989-11-14</v>
      </c>
      <c r="H136" s="6" t="str">
        <f t="shared" si="12"/>
        <v>Mr.Simpson</v>
      </c>
      <c r="I136" s="1">
        <v>9981200255</v>
      </c>
      <c r="J136" s="1">
        <v>8800145745</v>
      </c>
      <c r="K136" s="1">
        <v>1</v>
      </c>
      <c r="L136" s="1" t="str">
        <f t="shared" ca="1" si="11"/>
        <v>('Christopher','','Johnston','CJohnston','christopher.johnston@bvs.com','Male','1989-11-14','Mr.Simpson','9981200255','8800145745',1),</v>
      </c>
    </row>
    <row r="137" spans="1:12" x14ac:dyDescent="0.25">
      <c r="A137" s="5" t="s">
        <v>335</v>
      </c>
      <c r="B137" s="5"/>
      <c r="C137" s="4" t="s">
        <v>154</v>
      </c>
      <c r="D137" s="1" t="str">
        <f t="shared" si="9"/>
        <v>LMills</v>
      </c>
      <c r="E137" s="4" t="s">
        <v>336</v>
      </c>
      <c r="F137" s="3" t="s">
        <v>253</v>
      </c>
      <c r="G137" s="7" t="str">
        <f t="shared" ca="1" si="10"/>
        <v>1984-02-21</v>
      </c>
      <c r="H137" s="6" t="str">
        <f t="shared" si="12"/>
        <v>Mr.MacDonald</v>
      </c>
      <c r="I137" s="1">
        <v>9981200256</v>
      </c>
      <c r="J137" s="1">
        <v>8800145746</v>
      </c>
      <c r="K137" s="1">
        <v>1</v>
      </c>
      <c r="L137" s="1" t="str">
        <f t="shared" ca="1" si="11"/>
        <v>('Liam','','Mills','LMills','liam.mills@bvs.com','Male','1984-02-21','Mr.MacDonald','9981200256','8800145746',1),</v>
      </c>
    </row>
    <row r="138" spans="1:12" x14ac:dyDescent="0.25">
      <c r="A138" s="5" t="s">
        <v>337</v>
      </c>
      <c r="B138" s="5"/>
      <c r="C138" s="4" t="s">
        <v>338</v>
      </c>
      <c r="D138" s="1" t="str">
        <f t="shared" si="9"/>
        <v>RPullman</v>
      </c>
      <c r="E138" s="4" t="s">
        <v>339</v>
      </c>
      <c r="F138" s="3" t="s">
        <v>253</v>
      </c>
      <c r="G138" s="7" t="str">
        <f t="shared" ca="1" si="10"/>
        <v>1974-01-17</v>
      </c>
      <c r="H138" s="6" t="str">
        <f t="shared" si="12"/>
        <v>Mr.Watson</v>
      </c>
      <c r="I138" s="1">
        <v>9981200257</v>
      </c>
      <c r="J138" s="1">
        <v>8800145747</v>
      </c>
      <c r="K138" s="1">
        <v>1</v>
      </c>
      <c r="L138" s="1" t="str">
        <f t="shared" ca="1" si="11"/>
        <v>('Richard','','Pullman','RPullman','richard.pullman@bvs.com','Male','1974-01-17','Mr.Watson','9981200257','8800145747',1),</v>
      </c>
    </row>
    <row r="139" spans="1:12" x14ac:dyDescent="0.25">
      <c r="A139" s="5" t="s">
        <v>340</v>
      </c>
      <c r="B139" s="5"/>
      <c r="C139" s="4" t="s">
        <v>330</v>
      </c>
      <c r="D139" s="1" t="str">
        <f t="shared" si="9"/>
        <v>JKerr</v>
      </c>
      <c r="E139" s="4" t="s">
        <v>341</v>
      </c>
      <c r="F139" s="3" t="s">
        <v>253</v>
      </c>
      <c r="G139" s="7" t="str">
        <f t="shared" ca="1" si="10"/>
        <v>1980-08-19</v>
      </c>
      <c r="H139" s="6" t="str">
        <f t="shared" si="12"/>
        <v>Mr.Rutherford</v>
      </c>
      <c r="I139" s="1">
        <v>9981200258</v>
      </c>
      <c r="J139" s="1">
        <v>8800145748</v>
      </c>
      <c r="K139" s="1">
        <v>1</v>
      </c>
      <c r="L139" s="1" t="str">
        <f t="shared" ca="1" si="11"/>
        <v>('Jack','','Kerr','JKerr','jack.kerr@bvs.com','Male','1980-08-19','Mr.Rutherford','9981200258','8800145748',1),</v>
      </c>
    </row>
    <row r="140" spans="1:12" x14ac:dyDescent="0.25">
      <c r="A140" s="5" t="s">
        <v>342</v>
      </c>
      <c r="B140" s="5"/>
      <c r="C140" s="4" t="s">
        <v>68</v>
      </c>
      <c r="D140" s="1" t="str">
        <f t="shared" si="9"/>
        <v>AMarshall</v>
      </c>
      <c r="E140" s="4" t="s">
        <v>343</v>
      </c>
      <c r="F140" s="3" t="s">
        <v>253</v>
      </c>
      <c r="G140" s="7" t="str">
        <f t="shared" ca="1" si="10"/>
        <v>1969-01-21</v>
      </c>
      <c r="H140" s="6" t="str">
        <f t="shared" si="12"/>
        <v>Mr.Hamilton</v>
      </c>
      <c r="I140" s="1">
        <v>9981200259</v>
      </c>
      <c r="J140" s="1">
        <v>8800145749</v>
      </c>
      <c r="K140" s="1">
        <v>1</v>
      </c>
      <c r="L140" s="1" t="str">
        <f t="shared" ca="1" si="11"/>
        <v>('Adam','','Marshall','AMarshall','adam.marshall@bvs.com','Male','1969-01-21','Mr.Hamilton','9981200259','8800145749',1),</v>
      </c>
    </row>
    <row r="141" spans="1:12" x14ac:dyDescent="0.25">
      <c r="A141" s="5" t="s">
        <v>12</v>
      </c>
      <c r="B141" s="5"/>
      <c r="C141" s="4" t="s">
        <v>239</v>
      </c>
      <c r="D141" s="1" t="str">
        <f t="shared" si="9"/>
        <v>SForsyth</v>
      </c>
      <c r="E141" s="4" t="s">
        <v>344</v>
      </c>
      <c r="F141" s="3" t="s">
        <v>253</v>
      </c>
      <c r="G141" s="7" t="str">
        <f t="shared" ca="1" si="10"/>
        <v>1969-02-08</v>
      </c>
      <c r="H141" s="6" t="str">
        <f t="shared" si="12"/>
        <v>Mr.Murray</v>
      </c>
      <c r="I141" s="1">
        <v>9981200260</v>
      </c>
      <c r="J141" s="1">
        <v>8800145750</v>
      </c>
      <c r="K141" s="1">
        <v>1</v>
      </c>
      <c r="L141" s="1" t="str">
        <f t="shared" ca="1" si="11"/>
        <v>('Stewart','','Forsyth','SForsyth','stewart.forsyth@bvs.com','Male','1969-02-08','Mr.Murray','9981200260','8800145750',1),</v>
      </c>
    </row>
    <row r="142" spans="1:12" x14ac:dyDescent="0.25">
      <c r="A142" s="5" t="s">
        <v>281</v>
      </c>
      <c r="B142" s="5"/>
      <c r="C142" s="4" t="s">
        <v>303</v>
      </c>
      <c r="D142" s="1" t="str">
        <f t="shared" si="9"/>
        <v>CKnox</v>
      </c>
      <c r="E142" s="4" t="s">
        <v>345</v>
      </c>
      <c r="F142" s="3" t="s">
        <v>253</v>
      </c>
      <c r="G142" s="7" t="str">
        <f t="shared" ca="1" si="10"/>
        <v>1990-03-24</v>
      </c>
      <c r="H142" s="6" t="str">
        <f t="shared" si="12"/>
        <v>Mr.Alsop</v>
      </c>
      <c r="I142" s="1">
        <v>9981200261</v>
      </c>
      <c r="J142" s="1">
        <v>8800145751</v>
      </c>
      <c r="K142" s="1">
        <v>1</v>
      </c>
      <c r="L142" s="1" t="str">
        <f t="shared" ca="1" si="11"/>
        <v>('Connor','','Knox','CKnox','connor.knox@bvs.com','Male','1990-03-24','Mr.Alsop','9981200261','8800145751',1),</v>
      </c>
    </row>
    <row r="143" spans="1:12" x14ac:dyDescent="0.25">
      <c r="A143" s="5" t="s">
        <v>346</v>
      </c>
      <c r="B143" s="5"/>
      <c r="C143" s="4" t="s">
        <v>190</v>
      </c>
      <c r="D143" s="1" t="str">
        <f t="shared" si="9"/>
        <v>GThomson</v>
      </c>
      <c r="E143" s="4" t="s">
        <v>347</v>
      </c>
      <c r="F143" s="3" t="s">
        <v>253</v>
      </c>
      <c r="G143" s="7" t="str">
        <f t="shared" ca="1" si="10"/>
        <v>1972-03-23</v>
      </c>
      <c r="H143" s="6" t="str">
        <f t="shared" si="12"/>
        <v>Mr.Baker</v>
      </c>
      <c r="I143" s="1">
        <v>9981200262</v>
      </c>
      <c r="J143" s="1">
        <v>8800145752</v>
      </c>
      <c r="K143" s="1">
        <v>1</v>
      </c>
      <c r="L143" s="1" t="str">
        <f t="shared" ca="1" si="11"/>
        <v>('Gavin','','Thomson','GThomson','gavin.thomson@bvs.com','Male','1972-03-23','Mr.Baker','9981200262','8800145752',1),</v>
      </c>
    </row>
    <row r="144" spans="1:12" x14ac:dyDescent="0.25">
      <c r="A144" s="5" t="s">
        <v>348</v>
      </c>
      <c r="B144" s="5"/>
      <c r="C144" s="4" t="s">
        <v>349</v>
      </c>
      <c r="D144" s="1" t="str">
        <f t="shared" si="9"/>
        <v>CHemmings</v>
      </c>
      <c r="E144" s="4" t="s">
        <v>350</v>
      </c>
      <c r="F144" s="3" t="s">
        <v>253</v>
      </c>
      <c r="G144" s="7" t="str">
        <f t="shared" ca="1" si="10"/>
        <v>1967-11-19</v>
      </c>
      <c r="H144" s="6" t="str">
        <f t="shared" si="12"/>
        <v>Mr.Berry</v>
      </c>
      <c r="I144" s="1">
        <v>9981200263</v>
      </c>
      <c r="J144" s="1">
        <v>8800145753</v>
      </c>
      <c r="K144" s="1">
        <v>1</v>
      </c>
      <c r="L144" s="1" t="str">
        <f t="shared" ca="1" si="11"/>
        <v>('Colin','','Hemmings','CHemmings','colin.hemmings@bvs.com','Male','1967-11-19','Mr.Berry','9981200263','8800145753',1),</v>
      </c>
    </row>
    <row r="145" spans="1:12" x14ac:dyDescent="0.25">
      <c r="A145" s="5" t="s">
        <v>348</v>
      </c>
      <c r="B145" s="5" t="s">
        <v>466</v>
      </c>
      <c r="C145" s="4" t="s">
        <v>66</v>
      </c>
      <c r="D145" s="1" t="str">
        <f t="shared" si="9"/>
        <v>CkaleCameron</v>
      </c>
      <c r="E145" s="4" t="s">
        <v>351</v>
      </c>
      <c r="F145" s="3" t="s">
        <v>253</v>
      </c>
      <c r="G145" s="7" t="str">
        <f t="shared" ca="1" si="10"/>
        <v>1963-07-15</v>
      </c>
      <c r="H145" s="6" t="str">
        <f t="shared" si="12"/>
        <v>Mr.Henderson</v>
      </c>
      <c r="I145" s="1">
        <v>9981200264</v>
      </c>
      <c r="J145" s="1">
        <v>8800145754</v>
      </c>
      <c r="K145" s="1">
        <v>1</v>
      </c>
      <c r="L145" s="1" t="str">
        <f t="shared" ca="1" si="11"/>
        <v>('Colin','kale','Cameron','CkaleCameron','colin.cameron@bvs.com','Male','1963-07-15','Mr.Henderson','9981200264','8800145754',1),</v>
      </c>
    </row>
    <row r="146" spans="1:12" x14ac:dyDescent="0.25">
      <c r="A146" s="5" t="s">
        <v>259</v>
      </c>
      <c r="B146" s="5"/>
      <c r="C146" s="4" t="s">
        <v>352</v>
      </c>
      <c r="D146" s="1" t="str">
        <f t="shared" si="9"/>
        <v>DDyer</v>
      </c>
      <c r="E146" s="4" t="s">
        <v>353</v>
      </c>
      <c r="F146" s="3" t="s">
        <v>253</v>
      </c>
      <c r="G146" s="7" t="str">
        <f t="shared" ca="1" si="10"/>
        <v>1964-09-23</v>
      </c>
      <c r="H146" s="6" t="str">
        <f t="shared" si="12"/>
        <v>Mr.Wright</v>
      </c>
      <c r="I146" s="1">
        <v>9981200265</v>
      </c>
      <c r="J146" s="1">
        <v>8800145755</v>
      </c>
      <c r="K146" s="1">
        <v>1</v>
      </c>
      <c r="L146" s="1" t="str">
        <f t="shared" ca="1" si="11"/>
        <v>('Dominic','','Dyer','DDyer','dominic.dyer@bvs.com','Male','1964-09-23','Mr.Wright','9981200265','8800145755',1),</v>
      </c>
    </row>
    <row r="147" spans="1:12" x14ac:dyDescent="0.25">
      <c r="A147" s="5" t="s">
        <v>311</v>
      </c>
      <c r="B147" s="5"/>
      <c r="C147" s="4" t="s">
        <v>354</v>
      </c>
      <c r="D147" s="1" t="str">
        <f t="shared" si="9"/>
        <v>LDavies</v>
      </c>
      <c r="E147" s="4" t="s">
        <v>355</v>
      </c>
      <c r="F147" s="3" t="s">
        <v>253</v>
      </c>
      <c r="G147" s="7" t="str">
        <f t="shared" ca="1" si="10"/>
        <v>1983-05-06</v>
      </c>
      <c r="H147" s="6" t="str">
        <f t="shared" si="12"/>
        <v>Mr.Clark</v>
      </c>
      <c r="I147" s="1">
        <v>9981200266</v>
      </c>
      <c r="J147" s="1">
        <v>8800145756</v>
      </c>
      <c r="K147" s="1">
        <v>1</v>
      </c>
      <c r="L147" s="1" t="str">
        <f t="shared" ca="1" si="11"/>
        <v>('Lucas','','Davies','LDavies','lucas.davies@bvs.com','Male','1983-05-06','Mr.Clark','9981200266','8800145756',1),</v>
      </c>
    </row>
    <row r="148" spans="1:12" x14ac:dyDescent="0.25">
      <c r="A148" s="5" t="s">
        <v>356</v>
      </c>
      <c r="B148" s="5"/>
      <c r="C148" s="4" t="s">
        <v>357</v>
      </c>
      <c r="D148" s="1" t="str">
        <f t="shared" si="9"/>
        <v>JLangdon</v>
      </c>
      <c r="E148" s="4" t="s">
        <v>358</v>
      </c>
      <c r="F148" s="3" t="s">
        <v>253</v>
      </c>
      <c r="G148" s="7" t="str">
        <f t="shared" ca="1" si="10"/>
        <v>1972-11-24</v>
      </c>
      <c r="H148" s="6" t="str">
        <f t="shared" si="12"/>
        <v>Mr.McGrath</v>
      </c>
      <c r="I148" s="1">
        <v>9981200267</v>
      </c>
      <c r="J148" s="1">
        <v>8800145757</v>
      </c>
      <c r="K148" s="1">
        <v>1</v>
      </c>
      <c r="L148" s="1" t="str">
        <f t="shared" ca="1" si="11"/>
        <v>('Joshua','','Langdon','JLangdon','joshua.langdon@bvs.com','Male','1972-11-24','Mr.McGrath','9981200267','8800145757',1),</v>
      </c>
    </row>
    <row r="149" spans="1:12" x14ac:dyDescent="0.25">
      <c r="A149" s="5" t="s">
        <v>359</v>
      </c>
      <c r="B149" s="5"/>
      <c r="C149" s="4" t="s">
        <v>360</v>
      </c>
      <c r="D149" s="1" t="str">
        <f t="shared" si="9"/>
        <v>MParsons</v>
      </c>
      <c r="E149" s="4" t="s">
        <v>361</v>
      </c>
      <c r="F149" s="3" t="s">
        <v>253</v>
      </c>
      <c r="G149" s="7" t="str">
        <f t="shared" ca="1" si="10"/>
        <v>1967-04-11</v>
      </c>
      <c r="H149" s="6" t="str">
        <f t="shared" si="12"/>
        <v>Mr.Walker</v>
      </c>
      <c r="I149" s="1">
        <v>9981200268</v>
      </c>
      <c r="J149" s="1">
        <v>8800145758</v>
      </c>
      <c r="K149" s="1">
        <v>1</v>
      </c>
      <c r="L149" s="1" t="str">
        <f t="shared" ca="1" si="11"/>
        <v>('Matt','','Parsons','MParsons','matt.parsons@bvs.com','Male','1967-04-11','Mr.Walker','9981200268','8800145758',1),</v>
      </c>
    </row>
    <row r="150" spans="1:12" x14ac:dyDescent="0.25">
      <c r="A150" s="5" t="s">
        <v>289</v>
      </c>
      <c r="B150" s="5"/>
      <c r="C150" s="4" t="s">
        <v>362</v>
      </c>
      <c r="D150" s="1" t="str">
        <f t="shared" si="9"/>
        <v>NGlover</v>
      </c>
      <c r="E150" s="4" t="s">
        <v>363</v>
      </c>
      <c r="F150" s="3" t="s">
        <v>253</v>
      </c>
      <c r="G150" s="7" t="str">
        <f t="shared" ca="1" si="10"/>
        <v>1979-07-16</v>
      </c>
      <c r="H150" s="6" t="str">
        <f t="shared" si="12"/>
        <v>Mr.Avery</v>
      </c>
      <c r="I150" s="1">
        <v>9981200269</v>
      </c>
      <c r="J150" s="1">
        <v>8800145759</v>
      </c>
      <c r="K150" s="1">
        <v>1</v>
      </c>
      <c r="L150" s="1" t="str">
        <f t="shared" ca="1" si="11"/>
        <v>('Nicholas','','Glover','NGlover','nicholas.glover@bvs.com','Male','1979-07-16','Mr.Avery','9981200269','8800145759',1),</v>
      </c>
    </row>
    <row r="151" spans="1:12" x14ac:dyDescent="0.25">
      <c r="A151" s="5" t="s">
        <v>281</v>
      </c>
      <c r="B151" s="5"/>
      <c r="C151" s="4" t="s">
        <v>364</v>
      </c>
      <c r="D151" s="1" t="str">
        <f t="shared" si="9"/>
        <v>CMacLeod</v>
      </c>
      <c r="E151" s="4" t="s">
        <v>365</v>
      </c>
      <c r="F151" s="3" t="s">
        <v>253</v>
      </c>
      <c r="G151" s="7" t="str">
        <f t="shared" ca="1" si="10"/>
        <v>1966-05-03</v>
      </c>
      <c r="H151" s="6" t="str">
        <f t="shared" si="12"/>
        <v>Mr.North</v>
      </c>
      <c r="I151" s="1">
        <v>9981200270</v>
      </c>
      <c r="J151" s="1">
        <v>8800145760</v>
      </c>
      <c r="K151" s="1">
        <v>1</v>
      </c>
      <c r="L151" s="1" t="str">
        <f t="shared" ca="1" si="11"/>
        <v>('Connor','','MacLeod','CMacLeod','connor.macleod@bvs.com','Male','1966-05-03','Mr.North','9981200270','8800145760',1),</v>
      </c>
    </row>
    <row r="152" spans="1:12" x14ac:dyDescent="0.25">
      <c r="A152" s="5" t="s">
        <v>306</v>
      </c>
      <c r="B152" s="5"/>
      <c r="C152" s="4" t="s">
        <v>366</v>
      </c>
      <c r="D152" s="1" t="str">
        <f t="shared" si="9"/>
        <v>TInce</v>
      </c>
      <c r="E152" s="4" t="s">
        <v>367</v>
      </c>
      <c r="F152" s="3" t="s">
        <v>253</v>
      </c>
      <c r="G152" s="7" t="str">
        <f t="shared" ca="1" si="10"/>
        <v>1965-08-23</v>
      </c>
      <c r="H152" s="6" t="str">
        <f t="shared" si="12"/>
        <v>Mr.Gray</v>
      </c>
      <c r="I152" s="1">
        <v>9981200271</v>
      </c>
      <c r="J152" s="1">
        <v>8800145761</v>
      </c>
      <c r="K152" s="1">
        <v>1</v>
      </c>
      <c r="L152" s="1" t="str">
        <f t="shared" ca="1" si="11"/>
        <v>('Tim','','Ince','TInce','tim.ince@bvs.com','Male','1965-08-23','Mr.Gray','9981200271','8800145761',1),</v>
      </c>
    </row>
    <row r="153" spans="1:12" x14ac:dyDescent="0.25">
      <c r="A153" s="5" t="s">
        <v>293</v>
      </c>
      <c r="B153" s="5"/>
      <c r="C153" s="4" t="s">
        <v>366</v>
      </c>
      <c r="D153" s="1" t="str">
        <f t="shared" si="9"/>
        <v>CInce</v>
      </c>
      <c r="E153" s="4" t="s">
        <v>368</v>
      </c>
      <c r="F153" s="3" t="s">
        <v>253</v>
      </c>
      <c r="G153" s="7" t="str">
        <f t="shared" ca="1" si="10"/>
        <v>1982-05-26</v>
      </c>
      <c r="H153" s="6" t="str">
        <f t="shared" si="12"/>
        <v>Mr.Randall</v>
      </c>
      <c r="I153" s="1">
        <v>9981200272</v>
      </c>
      <c r="J153" s="1">
        <v>8800145762</v>
      </c>
      <c r="K153" s="1">
        <v>1</v>
      </c>
      <c r="L153" s="1" t="str">
        <f t="shared" ca="1" si="11"/>
        <v>('Charles','','Ince','CInce','charles.ince@bvs.com','Male','1982-05-26','Mr.Randall','9981200272','8800145762',1),</v>
      </c>
    </row>
    <row r="154" spans="1:12" x14ac:dyDescent="0.25">
      <c r="A154" s="5" t="s">
        <v>369</v>
      </c>
      <c r="B154" s="5"/>
      <c r="C154" s="4" t="s">
        <v>124</v>
      </c>
      <c r="D154" s="1" t="str">
        <f t="shared" si="9"/>
        <v>SAlsop</v>
      </c>
      <c r="E154" s="4" t="s">
        <v>370</v>
      </c>
      <c r="F154" s="3" t="s">
        <v>253</v>
      </c>
      <c r="G154" s="7" t="str">
        <f t="shared" ca="1" si="10"/>
        <v>1968-12-19</v>
      </c>
      <c r="H154" s="6" t="str">
        <f t="shared" si="12"/>
        <v>Mr.Mills</v>
      </c>
      <c r="I154" s="1">
        <v>9981200273</v>
      </c>
      <c r="J154" s="1">
        <v>8800145763</v>
      </c>
      <c r="K154" s="1">
        <v>1</v>
      </c>
      <c r="L154" s="1" t="str">
        <f t="shared" ca="1" si="11"/>
        <v>('Steven','','Alsop','SAlsop','steven.alsop@bvs.com','Male','1968-12-19','Mr.Mills','9981200273','8800145763',1),</v>
      </c>
    </row>
    <row r="155" spans="1:12" x14ac:dyDescent="0.25">
      <c r="A155" s="5" t="s">
        <v>371</v>
      </c>
      <c r="B155" s="5"/>
      <c r="C155" s="4" t="s">
        <v>294</v>
      </c>
      <c r="D155" s="1" t="str">
        <f t="shared" si="9"/>
        <v>IGraham</v>
      </c>
      <c r="E155" s="4" t="s">
        <v>372</v>
      </c>
      <c r="F155" s="3" t="s">
        <v>253</v>
      </c>
      <c r="G155" s="7" t="str">
        <f t="shared" ca="1" si="10"/>
        <v>1961-03-03</v>
      </c>
      <c r="H155" s="6" t="str">
        <f t="shared" si="12"/>
        <v>Mr.Hunter</v>
      </c>
      <c r="I155" s="1">
        <v>9981200274</v>
      </c>
      <c r="J155" s="1">
        <v>8800145764</v>
      </c>
      <c r="K155" s="1">
        <v>1</v>
      </c>
      <c r="L155" s="1" t="str">
        <f t="shared" ca="1" si="11"/>
        <v>('Ian','','Graham','IGraham','ian.graham@bvs.com','Male','1961-03-03','Mr.Hunter','9981200274','8800145764',1),</v>
      </c>
    </row>
    <row r="156" spans="1:12" x14ac:dyDescent="0.25">
      <c r="A156" s="5" t="s">
        <v>259</v>
      </c>
      <c r="B156" s="5"/>
      <c r="C156" s="4" t="s">
        <v>22</v>
      </c>
      <c r="D156" s="1" t="str">
        <f t="shared" si="9"/>
        <v>DAnderson</v>
      </c>
      <c r="E156" s="4" t="s">
        <v>373</v>
      </c>
      <c r="F156" s="3" t="s">
        <v>253</v>
      </c>
      <c r="G156" s="7" t="str">
        <f t="shared" ca="1" si="10"/>
        <v>1994-01-08</v>
      </c>
      <c r="H156" s="6" t="str">
        <f t="shared" si="12"/>
        <v>Mr.Fraser</v>
      </c>
      <c r="I156" s="1">
        <v>9981200275</v>
      </c>
      <c r="J156" s="1">
        <v>8800145765</v>
      </c>
      <c r="K156" s="1">
        <v>1</v>
      </c>
      <c r="L156" s="1" t="str">
        <f t="shared" ca="1" si="11"/>
        <v>('Dominic','','Anderson','DAnderson','dominic.anderson@bvs.com','Male','1994-01-08','Mr.Fraser','9981200275','8800145765',1),</v>
      </c>
    </row>
    <row r="157" spans="1:12" x14ac:dyDescent="0.25">
      <c r="A157" s="5" t="s">
        <v>374</v>
      </c>
      <c r="B157" s="5"/>
      <c r="C157" s="4" t="s">
        <v>294</v>
      </c>
      <c r="D157" s="1" t="str">
        <f t="shared" si="9"/>
        <v>GGraham</v>
      </c>
      <c r="E157" s="4" t="s">
        <v>375</v>
      </c>
      <c r="F157" s="3" t="s">
        <v>253</v>
      </c>
      <c r="G157" s="7" t="str">
        <f t="shared" ca="1" si="10"/>
        <v>1983-05-04</v>
      </c>
      <c r="H157" s="6" t="str">
        <f t="shared" si="12"/>
        <v>Mr.Simpson</v>
      </c>
      <c r="I157" s="1">
        <v>9981200276</v>
      </c>
      <c r="J157" s="1">
        <v>8800145766</v>
      </c>
      <c r="K157" s="1">
        <v>1</v>
      </c>
      <c r="L157" s="1" t="str">
        <f t="shared" ca="1" si="11"/>
        <v>('Gordon','','Graham','GGraham','gordon.graham@bvs.com','Male','1983-05-04','Mr.Simpson','9981200276','8800145766',1),</v>
      </c>
    </row>
    <row r="158" spans="1:12" x14ac:dyDescent="0.25">
      <c r="A158" s="5" t="s">
        <v>268</v>
      </c>
      <c r="B158" s="5"/>
      <c r="C158" s="4" t="s">
        <v>330</v>
      </c>
      <c r="D158" s="1" t="str">
        <f t="shared" si="9"/>
        <v>DKerr</v>
      </c>
      <c r="E158" s="4" t="s">
        <v>376</v>
      </c>
      <c r="F158" s="3" t="s">
        <v>253</v>
      </c>
      <c r="G158" s="7" t="str">
        <f t="shared" ca="1" si="10"/>
        <v>1987-01-06</v>
      </c>
      <c r="H158" s="6" t="str">
        <f t="shared" si="12"/>
        <v>Mr.Stewart</v>
      </c>
      <c r="I158" s="1">
        <v>9981200277</v>
      </c>
      <c r="J158" s="1">
        <v>8800145767</v>
      </c>
      <c r="K158" s="1">
        <v>1</v>
      </c>
      <c r="L158" s="1" t="str">
        <f t="shared" ca="1" si="11"/>
        <v>('Dylan','','Kerr','DKerr','dylan.kerr@bvs.com','Male','1987-01-06','Mr.Stewart','9981200277','8800145767',1),</v>
      </c>
    </row>
    <row r="159" spans="1:12" x14ac:dyDescent="0.25">
      <c r="A159" s="5" t="s">
        <v>342</v>
      </c>
      <c r="B159" s="5"/>
      <c r="C159" s="4" t="s">
        <v>377</v>
      </c>
      <c r="D159" s="1" t="str">
        <f t="shared" si="9"/>
        <v>APeters</v>
      </c>
      <c r="E159" s="4" t="s">
        <v>378</v>
      </c>
      <c r="F159" s="3" t="s">
        <v>253</v>
      </c>
      <c r="G159" s="7" t="str">
        <f t="shared" ca="1" si="10"/>
        <v>1965-05-25</v>
      </c>
      <c r="H159" s="6" t="str">
        <f t="shared" si="12"/>
        <v>Mr.Coleman</v>
      </c>
      <c r="I159" s="1">
        <v>9981200278</v>
      </c>
      <c r="J159" s="1">
        <v>8800145768</v>
      </c>
      <c r="K159" s="1">
        <v>1</v>
      </c>
      <c r="L159" s="1" t="str">
        <f t="shared" ca="1" si="11"/>
        <v>('Adam','','Peters','APeters','adam.peters@bvs.com','Male','1965-05-25','Mr.Coleman','9981200278','8800145768',1),</v>
      </c>
    </row>
    <row r="160" spans="1:12" x14ac:dyDescent="0.25">
      <c r="A160" s="5" t="s">
        <v>309</v>
      </c>
      <c r="B160" s="5" t="s">
        <v>474</v>
      </c>
      <c r="C160" s="4" t="s">
        <v>379</v>
      </c>
      <c r="D160" s="1" t="str">
        <f t="shared" si="9"/>
        <v>NShawButler</v>
      </c>
      <c r="E160" s="4" t="s">
        <v>380</v>
      </c>
      <c r="F160" s="3" t="s">
        <v>253</v>
      </c>
      <c r="G160" s="7" t="str">
        <f t="shared" ca="1" si="10"/>
        <v>1962-01-01</v>
      </c>
      <c r="H160" s="6" t="str">
        <f t="shared" si="12"/>
        <v>Mr.Lee</v>
      </c>
      <c r="I160" s="1">
        <v>9981200279</v>
      </c>
      <c r="J160" s="1">
        <v>8800145769</v>
      </c>
      <c r="K160" s="1">
        <v>1</v>
      </c>
      <c r="L160" s="1" t="str">
        <f t="shared" ca="1" si="11"/>
        <v>('Nathan','Shaw','Butler','NShawButler','nathan.butler@bvs.com','Male','1962-01-01','Mr.Lee','9981200279','8800145769',1),</v>
      </c>
    </row>
    <row r="161" spans="1:12" x14ac:dyDescent="0.25">
      <c r="A161" s="5" t="s">
        <v>335</v>
      </c>
      <c r="B161" s="5"/>
      <c r="C161" s="4" t="s">
        <v>381</v>
      </c>
      <c r="D161" s="1" t="str">
        <f t="shared" si="9"/>
        <v>LHoward</v>
      </c>
      <c r="E161" s="4" t="s">
        <v>382</v>
      </c>
      <c r="F161" s="3" t="s">
        <v>253</v>
      </c>
      <c r="G161" s="7" t="str">
        <f t="shared" ca="1" si="10"/>
        <v>1989-03-02</v>
      </c>
      <c r="H161" s="6" t="str">
        <f t="shared" si="12"/>
        <v>Mr.Hardacre</v>
      </c>
      <c r="I161" s="1">
        <v>9981200280</v>
      </c>
      <c r="J161" s="1">
        <v>8800145770</v>
      </c>
      <c r="K161" s="1">
        <v>1</v>
      </c>
      <c r="L161" s="1" t="str">
        <f t="shared" ca="1" si="11"/>
        <v>('Liam','','Howard','LHoward','liam.howard@bvs.com','Male','1989-03-02','Mr.Hardacre','9981200280','8800145770',1),</v>
      </c>
    </row>
    <row r="162" spans="1:12" x14ac:dyDescent="0.25">
      <c r="A162" s="5" t="s">
        <v>383</v>
      </c>
      <c r="B162" s="5"/>
      <c r="C162" s="4" t="s">
        <v>384</v>
      </c>
      <c r="D162" s="1" t="str">
        <f t="shared" si="9"/>
        <v>SPoole</v>
      </c>
      <c r="E162" s="4" t="s">
        <v>385</v>
      </c>
      <c r="F162" s="3" t="s">
        <v>253</v>
      </c>
      <c r="G162" s="7" t="str">
        <f t="shared" ca="1" si="10"/>
        <v>1985-11-10</v>
      </c>
      <c r="H162" s="6" t="str">
        <f t="shared" si="12"/>
        <v>Mr.Greene</v>
      </c>
      <c r="I162" s="1">
        <v>9981200281</v>
      </c>
      <c r="J162" s="1">
        <v>8800145771</v>
      </c>
      <c r="K162" s="1">
        <v>1</v>
      </c>
      <c r="L162" s="1" t="str">
        <f t="shared" ca="1" si="11"/>
        <v>('Sebastian','','Poole','SPoole','sebastian.poole@bvs.com','Male','1985-11-10','Mr.Greene','9981200281','8800145771',1),</v>
      </c>
    </row>
    <row r="163" spans="1:12" x14ac:dyDescent="0.25">
      <c r="A163" s="5" t="s">
        <v>274</v>
      </c>
      <c r="B163" s="5"/>
      <c r="C163" s="4" t="s">
        <v>79</v>
      </c>
      <c r="D163" s="1" t="str">
        <f t="shared" si="9"/>
        <v>CEdmunds</v>
      </c>
      <c r="E163" s="4" t="s">
        <v>386</v>
      </c>
      <c r="F163" s="3" t="s">
        <v>253</v>
      </c>
      <c r="G163" s="7" t="str">
        <f t="shared" ca="1" si="10"/>
        <v>1961-07-20</v>
      </c>
      <c r="H163" s="6" t="str">
        <f t="shared" si="12"/>
        <v>Mr.Clarkson</v>
      </c>
      <c r="I163" s="1">
        <v>9981200282</v>
      </c>
      <c r="J163" s="1">
        <v>8800145772</v>
      </c>
      <c r="K163" s="1">
        <v>1</v>
      </c>
      <c r="L163" s="1" t="str">
        <f t="shared" ca="1" si="11"/>
        <v>('Carl','','Edmunds','CEdmunds','carl.edmunds@bvs.com','Male','1961-07-20','Mr.Clarkson','9981200282','8800145772',1),</v>
      </c>
    </row>
    <row r="164" spans="1:12" x14ac:dyDescent="0.25">
      <c r="A164" s="5" t="s">
        <v>293</v>
      </c>
      <c r="B164" s="5"/>
      <c r="C164" s="4" t="s">
        <v>12</v>
      </c>
      <c r="D164" s="1" t="str">
        <f t="shared" si="9"/>
        <v>CStewart</v>
      </c>
      <c r="E164" s="4" t="s">
        <v>387</v>
      </c>
      <c r="F164" s="3" t="s">
        <v>253</v>
      </c>
      <c r="G164" s="7" t="str">
        <f t="shared" ca="1" si="10"/>
        <v>1988-11-24</v>
      </c>
      <c r="H164" s="6" t="str">
        <f t="shared" ref="H164:H218" si="13">CONCATENATE("Mr.",C66)</f>
        <v>Mr.Lee</v>
      </c>
      <c r="I164" s="1">
        <v>9981200283</v>
      </c>
      <c r="J164" s="1">
        <v>8800145773</v>
      </c>
      <c r="K164" s="1">
        <v>1</v>
      </c>
      <c r="L164" s="1" t="str">
        <f t="shared" ca="1" si="11"/>
        <v>('Charles','','Stewart','CStewart','charles.stewart@bvs.com','Male','1988-11-24','Mr.Lee','9981200283','8800145773',1),</v>
      </c>
    </row>
    <row r="165" spans="1:12" x14ac:dyDescent="0.25">
      <c r="A165" s="5" t="s">
        <v>388</v>
      </c>
      <c r="B165" s="5"/>
      <c r="C165" s="4" t="s">
        <v>166</v>
      </c>
      <c r="D165" s="1" t="str">
        <f t="shared" si="9"/>
        <v>SColeman</v>
      </c>
      <c r="E165" s="4" t="s">
        <v>389</v>
      </c>
      <c r="F165" s="3" t="s">
        <v>253</v>
      </c>
      <c r="G165" s="7" t="str">
        <f t="shared" ca="1" si="10"/>
        <v>1979-08-30</v>
      </c>
      <c r="H165" s="6" t="str">
        <f t="shared" si="13"/>
        <v>Mr.Bailey</v>
      </c>
      <c r="I165" s="1">
        <v>9981200284</v>
      </c>
      <c r="J165" s="1">
        <v>8800145774</v>
      </c>
      <c r="K165" s="1">
        <v>1</v>
      </c>
      <c r="L165" s="1" t="str">
        <f t="shared" ca="1" si="11"/>
        <v>('Sam','','Coleman','SColeman','sam.coleman@bvs.com','Male','1979-08-30','Mr.Bailey','9981200284','8800145774',1),</v>
      </c>
    </row>
    <row r="166" spans="1:12" x14ac:dyDescent="0.25">
      <c r="A166" s="5" t="s">
        <v>206</v>
      </c>
      <c r="B166" s="5"/>
      <c r="C166" s="4" t="s">
        <v>206</v>
      </c>
      <c r="D166" s="1" t="str">
        <f t="shared" si="9"/>
        <v>OOliver</v>
      </c>
      <c r="E166" s="4" t="s">
        <v>390</v>
      </c>
      <c r="F166" s="3" t="s">
        <v>253</v>
      </c>
      <c r="G166" s="7" t="str">
        <f t="shared" ca="1" si="10"/>
        <v>1973-09-04</v>
      </c>
      <c r="H166" s="6" t="str">
        <f t="shared" si="13"/>
        <v>Mr.Chapman</v>
      </c>
      <c r="I166" s="1">
        <v>9981200285</v>
      </c>
      <c r="J166" s="1">
        <v>8800145775</v>
      </c>
      <c r="K166" s="1">
        <v>1</v>
      </c>
      <c r="L166" s="1" t="str">
        <f t="shared" ca="1" si="11"/>
        <v>('Oliver','','Oliver','OOliver','oliver.oliver@bvs.com','Male','1973-09-04','Mr.Chapman','9981200285','8800145775',1),</v>
      </c>
    </row>
    <row r="167" spans="1:12" x14ac:dyDescent="0.25">
      <c r="A167" s="5" t="s">
        <v>289</v>
      </c>
      <c r="B167" s="5"/>
      <c r="C167" s="4" t="s">
        <v>41</v>
      </c>
      <c r="D167" s="1" t="str">
        <f t="shared" si="9"/>
        <v>NBower</v>
      </c>
      <c r="E167" s="4" t="s">
        <v>391</v>
      </c>
      <c r="F167" s="3" t="s">
        <v>253</v>
      </c>
      <c r="G167" s="7" t="str">
        <f t="shared" ca="1" si="10"/>
        <v>1987-01-24</v>
      </c>
      <c r="H167" s="6" t="str">
        <f t="shared" si="13"/>
        <v>Mr.Kelly</v>
      </c>
      <c r="I167" s="1">
        <v>9981200286</v>
      </c>
      <c r="J167" s="1">
        <v>8800145776</v>
      </c>
      <c r="K167" s="1">
        <v>1</v>
      </c>
      <c r="L167" s="1" t="str">
        <f t="shared" ca="1" si="11"/>
        <v>('Nicholas','','Bower','NBower','nicholas.bower@bvs.com','Male','1987-01-24','Mr.Kelly','9981200286','8800145776',1),</v>
      </c>
    </row>
    <row r="168" spans="1:12" x14ac:dyDescent="0.25">
      <c r="A168" s="5" t="s">
        <v>265</v>
      </c>
      <c r="B168" s="5"/>
      <c r="C168" s="4" t="s">
        <v>172</v>
      </c>
      <c r="D168" s="1" t="str">
        <f t="shared" si="9"/>
        <v>AHardacre</v>
      </c>
      <c r="E168" s="4" t="s">
        <v>392</v>
      </c>
      <c r="F168" s="3" t="s">
        <v>253</v>
      </c>
      <c r="G168" s="7" t="str">
        <f t="shared" ca="1" si="10"/>
        <v>1972-04-13</v>
      </c>
      <c r="H168" s="6" t="str">
        <f t="shared" si="13"/>
        <v>Mr.Scott</v>
      </c>
      <c r="I168" s="1">
        <v>9981200287</v>
      </c>
      <c r="J168" s="1">
        <v>8800145777</v>
      </c>
      <c r="K168" s="1">
        <v>1</v>
      </c>
      <c r="L168" s="1" t="str">
        <f t="shared" ca="1" si="11"/>
        <v>('Anthony','','Hardacre','AHardacre','anthony.hardacre@bvs.com','Male','1972-04-13','Mr.Scott','9981200287','8800145777',1),</v>
      </c>
    </row>
    <row r="169" spans="1:12" x14ac:dyDescent="0.25">
      <c r="A169" s="5" t="s">
        <v>393</v>
      </c>
      <c r="B169" s="5"/>
      <c r="C169" s="4" t="s">
        <v>16</v>
      </c>
      <c r="D169" s="1" t="str">
        <f t="shared" si="9"/>
        <v>SFisher</v>
      </c>
      <c r="E169" s="4" t="s">
        <v>394</v>
      </c>
      <c r="F169" s="3" t="s">
        <v>253</v>
      </c>
      <c r="G169" s="7" t="str">
        <f t="shared" ca="1" si="10"/>
        <v>1969-10-12</v>
      </c>
      <c r="H169" s="6" t="str">
        <f t="shared" si="13"/>
        <v>Mr.Vance</v>
      </c>
      <c r="I169" s="1">
        <v>9981200288</v>
      </c>
      <c r="J169" s="1">
        <v>8800145778</v>
      </c>
      <c r="K169" s="1">
        <v>1</v>
      </c>
      <c r="L169" s="1" t="str">
        <f t="shared" ca="1" si="11"/>
        <v>('Simon','','Fisher','SFisher','simon.fisher@bvs.com','Male','1969-10-12','Mr.Vance','9981200288','8800145778',1),</v>
      </c>
    </row>
    <row r="170" spans="1:12" x14ac:dyDescent="0.25">
      <c r="A170" s="5" t="s">
        <v>395</v>
      </c>
      <c r="B170" s="5"/>
      <c r="C170" s="4" t="s">
        <v>269</v>
      </c>
      <c r="D170" s="1" t="str">
        <f t="shared" si="9"/>
        <v>JDickens</v>
      </c>
      <c r="E170" s="4" t="s">
        <v>396</v>
      </c>
      <c r="F170" s="3" t="s">
        <v>253</v>
      </c>
      <c r="G170" s="7" t="str">
        <f t="shared" ca="1" si="10"/>
        <v>1963-06-15</v>
      </c>
      <c r="H170" s="6" t="str">
        <f t="shared" si="13"/>
        <v>Mr.Thomson</v>
      </c>
      <c r="I170" s="1">
        <v>9981200289</v>
      </c>
      <c r="J170" s="1">
        <v>8800145779</v>
      </c>
      <c r="K170" s="1">
        <v>1</v>
      </c>
      <c r="L170" s="1" t="str">
        <f t="shared" ca="1" si="11"/>
        <v>('Julian','','Dickens','JDickens','julian.dickens@bvs.com','Male','1963-06-15','Mr.Thomson','9981200289','8800145779',1),</v>
      </c>
    </row>
    <row r="171" spans="1:12" x14ac:dyDescent="0.25">
      <c r="A171" s="5" t="s">
        <v>359</v>
      </c>
      <c r="B171" s="5"/>
      <c r="C171" s="4" t="s">
        <v>116</v>
      </c>
      <c r="D171" s="1" t="str">
        <f t="shared" si="9"/>
        <v>MRutherford</v>
      </c>
      <c r="E171" s="4" t="s">
        <v>397</v>
      </c>
      <c r="F171" s="3" t="s">
        <v>253</v>
      </c>
      <c r="G171" s="7" t="str">
        <f t="shared" ca="1" si="10"/>
        <v>1989-09-03</v>
      </c>
      <c r="H171" s="6" t="str">
        <f t="shared" si="13"/>
        <v>Mr.James</v>
      </c>
      <c r="I171" s="1">
        <v>9981200290</v>
      </c>
      <c r="J171" s="1">
        <v>8800145780</v>
      </c>
      <c r="K171" s="1">
        <v>1</v>
      </c>
      <c r="L171" s="1" t="str">
        <f t="shared" ca="1" si="11"/>
        <v>('Matt','','Rutherford','MRutherford','matt.rutherford@bvs.com','Male','1989-09-03','Mr.James','9981200290','8800145780',1),</v>
      </c>
    </row>
    <row r="172" spans="1:12" x14ac:dyDescent="0.25">
      <c r="A172" s="5" t="s">
        <v>398</v>
      </c>
      <c r="B172" s="5"/>
      <c r="C172" s="4" t="s">
        <v>142</v>
      </c>
      <c r="D172" s="1" t="str">
        <f t="shared" si="9"/>
        <v>JWalker</v>
      </c>
      <c r="E172" s="4" t="s">
        <v>399</v>
      </c>
      <c r="F172" s="3" t="s">
        <v>253</v>
      </c>
      <c r="G172" s="7" t="str">
        <f t="shared" ca="1" si="10"/>
        <v>1992-06-11</v>
      </c>
      <c r="H172" s="6" t="str">
        <f t="shared" si="13"/>
        <v>Mr.May</v>
      </c>
      <c r="I172" s="1">
        <v>9981200291</v>
      </c>
      <c r="J172" s="1">
        <v>8800145781</v>
      </c>
      <c r="K172" s="1">
        <v>1</v>
      </c>
      <c r="L172" s="1" t="str">
        <f t="shared" ca="1" si="11"/>
        <v>('Jonathan','','Walker','JWalker','jonathan.walker@bvs.com','Male','1992-06-11','Mr.May','9981200291','8800145781',1),</v>
      </c>
    </row>
    <row r="173" spans="1:12" x14ac:dyDescent="0.25">
      <c r="A173" s="5" t="s">
        <v>400</v>
      </c>
      <c r="B173" s="5"/>
      <c r="C173" s="4" t="s">
        <v>206</v>
      </c>
      <c r="D173" s="1" t="str">
        <f t="shared" si="9"/>
        <v>AOliver</v>
      </c>
      <c r="E173" s="4" t="s">
        <v>401</v>
      </c>
      <c r="F173" s="3" t="s">
        <v>253</v>
      </c>
      <c r="G173" s="7" t="str">
        <f t="shared" ca="1" si="10"/>
        <v>1992-07-03</v>
      </c>
      <c r="H173" s="6" t="str">
        <f t="shared" si="13"/>
        <v>Mr.May</v>
      </c>
      <c r="I173" s="1">
        <v>9981200292</v>
      </c>
      <c r="J173" s="1">
        <v>8800145782</v>
      </c>
      <c r="K173" s="1">
        <v>1</v>
      </c>
      <c r="L173" s="1" t="str">
        <f t="shared" ca="1" si="11"/>
        <v>('Andrew','','Oliver','AOliver','andrew.oliver@bvs.com','Male','1992-07-03','Mr.May','9981200292','8800145782',1),</v>
      </c>
    </row>
    <row r="174" spans="1:12" x14ac:dyDescent="0.25">
      <c r="A174" s="5" t="s">
        <v>400</v>
      </c>
      <c r="B174" s="5"/>
      <c r="C174" s="4" t="s">
        <v>142</v>
      </c>
      <c r="D174" s="1" t="str">
        <f t="shared" si="9"/>
        <v>AWalker</v>
      </c>
      <c r="E174" s="4" t="s">
        <v>402</v>
      </c>
      <c r="F174" s="3" t="s">
        <v>253</v>
      </c>
      <c r="G174" s="7" t="str">
        <f t="shared" ca="1" si="10"/>
        <v>1973-03-05</v>
      </c>
      <c r="H174" s="6" t="str">
        <f t="shared" si="13"/>
        <v>Mr.Ross</v>
      </c>
      <c r="I174" s="1">
        <v>9981200293</v>
      </c>
      <c r="J174" s="1">
        <v>8800145783</v>
      </c>
      <c r="K174" s="1">
        <v>1</v>
      </c>
      <c r="L174" s="1" t="str">
        <f t="shared" ca="1" si="11"/>
        <v>('Andrew','','Walker','AWalker','andrew.walker@bvs.com','Male','1973-03-05','Mr.Ross','9981200293','8800145783',1),</v>
      </c>
    </row>
    <row r="175" spans="1:12" x14ac:dyDescent="0.25">
      <c r="A175" s="5" t="s">
        <v>309</v>
      </c>
      <c r="B175" s="5"/>
      <c r="C175" s="4" t="s">
        <v>154</v>
      </c>
      <c r="D175" s="1" t="str">
        <f t="shared" si="9"/>
        <v>NMills</v>
      </c>
      <c r="E175" s="4" t="s">
        <v>403</v>
      </c>
      <c r="F175" s="3" t="s">
        <v>253</v>
      </c>
      <c r="G175" s="7" t="str">
        <f t="shared" ca="1" si="10"/>
        <v>1969-02-10</v>
      </c>
      <c r="H175" s="6" t="str">
        <f t="shared" si="13"/>
        <v>Mr.Lambert</v>
      </c>
      <c r="I175" s="1">
        <v>9981200294</v>
      </c>
      <c r="J175" s="1">
        <v>8800145784</v>
      </c>
      <c r="K175" s="1">
        <v>1</v>
      </c>
      <c r="L175" s="1" t="str">
        <f t="shared" ca="1" si="11"/>
        <v>('Nathan','','Mills','NMills','nathan.mills@bvs.com','Male','1969-02-10','Mr.Lambert','9981200294','8800145784',1),</v>
      </c>
    </row>
    <row r="176" spans="1:12" x14ac:dyDescent="0.25">
      <c r="A176" s="5" t="s">
        <v>306</v>
      </c>
      <c r="B176" s="5" t="s">
        <v>471</v>
      </c>
      <c r="C176" s="4" t="s">
        <v>127</v>
      </c>
      <c r="D176" s="1" t="str">
        <f t="shared" si="9"/>
        <v>TLawBaker</v>
      </c>
      <c r="E176" s="4" t="s">
        <v>404</v>
      </c>
      <c r="F176" s="3" t="s">
        <v>253</v>
      </c>
      <c r="G176" s="7" t="str">
        <f t="shared" ca="1" si="10"/>
        <v>1987-05-26</v>
      </c>
      <c r="H176" s="6" t="str">
        <f t="shared" si="13"/>
        <v>Mr.Reid</v>
      </c>
      <c r="I176" s="1">
        <v>9981200295</v>
      </c>
      <c r="J176" s="1">
        <v>8800145785</v>
      </c>
      <c r="K176" s="1">
        <v>1</v>
      </c>
      <c r="L176" s="1" t="str">
        <f t="shared" ca="1" si="11"/>
        <v>('Tim','Law','Baker','TLawBaker','tim.baker@bvs.com','Male','1987-05-26','Mr.Reid','9981200295','8800145785',1),</v>
      </c>
    </row>
    <row r="177" spans="1:12" x14ac:dyDescent="0.25">
      <c r="A177" s="5" t="s">
        <v>311</v>
      </c>
      <c r="B177" s="5"/>
      <c r="C177" s="4" t="s">
        <v>63</v>
      </c>
      <c r="D177" s="1" t="str">
        <f t="shared" si="9"/>
        <v>LLyman</v>
      </c>
      <c r="E177" s="4" t="s">
        <v>405</v>
      </c>
      <c r="F177" s="3" t="s">
        <v>253</v>
      </c>
      <c r="G177" s="7" t="str">
        <f t="shared" ca="1" si="10"/>
        <v>1978-09-20</v>
      </c>
      <c r="H177" s="6" t="str">
        <f t="shared" si="13"/>
        <v>Mr.Oliver</v>
      </c>
      <c r="I177" s="1">
        <v>9981200296</v>
      </c>
      <c r="J177" s="1">
        <v>8800145786</v>
      </c>
      <c r="K177" s="1">
        <v>1</v>
      </c>
      <c r="L177" s="1" t="str">
        <f t="shared" ca="1" si="11"/>
        <v>('Lucas','','Lyman','LLyman','lucas.lyman@bvs.com','Male','1978-09-20','Mr.Oliver','9981200296','8800145786',1),</v>
      </c>
    </row>
    <row r="178" spans="1:12" x14ac:dyDescent="0.25">
      <c r="A178" s="5" t="s">
        <v>335</v>
      </c>
      <c r="B178" s="5"/>
      <c r="C178" s="4" t="s">
        <v>139</v>
      </c>
      <c r="D178" s="1" t="str">
        <f t="shared" si="9"/>
        <v>LMcGrath</v>
      </c>
      <c r="E178" s="4" t="s">
        <v>406</v>
      </c>
      <c r="F178" s="3" t="s">
        <v>253</v>
      </c>
      <c r="G178" s="7" t="str">
        <f t="shared" ca="1" si="10"/>
        <v>1978-11-17</v>
      </c>
      <c r="H178" s="6" t="str">
        <f t="shared" si="13"/>
        <v>Mr.Hodges</v>
      </c>
      <c r="I178" s="1">
        <v>9981200297</v>
      </c>
      <c r="J178" s="1">
        <v>8800145787</v>
      </c>
      <c r="K178" s="1">
        <v>1</v>
      </c>
      <c r="L178" s="1" t="str">
        <f t="shared" ca="1" si="11"/>
        <v>('Liam','','McGrath','LMcGrath','liam.mcgrath@bvs.com','Male','1978-11-17','Mr.Hodges','9981200297','8800145787',1),</v>
      </c>
    </row>
    <row r="179" spans="1:12" x14ac:dyDescent="0.25">
      <c r="A179" s="5" t="s">
        <v>407</v>
      </c>
      <c r="B179" s="5"/>
      <c r="C179" s="4" t="s">
        <v>224</v>
      </c>
      <c r="D179" s="1" t="str">
        <f t="shared" si="9"/>
        <v>PAbraham</v>
      </c>
      <c r="E179" s="4" t="s">
        <v>408</v>
      </c>
      <c r="F179" s="3" t="s">
        <v>253</v>
      </c>
      <c r="G179" s="7" t="str">
        <f t="shared" ca="1" si="10"/>
        <v>1966-07-16</v>
      </c>
      <c r="H179" s="6" t="str">
        <f t="shared" si="13"/>
        <v>Mr.Grant</v>
      </c>
      <c r="I179" s="1">
        <v>9981200298</v>
      </c>
      <c r="J179" s="1">
        <v>8800145788</v>
      </c>
      <c r="K179" s="1">
        <v>1</v>
      </c>
      <c r="L179" s="1" t="str">
        <f t="shared" ca="1" si="11"/>
        <v>('Peter','','Abraham','PAbraham','peter.abraham@bvs.com','Male','1966-07-16','Mr.Grant','9981200298','8800145788',1),</v>
      </c>
    </row>
    <row r="180" spans="1:12" x14ac:dyDescent="0.25">
      <c r="A180" s="5" t="s">
        <v>409</v>
      </c>
      <c r="B180" s="5"/>
      <c r="C180" s="4" t="s">
        <v>366</v>
      </c>
      <c r="D180" s="1" t="str">
        <f t="shared" si="9"/>
        <v>NInce</v>
      </c>
      <c r="E180" s="4" t="s">
        <v>410</v>
      </c>
      <c r="F180" s="3" t="s">
        <v>253</v>
      </c>
      <c r="G180" s="7" t="str">
        <f t="shared" ca="1" si="10"/>
        <v>1966-11-14</v>
      </c>
      <c r="H180" s="6" t="str">
        <f t="shared" si="13"/>
        <v>Mr.Ball</v>
      </c>
      <c r="I180" s="1">
        <v>9981200299</v>
      </c>
      <c r="J180" s="1">
        <v>8800145789</v>
      </c>
      <c r="K180" s="1">
        <v>1</v>
      </c>
      <c r="L180" s="1" t="str">
        <f t="shared" ca="1" si="11"/>
        <v>('Neil','','Ince','NInce','neil.ince@bvs.com','Male','1966-11-14','Mr.Ball','9981200299','8800145789',1),</v>
      </c>
    </row>
    <row r="181" spans="1:12" x14ac:dyDescent="0.25">
      <c r="A181" s="5" t="s">
        <v>268</v>
      </c>
      <c r="B181" s="5"/>
      <c r="C181" s="4" t="s">
        <v>19</v>
      </c>
      <c r="D181" s="1" t="str">
        <f t="shared" si="9"/>
        <v>DHarris</v>
      </c>
      <c r="E181" s="4" t="s">
        <v>411</v>
      </c>
      <c r="F181" s="3" t="s">
        <v>253</v>
      </c>
      <c r="G181" s="7" t="str">
        <f t="shared" ca="1" si="10"/>
        <v>1962-07-24</v>
      </c>
      <c r="H181" s="6" t="str">
        <f t="shared" si="13"/>
        <v>Mr.Morgan</v>
      </c>
      <c r="I181" s="1">
        <v>9981200300</v>
      </c>
      <c r="J181" s="1">
        <v>8800145790</v>
      </c>
      <c r="K181" s="1">
        <v>1</v>
      </c>
      <c r="L181" s="1" t="str">
        <f t="shared" ca="1" si="11"/>
        <v>('Dylan','','Harris','DHarris','dylan.harris@bvs.com','Male','1962-07-24','Mr.Morgan','9981200300','8800145790',1),</v>
      </c>
    </row>
    <row r="182" spans="1:12" x14ac:dyDescent="0.25">
      <c r="A182" s="5" t="s">
        <v>412</v>
      </c>
      <c r="B182" s="5"/>
      <c r="C182" s="4" t="s">
        <v>110</v>
      </c>
      <c r="D182" s="1" t="str">
        <f t="shared" si="9"/>
        <v>LMacDonald</v>
      </c>
      <c r="E182" s="4" t="s">
        <v>413</v>
      </c>
      <c r="F182" s="3" t="s">
        <v>253</v>
      </c>
      <c r="G182" s="7" t="str">
        <f t="shared" ca="1" si="10"/>
        <v>1982-05-04</v>
      </c>
      <c r="H182" s="6" t="str">
        <f t="shared" si="13"/>
        <v>Mr.Vance</v>
      </c>
      <c r="I182" s="1">
        <v>9981200301</v>
      </c>
      <c r="J182" s="1">
        <v>8800145791</v>
      </c>
      <c r="K182" s="1">
        <v>1</v>
      </c>
      <c r="L182" s="1" t="str">
        <f t="shared" ca="1" si="11"/>
        <v>('Leonard','','MacDonald','LMacDonald','leonard.macdonald@bvs.com','Male','1982-05-04','Mr.Vance','9981200301','8800145791',1),</v>
      </c>
    </row>
    <row r="183" spans="1:12" x14ac:dyDescent="0.25">
      <c r="A183" s="5" t="s">
        <v>284</v>
      </c>
      <c r="B183" s="5"/>
      <c r="C183" s="4" t="s">
        <v>19</v>
      </c>
      <c r="D183" s="1" t="str">
        <f t="shared" si="9"/>
        <v>JHarris</v>
      </c>
      <c r="E183" s="4" t="s">
        <v>414</v>
      </c>
      <c r="F183" s="3" t="s">
        <v>253</v>
      </c>
      <c r="G183" s="7" t="str">
        <f t="shared" ca="1" si="10"/>
        <v>1982-09-26</v>
      </c>
      <c r="H183" s="6" t="str">
        <f t="shared" si="13"/>
        <v>Mr.McLean</v>
      </c>
      <c r="I183" s="1">
        <v>9981200302</v>
      </c>
      <c r="J183" s="1">
        <v>8800145792</v>
      </c>
      <c r="K183" s="1">
        <v>1</v>
      </c>
      <c r="L183" s="1" t="str">
        <f t="shared" ca="1" si="11"/>
        <v>('John','','Harris','JHarris','john.harris@bvs.com','Male','1982-09-26','Mr.McLean','9981200302','8800145792',1),</v>
      </c>
    </row>
    <row r="184" spans="1:12" x14ac:dyDescent="0.25">
      <c r="A184" s="5" t="s">
        <v>371</v>
      </c>
      <c r="B184" s="5"/>
      <c r="C184" s="4" t="s">
        <v>216</v>
      </c>
      <c r="D184" s="1" t="str">
        <f t="shared" si="9"/>
        <v>IMorgan</v>
      </c>
      <c r="E184" s="4" t="s">
        <v>415</v>
      </c>
      <c r="F184" s="3" t="s">
        <v>253</v>
      </c>
      <c r="G184" s="7" t="str">
        <f t="shared" ca="1" si="10"/>
        <v>1969-12-07</v>
      </c>
      <c r="H184" s="6" t="str">
        <f t="shared" si="13"/>
        <v>Mr.Arnold</v>
      </c>
      <c r="I184" s="1">
        <v>9981200303</v>
      </c>
      <c r="J184" s="1">
        <v>8800145793</v>
      </c>
      <c r="K184" s="1">
        <v>1</v>
      </c>
      <c r="L184" s="1" t="str">
        <f t="shared" ca="1" si="11"/>
        <v>('Ian','','Morgan','IMorgan','ian.morgan@bvs.com','Male','1969-12-07','Mr.Arnold','9981200303','8800145793',1),</v>
      </c>
    </row>
    <row r="185" spans="1:12" x14ac:dyDescent="0.25">
      <c r="A185" s="5" t="s">
        <v>206</v>
      </c>
      <c r="B185" s="5" t="s">
        <v>473</v>
      </c>
      <c r="C185" s="4" t="s">
        <v>116</v>
      </c>
      <c r="D185" s="1" t="str">
        <f t="shared" si="9"/>
        <v>ODonaldRutherford</v>
      </c>
      <c r="E185" s="4" t="s">
        <v>416</v>
      </c>
      <c r="F185" s="3" t="s">
        <v>253</v>
      </c>
      <c r="G185" s="7" t="str">
        <f t="shared" ca="1" si="10"/>
        <v>1976-07-14</v>
      </c>
      <c r="H185" s="6" t="str">
        <f t="shared" si="13"/>
        <v>Mr.Tucker</v>
      </c>
      <c r="I185" s="1">
        <v>9981200304</v>
      </c>
      <c r="J185" s="1">
        <v>8800145794</v>
      </c>
      <c r="K185" s="1">
        <v>1</v>
      </c>
      <c r="L185" s="1" t="str">
        <f t="shared" ca="1" si="11"/>
        <v>('Oliver','Donald','Rutherford','ODonaldRutherford','oliver.rutherford@bvs.com','Male','1976-07-14','Mr.Tucker','9981200304','8800145794',1),</v>
      </c>
    </row>
    <row r="186" spans="1:12" x14ac:dyDescent="0.25">
      <c r="A186" s="5" t="s">
        <v>417</v>
      </c>
      <c r="B186" s="5"/>
      <c r="C186" s="4" t="s">
        <v>269</v>
      </c>
      <c r="D186" s="1" t="str">
        <f t="shared" si="9"/>
        <v>WDickens</v>
      </c>
      <c r="E186" s="4" t="s">
        <v>418</v>
      </c>
      <c r="F186" s="3" t="s">
        <v>253</v>
      </c>
      <c r="G186" s="7" t="str">
        <f t="shared" ca="1" si="10"/>
        <v>1969-02-07</v>
      </c>
      <c r="H186" s="6" t="str">
        <f t="shared" si="13"/>
        <v>Mr.Abraham</v>
      </c>
      <c r="I186" s="1">
        <v>9981200305</v>
      </c>
      <c r="J186" s="1">
        <v>8800145795</v>
      </c>
      <c r="K186" s="1">
        <v>1</v>
      </c>
      <c r="L186" s="1" t="str">
        <f t="shared" ca="1" si="11"/>
        <v>('Warren','','Dickens','WDickens','warren.dickens@bvs.com','Male','1969-02-07','Mr.Abraham','9981200305','8800145795',1),</v>
      </c>
    </row>
    <row r="187" spans="1:12" x14ac:dyDescent="0.25">
      <c r="A187" s="5" t="s">
        <v>409</v>
      </c>
      <c r="B187" s="5"/>
      <c r="C187" s="4" t="s">
        <v>379</v>
      </c>
      <c r="D187" s="1" t="str">
        <f t="shared" si="9"/>
        <v>NButler</v>
      </c>
      <c r="E187" s="4" t="s">
        <v>419</v>
      </c>
      <c r="F187" s="3" t="s">
        <v>253</v>
      </c>
      <c r="G187" s="7" t="str">
        <f t="shared" ca="1" si="10"/>
        <v>1970-09-12</v>
      </c>
      <c r="H187" s="6" t="str">
        <f t="shared" si="13"/>
        <v>Mr.Fraser</v>
      </c>
      <c r="I187" s="1">
        <v>9981200306</v>
      </c>
      <c r="J187" s="1">
        <v>8800145796</v>
      </c>
      <c r="K187" s="1">
        <v>1</v>
      </c>
      <c r="L187" s="1" t="str">
        <f t="shared" ca="1" si="11"/>
        <v>('Neil','','Butler','NButler','neil.butler@bvs.com','Male','1970-09-12','Mr.Fraser','9981200306','8800145796',1),</v>
      </c>
    </row>
    <row r="188" spans="1:12" x14ac:dyDescent="0.25">
      <c r="A188" s="5" t="s">
        <v>420</v>
      </c>
      <c r="B188" s="5"/>
      <c r="C188" s="4" t="s">
        <v>22</v>
      </c>
      <c r="D188" s="1" t="str">
        <f t="shared" si="9"/>
        <v>AAnderson</v>
      </c>
      <c r="E188" s="4" t="s">
        <v>421</v>
      </c>
      <c r="F188" s="3" t="s">
        <v>253</v>
      </c>
      <c r="G188" s="7" t="str">
        <f t="shared" ca="1" si="10"/>
        <v>1992-01-06</v>
      </c>
      <c r="H188" s="6" t="str">
        <f t="shared" si="13"/>
        <v>Mr.Short</v>
      </c>
      <c r="I188" s="1">
        <v>9981200307</v>
      </c>
      <c r="J188" s="1">
        <v>8800145797</v>
      </c>
      <c r="K188" s="1">
        <v>1</v>
      </c>
      <c r="L188" s="1" t="str">
        <f t="shared" ca="1" si="11"/>
        <v>('Alan','','Anderson','AAnderson','alan.anderson@bvs.com','Male','1992-01-06','Mr.Short','9981200307','8800145797',1),</v>
      </c>
    </row>
    <row r="189" spans="1:12" x14ac:dyDescent="0.25">
      <c r="A189" s="5" t="s">
        <v>422</v>
      </c>
      <c r="B189" s="5"/>
      <c r="C189" s="4" t="s">
        <v>423</v>
      </c>
      <c r="D189" s="1" t="str">
        <f t="shared" si="9"/>
        <v>SSkinner</v>
      </c>
      <c r="E189" s="4" t="s">
        <v>424</v>
      </c>
      <c r="F189" s="3" t="s">
        <v>253</v>
      </c>
      <c r="G189" s="7" t="str">
        <f t="shared" ca="1" si="10"/>
        <v>1986-04-23</v>
      </c>
      <c r="H189" s="6" t="str">
        <f t="shared" si="13"/>
        <v>Mr.Paterson</v>
      </c>
      <c r="I189" s="1">
        <v>9981200308</v>
      </c>
      <c r="J189" s="1">
        <v>8800145798</v>
      </c>
      <c r="K189" s="1">
        <v>1</v>
      </c>
      <c r="L189" s="1" t="str">
        <f t="shared" ca="1" si="11"/>
        <v>('Sean','','Skinner','SSkinner','sean.skinner@bvs.com','Male','1986-04-23','Mr.Paterson','9981200308','8800145798',1),</v>
      </c>
    </row>
    <row r="190" spans="1:12" x14ac:dyDescent="0.25">
      <c r="A190" s="5" t="s">
        <v>306</v>
      </c>
      <c r="B190" s="5"/>
      <c r="C190" s="4" t="s">
        <v>377</v>
      </c>
      <c r="D190" s="1" t="str">
        <f t="shared" si="9"/>
        <v>TPeters</v>
      </c>
      <c r="E190" s="4" t="s">
        <v>425</v>
      </c>
      <c r="F190" s="3" t="s">
        <v>253</v>
      </c>
      <c r="G190" s="7" t="str">
        <f t="shared" ca="1" si="10"/>
        <v>1965-05-28</v>
      </c>
      <c r="H190" s="6" t="str">
        <f t="shared" si="13"/>
        <v>Mr.Wallace</v>
      </c>
      <c r="I190" s="1">
        <v>9981200309</v>
      </c>
      <c r="J190" s="1">
        <v>8800145799</v>
      </c>
      <c r="K190" s="1">
        <v>1</v>
      </c>
      <c r="L190" s="1" t="str">
        <f t="shared" ca="1" si="11"/>
        <v>('Tim','','Peters','TPeters','tim.peters@bvs.com','Male','1965-05-28','Mr.Wallace','9981200309','8800145799',1),</v>
      </c>
    </row>
    <row r="191" spans="1:12" x14ac:dyDescent="0.25">
      <c r="A191" s="5" t="s">
        <v>315</v>
      </c>
      <c r="B191" s="5"/>
      <c r="C191" s="4" t="s">
        <v>247</v>
      </c>
      <c r="D191" s="1" t="str">
        <f t="shared" si="9"/>
        <v>PMartin</v>
      </c>
      <c r="E191" s="4" t="s">
        <v>426</v>
      </c>
      <c r="F191" s="3" t="s">
        <v>253</v>
      </c>
      <c r="G191" s="7" t="str">
        <f t="shared" ca="1" si="10"/>
        <v>1995-04-13</v>
      </c>
      <c r="H191" s="6" t="str">
        <f t="shared" si="13"/>
        <v>Mr.Grant</v>
      </c>
      <c r="I191" s="1">
        <v>9981200310</v>
      </c>
      <c r="J191" s="1">
        <v>8800145800</v>
      </c>
      <c r="K191" s="1">
        <v>1</v>
      </c>
      <c r="L191" s="1" t="str">
        <f t="shared" ca="1" si="11"/>
        <v>('Phil','','Martin','PMartin','phil.martin@bvs.com','Male','1995-04-13','Mr.Grant','9981200310','8800145800',1),</v>
      </c>
    </row>
    <row r="192" spans="1:12" x14ac:dyDescent="0.25">
      <c r="A192" s="5" t="s">
        <v>328</v>
      </c>
      <c r="B192" s="5"/>
      <c r="C192" s="4" t="s">
        <v>427</v>
      </c>
      <c r="D192" s="1" t="str">
        <f t="shared" si="9"/>
        <v>ECarr</v>
      </c>
      <c r="E192" s="4" t="s">
        <v>428</v>
      </c>
      <c r="F192" s="3" t="s">
        <v>253</v>
      </c>
      <c r="G192" s="7" t="str">
        <f t="shared" ca="1" si="10"/>
        <v>1992-01-31</v>
      </c>
      <c r="H192" s="6" t="str">
        <f t="shared" si="13"/>
        <v>Mr.Metcalfe</v>
      </c>
      <c r="I192" s="1">
        <v>9981200311</v>
      </c>
      <c r="J192" s="1">
        <v>8800145801</v>
      </c>
      <c r="K192" s="1">
        <v>1</v>
      </c>
      <c r="L192" s="1" t="str">
        <f t="shared" ca="1" si="11"/>
        <v>('Edward','','Carr','ECarr','edward.carr@bvs.com','Male','1992-01-31','Mr.Metcalfe','9981200311','8800145801',1),</v>
      </c>
    </row>
    <row r="193" spans="1:12" x14ac:dyDescent="0.25">
      <c r="A193" s="5" t="s">
        <v>261</v>
      </c>
      <c r="B193" s="5"/>
      <c r="C193" s="4" t="s">
        <v>429</v>
      </c>
      <c r="D193" s="1" t="str">
        <f t="shared" si="9"/>
        <v>RPeake</v>
      </c>
      <c r="E193" s="4" t="s">
        <v>430</v>
      </c>
      <c r="F193" s="3" t="s">
        <v>253</v>
      </c>
      <c r="G193" s="7" t="str">
        <f t="shared" ca="1" si="10"/>
        <v>1989-08-21</v>
      </c>
      <c r="H193" s="6" t="str">
        <f t="shared" si="13"/>
        <v>Mr.Forsyth</v>
      </c>
      <c r="I193" s="1">
        <v>9981200312</v>
      </c>
      <c r="J193" s="1">
        <v>8800145802</v>
      </c>
      <c r="K193" s="1">
        <v>1</v>
      </c>
      <c r="L193" s="1" t="str">
        <f t="shared" ca="1" si="11"/>
        <v>('Ryan','','Peake','RPeake','ryan.peake@bvs.com','Male','1989-08-21','Mr.Forsyth','9981200312','8800145802',1),</v>
      </c>
    </row>
    <row r="194" spans="1:12" x14ac:dyDescent="0.25">
      <c r="A194" s="5" t="s">
        <v>12</v>
      </c>
      <c r="B194" s="5"/>
      <c r="C194" s="4" t="s">
        <v>90</v>
      </c>
      <c r="D194" s="1" t="str">
        <f t="shared" ref="D194:D218" si="14">CONCATENATE(LEFT(A194,1),B194,C194)</f>
        <v>SPaige</v>
      </c>
      <c r="E194" s="4" t="s">
        <v>431</v>
      </c>
      <c r="F194" s="3" t="s">
        <v>253</v>
      </c>
      <c r="G194" s="7" t="str">
        <f t="shared" ref="G194:G218" ca="1" si="15">TEXT(RAND()*("1960-07-25 03:01:00"-"1996-08-01 03:02")+"1996-08-01 03:02:00","yyyy-mm-dd")</f>
        <v>1971-11-24</v>
      </c>
      <c r="H194" s="6" t="str">
        <f t="shared" si="13"/>
        <v>Mr.Hamilton</v>
      </c>
      <c r="I194" s="1">
        <v>9981200313</v>
      </c>
      <c r="J194" s="1">
        <v>8800145803</v>
      </c>
      <c r="K194" s="1">
        <v>1</v>
      </c>
      <c r="L194" s="1" t="str">
        <f t="shared" ref="L194:L218" ca="1" si="16">CONCATENATE("('",A194,"','",B194,"','",C194,"','",D194,"','",E194,"','",F194,"','",G194,"','",H194,"','",I194,"','",J194,"',",K194,"),")</f>
        <v>('Stewart','','Paige','SPaige','stewart.paige@bvs.com','Male','1971-11-24','Mr.Hamilton','9981200313','8800145803',1),</v>
      </c>
    </row>
    <row r="195" spans="1:12" x14ac:dyDescent="0.25">
      <c r="A195" s="5" t="s">
        <v>422</v>
      </c>
      <c r="B195" s="5"/>
      <c r="C195" s="4" t="s">
        <v>357</v>
      </c>
      <c r="D195" s="1" t="str">
        <f t="shared" si="14"/>
        <v>SLangdon</v>
      </c>
      <c r="E195" s="4" t="s">
        <v>432</v>
      </c>
      <c r="F195" s="3" t="s">
        <v>253</v>
      </c>
      <c r="G195" s="7" t="str">
        <f t="shared" ca="1" si="15"/>
        <v>1971-06-15</v>
      </c>
      <c r="H195" s="6" t="str">
        <f t="shared" si="13"/>
        <v>Mr.White</v>
      </c>
      <c r="I195" s="1">
        <v>9981200314</v>
      </c>
      <c r="J195" s="1">
        <v>8800145804</v>
      </c>
      <c r="K195" s="1">
        <v>1</v>
      </c>
      <c r="L195" s="1" t="str">
        <f t="shared" ca="1" si="16"/>
        <v>('Sean','','Langdon','SLangdon','sean.langdon@bvs.com','Male','1971-06-15','Mr.White','9981200314','8800145804',1),</v>
      </c>
    </row>
    <row r="196" spans="1:12" x14ac:dyDescent="0.25">
      <c r="A196" s="5" t="s">
        <v>296</v>
      </c>
      <c r="B196" s="5"/>
      <c r="C196" s="4" t="s">
        <v>186</v>
      </c>
      <c r="D196" s="1" t="str">
        <f t="shared" si="14"/>
        <v>AScott</v>
      </c>
      <c r="E196" s="4" t="s">
        <v>433</v>
      </c>
      <c r="F196" s="3" t="s">
        <v>253</v>
      </c>
      <c r="G196" s="7" t="str">
        <f t="shared" ca="1" si="15"/>
        <v>1979-12-29</v>
      </c>
      <c r="H196" s="6" t="str">
        <f t="shared" si="13"/>
        <v>Mr.Walsh</v>
      </c>
      <c r="I196" s="1">
        <v>9981200315</v>
      </c>
      <c r="J196" s="1">
        <v>8800145805</v>
      </c>
      <c r="K196" s="1">
        <v>1</v>
      </c>
      <c r="L196" s="1" t="str">
        <f t="shared" ca="1" si="16"/>
        <v>('Alexander','','Scott','AScott','alexander.scott@bvs.com','Male','1979-12-29','Mr.Walsh','9981200315','8800145805',1),</v>
      </c>
    </row>
    <row r="197" spans="1:12" x14ac:dyDescent="0.25">
      <c r="A197" s="5" t="s">
        <v>335</v>
      </c>
      <c r="B197" s="5"/>
      <c r="C197" s="4" t="s">
        <v>429</v>
      </c>
      <c r="D197" s="1" t="str">
        <f t="shared" si="14"/>
        <v>LPeake</v>
      </c>
      <c r="E197" s="4" t="s">
        <v>434</v>
      </c>
      <c r="F197" s="3" t="s">
        <v>253</v>
      </c>
      <c r="G197" s="7" t="str">
        <f t="shared" ca="1" si="15"/>
        <v>1960-11-24</v>
      </c>
      <c r="H197" s="6" t="str">
        <f t="shared" si="13"/>
        <v>Mr.Martin</v>
      </c>
      <c r="I197" s="1">
        <v>9981200316</v>
      </c>
      <c r="J197" s="1">
        <v>8800145806</v>
      </c>
      <c r="K197" s="1">
        <v>1</v>
      </c>
      <c r="L197" s="1" t="str">
        <f t="shared" ca="1" si="16"/>
        <v>('Liam','','Peake','LPeake','liam.peake@bvs.com','Male','1960-11-24','Mr.Martin','9981200316','8800145806',1),</v>
      </c>
    </row>
    <row r="198" spans="1:12" x14ac:dyDescent="0.25">
      <c r="A198" s="5" t="s">
        <v>299</v>
      </c>
      <c r="B198" s="5"/>
      <c r="C198" s="4" t="s">
        <v>209</v>
      </c>
      <c r="D198" s="1" t="str">
        <f t="shared" si="14"/>
        <v>BHodges</v>
      </c>
      <c r="E198" s="4" t="s">
        <v>435</v>
      </c>
      <c r="F198" s="3" t="s">
        <v>253</v>
      </c>
      <c r="G198" s="7" t="str">
        <f t="shared" ca="1" si="15"/>
        <v>1968-10-13</v>
      </c>
      <c r="H198" s="6" t="str">
        <f t="shared" si="13"/>
        <v>Mr.Wilkins</v>
      </c>
      <c r="I198" s="1">
        <v>9981200317</v>
      </c>
      <c r="J198" s="1">
        <v>8800145807</v>
      </c>
      <c r="K198" s="1">
        <v>1</v>
      </c>
      <c r="L198" s="1" t="str">
        <f t="shared" ca="1" si="16"/>
        <v>('Benjamin','','Hodges','BHodges','benjamin.hodges@bvs.com','Male','1968-10-13','Mr.Wilkins','9981200317','8800145807',1),</v>
      </c>
    </row>
    <row r="199" spans="1:12" x14ac:dyDescent="0.25">
      <c r="A199" s="5" t="s">
        <v>263</v>
      </c>
      <c r="B199" s="5"/>
      <c r="C199" s="4" t="s">
        <v>436</v>
      </c>
      <c r="D199" s="1" t="str">
        <f t="shared" si="14"/>
        <v>MOgden</v>
      </c>
      <c r="E199" s="4" t="s">
        <v>437</v>
      </c>
      <c r="F199" s="3" t="s">
        <v>253</v>
      </c>
      <c r="G199" s="7" t="str">
        <f t="shared" ca="1" si="15"/>
        <v>1972-11-05</v>
      </c>
      <c r="H199" s="6" t="str">
        <f t="shared" si="13"/>
        <v>Mr.Mitchell</v>
      </c>
      <c r="I199" s="1">
        <v>9981200318</v>
      </c>
      <c r="J199" s="1">
        <v>8800145808</v>
      </c>
      <c r="K199" s="1">
        <v>1</v>
      </c>
      <c r="L199" s="1" t="str">
        <f t="shared" ca="1" si="16"/>
        <v>('Michael','','Ogden','MOgden','michael.ogden@bvs.com','Male','1972-11-05','Mr.Mitchell','9981200318','8800145808',1),</v>
      </c>
    </row>
    <row r="200" spans="1:12" x14ac:dyDescent="0.25">
      <c r="A200" s="5" t="s">
        <v>438</v>
      </c>
      <c r="B200" s="5"/>
      <c r="C200" s="4" t="s">
        <v>287</v>
      </c>
      <c r="D200" s="1" t="str">
        <f t="shared" si="14"/>
        <v>OPiper</v>
      </c>
      <c r="E200" s="4" t="s">
        <v>439</v>
      </c>
      <c r="F200" s="3" t="s">
        <v>253</v>
      </c>
      <c r="G200" s="7" t="str">
        <f t="shared" ca="1" si="15"/>
        <v>1976-11-22</v>
      </c>
      <c r="H200" s="6" t="str">
        <f t="shared" si="13"/>
        <v>Mr.Springer</v>
      </c>
      <c r="I200" s="1">
        <v>9981200319</v>
      </c>
      <c r="J200" s="1">
        <v>8800145809</v>
      </c>
      <c r="K200" s="1">
        <v>0</v>
      </c>
      <c r="L200" s="1" t="str">
        <f t="shared" ca="1" si="16"/>
        <v>('Owen','','Piper','OPiper','owen.piper@bvs.com','Male','1976-11-22','Mr.Springer','9981200319','8800145809',0),</v>
      </c>
    </row>
    <row r="201" spans="1:12" x14ac:dyDescent="0.25">
      <c r="A201" s="5" t="s">
        <v>286</v>
      </c>
      <c r="B201" s="5"/>
      <c r="C201" s="4" t="s">
        <v>56</v>
      </c>
      <c r="D201" s="1" t="str">
        <f t="shared" si="14"/>
        <v>JVance</v>
      </c>
      <c r="E201" s="4" t="s">
        <v>440</v>
      </c>
      <c r="F201" s="3" t="s">
        <v>253</v>
      </c>
      <c r="G201" s="7" t="str">
        <f t="shared" ca="1" si="15"/>
        <v>1985-01-04</v>
      </c>
      <c r="H201" s="6" t="str">
        <f t="shared" si="13"/>
        <v>Mr.Cameron</v>
      </c>
      <c r="I201" s="1">
        <v>9981200320</v>
      </c>
      <c r="J201" s="1">
        <v>8800145810</v>
      </c>
      <c r="K201" s="1">
        <v>0</v>
      </c>
      <c r="L201" s="1" t="str">
        <f t="shared" ca="1" si="16"/>
        <v>('Joseph','','Vance','JVance','joseph.vance@bvs.com','Male','1985-01-04','Mr.Cameron','9981200320','8800145810',0),</v>
      </c>
    </row>
    <row r="202" spans="1:12" x14ac:dyDescent="0.25">
      <c r="A202" s="5" t="s">
        <v>299</v>
      </c>
      <c r="B202" s="5"/>
      <c r="C202" s="4" t="s">
        <v>105</v>
      </c>
      <c r="D202" s="1" t="str">
        <f t="shared" si="14"/>
        <v>BJames</v>
      </c>
      <c r="E202" s="4" t="s">
        <v>441</v>
      </c>
      <c r="F202" s="3" t="s">
        <v>253</v>
      </c>
      <c r="G202" s="7" t="str">
        <f t="shared" ca="1" si="15"/>
        <v>1985-02-01</v>
      </c>
      <c r="H202" s="6" t="str">
        <f t="shared" si="13"/>
        <v>Mr.Paterson</v>
      </c>
      <c r="I202" s="1">
        <v>9981200321</v>
      </c>
      <c r="J202" s="1">
        <v>8800145811</v>
      </c>
      <c r="K202" s="1">
        <v>0</v>
      </c>
      <c r="L202" s="1" t="str">
        <f t="shared" ca="1" si="16"/>
        <v>('Benjamin','','James','BJames','benjamin.james@bvs.com','Male','1985-02-01','Mr.Paterson','9981200321','8800145811',0),</v>
      </c>
    </row>
    <row r="203" spans="1:12" x14ac:dyDescent="0.25">
      <c r="A203" s="5" t="s">
        <v>342</v>
      </c>
      <c r="B203" s="5"/>
      <c r="C203" s="4" t="s">
        <v>442</v>
      </c>
      <c r="D203" s="1" t="str">
        <f t="shared" si="14"/>
        <v>AParr</v>
      </c>
      <c r="E203" s="4" t="s">
        <v>443</v>
      </c>
      <c r="F203" s="3" t="s">
        <v>253</v>
      </c>
      <c r="G203" s="7" t="str">
        <f t="shared" ca="1" si="15"/>
        <v>1964-06-17</v>
      </c>
      <c r="H203" s="6" t="str">
        <f t="shared" si="13"/>
        <v>Mr.Lyman</v>
      </c>
      <c r="I203" s="1">
        <v>9981200322</v>
      </c>
      <c r="J203" s="1">
        <v>8800145812</v>
      </c>
      <c r="K203" s="1">
        <v>0</v>
      </c>
      <c r="L203" s="1" t="str">
        <f t="shared" ca="1" si="16"/>
        <v>('Adam','','Parr','AParr','adam.parr@bvs.com','Male','1964-06-17','Mr.Lyman','9981200322','8800145812',0),</v>
      </c>
    </row>
    <row r="204" spans="1:12" x14ac:dyDescent="0.25">
      <c r="A204" s="5" t="s">
        <v>444</v>
      </c>
      <c r="B204" s="5"/>
      <c r="C204" s="4" t="s">
        <v>34</v>
      </c>
      <c r="D204" s="1" t="str">
        <f t="shared" si="14"/>
        <v>EArnold</v>
      </c>
      <c r="E204" s="4" t="s">
        <v>445</v>
      </c>
      <c r="F204" s="3" t="s">
        <v>253</v>
      </c>
      <c r="G204" s="7" t="str">
        <f t="shared" ca="1" si="15"/>
        <v>1965-08-11</v>
      </c>
      <c r="H204" s="6" t="str">
        <f t="shared" si="13"/>
        <v>Mr.Fraser</v>
      </c>
      <c r="I204" s="1">
        <v>9981200323</v>
      </c>
      <c r="J204" s="1">
        <v>8800145813</v>
      </c>
      <c r="K204" s="1">
        <v>0</v>
      </c>
      <c r="L204" s="1" t="str">
        <f t="shared" ca="1" si="16"/>
        <v>('Eric','','Arnold','EArnold','eric.arnold@bvs.com','Male','1965-08-11','Mr.Fraser','9981200323','8800145813',0),</v>
      </c>
    </row>
    <row r="205" spans="1:12" x14ac:dyDescent="0.25">
      <c r="A205" s="5" t="s">
        <v>446</v>
      </c>
      <c r="B205" s="5"/>
      <c r="C205" s="4" t="s">
        <v>129</v>
      </c>
      <c r="D205" s="1" t="str">
        <f t="shared" si="14"/>
        <v>TBerry</v>
      </c>
      <c r="E205" s="4" t="s">
        <v>447</v>
      </c>
      <c r="F205" s="3" t="s">
        <v>253</v>
      </c>
      <c r="G205" s="7" t="str">
        <f t="shared" ca="1" si="15"/>
        <v>1969-12-12</v>
      </c>
      <c r="H205" s="6" t="str">
        <f t="shared" si="13"/>
        <v>Mr.Bower</v>
      </c>
      <c r="I205" s="1">
        <v>9981200324</v>
      </c>
      <c r="J205" s="1">
        <v>8800145814</v>
      </c>
      <c r="K205" s="1">
        <v>0</v>
      </c>
      <c r="L205" s="1" t="str">
        <f t="shared" ca="1" si="16"/>
        <v>('Thomas','','Berry','TBerry','thomas.berry@bvs.com','Male','1969-12-12','Mr.Bower','9981200324','8800145814',0),</v>
      </c>
    </row>
    <row r="206" spans="1:12" x14ac:dyDescent="0.25">
      <c r="A206" s="5" t="s">
        <v>259</v>
      </c>
      <c r="B206" s="5" t="s">
        <v>472</v>
      </c>
      <c r="C206" s="4" t="s">
        <v>269</v>
      </c>
      <c r="D206" s="1" t="str">
        <f t="shared" si="14"/>
        <v>DMercDickens</v>
      </c>
      <c r="E206" s="4" t="s">
        <v>448</v>
      </c>
      <c r="F206" s="3" t="s">
        <v>253</v>
      </c>
      <c r="G206" s="7" t="str">
        <f t="shared" ca="1" si="15"/>
        <v>1975-11-03</v>
      </c>
      <c r="H206" s="6" t="str">
        <f t="shared" si="13"/>
        <v>Mr.Dickens</v>
      </c>
      <c r="I206" s="1">
        <v>9981200325</v>
      </c>
      <c r="J206" s="1">
        <v>8800145815</v>
      </c>
      <c r="K206" s="1">
        <v>0</v>
      </c>
      <c r="L206" s="1" t="str">
        <f t="shared" ca="1" si="16"/>
        <v>('Dominic','Merc','Dickens','DMercDickens','dominic.dickens@bvs.com','Male','1975-11-03','Mr.Dickens','9981200325','8800145815',0),</v>
      </c>
    </row>
    <row r="207" spans="1:12" x14ac:dyDescent="0.25">
      <c r="A207" s="5" t="s">
        <v>250</v>
      </c>
      <c r="B207" s="5"/>
      <c r="C207" s="4" t="s">
        <v>449</v>
      </c>
      <c r="D207" s="1" t="str">
        <f t="shared" si="14"/>
        <v>TYoung</v>
      </c>
      <c r="E207" s="4" t="s">
        <v>450</v>
      </c>
      <c r="F207" s="3" t="s">
        <v>253</v>
      </c>
      <c r="G207" s="7" t="str">
        <f t="shared" ca="1" si="15"/>
        <v>1975-04-09</v>
      </c>
      <c r="H207" s="6" t="str">
        <f t="shared" si="13"/>
        <v>Mr.McDonald</v>
      </c>
      <c r="I207" s="1">
        <v>9981200326</v>
      </c>
      <c r="J207" s="1">
        <v>8800145816</v>
      </c>
      <c r="K207" s="1">
        <v>0</v>
      </c>
      <c r="L207" s="1" t="str">
        <f t="shared" ca="1" si="16"/>
        <v>('Trevor','','Young','TYoung','trevor.young@bvs.com','Male','1975-04-09','Mr.McDonald','9981200326','8800145816',0),</v>
      </c>
    </row>
    <row r="208" spans="1:12" x14ac:dyDescent="0.25">
      <c r="A208" s="5" t="s">
        <v>451</v>
      </c>
      <c r="B208" s="5"/>
      <c r="C208" s="4" t="s">
        <v>251</v>
      </c>
      <c r="D208" s="1" t="str">
        <f t="shared" si="14"/>
        <v>MWilkins</v>
      </c>
      <c r="E208" s="4" t="s">
        <v>452</v>
      </c>
      <c r="F208" s="3" t="s">
        <v>253</v>
      </c>
      <c r="G208" s="7" t="str">
        <f t="shared" ca="1" si="15"/>
        <v>1977-02-15</v>
      </c>
      <c r="H208" s="6" t="str">
        <f t="shared" si="13"/>
        <v>Mr.Hudson</v>
      </c>
      <c r="I208" s="1">
        <v>9981200327</v>
      </c>
      <c r="J208" s="1">
        <v>8800145817</v>
      </c>
      <c r="K208" s="1">
        <v>0</v>
      </c>
      <c r="L208" s="1" t="str">
        <f t="shared" ca="1" si="16"/>
        <v>('Max','','Wilkins','MWilkins','max.wilkins@bvs.com','Male','1977-02-15','Mr.Hudson','9981200327','8800145817',0),</v>
      </c>
    </row>
    <row r="209" spans="1:12" x14ac:dyDescent="0.25">
      <c r="A209" s="5" t="s">
        <v>407</v>
      </c>
      <c r="B209" s="5"/>
      <c r="C209" s="4" t="s">
        <v>134</v>
      </c>
      <c r="D209" s="1" t="str">
        <f t="shared" si="14"/>
        <v>PWright</v>
      </c>
      <c r="E209" s="4" t="s">
        <v>453</v>
      </c>
      <c r="F209" s="3" t="s">
        <v>253</v>
      </c>
      <c r="G209" s="7" t="str">
        <f t="shared" ca="1" si="15"/>
        <v>1979-03-17</v>
      </c>
      <c r="H209" s="6" t="str">
        <f t="shared" si="13"/>
        <v>Mr.Stewart</v>
      </c>
      <c r="I209" s="1">
        <v>9981200328</v>
      </c>
      <c r="J209" s="1">
        <v>8800145818</v>
      </c>
      <c r="K209" s="1">
        <v>0</v>
      </c>
      <c r="L209" s="1" t="str">
        <f t="shared" ca="1" si="16"/>
        <v>('Peter','','Wright','PWright','peter.wright@bvs.com','Male','1979-03-17','Mr.Stewart','9981200328','8800145818',0),</v>
      </c>
    </row>
    <row r="210" spans="1:12" x14ac:dyDescent="0.25">
      <c r="A210" s="5" t="s">
        <v>293</v>
      </c>
      <c r="B210" s="5"/>
      <c r="C210" s="4" t="s">
        <v>275</v>
      </c>
      <c r="D210" s="1" t="str">
        <f t="shared" si="14"/>
        <v>CHudson</v>
      </c>
      <c r="E210" s="4" t="s">
        <v>454</v>
      </c>
      <c r="F210" s="3" t="s">
        <v>253</v>
      </c>
      <c r="G210" s="7" t="str">
        <f t="shared" ca="1" si="15"/>
        <v>1974-07-10</v>
      </c>
      <c r="H210" s="6" t="str">
        <f t="shared" si="13"/>
        <v>Mr.Nash</v>
      </c>
      <c r="I210" s="1">
        <v>9981200329</v>
      </c>
      <c r="J210" s="1">
        <v>8800145819</v>
      </c>
      <c r="K210" s="1">
        <v>-1</v>
      </c>
      <c r="L210" s="1" t="str">
        <f t="shared" ca="1" si="16"/>
        <v>('Charles','','Hudson','CHudson','charles.hudson@bvs.com','Male','1974-07-10','Mr.Nash','9981200329','8800145819',-1),</v>
      </c>
    </row>
    <row r="211" spans="1:12" x14ac:dyDescent="0.25">
      <c r="A211" s="5" t="s">
        <v>455</v>
      </c>
      <c r="B211" s="5"/>
      <c r="C211" s="4" t="s">
        <v>169</v>
      </c>
      <c r="D211" s="1" t="str">
        <f t="shared" si="14"/>
        <v>JLee</v>
      </c>
      <c r="E211" s="4" t="s">
        <v>456</v>
      </c>
      <c r="F211" s="3" t="s">
        <v>253</v>
      </c>
      <c r="G211" s="7" t="str">
        <f t="shared" ca="1" si="15"/>
        <v>1981-08-13</v>
      </c>
      <c r="H211" s="6" t="str">
        <f t="shared" si="13"/>
        <v>Mr.Newman</v>
      </c>
      <c r="I211" s="1">
        <v>9981200330</v>
      </c>
      <c r="J211" s="1">
        <v>8800145820</v>
      </c>
      <c r="K211" s="1">
        <v>-1</v>
      </c>
      <c r="L211" s="1" t="str">
        <f t="shared" ca="1" si="16"/>
        <v>('Jacob','','Lee','JLee','jacob.lee@bvs.com','Male','1981-08-13','Mr.Newman','9981200330','8800145820',-1),</v>
      </c>
    </row>
    <row r="212" spans="1:12" x14ac:dyDescent="0.25">
      <c r="A212" s="5" t="s">
        <v>457</v>
      </c>
      <c r="B212" s="5"/>
      <c r="C212" s="4" t="s">
        <v>159</v>
      </c>
      <c r="D212" s="1" t="str">
        <f t="shared" si="14"/>
        <v>BFraser</v>
      </c>
      <c r="E212" s="4" t="s">
        <v>458</v>
      </c>
      <c r="F212" s="3" t="s">
        <v>253</v>
      </c>
      <c r="G212" s="7" t="str">
        <f t="shared" ca="1" si="15"/>
        <v>1991-04-15</v>
      </c>
      <c r="H212" s="6" t="str">
        <f t="shared" si="13"/>
        <v>Mr.Paterson</v>
      </c>
      <c r="I212" s="1">
        <v>9981200331</v>
      </c>
      <c r="J212" s="1">
        <v>8800145821</v>
      </c>
      <c r="K212" s="1">
        <v>-1</v>
      </c>
      <c r="L212" s="1" t="str">
        <f t="shared" ca="1" si="16"/>
        <v>('Boris','','Fraser','BFraser','boris.fraser@bvs.com','Male','1991-04-15','Mr.Paterson','9981200331','8800145821',-1),</v>
      </c>
    </row>
    <row r="213" spans="1:12" x14ac:dyDescent="0.25">
      <c r="A213" s="5" t="s">
        <v>400</v>
      </c>
      <c r="B213" s="5"/>
      <c r="C213" s="4" t="s">
        <v>320</v>
      </c>
      <c r="D213" s="1" t="str">
        <f t="shared" si="14"/>
        <v>ACornish</v>
      </c>
      <c r="E213" s="4" t="s">
        <v>459</v>
      </c>
      <c r="F213" s="3" t="s">
        <v>253</v>
      </c>
      <c r="G213" s="7" t="str">
        <f t="shared" ca="1" si="15"/>
        <v>1995-03-18</v>
      </c>
      <c r="H213" s="6" t="str">
        <f t="shared" si="13"/>
        <v>Mr.Piper</v>
      </c>
      <c r="I213" s="1">
        <v>9981200332</v>
      </c>
      <c r="J213" s="1">
        <v>8800145822</v>
      </c>
      <c r="K213" s="1">
        <v>-1</v>
      </c>
      <c r="L213" s="1" t="str">
        <f t="shared" ca="1" si="16"/>
        <v>('Andrew','','Cornish','ACornish','andrew.cornish@bvs.com','Male','1995-03-18','Mr.Piper','9981200332','8800145822',-1),</v>
      </c>
    </row>
    <row r="214" spans="1:12" x14ac:dyDescent="0.25">
      <c r="A214" s="5" t="s">
        <v>400</v>
      </c>
      <c r="B214" s="5"/>
      <c r="C214" s="4" t="s">
        <v>209</v>
      </c>
      <c r="D214" s="1" t="str">
        <f t="shared" si="14"/>
        <v>AHodges</v>
      </c>
      <c r="E214" s="4" t="s">
        <v>460</v>
      </c>
      <c r="F214" s="3" t="s">
        <v>253</v>
      </c>
      <c r="G214" s="7" t="str">
        <f t="shared" ca="1" si="15"/>
        <v>1969-12-23</v>
      </c>
      <c r="H214" s="6" t="str">
        <f t="shared" si="13"/>
        <v>Mr.Jones</v>
      </c>
      <c r="I214" s="1">
        <v>9981200333</v>
      </c>
      <c r="J214" s="1">
        <v>8800145823</v>
      </c>
      <c r="K214" s="1">
        <v>-1</v>
      </c>
      <c r="L214" s="1" t="str">
        <f t="shared" ca="1" si="16"/>
        <v>('Andrew','','Hodges','AHodges','andrew.hodges@bvs.com','Male','1969-12-23','Mr.Jones','9981200333','8800145823',-1),</v>
      </c>
    </row>
    <row r="215" spans="1:12" x14ac:dyDescent="0.25">
      <c r="A215" s="5" t="s">
        <v>409</v>
      </c>
      <c r="B215" s="5"/>
      <c r="C215" s="4" t="s">
        <v>12</v>
      </c>
      <c r="D215" s="1" t="str">
        <f t="shared" si="14"/>
        <v>NStewart</v>
      </c>
      <c r="E215" s="4" t="s">
        <v>461</v>
      </c>
      <c r="F215" s="3" t="s">
        <v>253</v>
      </c>
      <c r="G215" s="7" t="str">
        <f t="shared" ca="1" si="15"/>
        <v>1967-02-21</v>
      </c>
      <c r="H215" s="6" t="str">
        <f t="shared" si="13"/>
        <v>Mr.Baker</v>
      </c>
      <c r="I215" s="1">
        <v>9981200334</v>
      </c>
      <c r="J215" s="1">
        <v>8800145824</v>
      </c>
      <c r="K215" s="1">
        <v>-1</v>
      </c>
      <c r="L215" s="1" t="str">
        <f t="shared" ca="1" si="16"/>
        <v>('Neil','','Stewart','NStewart','neil.stewart@bvs.com','Male','1967-02-21','Mr.Baker','9981200334','8800145824',-1),</v>
      </c>
    </row>
    <row r="216" spans="1:12" x14ac:dyDescent="0.25">
      <c r="A216" s="5" t="s">
        <v>250</v>
      </c>
      <c r="B216" s="5"/>
      <c r="C216" s="4" t="s">
        <v>282</v>
      </c>
      <c r="D216" s="1" t="str">
        <f t="shared" si="14"/>
        <v>TNewman</v>
      </c>
      <c r="E216" s="4" t="s">
        <v>462</v>
      </c>
      <c r="F216" s="3" t="s">
        <v>253</v>
      </c>
      <c r="G216" s="7" t="str">
        <f t="shared" ca="1" si="15"/>
        <v>1990-08-30</v>
      </c>
      <c r="H216" s="6" t="str">
        <f t="shared" si="13"/>
        <v>Mr.Graham</v>
      </c>
      <c r="I216" s="1">
        <v>9981200335</v>
      </c>
      <c r="J216" s="1">
        <v>8800145825</v>
      </c>
      <c r="K216" s="1">
        <v>-1</v>
      </c>
      <c r="L216" s="1" t="str">
        <f t="shared" ca="1" si="16"/>
        <v>('Trevor','','Newman','TNewman','trevor.newman@bvs.com','Male','1990-08-30','Mr.Graham','9981200335','8800145825',-1),</v>
      </c>
    </row>
    <row r="217" spans="1:12" x14ac:dyDescent="0.25">
      <c r="A217" s="5" t="s">
        <v>317</v>
      </c>
      <c r="B217" s="5"/>
      <c r="C217" s="4" t="s">
        <v>36</v>
      </c>
      <c r="D217" s="1" t="str">
        <f t="shared" si="14"/>
        <v>JGibson</v>
      </c>
      <c r="E217" s="4" t="s">
        <v>463</v>
      </c>
      <c r="F217" s="3" t="s">
        <v>253</v>
      </c>
      <c r="G217" s="7" t="str">
        <f t="shared" ca="1" si="15"/>
        <v>1968-02-24</v>
      </c>
      <c r="H217" s="6" t="str">
        <f t="shared" si="13"/>
        <v>Mr.Payne</v>
      </c>
      <c r="I217" s="1">
        <v>9981200336</v>
      </c>
      <c r="J217" s="1">
        <v>8800145826</v>
      </c>
      <c r="K217" s="1">
        <v>-1</v>
      </c>
      <c r="L217" s="1" t="str">
        <f t="shared" ca="1" si="16"/>
        <v>('Jake','','Gibson','JGibson','jake.gibson@bvs.com','Male','1968-02-24','Mr.Payne','9981200336','8800145826',-1),</v>
      </c>
    </row>
    <row r="218" spans="1:12" x14ac:dyDescent="0.25">
      <c r="A218" s="5" t="s">
        <v>374</v>
      </c>
      <c r="B218" s="5"/>
      <c r="C218" s="4" t="s">
        <v>95</v>
      </c>
      <c r="D218" s="1" t="str">
        <f t="shared" si="14"/>
        <v>GSimpson</v>
      </c>
      <c r="E218" s="4" t="s">
        <v>464</v>
      </c>
      <c r="F218" s="3" t="s">
        <v>253</v>
      </c>
      <c r="G218" s="7" t="str">
        <f t="shared" ca="1" si="15"/>
        <v>1965-05-16</v>
      </c>
      <c r="H218" s="6" t="str">
        <f t="shared" si="13"/>
        <v>Mr.Wilson</v>
      </c>
      <c r="I218" s="1">
        <v>9981200337</v>
      </c>
      <c r="J218" s="1">
        <v>8800145827</v>
      </c>
      <c r="K218" s="1">
        <v>-1</v>
      </c>
      <c r="L218" s="1" t="str">
        <f t="shared" ca="1" si="16"/>
        <v>('Gordon','','Simpson','GSimpson','gordon.simpson@bvs.com','Male','1965-05-16','Mr.Wilson','9981200337','8800145827',-1),</v>
      </c>
    </row>
    <row r="219" spans="1:12" x14ac:dyDescent="0.25">
      <c r="G219" s="6"/>
      <c r="H21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workbookViewId="0">
      <selection activeCell="G29" sqref="G29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12.5703125" style="1" bestFit="1" customWidth="1"/>
    <col min="4" max="4" width="12.5703125" bestFit="1" customWidth="1"/>
    <col min="5" max="5" width="14.140625" style="1" bestFit="1" customWidth="1"/>
    <col min="6" max="6" width="29.28515625" bestFit="1" customWidth="1"/>
    <col min="7" max="7" width="18.7109375" customWidth="1"/>
    <col min="8" max="8" width="14.5703125" bestFit="1" customWidth="1"/>
    <col min="9" max="9" width="14.5703125" style="1" customWidth="1"/>
    <col min="10" max="10" width="14.7109375" bestFit="1" customWidth="1"/>
    <col min="11" max="11" width="16" bestFit="1" customWidth="1"/>
    <col min="12" max="12" width="14.7109375" bestFit="1" customWidth="1"/>
    <col min="13" max="13" width="16" bestFit="1" customWidth="1"/>
    <col min="16" max="16" width="119" customWidth="1"/>
  </cols>
  <sheetData>
    <row r="1" spans="1:16" x14ac:dyDescent="0.25">
      <c r="A1" t="s">
        <v>486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249</v>
      </c>
      <c r="H1" s="1" t="s">
        <v>581</v>
      </c>
      <c r="I1" s="1" t="s">
        <v>579</v>
      </c>
      <c r="J1" s="1" t="s">
        <v>8</v>
      </c>
      <c r="K1" s="1" t="s">
        <v>9</v>
      </c>
      <c r="L1" s="1" t="s">
        <v>532</v>
      </c>
      <c r="M1" s="1" t="s">
        <v>533</v>
      </c>
      <c r="N1" s="1" t="s">
        <v>534</v>
      </c>
      <c r="O1" s="1" t="s">
        <v>483</v>
      </c>
      <c r="P1" t="s">
        <v>553</v>
      </c>
    </row>
    <row r="2" spans="1:16" x14ac:dyDescent="0.25">
      <c r="A2" t="s">
        <v>487</v>
      </c>
      <c r="B2" s="1" t="s">
        <v>250</v>
      </c>
      <c r="C2" s="1" t="s">
        <v>561</v>
      </c>
      <c r="D2" s="1" t="s">
        <v>251</v>
      </c>
      <c r="E2" s="1" t="str">
        <f t="shared" ref="E2:E5" si="0">LOWER(CONCATENATE(LEFT(B2,4),C2,D2))</f>
        <v>trevwwilkins</v>
      </c>
      <c r="F2" s="1" t="s">
        <v>252</v>
      </c>
      <c r="G2" s="1" t="s">
        <v>253</v>
      </c>
      <c r="H2">
        <v>1</v>
      </c>
      <c r="I2" s="1" t="s">
        <v>580</v>
      </c>
      <c r="J2">
        <v>7700101947</v>
      </c>
      <c r="K2">
        <v>8810001889</v>
      </c>
      <c r="L2">
        <v>13</v>
      </c>
      <c r="M2">
        <v>1</v>
      </c>
      <c r="N2">
        <v>1</v>
      </c>
      <c r="O2">
        <v>-1</v>
      </c>
      <c r="P2" t="str">
        <f>CONCATENATE("('",A2,"','",B2,"','",C2,"','",D2,"','",E2,"','",F2,"','",G2,"',",H2,",'",I2,"','",J2,"','",K2,"',",L2,",",M2,",",N2,",",O2,"),")</f>
        <v>('C1001','Trevor','W','Wilkins','trevwwilkins','trevor.wilkins@bvs.com','Male',1,'f123','7700101947','8810001889',13,1,1,-1),</v>
      </c>
    </row>
    <row r="3" spans="1:16" x14ac:dyDescent="0.25">
      <c r="A3" t="s">
        <v>488</v>
      </c>
      <c r="B3" s="1" t="s">
        <v>254</v>
      </c>
      <c r="C3" s="1" t="s">
        <v>562</v>
      </c>
      <c r="D3" s="1" t="s">
        <v>255</v>
      </c>
      <c r="E3" s="1" t="str">
        <f t="shared" si="0"/>
        <v>evanmmitchell</v>
      </c>
      <c r="F3" s="1" t="s">
        <v>256</v>
      </c>
      <c r="G3" s="1" t="s">
        <v>253</v>
      </c>
      <c r="H3" s="1">
        <v>1</v>
      </c>
      <c r="I3" s="1" t="s">
        <v>580</v>
      </c>
      <c r="J3" s="1">
        <v>7700101948</v>
      </c>
      <c r="K3" s="1">
        <v>8810001890</v>
      </c>
      <c r="L3">
        <v>13</v>
      </c>
      <c r="M3" s="1">
        <v>1</v>
      </c>
      <c r="N3" s="1">
        <v>1</v>
      </c>
      <c r="O3" s="1">
        <v>-1</v>
      </c>
      <c r="P3" s="1" t="str">
        <f t="shared" ref="P3:P18" si="1">CONCATENATE("('",A3,"','",B3,"','",C3,"','",D3,"','",E3,"','",F3,"','",G3,"',",H3,",'",I3,"','",J3,"','",K3,"',",L3,",",M3,",",N3,",",O3,"),")</f>
        <v>('C1002','Evan','M','Mitchell','evanmmitchell','evan.mitchell@bvs.com','Male',1,'f123','7700101948','8810001890',13,1,1,-1),</v>
      </c>
    </row>
    <row r="4" spans="1:16" x14ac:dyDescent="0.25">
      <c r="A4" s="1" t="s">
        <v>489</v>
      </c>
      <c r="B4" s="1" t="s">
        <v>257</v>
      </c>
      <c r="C4" s="1" t="s">
        <v>563</v>
      </c>
      <c r="D4" s="1" t="s">
        <v>53</v>
      </c>
      <c r="E4" s="1" t="str">
        <f t="shared" si="0"/>
        <v>austsspringer</v>
      </c>
      <c r="F4" s="1" t="s">
        <v>258</v>
      </c>
      <c r="G4" s="1" t="s">
        <v>253</v>
      </c>
      <c r="H4" s="1">
        <v>1</v>
      </c>
      <c r="I4" s="1" t="s">
        <v>580</v>
      </c>
      <c r="J4" s="1">
        <v>7700101949</v>
      </c>
      <c r="K4" s="1">
        <v>8810001891</v>
      </c>
      <c r="L4">
        <v>13</v>
      </c>
      <c r="M4" s="1">
        <v>1</v>
      </c>
      <c r="N4" s="1">
        <v>1</v>
      </c>
      <c r="O4" s="1">
        <v>-1</v>
      </c>
      <c r="P4" s="1" t="str">
        <f t="shared" si="1"/>
        <v>('C1003','Austin','S','Springer','austsspringer','austin.springer@bvs.com','Male',1,'f123','7700101949','8810001891',13,1,1,-1),</v>
      </c>
    </row>
    <row r="5" spans="1:16" x14ac:dyDescent="0.25">
      <c r="A5" s="1" t="s">
        <v>490</v>
      </c>
      <c r="B5" s="1" t="s">
        <v>259</v>
      </c>
      <c r="C5" s="1" t="s">
        <v>564</v>
      </c>
      <c r="D5" s="1" t="s">
        <v>66</v>
      </c>
      <c r="E5" s="1" t="str">
        <f t="shared" si="0"/>
        <v>domiccameron</v>
      </c>
      <c r="F5" s="1" t="s">
        <v>260</v>
      </c>
      <c r="G5" s="1" t="s">
        <v>253</v>
      </c>
      <c r="H5" s="1">
        <v>1</v>
      </c>
      <c r="I5" s="1" t="s">
        <v>580</v>
      </c>
      <c r="J5" s="1">
        <v>7700101950</v>
      </c>
      <c r="K5" s="1">
        <v>8810001892</v>
      </c>
      <c r="L5">
        <v>13</v>
      </c>
      <c r="M5" s="1">
        <v>1</v>
      </c>
      <c r="N5" s="1">
        <v>1</v>
      </c>
      <c r="O5" s="1">
        <v>1</v>
      </c>
      <c r="P5" s="1" t="str">
        <f t="shared" si="1"/>
        <v>('C1004','Dominic','C','Cameron','domiccameron','dominic.cameron@bvs.com','Male',1,'f123','7700101950','8810001892',13,1,1,1),</v>
      </c>
    </row>
    <row r="6" spans="1:16" x14ac:dyDescent="0.25">
      <c r="A6" s="1" t="s">
        <v>491</v>
      </c>
      <c r="B6" s="1" t="s">
        <v>261</v>
      </c>
      <c r="C6" s="1" t="s">
        <v>565</v>
      </c>
      <c r="D6" s="1" t="s">
        <v>231</v>
      </c>
      <c r="E6" s="1" t="str">
        <f>LOWER(CONCATENATE(LEFT(B6,4),C6,D6))</f>
        <v>ryanppaterson</v>
      </c>
      <c r="F6" s="1" t="s">
        <v>262</v>
      </c>
      <c r="G6" s="1" t="s">
        <v>253</v>
      </c>
      <c r="H6" s="1">
        <v>7</v>
      </c>
      <c r="I6" s="1" t="s">
        <v>580</v>
      </c>
      <c r="J6" s="1">
        <v>7700101951</v>
      </c>
      <c r="K6" s="1">
        <v>8810001893</v>
      </c>
      <c r="L6">
        <v>13</v>
      </c>
      <c r="M6" s="1">
        <v>1</v>
      </c>
      <c r="N6" s="1">
        <v>1</v>
      </c>
      <c r="O6" s="1">
        <v>1</v>
      </c>
      <c r="P6" s="1" t="str">
        <f t="shared" si="1"/>
        <v>('C1005','Ryan','P','Paterson','ryanppaterson','ryan.paterson@bvs.com','Male',7,'f123','7700101951','8810001893',13,1,1,1),</v>
      </c>
    </row>
    <row r="7" spans="1:16" x14ac:dyDescent="0.25">
      <c r="A7" s="1" t="s">
        <v>492</v>
      </c>
      <c r="B7" s="1" t="s">
        <v>263</v>
      </c>
      <c r="C7" s="1" t="s">
        <v>566</v>
      </c>
      <c r="D7" s="1" t="s">
        <v>63</v>
      </c>
      <c r="E7" s="1" t="str">
        <f t="shared" ref="E7:E46" si="2">LOWER(CONCATENATE(LEFT(B7,4),C7,D7))</f>
        <v>michllyman</v>
      </c>
      <c r="F7" s="1" t="s">
        <v>264</v>
      </c>
      <c r="G7" s="1" t="s">
        <v>253</v>
      </c>
      <c r="H7" s="1">
        <v>1</v>
      </c>
      <c r="I7" s="1" t="s">
        <v>580</v>
      </c>
      <c r="J7" s="1">
        <v>7700101952</v>
      </c>
      <c r="K7" s="1">
        <v>8810001894</v>
      </c>
      <c r="L7">
        <v>13</v>
      </c>
      <c r="M7" s="1">
        <v>1</v>
      </c>
      <c r="N7" s="1">
        <v>1</v>
      </c>
      <c r="O7" s="1">
        <v>1</v>
      </c>
      <c r="P7" s="1" t="str">
        <f t="shared" si="1"/>
        <v>('C1006','Michael','L','Lyman','michllyman','michael.lyman@bvs.com','Male',1,'f123','7700101952','8810001894',13,1,1,1),</v>
      </c>
    </row>
    <row r="8" spans="1:16" x14ac:dyDescent="0.25">
      <c r="A8" s="1" t="s">
        <v>493</v>
      </c>
      <c r="B8" s="1" t="s">
        <v>265</v>
      </c>
      <c r="C8" s="1" t="s">
        <v>567</v>
      </c>
      <c r="D8" s="1" t="s">
        <v>159</v>
      </c>
      <c r="E8" s="1" t="str">
        <f t="shared" si="2"/>
        <v>anthffraser</v>
      </c>
      <c r="F8" s="1" t="s">
        <v>266</v>
      </c>
      <c r="G8" s="1" t="s">
        <v>253</v>
      </c>
      <c r="H8" s="1">
        <v>1</v>
      </c>
      <c r="I8" s="1" t="s">
        <v>580</v>
      </c>
      <c r="J8" s="1">
        <v>7700101953</v>
      </c>
      <c r="K8" s="1">
        <v>8810001895</v>
      </c>
      <c r="L8">
        <v>13</v>
      </c>
      <c r="M8" s="1">
        <v>2</v>
      </c>
      <c r="N8" s="1">
        <v>1</v>
      </c>
      <c r="O8" s="1">
        <v>-1</v>
      </c>
      <c r="P8" s="1" t="str">
        <f t="shared" si="1"/>
        <v>('C1007','Anthony','F','Fraser','anthffraser','anthony.fraser@bvs.com','Male',1,'f123','7700101953','8810001895',13,2,1,-1),</v>
      </c>
    </row>
    <row r="9" spans="1:16" x14ac:dyDescent="0.25">
      <c r="A9" s="1" t="s">
        <v>494</v>
      </c>
      <c r="B9" s="1" t="s">
        <v>66</v>
      </c>
      <c r="C9" s="1" t="s">
        <v>568</v>
      </c>
      <c r="D9" s="1" t="s">
        <v>41</v>
      </c>
      <c r="E9" s="1" t="str">
        <f t="shared" si="2"/>
        <v>camebbower</v>
      </c>
      <c r="F9" s="1" t="s">
        <v>267</v>
      </c>
      <c r="G9" s="1" t="s">
        <v>253</v>
      </c>
      <c r="H9" s="1">
        <v>1</v>
      </c>
      <c r="I9" s="1" t="s">
        <v>580</v>
      </c>
      <c r="J9" s="1">
        <v>7700101954</v>
      </c>
      <c r="K9" s="1">
        <v>8810001896</v>
      </c>
      <c r="L9">
        <v>13</v>
      </c>
      <c r="M9" s="1">
        <v>2</v>
      </c>
      <c r="N9" s="1">
        <v>1</v>
      </c>
      <c r="O9" s="1">
        <v>1</v>
      </c>
      <c r="P9" s="1" t="str">
        <f t="shared" si="1"/>
        <v>('C1008','Cameron','B','Bower','camebbower','cameron.bower@bvs.com','Male',1,'f123','7700101954','8810001896',13,2,1,1),</v>
      </c>
    </row>
    <row r="10" spans="1:16" x14ac:dyDescent="0.25">
      <c r="A10" s="1" t="s">
        <v>495</v>
      </c>
      <c r="B10" s="1" t="s">
        <v>268</v>
      </c>
      <c r="C10" s="1" t="s">
        <v>569</v>
      </c>
      <c r="D10" s="1" t="s">
        <v>269</v>
      </c>
      <c r="E10" s="1" t="str">
        <f t="shared" si="2"/>
        <v>dyladdickens</v>
      </c>
      <c r="F10" s="1" t="s">
        <v>270</v>
      </c>
      <c r="G10" s="1" t="s">
        <v>253</v>
      </c>
      <c r="H10" s="1">
        <v>2</v>
      </c>
      <c r="I10" s="1" t="s">
        <v>580</v>
      </c>
      <c r="J10" s="1">
        <v>7700101955</v>
      </c>
      <c r="K10" s="1">
        <v>8810001897</v>
      </c>
      <c r="L10">
        <v>13</v>
      </c>
      <c r="M10" s="1">
        <v>2</v>
      </c>
      <c r="N10" s="1">
        <v>1</v>
      </c>
      <c r="O10" s="1">
        <v>1</v>
      </c>
      <c r="P10" s="1" t="str">
        <f t="shared" si="1"/>
        <v>('C1009','Dylan','D','Dickens','dyladdickens','dylan.dickens@bvs.com','Male',2,'f123','7700101955','8810001897',13,2,1,1),</v>
      </c>
    </row>
    <row r="11" spans="1:16" x14ac:dyDescent="0.25">
      <c r="A11" s="1" t="s">
        <v>496</v>
      </c>
      <c r="B11" s="1" t="s">
        <v>271</v>
      </c>
      <c r="C11" s="1" t="s">
        <v>562</v>
      </c>
      <c r="D11" s="1" t="s">
        <v>272</v>
      </c>
      <c r="E11" s="1" t="str">
        <f t="shared" si="2"/>
        <v>lukemmcdonald</v>
      </c>
      <c r="F11" s="1" t="s">
        <v>273</v>
      </c>
      <c r="G11" s="1" t="s">
        <v>253</v>
      </c>
      <c r="H11" s="1">
        <v>2</v>
      </c>
      <c r="I11" s="1" t="s">
        <v>580</v>
      </c>
      <c r="J11" s="1">
        <v>7700101956</v>
      </c>
      <c r="K11" s="1">
        <v>8810001898</v>
      </c>
      <c r="L11">
        <v>13</v>
      </c>
      <c r="M11" s="1">
        <v>1</v>
      </c>
      <c r="N11" s="1">
        <v>1</v>
      </c>
      <c r="O11" s="1">
        <v>1</v>
      </c>
      <c r="P11" s="1" t="str">
        <f t="shared" si="1"/>
        <v>('C1010','Luke','M','McDonald','lukemmcdonald','luke.mcdonald@bvs.com','Male',2,'f123','7700101956','8810001898',13,1,1,1),</v>
      </c>
    </row>
    <row r="12" spans="1:16" x14ac:dyDescent="0.25">
      <c r="A12" s="1" t="s">
        <v>497</v>
      </c>
      <c r="B12" s="1" t="s">
        <v>274</v>
      </c>
      <c r="C12" s="1" t="s">
        <v>570</v>
      </c>
      <c r="D12" s="1" t="s">
        <v>275</v>
      </c>
      <c r="E12" s="1" t="str">
        <f t="shared" si="2"/>
        <v>carlhhudson</v>
      </c>
      <c r="F12" s="1" t="s">
        <v>276</v>
      </c>
      <c r="G12" s="1" t="s">
        <v>253</v>
      </c>
      <c r="H12" s="1">
        <v>2</v>
      </c>
      <c r="I12" s="1" t="s">
        <v>580</v>
      </c>
      <c r="J12" s="1">
        <v>7700101957</v>
      </c>
      <c r="K12" s="1">
        <v>8810001899</v>
      </c>
      <c r="L12">
        <v>13</v>
      </c>
      <c r="M12" s="1">
        <v>1</v>
      </c>
      <c r="N12" s="1">
        <v>1</v>
      </c>
      <c r="O12" s="1">
        <v>1</v>
      </c>
      <c r="P12" s="1" t="str">
        <f t="shared" si="1"/>
        <v>('C1011','Carl','H','Hudson','carlhhudson','carl.hudson@bvs.com','Male',2,'f123','7700101957','8810001899',13,1,1,1),</v>
      </c>
    </row>
    <row r="13" spans="1:16" x14ac:dyDescent="0.25">
      <c r="A13" s="1" t="s">
        <v>498</v>
      </c>
      <c r="B13" s="1" t="s">
        <v>277</v>
      </c>
      <c r="C13" s="1" t="s">
        <v>563</v>
      </c>
      <c r="D13" s="1" t="s">
        <v>12</v>
      </c>
      <c r="E13" s="1" t="str">
        <f t="shared" si="2"/>
        <v>adrisstewart</v>
      </c>
      <c r="F13" s="1" t="s">
        <v>278</v>
      </c>
      <c r="G13" s="1" t="s">
        <v>253</v>
      </c>
      <c r="H13" s="1">
        <v>1</v>
      </c>
      <c r="I13" s="1" t="s">
        <v>580</v>
      </c>
      <c r="J13" s="1">
        <v>7700101958</v>
      </c>
      <c r="K13" s="1">
        <v>8810001900</v>
      </c>
      <c r="L13">
        <v>13</v>
      </c>
      <c r="M13" s="1">
        <v>1</v>
      </c>
      <c r="N13" s="1">
        <v>1</v>
      </c>
      <c r="O13" s="1">
        <v>1</v>
      </c>
      <c r="P13" s="1" t="str">
        <f t="shared" si="1"/>
        <v>('C1012','Adrian','S','Stewart','adrisstewart','adrian.stewart@bvs.com','Male',1,'f123','7700101958','8810001900',13,1,1,1),</v>
      </c>
    </row>
    <row r="14" spans="1:16" x14ac:dyDescent="0.25">
      <c r="A14" s="1" t="s">
        <v>499</v>
      </c>
      <c r="B14" s="1" t="s">
        <v>279</v>
      </c>
      <c r="C14" s="1" t="s">
        <v>571</v>
      </c>
      <c r="D14" s="1" t="s">
        <v>47</v>
      </c>
      <c r="E14" s="1" t="str">
        <f t="shared" si="2"/>
        <v>justnnash</v>
      </c>
      <c r="F14" s="1" t="s">
        <v>280</v>
      </c>
      <c r="G14" s="1" t="s">
        <v>253</v>
      </c>
      <c r="H14" s="1">
        <v>3</v>
      </c>
      <c r="I14" s="1" t="s">
        <v>580</v>
      </c>
      <c r="J14" s="1">
        <v>7700101959</v>
      </c>
      <c r="K14" s="1">
        <v>8810001901</v>
      </c>
      <c r="L14">
        <v>14</v>
      </c>
      <c r="M14" s="1">
        <v>1</v>
      </c>
      <c r="N14" s="1">
        <v>1</v>
      </c>
      <c r="O14" s="1">
        <v>1</v>
      </c>
      <c r="P14" s="1" t="str">
        <f t="shared" si="1"/>
        <v>('C1013','Justin','N','Nash','justnnash','justin.nash@bvs.com','Male',3,'f123','7700101959','8810001901',14,1,1,1),</v>
      </c>
    </row>
    <row r="15" spans="1:16" x14ac:dyDescent="0.25">
      <c r="A15" s="1" t="s">
        <v>500</v>
      </c>
      <c r="B15" s="1" t="s">
        <v>281</v>
      </c>
      <c r="C15" s="1" t="s">
        <v>571</v>
      </c>
      <c r="D15" s="1" t="s">
        <v>282</v>
      </c>
      <c r="E15" s="1" t="str">
        <f t="shared" si="2"/>
        <v>connnnewman</v>
      </c>
      <c r="F15" s="1" t="s">
        <v>283</v>
      </c>
      <c r="G15" s="1" t="s">
        <v>253</v>
      </c>
      <c r="H15" s="1">
        <v>4</v>
      </c>
      <c r="I15" s="1" t="s">
        <v>580</v>
      </c>
      <c r="J15" s="1">
        <v>7700101960</v>
      </c>
      <c r="K15" s="1">
        <v>8810001902</v>
      </c>
      <c r="L15">
        <v>14</v>
      </c>
      <c r="M15" s="1">
        <v>1</v>
      </c>
      <c r="N15" s="1">
        <v>1</v>
      </c>
      <c r="O15" s="1">
        <v>1</v>
      </c>
      <c r="P15" s="1" t="str">
        <f t="shared" si="1"/>
        <v>('C1014','Connor','N','Newman','connnnewman','connor.newman@bvs.com','Male',4,'f123','7700101960','8810001902',14,1,1,1),</v>
      </c>
    </row>
    <row r="16" spans="1:16" x14ac:dyDescent="0.25">
      <c r="A16" s="1" t="s">
        <v>501</v>
      </c>
      <c r="B16" s="1" t="s">
        <v>284</v>
      </c>
      <c r="C16" s="1" t="s">
        <v>565</v>
      </c>
      <c r="D16" s="1" t="s">
        <v>231</v>
      </c>
      <c r="E16" s="1" t="str">
        <f t="shared" si="2"/>
        <v>johnppaterson</v>
      </c>
      <c r="F16" s="1" t="s">
        <v>285</v>
      </c>
      <c r="G16" s="1" t="s">
        <v>253</v>
      </c>
      <c r="H16" s="1">
        <v>5</v>
      </c>
      <c r="I16" s="1" t="s">
        <v>580</v>
      </c>
      <c r="J16" s="1">
        <v>7700101961</v>
      </c>
      <c r="K16" s="1">
        <v>8810001903</v>
      </c>
      <c r="L16">
        <v>13</v>
      </c>
      <c r="M16" s="1">
        <v>1</v>
      </c>
      <c r="N16" s="1">
        <v>1</v>
      </c>
      <c r="O16" s="1">
        <v>1</v>
      </c>
      <c r="P16" s="1" t="str">
        <f t="shared" si="1"/>
        <v>('C1015','John','P','Paterson','johnppaterson','john.paterson@bvs.com','Male',5,'f123','7700101961','8810001903',13,1,1,1),</v>
      </c>
    </row>
    <row r="17" spans="1:16" x14ac:dyDescent="0.25">
      <c r="A17" s="10" t="s">
        <v>502</v>
      </c>
      <c r="B17" s="10" t="s">
        <v>572</v>
      </c>
      <c r="C17" s="10" t="s">
        <v>563</v>
      </c>
      <c r="D17" s="10" t="s">
        <v>573</v>
      </c>
      <c r="E17" s="10" t="s">
        <v>574</v>
      </c>
      <c r="F17" s="10" t="s">
        <v>575</v>
      </c>
      <c r="G17" s="10" t="s">
        <v>253</v>
      </c>
      <c r="H17" s="11">
        <v>6</v>
      </c>
      <c r="I17" s="10" t="s">
        <v>580</v>
      </c>
      <c r="J17" s="10">
        <v>7700101966</v>
      </c>
      <c r="K17" s="10">
        <v>8810001908</v>
      </c>
      <c r="L17" s="10">
        <v>14</v>
      </c>
      <c r="M17" s="10">
        <v>1</v>
      </c>
      <c r="N17" s="10">
        <v>5</v>
      </c>
      <c r="O17" s="10">
        <v>1</v>
      </c>
      <c r="P17" s="1" t="str">
        <f t="shared" si="1"/>
        <v>('C1020','Ramki','S','Seenu','rseenu','rseenu@bvs.com','Male',6,'f123','7700101966','8810001908',14,1,5,1),</v>
      </c>
    </row>
    <row r="18" spans="1:16" x14ac:dyDescent="0.25">
      <c r="A18" s="8" t="s">
        <v>503</v>
      </c>
      <c r="B18" s="8" t="s">
        <v>576</v>
      </c>
      <c r="C18" s="8" t="s">
        <v>563</v>
      </c>
      <c r="D18" s="8" t="s">
        <v>582</v>
      </c>
      <c r="E18" s="8" t="s">
        <v>577</v>
      </c>
      <c r="F18" s="9" t="s">
        <v>578</v>
      </c>
      <c r="G18" s="8" t="s">
        <v>14</v>
      </c>
      <c r="H18" s="12">
        <v>5</v>
      </c>
      <c r="I18" s="8" t="s">
        <v>580</v>
      </c>
      <c r="J18" s="8">
        <v>7700101967</v>
      </c>
      <c r="K18" s="8">
        <v>8810001909</v>
      </c>
      <c r="L18" s="8">
        <v>13</v>
      </c>
      <c r="M18" s="8">
        <v>1</v>
      </c>
      <c r="N18" s="8">
        <v>1</v>
      </c>
      <c r="O18" s="8">
        <v>1</v>
      </c>
      <c r="P18" s="1" t="str">
        <f t="shared" si="1"/>
        <v>('C1021','Suni','S','Ram','sram','sram@bvs.com','Female',5,'f123','7700101967','8810001909',13,1,1,1),</v>
      </c>
    </row>
    <row r="19" spans="1:16" x14ac:dyDescent="0.25">
      <c r="A19" s="1" t="s">
        <v>504</v>
      </c>
      <c r="B19" s="1" t="s">
        <v>88</v>
      </c>
      <c r="D19" s="1" t="s">
        <v>166</v>
      </c>
      <c r="E19" s="1" t="str">
        <f t="shared" si="2"/>
        <v>blakcoleman</v>
      </c>
      <c r="F19" s="1" t="s">
        <v>302</v>
      </c>
      <c r="G19" s="1" t="s">
        <v>253</v>
      </c>
      <c r="H19" s="1" t="str">
        <f t="shared" ref="H19:H37" si="3">CONCATENATE("Mr.",B19)</f>
        <v>Mr.Blake</v>
      </c>
      <c r="J19" s="1">
        <v>7700101968</v>
      </c>
      <c r="K19" s="1">
        <v>8810001910</v>
      </c>
      <c r="M19" s="1" t="s">
        <v>536</v>
      </c>
      <c r="N19" s="1">
        <v>2</v>
      </c>
      <c r="O19" s="1">
        <v>0</v>
      </c>
    </row>
    <row r="20" spans="1:16" x14ac:dyDescent="0.25">
      <c r="A20" s="1" t="s">
        <v>505</v>
      </c>
      <c r="B20" s="1" t="s">
        <v>250</v>
      </c>
      <c r="D20" s="1" t="s">
        <v>303</v>
      </c>
      <c r="E20" s="1" t="str">
        <f t="shared" si="2"/>
        <v>trevknox</v>
      </c>
      <c r="F20" s="1" t="s">
        <v>304</v>
      </c>
      <c r="G20" s="1" t="s">
        <v>253</v>
      </c>
      <c r="H20" s="1" t="str">
        <f t="shared" si="3"/>
        <v>Mr.Trevor</v>
      </c>
      <c r="J20" s="1">
        <v>7700101969</v>
      </c>
      <c r="K20" s="1">
        <v>8810001911</v>
      </c>
      <c r="M20" s="1" t="s">
        <v>536</v>
      </c>
      <c r="N20" s="1">
        <v>2</v>
      </c>
      <c r="O20" s="1">
        <v>0</v>
      </c>
    </row>
    <row r="21" spans="1:16" x14ac:dyDescent="0.25">
      <c r="A21" s="1" t="s">
        <v>506</v>
      </c>
      <c r="B21" s="1" t="s">
        <v>293</v>
      </c>
      <c r="D21" s="1" t="s">
        <v>41</v>
      </c>
      <c r="E21" s="1" t="str">
        <f t="shared" si="2"/>
        <v>charbower</v>
      </c>
      <c r="F21" s="1" t="s">
        <v>305</v>
      </c>
      <c r="G21" s="1" t="s">
        <v>253</v>
      </c>
      <c r="H21" s="1" t="str">
        <f t="shared" si="3"/>
        <v>Mr.Charles</v>
      </c>
      <c r="J21" s="1">
        <v>7700101970</v>
      </c>
      <c r="K21" s="1">
        <v>8810001912</v>
      </c>
      <c r="M21" s="1" t="s">
        <v>536</v>
      </c>
      <c r="N21" s="1">
        <v>2</v>
      </c>
      <c r="O21" s="1">
        <v>0</v>
      </c>
    </row>
    <row r="22" spans="1:16" x14ac:dyDescent="0.25">
      <c r="A22" s="1" t="s">
        <v>507</v>
      </c>
      <c r="B22" s="1" t="s">
        <v>306</v>
      </c>
      <c r="D22" s="1" t="s">
        <v>307</v>
      </c>
      <c r="E22" s="1" t="str">
        <f t="shared" si="2"/>
        <v>timbell</v>
      </c>
      <c r="F22" s="1" t="s">
        <v>308</v>
      </c>
      <c r="G22" s="1" t="s">
        <v>253</v>
      </c>
      <c r="H22" s="1" t="str">
        <f t="shared" si="3"/>
        <v>Mr.Tim</v>
      </c>
      <c r="J22" s="1">
        <v>7700101971</v>
      </c>
      <c r="K22" s="1">
        <v>8810001913</v>
      </c>
      <c r="M22" s="1" t="s">
        <v>536</v>
      </c>
      <c r="N22" s="1">
        <v>2</v>
      </c>
      <c r="O22" s="1">
        <v>0</v>
      </c>
    </row>
    <row r="23" spans="1:16" x14ac:dyDescent="0.25">
      <c r="A23" s="1" t="s">
        <v>508</v>
      </c>
      <c r="B23" s="1" t="s">
        <v>309</v>
      </c>
      <c r="D23" s="1" t="s">
        <v>190</v>
      </c>
      <c r="E23" s="1" t="str">
        <f t="shared" si="2"/>
        <v>naththomson</v>
      </c>
      <c r="F23" s="1" t="s">
        <v>310</v>
      </c>
      <c r="G23" s="1" t="s">
        <v>253</v>
      </c>
      <c r="H23" s="1" t="str">
        <f t="shared" si="3"/>
        <v>Mr.Nathan</v>
      </c>
      <c r="J23" s="1">
        <v>7700101972</v>
      </c>
      <c r="K23" s="1">
        <v>8810001914</v>
      </c>
      <c r="M23" s="1" t="s">
        <v>536</v>
      </c>
      <c r="N23" s="1">
        <v>2</v>
      </c>
      <c r="O23" s="1">
        <v>0</v>
      </c>
    </row>
    <row r="24" spans="1:16" x14ac:dyDescent="0.25">
      <c r="A24" s="1" t="s">
        <v>509</v>
      </c>
      <c r="B24" s="1" t="s">
        <v>311</v>
      </c>
      <c r="D24" s="1" t="s">
        <v>129</v>
      </c>
      <c r="E24" s="1" t="str">
        <f t="shared" si="2"/>
        <v>lucaberry</v>
      </c>
      <c r="F24" s="1" t="s">
        <v>312</v>
      </c>
      <c r="G24" s="1" t="s">
        <v>253</v>
      </c>
      <c r="H24" s="1" t="str">
        <f t="shared" si="3"/>
        <v>Mr.Lucas</v>
      </c>
      <c r="J24" s="1">
        <v>7700101973</v>
      </c>
      <c r="K24" s="1">
        <v>8810001915</v>
      </c>
      <c r="M24" s="1" t="s">
        <v>536</v>
      </c>
      <c r="N24" s="1">
        <v>2</v>
      </c>
      <c r="O24" s="1">
        <v>0</v>
      </c>
    </row>
    <row r="25" spans="1:16" x14ac:dyDescent="0.25">
      <c r="A25" s="1" t="s">
        <v>510</v>
      </c>
      <c r="B25" s="1" t="s">
        <v>313</v>
      </c>
      <c r="D25" s="1" t="s">
        <v>224</v>
      </c>
      <c r="E25" s="1" t="str">
        <f t="shared" si="2"/>
        <v>chriabraham</v>
      </c>
      <c r="F25" s="1" t="s">
        <v>314</v>
      </c>
      <c r="G25" s="1" t="s">
        <v>253</v>
      </c>
      <c r="H25" s="1" t="str">
        <f t="shared" si="3"/>
        <v>Mr.Christian</v>
      </c>
      <c r="J25" s="1">
        <v>7700101974</v>
      </c>
      <c r="K25" s="1">
        <v>8810001916</v>
      </c>
      <c r="M25" s="1" t="s">
        <v>536</v>
      </c>
      <c r="N25" s="1">
        <v>2</v>
      </c>
      <c r="O25" s="1">
        <v>0</v>
      </c>
    </row>
    <row r="26" spans="1:16" x14ac:dyDescent="0.25">
      <c r="A26" s="1" t="s">
        <v>511</v>
      </c>
      <c r="B26" s="1" t="s">
        <v>315</v>
      </c>
      <c r="D26" s="1" t="s">
        <v>119</v>
      </c>
      <c r="E26" s="1" t="str">
        <f t="shared" si="2"/>
        <v>philhamilton</v>
      </c>
      <c r="F26" s="1" t="s">
        <v>316</v>
      </c>
      <c r="G26" s="1" t="s">
        <v>253</v>
      </c>
      <c r="H26" s="1" t="str">
        <f t="shared" si="3"/>
        <v>Mr.Phil</v>
      </c>
      <c r="J26" s="1">
        <v>7700101975</v>
      </c>
      <c r="K26" s="1">
        <v>8810001917</v>
      </c>
      <c r="M26" s="1" t="s">
        <v>536</v>
      </c>
      <c r="N26" s="1">
        <v>2</v>
      </c>
      <c r="O26" s="1">
        <v>0</v>
      </c>
    </row>
    <row r="27" spans="1:16" x14ac:dyDescent="0.25">
      <c r="A27" s="1" t="s">
        <v>512</v>
      </c>
      <c r="B27" s="1" t="s">
        <v>317</v>
      </c>
      <c r="D27" s="1" t="s">
        <v>41</v>
      </c>
      <c r="E27" s="1" t="str">
        <f t="shared" si="2"/>
        <v>jakebower</v>
      </c>
      <c r="F27" s="1" t="s">
        <v>318</v>
      </c>
      <c r="G27" s="1" t="s">
        <v>253</v>
      </c>
      <c r="H27" s="1" t="str">
        <f t="shared" si="3"/>
        <v>Mr.Jake</v>
      </c>
      <c r="J27" s="1">
        <v>7700101976</v>
      </c>
      <c r="K27" s="1">
        <v>8810001918</v>
      </c>
      <c r="M27" s="1" t="s">
        <v>536</v>
      </c>
      <c r="N27" s="1">
        <v>2</v>
      </c>
      <c r="O27" s="1">
        <v>0</v>
      </c>
    </row>
    <row r="28" spans="1:16" x14ac:dyDescent="0.25">
      <c r="A28" s="1" t="s">
        <v>513</v>
      </c>
      <c r="B28" s="1" t="s">
        <v>319</v>
      </c>
      <c r="D28" s="1" t="s">
        <v>320</v>
      </c>
      <c r="E28" s="1" t="str">
        <f t="shared" si="2"/>
        <v>kevicornish</v>
      </c>
      <c r="F28" s="1" t="s">
        <v>321</v>
      </c>
      <c r="G28" s="1" t="s">
        <v>253</v>
      </c>
      <c r="H28" s="1" t="str">
        <f t="shared" si="3"/>
        <v>Mr.Kevin</v>
      </c>
      <c r="J28" s="1">
        <v>7700101977</v>
      </c>
      <c r="K28" s="1">
        <v>8810001919</v>
      </c>
      <c r="M28" s="1" t="s">
        <v>536</v>
      </c>
      <c r="N28" s="1">
        <v>2</v>
      </c>
      <c r="O28">
        <v>1</v>
      </c>
    </row>
    <row r="29" spans="1:16" x14ac:dyDescent="0.25">
      <c r="A29" s="1" t="s">
        <v>514</v>
      </c>
      <c r="B29" s="1" t="s">
        <v>319</v>
      </c>
      <c r="D29" s="1" t="s">
        <v>322</v>
      </c>
      <c r="E29" s="1" t="str">
        <f t="shared" si="2"/>
        <v>kevirampling</v>
      </c>
      <c r="F29" s="1" t="s">
        <v>323</v>
      </c>
      <c r="G29" s="1" t="s">
        <v>253</v>
      </c>
      <c r="H29" s="1" t="str">
        <f t="shared" si="3"/>
        <v>Mr.Kevin</v>
      </c>
      <c r="J29" s="1">
        <v>7700101978</v>
      </c>
      <c r="K29" s="1">
        <v>8810001920</v>
      </c>
      <c r="M29" s="1" t="s">
        <v>536</v>
      </c>
      <c r="N29" s="1">
        <v>2</v>
      </c>
      <c r="O29" s="1">
        <v>1</v>
      </c>
    </row>
    <row r="30" spans="1:16" x14ac:dyDescent="0.25">
      <c r="A30" s="1" t="s">
        <v>515</v>
      </c>
      <c r="B30" s="1" t="s">
        <v>324</v>
      </c>
      <c r="D30" s="1" t="s">
        <v>197</v>
      </c>
      <c r="E30" s="1" t="str">
        <f t="shared" si="2"/>
        <v>victross</v>
      </c>
      <c r="F30" s="1" t="s">
        <v>325</v>
      </c>
      <c r="G30" s="1" t="s">
        <v>253</v>
      </c>
      <c r="H30" s="1" t="str">
        <f t="shared" si="3"/>
        <v>Mr.Victor</v>
      </c>
      <c r="J30" s="1">
        <v>7700101979</v>
      </c>
      <c r="K30" s="1">
        <v>8810001921</v>
      </c>
      <c r="M30" s="1" t="s">
        <v>536</v>
      </c>
      <c r="N30" s="1">
        <v>2</v>
      </c>
      <c r="O30" s="1">
        <v>1</v>
      </c>
    </row>
    <row r="31" spans="1:16" x14ac:dyDescent="0.25">
      <c r="A31" s="1" t="s">
        <v>516</v>
      </c>
      <c r="B31" s="1" t="s">
        <v>309</v>
      </c>
      <c r="D31" s="1" t="s">
        <v>326</v>
      </c>
      <c r="E31" s="1" t="str">
        <f t="shared" si="2"/>
        <v>nathdavidson</v>
      </c>
      <c r="F31" s="1" t="s">
        <v>327</v>
      </c>
      <c r="G31" s="1" t="s">
        <v>253</v>
      </c>
      <c r="H31" s="1" t="str">
        <f t="shared" si="3"/>
        <v>Mr.Nathan</v>
      </c>
      <c r="J31" s="1">
        <v>7700101980</v>
      </c>
      <c r="K31" s="1">
        <v>8810001922</v>
      </c>
      <c r="M31" s="1" t="s">
        <v>536</v>
      </c>
      <c r="N31" s="1">
        <v>2</v>
      </c>
      <c r="O31" s="1">
        <v>1</v>
      </c>
    </row>
    <row r="32" spans="1:16" x14ac:dyDescent="0.25">
      <c r="A32" s="1" t="s">
        <v>517</v>
      </c>
      <c r="B32" s="1" t="s">
        <v>328</v>
      </c>
      <c r="D32" s="1" t="s">
        <v>200</v>
      </c>
      <c r="E32" s="1" t="str">
        <f t="shared" si="2"/>
        <v>edwalambert</v>
      </c>
      <c r="F32" s="1" t="s">
        <v>329</v>
      </c>
      <c r="G32" s="1" t="s">
        <v>253</v>
      </c>
      <c r="H32" s="1" t="str">
        <f t="shared" si="3"/>
        <v>Mr.Edward</v>
      </c>
      <c r="J32" s="1">
        <v>7700101981</v>
      </c>
      <c r="K32" s="1">
        <v>8810001923</v>
      </c>
      <c r="M32" s="1" t="s">
        <v>536</v>
      </c>
      <c r="N32" s="1">
        <v>2</v>
      </c>
      <c r="O32" s="1">
        <v>1</v>
      </c>
    </row>
    <row r="33" spans="1:15" x14ac:dyDescent="0.25">
      <c r="A33" s="1" t="s">
        <v>518</v>
      </c>
      <c r="B33" s="1" t="s">
        <v>286</v>
      </c>
      <c r="D33" s="1" t="s">
        <v>330</v>
      </c>
      <c r="E33" s="1" t="str">
        <f t="shared" si="2"/>
        <v>josekerr</v>
      </c>
      <c r="F33" s="1" t="s">
        <v>331</v>
      </c>
      <c r="G33" s="1" t="s">
        <v>253</v>
      </c>
      <c r="H33" s="1" t="str">
        <f t="shared" si="3"/>
        <v>Mr.Joseph</v>
      </c>
      <c r="J33" s="1">
        <v>7700101982</v>
      </c>
      <c r="K33" s="1">
        <v>8810001924</v>
      </c>
      <c r="M33" s="1" t="s">
        <v>536</v>
      </c>
      <c r="N33" s="1">
        <v>2</v>
      </c>
      <c r="O33" s="1">
        <v>1</v>
      </c>
    </row>
    <row r="34" spans="1:15" x14ac:dyDescent="0.25">
      <c r="A34" s="1" t="s">
        <v>519</v>
      </c>
      <c r="B34" s="1" t="s">
        <v>332</v>
      </c>
      <c r="D34" s="1" t="s">
        <v>333</v>
      </c>
      <c r="E34" s="1" t="str">
        <f t="shared" si="2"/>
        <v>chrijohnston</v>
      </c>
      <c r="F34" s="1" t="s">
        <v>334</v>
      </c>
      <c r="G34" s="1" t="s">
        <v>253</v>
      </c>
      <c r="H34" s="1" t="str">
        <f t="shared" si="3"/>
        <v>Mr.Christopher</v>
      </c>
      <c r="J34" s="1">
        <v>7700101983</v>
      </c>
      <c r="K34" s="1">
        <v>8810001925</v>
      </c>
      <c r="M34" t="s">
        <v>537</v>
      </c>
      <c r="N34">
        <v>3</v>
      </c>
      <c r="O34" s="1">
        <v>1</v>
      </c>
    </row>
    <row r="35" spans="1:15" x14ac:dyDescent="0.25">
      <c r="A35" s="1" t="s">
        <v>520</v>
      </c>
      <c r="B35" s="1" t="s">
        <v>335</v>
      </c>
      <c r="D35" s="1" t="s">
        <v>154</v>
      </c>
      <c r="E35" s="1" t="str">
        <f t="shared" si="2"/>
        <v>liammills</v>
      </c>
      <c r="F35" s="1" t="s">
        <v>336</v>
      </c>
      <c r="G35" s="1" t="s">
        <v>253</v>
      </c>
      <c r="H35" s="1" t="str">
        <f t="shared" si="3"/>
        <v>Mr.Liam</v>
      </c>
      <c r="J35" s="1">
        <v>7700101984</v>
      </c>
      <c r="K35" s="1">
        <v>8810001926</v>
      </c>
      <c r="M35" s="1" t="s">
        <v>537</v>
      </c>
      <c r="N35" s="1">
        <v>3</v>
      </c>
      <c r="O35" s="1">
        <v>1</v>
      </c>
    </row>
    <row r="36" spans="1:15" x14ac:dyDescent="0.25">
      <c r="A36" s="1" t="s">
        <v>521</v>
      </c>
      <c r="B36" s="1" t="s">
        <v>337</v>
      </c>
      <c r="D36" s="1" t="s">
        <v>338</v>
      </c>
      <c r="E36" s="1" t="str">
        <f t="shared" si="2"/>
        <v>richpullman</v>
      </c>
      <c r="F36" s="1" t="s">
        <v>339</v>
      </c>
      <c r="G36" s="1" t="s">
        <v>253</v>
      </c>
      <c r="H36" s="1" t="str">
        <f t="shared" si="3"/>
        <v>Mr.Richard</v>
      </c>
      <c r="J36" s="1">
        <v>7700101985</v>
      </c>
      <c r="K36" s="1">
        <v>8810001927</v>
      </c>
      <c r="M36" s="1" t="s">
        <v>537</v>
      </c>
      <c r="N36" s="1">
        <v>3</v>
      </c>
      <c r="O36" s="1">
        <v>1</v>
      </c>
    </row>
    <row r="37" spans="1:15" x14ac:dyDescent="0.25">
      <c r="A37" s="1" t="s">
        <v>522</v>
      </c>
      <c r="B37" s="1" t="s">
        <v>340</v>
      </c>
      <c r="D37" s="1" t="s">
        <v>330</v>
      </c>
      <c r="E37" s="1" t="str">
        <f t="shared" si="2"/>
        <v>jackkerr</v>
      </c>
      <c r="F37" s="1" t="s">
        <v>341</v>
      </c>
      <c r="G37" s="1" t="s">
        <v>253</v>
      </c>
      <c r="H37" s="1" t="str">
        <f t="shared" si="3"/>
        <v>Mr.Jack</v>
      </c>
      <c r="J37" s="1">
        <v>7700101986</v>
      </c>
      <c r="K37" s="1">
        <v>8810001928</v>
      </c>
      <c r="M37" t="s">
        <v>538</v>
      </c>
      <c r="N37">
        <v>4</v>
      </c>
      <c r="O37" s="1">
        <v>1</v>
      </c>
    </row>
    <row r="38" spans="1:15" x14ac:dyDescent="0.25">
      <c r="A38" s="1" t="s">
        <v>523</v>
      </c>
      <c r="B38" s="1" t="s">
        <v>342</v>
      </c>
      <c r="D38" s="1" t="s">
        <v>68</v>
      </c>
      <c r="E38" s="1" t="str">
        <f t="shared" si="2"/>
        <v>adammarshall</v>
      </c>
      <c r="F38" s="1" t="s">
        <v>343</v>
      </c>
      <c r="G38" s="1" t="s">
        <v>253</v>
      </c>
      <c r="H38" s="1" t="str">
        <f>CONCATENATE("Mr.",B38)</f>
        <v>Mr.Adam</v>
      </c>
      <c r="J38" s="1">
        <v>7700101987</v>
      </c>
      <c r="K38" s="1">
        <v>8810001929</v>
      </c>
      <c r="M38" s="1" t="s">
        <v>538</v>
      </c>
      <c r="N38" s="1">
        <v>4</v>
      </c>
      <c r="O38" s="1">
        <v>1</v>
      </c>
    </row>
    <row r="39" spans="1:15" x14ac:dyDescent="0.25">
      <c r="A39" s="1" t="s">
        <v>524</v>
      </c>
      <c r="B39" s="1" t="s">
        <v>46</v>
      </c>
      <c r="D39" s="1" t="s">
        <v>47</v>
      </c>
      <c r="E39" s="1" t="str">
        <f t="shared" si="2"/>
        <v>madenash</v>
      </c>
      <c r="F39" s="1" t="s">
        <v>48</v>
      </c>
      <c r="G39" s="1" t="s">
        <v>14</v>
      </c>
      <c r="H39" t="str">
        <f>CONCATENATE("Ms.",B2)</f>
        <v>Ms.Trevor</v>
      </c>
      <c r="J39" s="1">
        <v>7700101988</v>
      </c>
      <c r="K39" s="1">
        <v>8810001930</v>
      </c>
      <c r="M39" s="1" t="s">
        <v>535</v>
      </c>
      <c r="N39">
        <v>1</v>
      </c>
      <c r="O39" s="1">
        <v>1</v>
      </c>
    </row>
    <row r="40" spans="1:15" x14ac:dyDescent="0.25">
      <c r="A40" s="1" t="s">
        <v>525</v>
      </c>
      <c r="B40" s="1" t="s">
        <v>49</v>
      </c>
      <c r="D40" s="1" t="s">
        <v>50</v>
      </c>
      <c r="E40" s="1" t="str">
        <f t="shared" si="2"/>
        <v>virgferguson</v>
      </c>
      <c r="F40" s="1" t="s">
        <v>51</v>
      </c>
      <c r="G40" s="1" t="s">
        <v>14</v>
      </c>
      <c r="H40" s="1" t="str">
        <f>CONCATENATE("Ms.",B3)</f>
        <v>Ms.Evan</v>
      </c>
      <c r="J40" s="1">
        <v>7700101989</v>
      </c>
      <c r="K40" s="1">
        <v>8810001931</v>
      </c>
      <c r="M40" s="1" t="s">
        <v>535</v>
      </c>
      <c r="N40">
        <v>1</v>
      </c>
      <c r="O40" s="1">
        <v>1</v>
      </c>
    </row>
    <row r="41" spans="1:15" x14ac:dyDescent="0.25">
      <c r="A41" s="1" t="s">
        <v>526</v>
      </c>
      <c r="B41" s="1" t="s">
        <v>52</v>
      </c>
      <c r="D41" s="1" t="s">
        <v>53</v>
      </c>
      <c r="E41" s="1" t="str">
        <f t="shared" si="2"/>
        <v>alisspringer</v>
      </c>
      <c r="F41" s="1" t="s">
        <v>54</v>
      </c>
      <c r="G41" s="1" t="s">
        <v>14</v>
      </c>
      <c r="H41" s="1" t="str">
        <f>CONCATENATE("Ms.",B4)</f>
        <v>Ms.Austin</v>
      </c>
      <c r="J41" s="1">
        <v>7700101990</v>
      </c>
      <c r="K41" s="1">
        <v>8810001932</v>
      </c>
      <c r="M41" s="1" t="s">
        <v>535</v>
      </c>
      <c r="N41">
        <v>1</v>
      </c>
      <c r="O41" s="1">
        <v>1</v>
      </c>
    </row>
    <row r="42" spans="1:15" x14ac:dyDescent="0.25">
      <c r="A42" s="1" t="s">
        <v>527</v>
      </c>
      <c r="B42" s="1" t="s">
        <v>55</v>
      </c>
      <c r="D42" s="1" t="s">
        <v>56</v>
      </c>
      <c r="E42" s="1" t="str">
        <f t="shared" si="2"/>
        <v>jennvance</v>
      </c>
      <c r="F42" s="1" t="s">
        <v>57</v>
      </c>
      <c r="G42" s="1" t="s">
        <v>14</v>
      </c>
      <c r="H42" s="1" t="str">
        <f>CONCATENATE("Ms.",B5)</f>
        <v>Ms.Dominic</v>
      </c>
      <c r="J42" s="1">
        <v>7700101991</v>
      </c>
      <c r="K42" s="1">
        <v>8810001933</v>
      </c>
      <c r="M42" s="1" t="s">
        <v>535</v>
      </c>
      <c r="N42">
        <v>1</v>
      </c>
      <c r="O42" s="1">
        <v>1</v>
      </c>
    </row>
    <row r="43" spans="1:15" x14ac:dyDescent="0.25">
      <c r="A43" s="1" t="s">
        <v>528</v>
      </c>
      <c r="B43" s="1" t="s">
        <v>58</v>
      </c>
      <c r="D43" s="1" t="s">
        <v>56</v>
      </c>
      <c r="E43" s="1" t="str">
        <f t="shared" si="2"/>
        <v>elizvance</v>
      </c>
      <c r="F43" s="1" t="s">
        <v>59</v>
      </c>
      <c r="G43" s="1" t="s">
        <v>14</v>
      </c>
      <c r="H43" s="1" t="str">
        <f>CONCATENATE("Ms.",B6)</f>
        <v>Ms.Ryan</v>
      </c>
      <c r="J43" s="1">
        <v>7700101992</v>
      </c>
      <c r="K43" s="1">
        <v>8810001934</v>
      </c>
      <c r="M43" t="s">
        <v>536</v>
      </c>
      <c r="N43">
        <v>2</v>
      </c>
      <c r="O43">
        <v>-1</v>
      </c>
    </row>
    <row r="44" spans="1:15" x14ac:dyDescent="0.25">
      <c r="A44" s="1" t="s">
        <v>529</v>
      </c>
      <c r="B44" s="1" t="s">
        <v>58</v>
      </c>
      <c r="D44" s="1" t="s">
        <v>60</v>
      </c>
      <c r="E44" s="1" t="str">
        <f t="shared" si="2"/>
        <v>elizbuckland</v>
      </c>
      <c r="F44" s="1" t="s">
        <v>61</v>
      </c>
      <c r="G44" s="1" t="s">
        <v>14</v>
      </c>
      <c r="H44" t="str">
        <f>CONCATENATE("Mrs.",B2)</f>
        <v>Mrs.Trevor</v>
      </c>
      <c r="J44" s="1">
        <v>7700101993</v>
      </c>
      <c r="K44" s="1">
        <v>8810001935</v>
      </c>
      <c r="M44" t="s">
        <v>536</v>
      </c>
      <c r="N44">
        <v>2</v>
      </c>
      <c r="O44">
        <v>-1</v>
      </c>
    </row>
    <row r="45" spans="1:15" x14ac:dyDescent="0.25">
      <c r="A45" s="1" t="s">
        <v>530</v>
      </c>
      <c r="B45" s="1" t="s">
        <v>62</v>
      </c>
      <c r="D45" s="1" t="s">
        <v>63</v>
      </c>
      <c r="E45" s="1" t="str">
        <f t="shared" si="2"/>
        <v>marilyman</v>
      </c>
      <c r="F45" s="1" t="s">
        <v>64</v>
      </c>
      <c r="G45" s="1" t="s">
        <v>14</v>
      </c>
      <c r="H45" s="1" t="str">
        <f>CONCATENATE("Mrs.",B3)</f>
        <v>Mrs.Evan</v>
      </c>
      <c r="J45" s="1">
        <v>7700101994</v>
      </c>
      <c r="K45" s="1">
        <v>8810001936</v>
      </c>
      <c r="M45" t="s">
        <v>536</v>
      </c>
      <c r="N45">
        <v>2</v>
      </c>
      <c r="O45">
        <v>0</v>
      </c>
    </row>
    <row r="46" spans="1:15" x14ac:dyDescent="0.25">
      <c r="A46" s="1" t="s">
        <v>531</v>
      </c>
      <c r="B46" s="1" t="s">
        <v>65</v>
      </c>
      <c r="D46" s="1" t="s">
        <v>66</v>
      </c>
      <c r="E46" s="1" t="str">
        <f t="shared" si="2"/>
        <v>emilcameron</v>
      </c>
      <c r="F46" s="1" t="s">
        <v>67</v>
      </c>
      <c r="G46" s="1" t="s">
        <v>14</v>
      </c>
      <c r="H46" s="1" t="str">
        <f>CONCATENATE("Mrs.",B4)</f>
        <v>Mrs.Austin</v>
      </c>
      <c r="J46" s="1">
        <v>7700101995</v>
      </c>
      <c r="K46" s="1">
        <v>8810001937</v>
      </c>
      <c r="M46" t="s">
        <v>537</v>
      </c>
      <c r="N46">
        <v>3</v>
      </c>
      <c r="O46">
        <v>0</v>
      </c>
    </row>
    <row r="47" spans="1:15" x14ac:dyDescent="0.25">
      <c r="A47" s="1"/>
      <c r="B47" s="1"/>
      <c r="D47" s="1"/>
      <c r="F47" s="1"/>
      <c r="G47" s="1"/>
    </row>
    <row r="48" spans="1:15" x14ac:dyDescent="0.25">
      <c r="A48" s="1"/>
      <c r="B48" s="1"/>
      <c r="D48" s="1"/>
      <c r="F48" s="1"/>
      <c r="G48" s="1"/>
    </row>
  </sheetData>
  <hyperlinks>
    <hyperlink ref="F18" r:id="rId1" xr:uid="{CA495B9A-4A22-4549-9400-7368F549CDFF}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9"/>
  <sheetViews>
    <sheetView topLeftCell="A200" workbookViewId="0">
      <selection activeCell="F238" sqref="F238"/>
    </sheetView>
  </sheetViews>
  <sheetFormatPr defaultRowHeight="15" x14ac:dyDescent="0.25"/>
  <cols>
    <col min="1" max="1" width="10.140625" bestFit="1" customWidth="1"/>
  </cols>
  <sheetData>
    <row r="1" spans="1:3" x14ac:dyDescent="0.25">
      <c r="A1" s="6">
        <f ca="1">RANDBETWEEN(DATE(1960,1,1),DATE(1996,12,31))</f>
        <v>30477</v>
      </c>
      <c r="B1" s="4"/>
      <c r="C1" s="4"/>
    </row>
    <row r="2" spans="1:3" x14ac:dyDescent="0.25">
      <c r="A2" s="6">
        <f t="shared" ref="A2:A65" ca="1" si="0">RANDBETWEEN(DATE(1960,1,1),DATE(1996,12,31))</f>
        <v>31162</v>
      </c>
    </row>
    <row r="3" spans="1:3" x14ac:dyDescent="0.25">
      <c r="A3" s="6">
        <f t="shared" ca="1" si="0"/>
        <v>22033</v>
      </c>
    </row>
    <row r="4" spans="1:3" x14ac:dyDescent="0.25">
      <c r="A4" s="6">
        <f t="shared" ca="1" si="0"/>
        <v>24797</v>
      </c>
    </row>
    <row r="5" spans="1:3" x14ac:dyDescent="0.25">
      <c r="A5" s="6">
        <f t="shared" ca="1" si="0"/>
        <v>25536</v>
      </c>
    </row>
    <row r="6" spans="1:3" x14ac:dyDescent="0.25">
      <c r="A6" s="6">
        <f t="shared" ca="1" si="0"/>
        <v>33341</v>
      </c>
    </row>
    <row r="7" spans="1:3" x14ac:dyDescent="0.25">
      <c r="A7" s="6">
        <f t="shared" ca="1" si="0"/>
        <v>26254</v>
      </c>
    </row>
    <row r="8" spans="1:3" x14ac:dyDescent="0.25">
      <c r="A8" s="6">
        <f t="shared" ca="1" si="0"/>
        <v>27229</v>
      </c>
    </row>
    <row r="9" spans="1:3" x14ac:dyDescent="0.25">
      <c r="A9" s="6">
        <f t="shared" ca="1" si="0"/>
        <v>28581</v>
      </c>
    </row>
    <row r="10" spans="1:3" x14ac:dyDescent="0.25">
      <c r="A10" s="6">
        <f t="shared" ca="1" si="0"/>
        <v>24217</v>
      </c>
    </row>
    <row r="11" spans="1:3" x14ac:dyDescent="0.25">
      <c r="A11" s="6">
        <f t="shared" ca="1" si="0"/>
        <v>29556</v>
      </c>
    </row>
    <row r="12" spans="1:3" x14ac:dyDescent="0.25">
      <c r="A12" s="6">
        <f t="shared" ca="1" si="0"/>
        <v>31936</v>
      </c>
    </row>
    <row r="13" spans="1:3" x14ac:dyDescent="0.25">
      <c r="A13" s="6">
        <f t="shared" ca="1" si="0"/>
        <v>26842</v>
      </c>
    </row>
    <row r="14" spans="1:3" x14ac:dyDescent="0.25">
      <c r="A14" s="6">
        <f t="shared" ca="1" si="0"/>
        <v>33418</v>
      </c>
    </row>
    <row r="15" spans="1:3" x14ac:dyDescent="0.25">
      <c r="A15" s="6">
        <f t="shared" ca="1" si="0"/>
        <v>30944</v>
      </c>
    </row>
    <row r="16" spans="1:3" x14ac:dyDescent="0.25">
      <c r="A16" s="6">
        <f t="shared" ca="1" si="0"/>
        <v>33839</v>
      </c>
    </row>
    <row r="17" spans="1:1" x14ac:dyDescent="0.25">
      <c r="A17" s="6">
        <f t="shared" ca="1" si="0"/>
        <v>24698</v>
      </c>
    </row>
    <row r="18" spans="1:1" x14ac:dyDescent="0.25">
      <c r="A18" s="6">
        <f t="shared" ca="1" si="0"/>
        <v>28431</v>
      </c>
    </row>
    <row r="19" spans="1:1" x14ac:dyDescent="0.25">
      <c r="A19" s="6">
        <f t="shared" ca="1" si="0"/>
        <v>32967</v>
      </c>
    </row>
    <row r="20" spans="1:1" x14ac:dyDescent="0.25">
      <c r="A20" s="6">
        <f t="shared" ca="1" si="0"/>
        <v>27295</v>
      </c>
    </row>
    <row r="21" spans="1:1" x14ac:dyDescent="0.25">
      <c r="A21" s="6">
        <f t="shared" ca="1" si="0"/>
        <v>22692</v>
      </c>
    </row>
    <row r="22" spans="1:1" x14ac:dyDescent="0.25">
      <c r="A22" s="6">
        <f t="shared" ca="1" si="0"/>
        <v>24502</v>
      </c>
    </row>
    <row r="23" spans="1:1" x14ac:dyDescent="0.25">
      <c r="A23" s="6">
        <f t="shared" ca="1" si="0"/>
        <v>22151</v>
      </c>
    </row>
    <row r="24" spans="1:1" x14ac:dyDescent="0.25">
      <c r="A24" s="6">
        <f t="shared" ca="1" si="0"/>
        <v>22975</v>
      </c>
    </row>
    <row r="25" spans="1:1" x14ac:dyDescent="0.25">
      <c r="A25" s="6">
        <f t="shared" ca="1" si="0"/>
        <v>22186</v>
      </c>
    </row>
    <row r="26" spans="1:1" x14ac:dyDescent="0.25">
      <c r="A26" s="6">
        <f t="shared" ca="1" si="0"/>
        <v>25831</v>
      </c>
    </row>
    <row r="27" spans="1:1" x14ac:dyDescent="0.25">
      <c r="A27" s="6">
        <f t="shared" ca="1" si="0"/>
        <v>34812</v>
      </c>
    </row>
    <row r="28" spans="1:1" x14ac:dyDescent="0.25">
      <c r="A28" s="6">
        <f t="shared" ca="1" si="0"/>
        <v>25397</v>
      </c>
    </row>
    <row r="29" spans="1:1" x14ac:dyDescent="0.25">
      <c r="A29" s="6">
        <f t="shared" ca="1" si="0"/>
        <v>34034</v>
      </c>
    </row>
    <row r="30" spans="1:1" x14ac:dyDescent="0.25">
      <c r="A30" s="6">
        <f t="shared" ca="1" si="0"/>
        <v>29196</v>
      </c>
    </row>
    <row r="31" spans="1:1" x14ac:dyDescent="0.25">
      <c r="A31" s="6">
        <f t="shared" ca="1" si="0"/>
        <v>21946</v>
      </c>
    </row>
    <row r="32" spans="1:1" x14ac:dyDescent="0.25">
      <c r="A32" s="6">
        <f t="shared" ca="1" si="0"/>
        <v>24266</v>
      </c>
    </row>
    <row r="33" spans="1:1" x14ac:dyDescent="0.25">
      <c r="A33" s="6">
        <f t="shared" ca="1" si="0"/>
        <v>29049</v>
      </c>
    </row>
    <row r="34" spans="1:1" x14ac:dyDescent="0.25">
      <c r="A34" s="6">
        <f t="shared" ca="1" si="0"/>
        <v>22163</v>
      </c>
    </row>
    <row r="35" spans="1:1" x14ac:dyDescent="0.25">
      <c r="A35" s="6">
        <f t="shared" ca="1" si="0"/>
        <v>25604</v>
      </c>
    </row>
    <row r="36" spans="1:1" x14ac:dyDescent="0.25">
      <c r="A36" s="6">
        <f t="shared" ca="1" si="0"/>
        <v>24939</v>
      </c>
    </row>
    <row r="37" spans="1:1" x14ac:dyDescent="0.25">
      <c r="A37" s="6">
        <f t="shared" ca="1" si="0"/>
        <v>25292</v>
      </c>
    </row>
    <row r="38" spans="1:1" x14ac:dyDescent="0.25">
      <c r="A38" s="6">
        <f t="shared" ca="1" si="0"/>
        <v>27320</v>
      </c>
    </row>
    <row r="39" spans="1:1" x14ac:dyDescent="0.25">
      <c r="A39" s="6">
        <f t="shared" ca="1" si="0"/>
        <v>25459</v>
      </c>
    </row>
    <row r="40" spans="1:1" x14ac:dyDescent="0.25">
      <c r="A40" s="6">
        <f t="shared" ca="1" si="0"/>
        <v>29378</v>
      </c>
    </row>
    <row r="41" spans="1:1" x14ac:dyDescent="0.25">
      <c r="A41" s="6">
        <f t="shared" ca="1" si="0"/>
        <v>29101</v>
      </c>
    </row>
    <row r="42" spans="1:1" x14ac:dyDescent="0.25">
      <c r="A42" s="6">
        <f t="shared" ca="1" si="0"/>
        <v>30228</v>
      </c>
    </row>
    <row r="43" spans="1:1" x14ac:dyDescent="0.25">
      <c r="A43" s="6">
        <f t="shared" ca="1" si="0"/>
        <v>29490</v>
      </c>
    </row>
    <row r="44" spans="1:1" x14ac:dyDescent="0.25">
      <c r="A44" s="6">
        <f t="shared" ca="1" si="0"/>
        <v>31220</v>
      </c>
    </row>
    <row r="45" spans="1:1" x14ac:dyDescent="0.25">
      <c r="A45" s="6">
        <f t="shared" ca="1" si="0"/>
        <v>32875</v>
      </c>
    </row>
    <row r="46" spans="1:1" x14ac:dyDescent="0.25">
      <c r="A46" s="6">
        <f t="shared" ca="1" si="0"/>
        <v>28060</v>
      </c>
    </row>
    <row r="47" spans="1:1" x14ac:dyDescent="0.25">
      <c r="A47" s="6">
        <f t="shared" ca="1" si="0"/>
        <v>34961</v>
      </c>
    </row>
    <row r="48" spans="1:1" x14ac:dyDescent="0.25">
      <c r="A48" s="6">
        <f t="shared" ca="1" si="0"/>
        <v>33306</v>
      </c>
    </row>
    <row r="49" spans="1:1" x14ac:dyDescent="0.25">
      <c r="A49" s="6">
        <f t="shared" ca="1" si="0"/>
        <v>25279</v>
      </c>
    </row>
    <row r="50" spans="1:1" x14ac:dyDescent="0.25">
      <c r="A50" s="6">
        <f t="shared" ca="1" si="0"/>
        <v>25313</v>
      </c>
    </row>
    <row r="51" spans="1:1" x14ac:dyDescent="0.25">
      <c r="A51" s="6">
        <f t="shared" ca="1" si="0"/>
        <v>27257</v>
      </c>
    </row>
    <row r="52" spans="1:1" x14ac:dyDescent="0.25">
      <c r="A52" s="6">
        <f t="shared" ca="1" si="0"/>
        <v>24143</v>
      </c>
    </row>
    <row r="53" spans="1:1" x14ac:dyDescent="0.25">
      <c r="A53" s="6">
        <f t="shared" ca="1" si="0"/>
        <v>24364</v>
      </c>
    </row>
    <row r="54" spans="1:1" x14ac:dyDescent="0.25">
      <c r="A54" s="6">
        <f t="shared" ca="1" si="0"/>
        <v>30125</v>
      </c>
    </row>
    <row r="55" spans="1:1" x14ac:dyDescent="0.25">
      <c r="A55" s="6">
        <f t="shared" ca="1" si="0"/>
        <v>27817</v>
      </c>
    </row>
    <row r="56" spans="1:1" x14ac:dyDescent="0.25">
      <c r="A56" s="6">
        <f t="shared" ca="1" si="0"/>
        <v>23566</v>
      </c>
    </row>
    <row r="57" spans="1:1" x14ac:dyDescent="0.25">
      <c r="A57" s="6">
        <f t="shared" ca="1" si="0"/>
        <v>23179</v>
      </c>
    </row>
    <row r="58" spans="1:1" x14ac:dyDescent="0.25">
      <c r="A58" s="6">
        <f t="shared" ca="1" si="0"/>
        <v>25248</v>
      </c>
    </row>
    <row r="59" spans="1:1" x14ac:dyDescent="0.25">
      <c r="A59" s="6">
        <f t="shared" ca="1" si="0"/>
        <v>34703</v>
      </c>
    </row>
    <row r="60" spans="1:1" x14ac:dyDescent="0.25">
      <c r="A60" s="6">
        <f t="shared" ca="1" si="0"/>
        <v>28839</v>
      </c>
    </row>
    <row r="61" spans="1:1" x14ac:dyDescent="0.25">
      <c r="A61" s="6">
        <f t="shared" ca="1" si="0"/>
        <v>32234</v>
      </c>
    </row>
    <row r="62" spans="1:1" x14ac:dyDescent="0.25">
      <c r="A62" s="6">
        <f t="shared" ca="1" si="0"/>
        <v>28306</v>
      </c>
    </row>
    <row r="63" spans="1:1" x14ac:dyDescent="0.25">
      <c r="A63" s="6">
        <f t="shared" ca="1" si="0"/>
        <v>31760</v>
      </c>
    </row>
    <row r="64" spans="1:1" x14ac:dyDescent="0.25">
      <c r="A64" s="6">
        <f t="shared" ca="1" si="0"/>
        <v>27966</v>
      </c>
    </row>
    <row r="65" spans="1:1" x14ac:dyDescent="0.25">
      <c r="A65" s="6">
        <f t="shared" ca="1" si="0"/>
        <v>31212</v>
      </c>
    </row>
    <row r="66" spans="1:1" x14ac:dyDescent="0.25">
      <c r="A66" s="6">
        <f t="shared" ref="A66:A129" ca="1" si="1">RANDBETWEEN(DATE(1960,1,1),DATE(1996,12,31))</f>
        <v>26217</v>
      </c>
    </row>
    <row r="67" spans="1:1" x14ac:dyDescent="0.25">
      <c r="A67" s="6">
        <f t="shared" ca="1" si="1"/>
        <v>25186</v>
      </c>
    </row>
    <row r="68" spans="1:1" x14ac:dyDescent="0.25">
      <c r="A68" s="6">
        <f t="shared" ca="1" si="1"/>
        <v>30596</v>
      </c>
    </row>
    <row r="69" spans="1:1" x14ac:dyDescent="0.25">
      <c r="A69" s="6">
        <f t="shared" ca="1" si="1"/>
        <v>28352</v>
      </c>
    </row>
    <row r="70" spans="1:1" x14ac:dyDescent="0.25">
      <c r="A70" s="6">
        <f t="shared" ca="1" si="1"/>
        <v>22214</v>
      </c>
    </row>
    <row r="71" spans="1:1" x14ac:dyDescent="0.25">
      <c r="A71" s="6">
        <f t="shared" ca="1" si="1"/>
        <v>29984</v>
      </c>
    </row>
    <row r="72" spans="1:1" x14ac:dyDescent="0.25">
      <c r="A72" s="6">
        <f t="shared" ca="1" si="1"/>
        <v>23850</v>
      </c>
    </row>
    <row r="73" spans="1:1" x14ac:dyDescent="0.25">
      <c r="A73" s="6">
        <f t="shared" ca="1" si="1"/>
        <v>30869</v>
      </c>
    </row>
    <row r="74" spans="1:1" x14ac:dyDescent="0.25">
      <c r="A74" s="6">
        <f t="shared" ca="1" si="1"/>
        <v>28231</v>
      </c>
    </row>
    <row r="75" spans="1:1" x14ac:dyDescent="0.25">
      <c r="A75" s="6">
        <f t="shared" ca="1" si="1"/>
        <v>33865</v>
      </c>
    </row>
    <row r="76" spans="1:1" x14ac:dyDescent="0.25">
      <c r="A76" s="6">
        <f t="shared" ca="1" si="1"/>
        <v>31248</v>
      </c>
    </row>
    <row r="77" spans="1:1" x14ac:dyDescent="0.25">
      <c r="A77" s="6">
        <f t="shared" ca="1" si="1"/>
        <v>30752</v>
      </c>
    </row>
    <row r="78" spans="1:1" x14ac:dyDescent="0.25">
      <c r="A78" s="6">
        <f t="shared" ca="1" si="1"/>
        <v>22744</v>
      </c>
    </row>
    <row r="79" spans="1:1" x14ac:dyDescent="0.25">
      <c r="A79" s="6">
        <f t="shared" ca="1" si="1"/>
        <v>23377</v>
      </c>
    </row>
    <row r="80" spans="1:1" x14ac:dyDescent="0.25">
      <c r="A80" s="6">
        <f t="shared" ca="1" si="1"/>
        <v>33707</v>
      </c>
    </row>
    <row r="81" spans="1:1" x14ac:dyDescent="0.25">
      <c r="A81" s="6">
        <f t="shared" ca="1" si="1"/>
        <v>29565</v>
      </c>
    </row>
    <row r="82" spans="1:1" x14ac:dyDescent="0.25">
      <c r="A82" s="6">
        <f t="shared" ca="1" si="1"/>
        <v>25223</v>
      </c>
    </row>
    <row r="83" spans="1:1" x14ac:dyDescent="0.25">
      <c r="A83" s="6">
        <f t="shared" ca="1" si="1"/>
        <v>26189</v>
      </c>
    </row>
    <row r="84" spans="1:1" x14ac:dyDescent="0.25">
      <c r="A84" s="6">
        <f t="shared" ca="1" si="1"/>
        <v>30236</v>
      </c>
    </row>
    <row r="85" spans="1:1" x14ac:dyDescent="0.25">
      <c r="A85" s="6">
        <f t="shared" ca="1" si="1"/>
        <v>30382</v>
      </c>
    </row>
    <row r="86" spans="1:1" x14ac:dyDescent="0.25">
      <c r="A86" s="6">
        <f t="shared" ca="1" si="1"/>
        <v>27320</v>
      </c>
    </row>
    <row r="87" spans="1:1" x14ac:dyDescent="0.25">
      <c r="A87" s="6">
        <f t="shared" ca="1" si="1"/>
        <v>25893</v>
      </c>
    </row>
    <row r="88" spans="1:1" x14ac:dyDescent="0.25">
      <c r="A88" s="6">
        <f t="shared" ca="1" si="1"/>
        <v>28138</v>
      </c>
    </row>
    <row r="89" spans="1:1" x14ac:dyDescent="0.25">
      <c r="A89" s="6">
        <f t="shared" ca="1" si="1"/>
        <v>26507</v>
      </c>
    </row>
    <row r="90" spans="1:1" x14ac:dyDescent="0.25">
      <c r="A90" s="6">
        <f t="shared" ca="1" si="1"/>
        <v>32835</v>
      </c>
    </row>
    <row r="91" spans="1:1" x14ac:dyDescent="0.25">
      <c r="A91" s="6">
        <f t="shared" ca="1" si="1"/>
        <v>23000</v>
      </c>
    </row>
    <row r="92" spans="1:1" x14ac:dyDescent="0.25">
      <c r="A92" s="6">
        <f t="shared" ca="1" si="1"/>
        <v>23903</v>
      </c>
    </row>
    <row r="93" spans="1:1" x14ac:dyDescent="0.25">
      <c r="A93" s="6">
        <f t="shared" ca="1" si="1"/>
        <v>23805</v>
      </c>
    </row>
    <row r="94" spans="1:1" x14ac:dyDescent="0.25">
      <c r="A94" s="6">
        <f t="shared" ca="1" si="1"/>
        <v>24979</v>
      </c>
    </row>
    <row r="95" spans="1:1" x14ac:dyDescent="0.25">
      <c r="A95" s="6">
        <f t="shared" ca="1" si="1"/>
        <v>29660</v>
      </c>
    </row>
    <row r="96" spans="1:1" x14ac:dyDescent="0.25">
      <c r="A96" s="6">
        <f t="shared" ca="1" si="1"/>
        <v>35353</v>
      </c>
    </row>
    <row r="97" spans="1:1" x14ac:dyDescent="0.25">
      <c r="A97" s="6">
        <f t="shared" ca="1" si="1"/>
        <v>34115</v>
      </c>
    </row>
    <row r="98" spans="1:1" x14ac:dyDescent="0.25">
      <c r="A98" s="6">
        <f t="shared" ca="1" si="1"/>
        <v>34443</v>
      </c>
    </row>
    <row r="99" spans="1:1" x14ac:dyDescent="0.25">
      <c r="A99" s="6">
        <f t="shared" ca="1" si="1"/>
        <v>34955</v>
      </c>
    </row>
    <row r="100" spans="1:1" x14ac:dyDescent="0.25">
      <c r="A100" s="6">
        <f t="shared" ca="1" si="1"/>
        <v>22297</v>
      </c>
    </row>
    <row r="101" spans="1:1" x14ac:dyDescent="0.25">
      <c r="A101" s="6">
        <f t="shared" ca="1" si="1"/>
        <v>33173</v>
      </c>
    </row>
    <row r="102" spans="1:1" x14ac:dyDescent="0.25">
      <c r="A102" s="6">
        <f t="shared" ca="1" si="1"/>
        <v>25186</v>
      </c>
    </row>
    <row r="103" spans="1:1" x14ac:dyDescent="0.25">
      <c r="A103" s="6">
        <f t="shared" ca="1" si="1"/>
        <v>31628</v>
      </c>
    </row>
    <row r="104" spans="1:1" x14ac:dyDescent="0.25">
      <c r="A104" s="6">
        <f t="shared" ca="1" si="1"/>
        <v>30991</v>
      </c>
    </row>
    <row r="105" spans="1:1" x14ac:dyDescent="0.25">
      <c r="A105" s="6">
        <f t="shared" ca="1" si="1"/>
        <v>31613</v>
      </c>
    </row>
    <row r="106" spans="1:1" x14ac:dyDescent="0.25">
      <c r="A106" s="6">
        <f t="shared" ca="1" si="1"/>
        <v>33861</v>
      </c>
    </row>
    <row r="107" spans="1:1" x14ac:dyDescent="0.25">
      <c r="A107" s="6">
        <f t="shared" ca="1" si="1"/>
        <v>31584</v>
      </c>
    </row>
    <row r="108" spans="1:1" x14ac:dyDescent="0.25">
      <c r="A108" s="6">
        <f t="shared" ca="1" si="1"/>
        <v>34111</v>
      </c>
    </row>
    <row r="109" spans="1:1" x14ac:dyDescent="0.25">
      <c r="A109" s="6">
        <f t="shared" ca="1" si="1"/>
        <v>22266</v>
      </c>
    </row>
    <row r="110" spans="1:1" x14ac:dyDescent="0.25">
      <c r="A110" s="6">
        <f t="shared" ca="1" si="1"/>
        <v>24162</v>
      </c>
    </row>
    <row r="111" spans="1:1" x14ac:dyDescent="0.25">
      <c r="A111" s="6">
        <f t="shared" ca="1" si="1"/>
        <v>30210</v>
      </c>
    </row>
    <row r="112" spans="1:1" x14ac:dyDescent="0.25">
      <c r="A112" s="6">
        <f t="shared" ca="1" si="1"/>
        <v>25458</v>
      </c>
    </row>
    <row r="113" spans="1:1" x14ac:dyDescent="0.25">
      <c r="A113" s="6">
        <f t="shared" ca="1" si="1"/>
        <v>33794</v>
      </c>
    </row>
    <row r="114" spans="1:1" x14ac:dyDescent="0.25">
      <c r="A114" s="6">
        <f t="shared" ca="1" si="1"/>
        <v>35017</v>
      </c>
    </row>
    <row r="115" spans="1:1" x14ac:dyDescent="0.25">
      <c r="A115" s="6">
        <f t="shared" ca="1" si="1"/>
        <v>29720</v>
      </c>
    </row>
    <row r="116" spans="1:1" x14ac:dyDescent="0.25">
      <c r="A116" s="6">
        <f t="shared" ca="1" si="1"/>
        <v>22015</v>
      </c>
    </row>
    <row r="117" spans="1:1" x14ac:dyDescent="0.25">
      <c r="A117" s="6">
        <f t="shared" ca="1" si="1"/>
        <v>22652</v>
      </c>
    </row>
    <row r="118" spans="1:1" x14ac:dyDescent="0.25">
      <c r="A118" s="6">
        <f t="shared" ca="1" si="1"/>
        <v>25887</v>
      </c>
    </row>
    <row r="119" spans="1:1" x14ac:dyDescent="0.25">
      <c r="A119" s="6">
        <f t="shared" ca="1" si="1"/>
        <v>23028</v>
      </c>
    </row>
    <row r="120" spans="1:1" x14ac:dyDescent="0.25">
      <c r="A120" s="6">
        <f t="shared" ca="1" si="1"/>
        <v>30922</v>
      </c>
    </row>
    <row r="121" spans="1:1" x14ac:dyDescent="0.25">
      <c r="A121" s="6">
        <f t="shared" ca="1" si="1"/>
        <v>34608</v>
      </c>
    </row>
    <row r="122" spans="1:1" x14ac:dyDescent="0.25">
      <c r="A122" s="6">
        <f t="shared" ca="1" si="1"/>
        <v>29863</v>
      </c>
    </row>
    <row r="123" spans="1:1" x14ac:dyDescent="0.25">
      <c r="A123" s="6">
        <f t="shared" ca="1" si="1"/>
        <v>32883</v>
      </c>
    </row>
    <row r="124" spans="1:1" x14ac:dyDescent="0.25">
      <c r="A124" s="6">
        <f t="shared" ca="1" si="1"/>
        <v>28650</v>
      </c>
    </row>
    <row r="125" spans="1:1" x14ac:dyDescent="0.25">
      <c r="A125" s="6">
        <f t="shared" ca="1" si="1"/>
        <v>34471</v>
      </c>
    </row>
    <row r="126" spans="1:1" x14ac:dyDescent="0.25">
      <c r="A126" s="6">
        <f t="shared" ca="1" si="1"/>
        <v>24088</v>
      </c>
    </row>
    <row r="127" spans="1:1" x14ac:dyDescent="0.25">
      <c r="A127" s="6">
        <f t="shared" ca="1" si="1"/>
        <v>26538</v>
      </c>
    </row>
    <row r="128" spans="1:1" x14ac:dyDescent="0.25">
      <c r="A128" s="6">
        <f t="shared" ca="1" si="1"/>
        <v>25225</v>
      </c>
    </row>
    <row r="129" spans="1:1" x14ac:dyDescent="0.25">
      <c r="A129" s="6">
        <f t="shared" ca="1" si="1"/>
        <v>31971</v>
      </c>
    </row>
    <row r="130" spans="1:1" x14ac:dyDescent="0.25">
      <c r="A130" s="6">
        <f t="shared" ref="A130:A193" ca="1" si="2">RANDBETWEEN(DATE(1960,1,1),DATE(1996,12,31))</f>
        <v>28307</v>
      </c>
    </row>
    <row r="131" spans="1:1" x14ac:dyDescent="0.25">
      <c r="A131" s="6">
        <f t="shared" ca="1" si="2"/>
        <v>23494</v>
      </c>
    </row>
    <row r="132" spans="1:1" x14ac:dyDescent="0.25">
      <c r="A132" s="6">
        <f t="shared" ca="1" si="2"/>
        <v>32175</v>
      </c>
    </row>
    <row r="133" spans="1:1" x14ac:dyDescent="0.25">
      <c r="A133" s="6">
        <f t="shared" ca="1" si="2"/>
        <v>29072</v>
      </c>
    </row>
    <row r="134" spans="1:1" x14ac:dyDescent="0.25">
      <c r="A134" s="6">
        <f t="shared" ca="1" si="2"/>
        <v>31155</v>
      </c>
    </row>
    <row r="135" spans="1:1" x14ac:dyDescent="0.25">
      <c r="A135" s="6">
        <f t="shared" ca="1" si="2"/>
        <v>31745</v>
      </c>
    </row>
    <row r="136" spans="1:1" x14ac:dyDescent="0.25">
      <c r="A136" s="6">
        <f t="shared" ca="1" si="2"/>
        <v>22723</v>
      </c>
    </row>
    <row r="137" spans="1:1" x14ac:dyDescent="0.25">
      <c r="A137" s="6">
        <f t="shared" ca="1" si="2"/>
        <v>29443</v>
      </c>
    </row>
    <row r="138" spans="1:1" x14ac:dyDescent="0.25">
      <c r="A138" s="6">
        <f t="shared" ca="1" si="2"/>
        <v>32643</v>
      </c>
    </row>
    <row r="139" spans="1:1" x14ac:dyDescent="0.25">
      <c r="A139" s="6">
        <f t="shared" ca="1" si="2"/>
        <v>31671</v>
      </c>
    </row>
    <row r="140" spans="1:1" x14ac:dyDescent="0.25">
      <c r="A140" s="6">
        <f t="shared" ca="1" si="2"/>
        <v>27259</v>
      </c>
    </row>
    <row r="141" spans="1:1" x14ac:dyDescent="0.25">
      <c r="A141" s="6">
        <f t="shared" ca="1" si="2"/>
        <v>28016</v>
      </c>
    </row>
    <row r="142" spans="1:1" x14ac:dyDescent="0.25">
      <c r="A142" s="6">
        <f t="shared" ca="1" si="2"/>
        <v>26454</v>
      </c>
    </row>
    <row r="143" spans="1:1" x14ac:dyDescent="0.25">
      <c r="A143" s="6">
        <f t="shared" ca="1" si="2"/>
        <v>24035</v>
      </c>
    </row>
    <row r="144" spans="1:1" x14ac:dyDescent="0.25">
      <c r="A144" s="6">
        <f t="shared" ca="1" si="2"/>
        <v>30310</v>
      </c>
    </row>
    <row r="145" spans="1:1" x14ac:dyDescent="0.25">
      <c r="A145" s="6">
        <f t="shared" ca="1" si="2"/>
        <v>33418</v>
      </c>
    </row>
    <row r="146" spans="1:1" x14ac:dyDescent="0.25">
      <c r="A146" s="6">
        <f t="shared" ca="1" si="2"/>
        <v>30351</v>
      </c>
    </row>
    <row r="147" spans="1:1" x14ac:dyDescent="0.25">
      <c r="A147" s="6">
        <f t="shared" ca="1" si="2"/>
        <v>27908</v>
      </c>
    </row>
    <row r="148" spans="1:1" x14ac:dyDescent="0.25">
      <c r="A148" s="6">
        <f t="shared" ca="1" si="2"/>
        <v>35051</v>
      </c>
    </row>
    <row r="149" spans="1:1" x14ac:dyDescent="0.25">
      <c r="A149" s="6">
        <f t="shared" ca="1" si="2"/>
        <v>30717</v>
      </c>
    </row>
    <row r="150" spans="1:1" x14ac:dyDescent="0.25">
      <c r="A150" s="6">
        <f t="shared" ca="1" si="2"/>
        <v>23241</v>
      </c>
    </row>
    <row r="151" spans="1:1" x14ac:dyDescent="0.25">
      <c r="A151" s="6">
        <f t="shared" ca="1" si="2"/>
        <v>32475</v>
      </c>
    </row>
    <row r="152" spans="1:1" x14ac:dyDescent="0.25">
      <c r="A152" s="6">
        <f t="shared" ca="1" si="2"/>
        <v>26616</v>
      </c>
    </row>
    <row r="153" spans="1:1" x14ac:dyDescent="0.25">
      <c r="A153" s="6">
        <f t="shared" ca="1" si="2"/>
        <v>23714</v>
      </c>
    </row>
    <row r="154" spans="1:1" x14ac:dyDescent="0.25">
      <c r="A154" s="6">
        <f t="shared" ca="1" si="2"/>
        <v>29598</v>
      </c>
    </row>
    <row r="155" spans="1:1" x14ac:dyDescent="0.25">
      <c r="A155" s="6">
        <f t="shared" ca="1" si="2"/>
        <v>26667</v>
      </c>
    </row>
    <row r="156" spans="1:1" x14ac:dyDescent="0.25">
      <c r="A156" s="6">
        <f t="shared" ca="1" si="2"/>
        <v>27822</v>
      </c>
    </row>
    <row r="157" spans="1:1" x14ac:dyDescent="0.25">
      <c r="A157" s="6">
        <f t="shared" ca="1" si="2"/>
        <v>33909</v>
      </c>
    </row>
    <row r="158" spans="1:1" x14ac:dyDescent="0.25">
      <c r="A158" s="6">
        <f t="shared" ca="1" si="2"/>
        <v>33621</v>
      </c>
    </row>
    <row r="159" spans="1:1" x14ac:dyDescent="0.25">
      <c r="A159" s="6">
        <f t="shared" ca="1" si="2"/>
        <v>27167</v>
      </c>
    </row>
    <row r="160" spans="1:1" x14ac:dyDescent="0.25">
      <c r="A160" s="6">
        <f t="shared" ca="1" si="2"/>
        <v>23593</v>
      </c>
    </row>
    <row r="161" spans="1:1" x14ac:dyDescent="0.25">
      <c r="A161" s="6">
        <f t="shared" ca="1" si="2"/>
        <v>33693</v>
      </c>
    </row>
    <row r="162" spans="1:1" x14ac:dyDescent="0.25">
      <c r="A162" s="6">
        <f t="shared" ca="1" si="2"/>
        <v>31338</v>
      </c>
    </row>
    <row r="163" spans="1:1" x14ac:dyDescent="0.25">
      <c r="A163" s="6">
        <f t="shared" ca="1" si="2"/>
        <v>25988</v>
      </c>
    </row>
    <row r="164" spans="1:1" x14ac:dyDescent="0.25">
      <c r="A164" s="6">
        <f t="shared" ca="1" si="2"/>
        <v>30319</v>
      </c>
    </row>
    <row r="165" spans="1:1" x14ac:dyDescent="0.25">
      <c r="A165" s="6">
        <f t="shared" ca="1" si="2"/>
        <v>27597</v>
      </c>
    </row>
    <row r="166" spans="1:1" x14ac:dyDescent="0.25">
      <c r="A166" s="6">
        <f t="shared" ca="1" si="2"/>
        <v>25297</v>
      </c>
    </row>
    <row r="167" spans="1:1" x14ac:dyDescent="0.25">
      <c r="A167" s="6">
        <f t="shared" ca="1" si="2"/>
        <v>23243</v>
      </c>
    </row>
    <row r="168" spans="1:1" x14ac:dyDescent="0.25">
      <c r="A168" s="6">
        <f t="shared" ca="1" si="2"/>
        <v>28105</v>
      </c>
    </row>
    <row r="169" spans="1:1" x14ac:dyDescent="0.25">
      <c r="A169" s="6">
        <f t="shared" ca="1" si="2"/>
        <v>24410</v>
      </c>
    </row>
    <row r="170" spans="1:1" x14ac:dyDescent="0.25">
      <c r="A170" s="6">
        <f t="shared" ca="1" si="2"/>
        <v>23770</v>
      </c>
    </row>
    <row r="171" spans="1:1" x14ac:dyDescent="0.25">
      <c r="A171" s="6">
        <f t="shared" ca="1" si="2"/>
        <v>32224</v>
      </c>
    </row>
    <row r="172" spans="1:1" x14ac:dyDescent="0.25">
      <c r="A172" s="6">
        <f t="shared" ca="1" si="2"/>
        <v>29497</v>
      </c>
    </row>
    <row r="173" spans="1:1" x14ac:dyDescent="0.25">
      <c r="A173" s="6">
        <f t="shared" ca="1" si="2"/>
        <v>34085</v>
      </c>
    </row>
    <row r="174" spans="1:1" x14ac:dyDescent="0.25">
      <c r="A174" s="6">
        <f t="shared" ca="1" si="2"/>
        <v>33830</v>
      </c>
    </row>
    <row r="175" spans="1:1" x14ac:dyDescent="0.25">
      <c r="A175" s="6">
        <f t="shared" ca="1" si="2"/>
        <v>22834</v>
      </c>
    </row>
    <row r="176" spans="1:1" x14ac:dyDescent="0.25">
      <c r="A176" s="6">
        <f t="shared" ca="1" si="2"/>
        <v>23254</v>
      </c>
    </row>
    <row r="177" spans="1:1" x14ac:dyDescent="0.25">
      <c r="A177" s="6">
        <f t="shared" ca="1" si="2"/>
        <v>31877</v>
      </c>
    </row>
    <row r="178" spans="1:1" x14ac:dyDescent="0.25">
      <c r="A178" s="6">
        <f t="shared" ca="1" si="2"/>
        <v>27269</v>
      </c>
    </row>
    <row r="179" spans="1:1" x14ac:dyDescent="0.25">
      <c r="A179" s="6">
        <f t="shared" ca="1" si="2"/>
        <v>32648</v>
      </c>
    </row>
    <row r="180" spans="1:1" x14ac:dyDescent="0.25">
      <c r="A180" s="6">
        <f t="shared" ca="1" si="2"/>
        <v>26876</v>
      </c>
    </row>
    <row r="181" spans="1:1" x14ac:dyDescent="0.25">
      <c r="A181" s="6">
        <f t="shared" ca="1" si="2"/>
        <v>23610</v>
      </c>
    </row>
    <row r="182" spans="1:1" x14ac:dyDescent="0.25">
      <c r="A182" s="6">
        <f t="shared" ca="1" si="2"/>
        <v>25512</v>
      </c>
    </row>
    <row r="183" spans="1:1" x14ac:dyDescent="0.25">
      <c r="A183" s="6">
        <f t="shared" ca="1" si="2"/>
        <v>29037</v>
      </c>
    </row>
    <row r="184" spans="1:1" x14ac:dyDescent="0.25">
      <c r="A184" s="6">
        <f t="shared" ca="1" si="2"/>
        <v>23983</v>
      </c>
    </row>
    <row r="185" spans="1:1" x14ac:dyDescent="0.25">
      <c r="A185" s="6">
        <f t="shared" ca="1" si="2"/>
        <v>22860</v>
      </c>
    </row>
    <row r="186" spans="1:1" x14ac:dyDescent="0.25">
      <c r="A186" s="6">
        <f t="shared" ca="1" si="2"/>
        <v>22538</v>
      </c>
    </row>
    <row r="187" spans="1:1" x14ac:dyDescent="0.25">
      <c r="A187" s="6">
        <f t="shared" ca="1" si="2"/>
        <v>25581</v>
      </c>
    </row>
    <row r="188" spans="1:1" x14ac:dyDescent="0.25">
      <c r="A188" s="6">
        <f t="shared" ca="1" si="2"/>
        <v>31669</v>
      </c>
    </row>
    <row r="189" spans="1:1" x14ac:dyDescent="0.25">
      <c r="A189" s="6">
        <f t="shared" ca="1" si="2"/>
        <v>23485</v>
      </c>
    </row>
    <row r="190" spans="1:1" x14ac:dyDescent="0.25">
      <c r="A190" s="6">
        <f t="shared" ca="1" si="2"/>
        <v>26549</v>
      </c>
    </row>
    <row r="191" spans="1:1" x14ac:dyDescent="0.25">
      <c r="A191" s="6">
        <f t="shared" ca="1" si="2"/>
        <v>35153</v>
      </c>
    </row>
    <row r="192" spans="1:1" x14ac:dyDescent="0.25">
      <c r="A192" s="6">
        <f t="shared" ca="1" si="2"/>
        <v>31492</v>
      </c>
    </row>
    <row r="193" spans="1:1" x14ac:dyDescent="0.25">
      <c r="A193" s="6">
        <f t="shared" ca="1" si="2"/>
        <v>22198</v>
      </c>
    </row>
    <row r="194" spans="1:1" x14ac:dyDescent="0.25">
      <c r="A194" s="6">
        <f t="shared" ref="A194:A219" ca="1" si="3">RANDBETWEEN(DATE(1960,1,1),DATE(1996,12,31))</f>
        <v>28056</v>
      </c>
    </row>
    <row r="195" spans="1:1" x14ac:dyDescent="0.25">
      <c r="A195" s="6">
        <f t="shared" ca="1" si="3"/>
        <v>26893</v>
      </c>
    </row>
    <row r="196" spans="1:1" x14ac:dyDescent="0.25">
      <c r="A196" s="6">
        <f t="shared" ca="1" si="3"/>
        <v>35268</v>
      </c>
    </row>
    <row r="197" spans="1:1" x14ac:dyDescent="0.25">
      <c r="A197" s="6">
        <f t="shared" ca="1" si="3"/>
        <v>28192</v>
      </c>
    </row>
    <row r="198" spans="1:1" x14ac:dyDescent="0.25">
      <c r="A198" s="6">
        <f t="shared" ca="1" si="3"/>
        <v>33796</v>
      </c>
    </row>
    <row r="199" spans="1:1" x14ac:dyDescent="0.25">
      <c r="A199" s="6">
        <f t="shared" ca="1" si="3"/>
        <v>33701</v>
      </c>
    </row>
    <row r="200" spans="1:1" x14ac:dyDescent="0.25">
      <c r="A200" s="6">
        <f t="shared" ca="1" si="3"/>
        <v>26892</v>
      </c>
    </row>
    <row r="201" spans="1:1" x14ac:dyDescent="0.25">
      <c r="A201" s="6">
        <f t="shared" ca="1" si="3"/>
        <v>22768</v>
      </c>
    </row>
    <row r="202" spans="1:1" x14ac:dyDescent="0.25">
      <c r="A202" s="6">
        <f t="shared" ca="1" si="3"/>
        <v>25795</v>
      </c>
    </row>
    <row r="203" spans="1:1" x14ac:dyDescent="0.25">
      <c r="A203" s="6">
        <f t="shared" ca="1" si="3"/>
        <v>33451</v>
      </c>
    </row>
    <row r="204" spans="1:1" x14ac:dyDescent="0.25">
      <c r="A204" s="6">
        <f t="shared" ca="1" si="3"/>
        <v>29546</v>
      </c>
    </row>
    <row r="205" spans="1:1" x14ac:dyDescent="0.25">
      <c r="A205" s="6">
        <f t="shared" ca="1" si="3"/>
        <v>33026</v>
      </c>
    </row>
    <row r="206" spans="1:1" x14ac:dyDescent="0.25">
      <c r="A206" s="6">
        <f t="shared" ca="1" si="3"/>
        <v>24426</v>
      </c>
    </row>
    <row r="207" spans="1:1" x14ac:dyDescent="0.25">
      <c r="A207" s="6">
        <f t="shared" ca="1" si="3"/>
        <v>35149</v>
      </c>
    </row>
    <row r="208" spans="1:1" x14ac:dyDescent="0.25">
      <c r="A208" s="6">
        <f t="shared" ca="1" si="3"/>
        <v>23878</v>
      </c>
    </row>
    <row r="209" spans="1:1" x14ac:dyDescent="0.25">
      <c r="A209" s="6">
        <f t="shared" ca="1" si="3"/>
        <v>27891</v>
      </c>
    </row>
    <row r="210" spans="1:1" x14ac:dyDescent="0.25">
      <c r="A210" s="6">
        <f t="shared" ca="1" si="3"/>
        <v>24134</v>
      </c>
    </row>
    <row r="211" spans="1:1" x14ac:dyDescent="0.25">
      <c r="A211" s="6">
        <f t="shared" ca="1" si="3"/>
        <v>30754</v>
      </c>
    </row>
    <row r="212" spans="1:1" x14ac:dyDescent="0.25">
      <c r="A212" s="6">
        <f t="shared" ca="1" si="3"/>
        <v>34566</v>
      </c>
    </row>
    <row r="213" spans="1:1" x14ac:dyDescent="0.25">
      <c r="A213" s="6">
        <f t="shared" ca="1" si="3"/>
        <v>25682</v>
      </c>
    </row>
    <row r="214" spans="1:1" x14ac:dyDescent="0.25">
      <c r="A214" s="6">
        <f t="shared" ca="1" si="3"/>
        <v>27805</v>
      </c>
    </row>
    <row r="215" spans="1:1" x14ac:dyDescent="0.25">
      <c r="A215" s="6">
        <f t="shared" ca="1" si="3"/>
        <v>29597</v>
      </c>
    </row>
    <row r="216" spans="1:1" x14ac:dyDescent="0.25">
      <c r="A216" s="6">
        <f t="shared" ca="1" si="3"/>
        <v>28988</v>
      </c>
    </row>
    <row r="217" spans="1:1" x14ac:dyDescent="0.25">
      <c r="A217" s="6">
        <f t="shared" ca="1" si="3"/>
        <v>22855</v>
      </c>
    </row>
    <row r="218" spans="1:1" x14ac:dyDescent="0.25">
      <c r="A218" s="6">
        <f t="shared" ca="1" si="3"/>
        <v>23765</v>
      </c>
    </row>
    <row r="219" spans="1:1" x14ac:dyDescent="0.25">
      <c r="A219" s="6">
        <f t="shared" ca="1" si="3"/>
        <v>33885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9947-2DEF-4CF3-BE21-0663DC5B0CB2}">
  <dimension ref="A1:G5"/>
  <sheetViews>
    <sheetView topLeftCell="B1" workbookViewId="0">
      <selection activeCell="G15" sqref="G15"/>
    </sheetView>
  </sheetViews>
  <sheetFormatPr defaultRowHeight="15" x14ac:dyDescent="0.25"/>
  <cols>
    <col min="1" max="1" width="64.7109375" customWidth="1"/>
    <col min="2" max="2" width="10" bestFit="1" customWidth="1"/>
    <col min="3" max="3" width="9.42578125" bestFit="1" customWidth="1"/>
    <col min="4" max="4" width="18.42578125" customWidth="1"/>
    <col min="5" max="5" width="7.7109375" bestFit="1" customWidth="1"/>
    <col min="6" max="6" width="38.140625" bestFit="1" customWidth="1"/>
    <col min="7" max="7" width="92.85546875" bestFit="1" customWidth="1"/>
  </cols>
  <sheetData>
    <row r="1" spans="1:7" x14ac:dyDescent="0.25">
      <c r="A1" t="s">
        <v>583</v>
      </c>
      <c r="B1" t="s">
        <v>584</v>
      </c>
      <c r="C1" t="s">
        <v>585</v>
      </c>
      <c r="D1" t="s">
        <v>586</v>
      </c>
      <c r="E1" t="s">
        <v>483</v>
      </c>
      <c r="F1" t="s">
        <v>539</v>
      </c>
      <c r="G1" t="s">
        <v>553</v>
      </c>
    </row>
    <row r="2" spans="1:7" x14ac:dyDescent="0.25">
      <c r="A2" t="s">
        <v>587</v>
      </c>
      <c r="B2">
        <v>13</v>
      </c>
      <c r="C2">
        <v>6</v>
      </c>
      <c r="D2" s="13" t="s">
        <v>594</v>
      </c>
      <c r="E2" t="s">
        <v>588</v>
      </c>
      <c r="G2" t="str">
        <f>CONCATENATE("('",A2,"',",B2,",",C2,",'",D2,"','",E2,"','",F2,"'),")</f>
        <v>('Check LAN cable in location 4089',13,6,'2018-08-04','Open',''),</v>
      </c>
    </row>
    <row r="3" spans="1:7" x14ac:dyDescent="0.25">
      <c r="A3" t="s">
        <v>589</v>
      </c>
      <c r="B3">
        <v>13</v>
      </c>
      <c r="C3">
        <v>7</v>
      </c>
      <c r="D3" s="13" t="s">
        <v>595</v>
      </c>
      <c r="E3" t="s">
        <v>590</v>
      </c>
      <c r="F3" t="s">
        <v>591</v>
      </c>
      <c r="G3" s="1" t="str">
        <f t="shared" ref="G3:G5" si="0">CONCATENATE("('",A3,"',",B3,",",C3,",'",D3,"','",E3,"','",F3,"'),")</f>
        <v>('Replace BB Router in location 5012',13,7,'2018-08-05','OnHold','Router order placed; yet to receive items'),</v>
      </c>
    </row>
    <row r="4" spans="1:7" x14ac:dyDescent="0.25">
      <c r="A4" t="s">
        <v>592</v>
      </c>
      <c r="B4">
        <v>14</v>
      </c>
      <c r="C4">
        <v>13</v>
      </c>
      <c r="D4" s="13" t="s">
        <v>596</v>
      </c>
      <c r="E4" t="s">
        <v>588</v>
      </c>
      <c r="G4" s="1" t="str">
        <f t="shared" si="0"/>
        <v>('Get more spares of routers and panesl',14,13,'2018-08-18','Open',''),</v>
      </c>
    </row>
    <row r="5" spans="1:7" x14ac:dyDescent="0.25">
      <c r="A5" t="s">
        <v>593</v>
      </c>
      <c r="B5">
        <v>14</v>
      </c>
      <c r="C5">
        <v>14</v>
      </c>
      <c r="D5" s="13" t="s">
        <v>597</v>
      </c>
      <c r="E5" t="s">
        <v>588</v>
      </c>
      <c r="G5" s="1" t="str">
        <f t="shared" si="0"/>
        <v>('Plan for Zone-6 and Zone-7 deployments',14,14,'2018-08-31','Open',''),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80BF-275B-4CFF-ACC8-23E0DB5054C8}">
  <dimension ref="A1:D180"/>
  <sheetViews>
    <sheetView tabSelected="1" workbookViewId="0">
      <selection activeCell="G27" sqref="G27"/>
    </sheetView>
  </sheetViews>
  <sheetFormatPr defaultRowHeight="15" x14ac:dyDescent="0.25"/>
  <cols>
    <col min="1" max="1" width="10.85546875" bestFit="1" customWidth="1"/>
    <col min="3" max="3" width="18.28515625" bestFit="1" customWidth="1"/>
    <col min="4" max="4" width="25.5703125" bestFit="1" customWidth="1"/>
  </cols>
  <sheetData>
    <row r="1" spans="1:4" x14ac:dyDescent="0.25">
      <c r="A1" t="s">
        <v>554</v>
      </c>
      <c r="B1" t="s">
        <v>598</v>
      </c>
      <c r="C1" t="s">
        <v>599</v>
      </c>
      <c r="D1" t="s">
        <v>553</v>
      </c>
    </row>
    <row r="2" spans="1:4" x14ac:dyDescent="0.25">
      <c r="A2">
        <f ca="1">RANDBETWEEN(1,180)</f>
        <v>36</v>
      </c>
      <c r="B2">
        <f ca="1">RANDBETWEEN(0,1)</f>
        <v>0</v>
      </c>
      <c r="C2" t="str">
        <f ca="1">TEXT(RAND()*("2018-07-25 03:01:00"-"2018-08-01 03:02")+"2018-08-01 03:02:00","yyyy-mm-dd hh:mm:ss")</f>
        <v>2018-08-01 00:06:34</v>
      </c>
      <c r="D2" t="str">
        <f ca="1">CONCATENATE("(",A2,",",B2,",'",C2,"'),")</f>
        <v>(36,0,'2018-08-01 00:06:34'),</v>
      </c>
    </row>
    <row r="3" spans="1:4" x14ac:dyDescent="0.25">
      <c r="A3" s="1">
        <f t="shared" ref="A3:A66" ca="1" si="0">RANDBETWEEN(1,180)</f>
        <v>132</v>
      </c>
      <c r="B3" s="1">
        <f t="shared" ref="B3:B66" ca="1" si="1">RANDBETWEEN(0,1)</f>
        <v>1</v>
      </c>
      <c r="C3" s="1" t="str">
        <f t="shared" ref="C3:C66" ca="1" si="2">TEXT(RAND()*("2018-07-25 03:01:00"-"2018-08-01 03:02")+"2018-08-01 03:02:00","yyyy-mm-dd hh:mm:ss")</f>
        <v>2018-07-29 19:33:30</v>
      </c>
      <c r="D3" s="1" t="str">
        <f t="shared" ref="D3:D66" ca="1" si="3">CONCATENATE("(",A3,",",B3,",'",C3,"'),")</f>
        <v>(132,1,'2018-07-29 19:33:30'),</v>
      </c>
    </row>
    <row r="4" spans="1:4" x14ac:dyDescent="0.25">
      <c r="A4" s="1">
        <f t="shared" ca="1" si="0"/>
        <v>7</v>
      </c>
      <c r="B4" s="1">
        <f t="shared" ca="1" si="1"/>
        <v>1</v>
      </c>
      <c r="C4" s="1" t="str">
        <f t="shared" ca="1" si="2"/>
        <v>2018-07-31 02:10:01</v>
      </c>
      <c r="D4" s="1" t="str">
        <f t="shared" ca="1" si="3"/>
        <v>(7,1,'2018-07-31 02:10:01'),</v>
      </c>
    </row>
    <row r="5" spans="1:4" x14ac:dyDescent="0.25">
      <c r="A5" s="1">
        <f t="shared" ca="1" si="0"/>
        <v>162</v>
      </c>
      <c r="B5" s="1">
        <f t="shared" ca="1" si="1"/>
        <v>1</v>
      </c>
      <c r="C5" s="1" t="str">
        <f t="shared" ca="1" si="2"/>
        <v>2018-07-25 16:46:20</v>
      </c>
      <c r="D5" s="1" t="str">
        <f t="shared" ca="1" si="3"/>
        <v>(162,1,'2018-07-25 16:46:20'),</v>
      </c>
    </row>
    <row r="6" spans="1:4" x14ac:dyDescent="0.25">
      <c r="A6" s="1">
        <f t="shared" ca="1" si="0"/>
        <v>46</v>
      </c>
      <c r="B6" s="1">
        <f t="shared" ca="1" si="1"/>
        <v>0</v>
      </c>
      <c r="C6" s="1" t="str">
        <f t="shared" ca="1" si="2"/>
        <v>2018-07-26 03:32:06</v>
      </c>
      <c r="D6" s="1" t="str">
        <f t="shared" ca="1" si="3"/>
        <v>(46,0,'2018-07-26 03:32:06'),</v>
      </c>
    </row>
    <row r="7" spans="1:4" x14ac:dyDescent="0.25">
      <c r="A7" s="1">
        <f t="shared" ca="1" si="0"/>
        <v>59</v>
      </c>
      <c r="B7" s="1">
        <f t="shared" ca="1" si="1"/>
        <v>0</v>
      </c>
      <c r="C7" s="1" t="str">
        <f t="shared" ca="1" si="2"/>
        <v>2018-07-29 20:08:50</v>
      </c>
      <c r="D7" s="1" t="str">
        <f t="shared" ca="1" si="3"/>
        <v>(59,0,'2018-07-29 20:08:50'),</v>
      </c>
    </row>
    <row r="8" spans="1:4" x14ac:dyDescent="0.25">
      <c r="A8" s="1">
        <f t="shared" ca="1" si="0"/>
        <v>146</v>
      </c>
      <c r="B8" s="1">
        <f t="shared" ca="1" si="1"/>
        <v>0</v>
      </c>
      <c r="C8" s="1" t="str">
        <f t="shared" ca="1" si="2"/>
        <v>2018-07-29 11:52:10</v>
      </c>
      <c r="D8" s="1" t="str">
        <f t="shared" ca="1" si="3"/>
        <v>(146,0,'2018-07-29 11:52:10'),</v>
      </c>
    </row>
    <row r="9" spans="1:4" x14ac:dyDescent="0.25">
      <c r="A9" s="1">
        <f t="shared" ca="1" si="0"/>
        <v>31</v>
      </c>
      <c r="B9" s="1">
        <f t="shared" ca="1" si="1"/>
        <v>1</v>
      </c>
      <c r="C9" s="1" t="str">
        <f t="shared" ca="1" si="2"/>
        <v>2018-07-30 15:52:49</v>
      </c>
      <c r="D9" s="1" t="str">
        <f t="shared" ca="1" si="3"/>
        <v>(31,1,'2018-07-30 15:52:49'),</v>
      </c>
    </row>
    <row r="10" spans="1:4" x14ac:dyDescent="0.25">
      <c r="A10" s="1">
        <f t="shared" ca="1" si="0"/>
        <v>23</v>
      </c>
      <c r="B10" s="1">
        <f t="shared" ca="1" si="1"/>
        <v>1</v>
      </c>
      <c r="C10" s="1" t="str">
        <f t="shared" ca="1" si="2"/>
        <v>2018-07-28 14:09:48</v>
      </c>
      <c r="D10" s="1" t="str">
        <f t="shared" ca="1" si="3"/>
        <v>(23,1,'2018-07-28 14:09:48'),</v>
      </c>
    </row>
    <row r="11" spans="1:4" x14ac:dyDescent="0.25">
      <c r="A11" s="1">
        <f t="shared" ca="1" si="0"/>
        <v>150</v>
      </c>
      <c r="B11" s="1">
        <f t="shared" ca="1" si="1"/>
        <v>1</v>
      </c>
      <c r="C11" s="1" t="str">
        <f t="shared" ca="1" si="2"/>
        <v>2018-07-30 17:16:43</v>
      </c>
      <c r="D11" s="1" t="str">
        <f t="shared" ca="1" si="3"/>
        <v>(150,1,'2018-07-30 17:16:43'),</v>
      </c>
    </row>
    <row r="12" spans="1:4" x14ac:dyDescent="0.25">
      <c r="A12" s="1">
        <f t="shared" ca="1" si="0"/>
        <v>29</v>
      </c>
      <c r="B12" s="1">
        <f t="shared" ca="1" si="1"/>
        <v>1</v>
      </c>
      <c r="C12" s="1" t="str">
        <f t="shared" ca="1" si="2"/>
        <v>2018-07-30 21:20:47</v>
      </c>
      <c r="D12" s="1" t="str">
        <f t="shared" ca="1" si="3"/>
        <v>(29,1,'2018-07-30 21:20:47'),</v>
      </c>
    </row>
    <row r="13" spans="1:4" x14ac:dyDescent="0.25">
      <c r="A13" s="1">
        <f t="shared" ca="1" si="0"/>
        <v>141</v>
      </c>
      <c r="B13" s="1">
        <f t="shared" ca="1" si="1"/>
        <v>0</v>
      </c>
      <c r="C13" s="1" t="str">
        <f t="shared" ca="1" si="2"/>
        <v>2018-08-01 02:37:39</v>
      </c>
      <c r="D13" s="1" t="str">
        <f t="shared" ca="1" si="3"/>
        <v>(141,0,'2018-08-01 02:37:39'),</v>
      </c>
    </row>
    <row r="14" spans="1:4" x14ac:dyDescent="0.25">
      <c r="A14" s="1">
        <f t="shared" ca="1" si="0"/>
        <v>129</v>
      </c>
      <c r="B14" s="1">
        <f t="shared" ca="1" si="1"/>
        <v>0</v>
      </c>
      <c r="C14" s="1" t="str">
        <f t="shared" ca="1" si="2"/>
        <v>2018-07-31 19:09:45</v>
      </c>
      <c r="D14" s="1" t="str">
        <f t="shared" ca="1" si="3"/>
        <v>(129,0,'2018-07-31 19:09:45'),</v>
      </c>
    </row>
    <row r="15" spans="1:4" x14ac:dyDescent="0.25">
      <c r="A15" s="1">
        <f t="shared" ca="1" si="0"/>
        <v>171</v>
      </c>
      <c r="B15" s="1">
        <f t="shared" ca="1" si="1"/>
        <v>1</v>
      </c>
      <c r="C15" s="1" t="str">
        <f t="shared" ca="1" si="2"/>
        <v>2018-07-31 07:52:24</v>
      </c>
      <c r="D15" s="1" t="str">
        <f t="shared" ca="1" si="3"/>
        <v>(171,1,'2018-07-31 07:52:24'),</v>
      </c>
    </row>
    <row r="16" spans="1:4" x14ac:dyDescent="0.25">
      <c r="A16" s="1">
        <f t="shared" ca="1" si="0"/>
        <v>26</v>
      </c>
      <c r="B16" s="1">
        <f t="shared" ca="1" si="1"/>
        <v>1</v>
      </c>
      <c r="C16" s="1" t="str">
        <f t="shared" ca="1" si="2"/>
        <v>2018-07-30 06:46:27</v>
      </c>
      <c r="D16" s="1" t="str">
        <f t="shared" ca="1" si="3"/>
        <v>(26,1,'2018-07-30 06:46:27'),</v>
      </c>
    </row>
    <row r="17" spans="1:4" x14ac:dyDescent="0.25">
      <c r="A17" s="1">
        <f t="shared" ca="1" si="0"/>
        <v>49</v>
      </c>
      <c r="B17" s="1">
        <f t="shared" ca="1" si="1"/>
        <v>0</v>
      </c>
      <c r="C17" s="1" t="str">
        <f t="shared" ca="1" si="2"/>
        <v>2018-07-26 17:35:19</v>
      </c>
      <c r="D17" s="1" t="str">
        <f t="shared" ca="1" si="3"/>
        <v>(49,0,'2018-07-26 17:35:19'),</v>
      </c>
    </row>
    <row r="18" spans="1:4" x14ac:dyDescent="0.25">
      <c r="A18" s="1">
        <f t="shared" ca="1" si="0"/>
        <v>14</v>
      </c>
      <c r="B18" s="1">
        <f t="shared" ca="1" si="1"/>
        <v>0</v>
      </c>
      <c r="C18" s="1" t="str">
        <f t="shared" ca="1" si="2"/>
        <v>2018-07-31 11:49:10</v>
      </c>
      <c r="D18" s="1" t="str">
        <f t="shared" ca="1" si="3"/>
        <v>(14,0,'2018-07-31 11:49:10'),</v>
      </c>
    </row>
    <row r="19" spans="1:4" x14ac:dyDescent="0.25">
      <c r="A19" s="1">
        <f t="shared" ca="1" si="0"/>
        <v>4</v>
      </c>
      <c r="B19" s="1">
        <f t="shared" ca="1" si="1"/>
        <v>1</v>
      </c>
      <c r="C19" s="1" t="str">
        <f t="shared" ca="1" si="2"/>
        <v>2018-07-29 10:31:06</v>
      </c>
      <c r="D19" s="1" t="str">
        <f t="shared" ca="1" si="3"/>
        <v>(4,1,'2018-07-29 10:31:06'),</v>
      </c>
    </row>
    <row r="20" spans="1:4" x14ac:dyDescent="0.25">
      <c r="A20" s="1">
        <f t="shared" ca="1" si="0"/>
        <v>129</v>
      </c>
      <c r="B20" s="1">
        <f t="shared" ca="1" si="1"/>
        <v>1</v>
      </c>
      <c r="C20" s="1" t="str">
        <f t="shared" ca="1" si="2"/>
        <v>2018-07-30 00:45:52</v>
      </c>
      <c r="D20" s="1" t="str">
        <f t="shared" ca="1" si="3"/>
        <v>(129,1,'2018-07-30 00:45:52'),</v>
      </c>
    </row>
    <row r="21" spans="1:4" x14ac:dyDescent="0.25">
      <c r="A21" s="1">
        <f t="shared" ca="1" si="0"/>
        <v>157</v>
      </c>
      <c r="B21" s="1">
        <f t="shared" ca="1" si="1"/>
        <v>0</v>
      </c>
      <c r="C21" s="1" t="str">
        <f t="shared" ca="1" si="2"/>
        <v>2018-07-30 03:15:03</v>
      </c>
      <c r="D21" s="1" t="str">
        <f t="shared" ca="1" si="3"/>
        <v>(157,0,'2018-07-30 03:15:03'),</v>
      </c>
    </row>
    <row r="22" spans="1:4" x14ac:dyDescent="0.25">
      <c r="A22" s="1">
        <f t="shared" ca="1" si="0"/>
        <v>15</v>
      </c>
      <c r="B22" s="1">
        <f t="shared" ca="1" si="1"/>
        <v>1</v>
      </c>
      <c r="C22" s="1" t="str">
        <f t="shared" ca="1" si="2"/>
        <v>2018-07-25 17:45:23</v>
      </c>
      <c r="D22" s="1" t="str">
        <f t="shared" ca="1" si="3"/>
        <v>(15,1,'2018-07-25 17:45:23'),</v>
      </c>
    </row>
    <row r="23" spans="1:4" x14ac:dyDescent="0.25">
      <c r="A23" s="1">
        <f t="shared" ca="1" si="0"/>
        <v>12</v>
      </c>
      <c r="B23" s="1">
        <f t="shared" ca="1" si="1"/>
        <v>1</v>
      </c>
      <c r="C23" s="1" t="str">
        <f t="shared" ca="1" si="2"/>
        <v>2018-07-31 20:12:21</v>
      </c>
      <c r="D23" s="1" t="str">
        <f t="shared" ca="1" si="3"/>
        <v>(12,1,'2018-07-31 20:12:21'),</v>
      </c>
    </row>
    <row r="24" spans="1:4" x14ac:dyDescent="0.25">
      <c r="A24" s="1">
        <f t="shared" ca="1" si="0"/>
        <v>144</v>
      </c>
      <c r="B24" s="1">
        <f t="shared" ca="1" si="1"/>
        <v>1</v>
      </c>
      <c r="C24" s="1" t="str">
        <f t="shared" ca="1" si="2"/>
        <v>2018-07-28 01:15:06</v>
      </c>
      <c r="D24" s="1" t="str">
        <f t="shared" ca="1" si="3"/>
        <v>(144,1,'2018-07-28 01:15:06'),</v>
      </c>
    </row>
    <row r="25" spans="1:4" x14ac:dyDescent="0.25">
      <c r="A25" s="1">
        <f t="shared" ca="1" si="0"/>
        <v>103</v>
      </c>
      <c r="B25" s="1">
        <f t="shared" ca="1" si="1"/>
        <v>0</v>
      </c>
      <c r="C25" s="1" t="str">
        <f t="shared" ca="1" si="2"/>
        <v>2018-07-25 12:45:13</v>
      </c>
      <c r="D25" s="1" t="str">
        <f t="shared" ca="1" si="3"/>
        <v>(103,0,'2018-07-25 12:45:13'),</v>
      </c>
    </row>
    <row r="26" spans="1:4" x14ac:dyDescent="0.25">
      <c r="A26" s="1">
        <f t="shared" ca="1" si="0"/>
        <v>134</v>
      </c>
      <c r="B26" s="1">
        <f t="shared" ca="1" si="1"/>
        <v>1</v>
      </c>
      <c r="C26" s="1" t="str">
        <f t="shared" ca="1" si="2"/>
        <v>2018-07-27 02:40:18</v>
      </c>
      <c r="D26" s="1" t="str">
        <f t="shared" ca="1" si="3"/>
        <v>(134,1,'2018-07-27 02:40:18'),</v>
      </c>
    </row>
    <row r="27" spans="1:4" x14ac:dyDescent="0.25">
      <c r="A27" s="1">
        <f t="shared" ca="1" si="0"/>
        <v>70</v>
      </c>
      <c r="B27" s="1">
        <f t="shared" ca="1" si="1"/>
        <v>1</v>
      </c>
      <c r="C27" s="1" t="str">
        <f t="shared" ca="1" si="2"/>
        <v>2018-07-25 23:47:31</v>
      </c>
      <c r="D27" s="1" t="str">
        <f t="shared" ca="1" si="3"/>
        <v>(70,1,'2018-07-25 23:47:31'),</v>
      </c>
    </row>
    <row r="28" spans="1:4" x14ac:dyDescent="0.25">
      <c r="A28" s="1">
        <f t="shared" ca="1" si="0"/>
        <v>21</v>
      </c>
      <c r="B28" s="1">
        <f t="shared" ca="1" si="1"/>
        <v>1</v>
      </c>
      <c r="C28" s="1" t="str">
        <f t="shared" ca="1" si="2"/>
        <v>2018-08-01 02:53:31</v>
      </c>
      <c r="D28" s="1" t="str">
        <f t="shared" ca="1" si="3"/>
        <v>(21,1,'2018-08-01 02:53:31'),</v>
      </c>
    </row>
    <row r="29" spans="1:4" x14ac:dyDescent="0.25">
      <c r="A29" s="1">
        <f t="shared" ca="1" si="0"/>
        <v>164</v>
      </c>
      <c r="B29" s="1">
        <f t="shared" ca="1" si="1"/>
        <v>0</v>
      </c>
      <c r="C29" s="1" t="str">
        <f t="shared" ca="1" si="2"/>
        <v>2018-07-27 01:00:10</v>
      </c>
      <c r="D29" s="1" t="str">
        <f t="shared" ca="1" si="3"/>
        <v>(164,0,'2018-07-27 01:00:10'),</v>
      </c>
    </row>
    <row r="30" spans="1:4" x14ac:dyDescent="0.25">
      <c r="A30" s="1">
        <f t="shared" ca="1" si="0"/>
        <v>152</v>
      </c>
      <c r="B30" s="1">
        <f t="shared" ca="1" si="1"/>
        <v>1</v>
      </c>
      <c r="C30" s="1" t="str">
        <f t="shared" ca="1" si="2"/>
        <v>2018-07-31 05:50:59</v>
      </c>
      <c r="D30" s="1" t="str">
        <f t="shared" ca="1" si="3"/>
        <v>(152,1,'2018-07-31 05:50:59'),</v>
      </c>
    </row>
    <row r="31" spans="1:4" x14ac:dyDescent="0.25">
      <c r="A31" s="1">
        <f t="shared" ca="1" si="0"/>
        <v>92</v>
      </c>
      <c r="B31" s="1">
        <f t="shared" ca="1" si="1"/>
        <v>1</v>
      </c>
      <c r="C31" s="1" t="str">
        <f t="shared" ca="1" si="2"/>
        <v>2018-07-31 21:17:59</v>
      </c>
      <c r="D31" s="1" t="str">
        <f t="shared" ca="1" si="3"/>
        <v>(92,1,'2018-07-31 21:17:59'),</v>
      </c>
    </row>
    <row r="32" spans="1:4" x14ac:dyDescent="0.25">
      <c r="A32" s="1">
        <f t="shared" ca="1" si="0"/>
        <v>41</v>
      </c>
      <c r="B32" s="1">
        <f t="shared" ca="1" si="1"/>
        <v>1</v>
      </c>
      <c r="C32" s="1" t="str">
        <f t="shared" ca="1" si="2"/>
        <v>2018-07-25 14:00:35</v>
      </c>
      <c r="D32" s="1" t="str">
        <f t="shared" ca="1" si="3"/>
        <v>(41,1,'2018-07-25 14:00:35'),</v>
      </c>
    </row>
    <row r="33" spans="1:4" x14ac:dyDescent="0.25">
      <c r="A33" s="1">
        <f t="shared" ca="1" si="0"/>
        <v>122</v>
      </c>
      <c r="B33" s="1">
        <f t="shared" ca="1" si="1"/>
        <v>1</v>
      </c>
      <c r="C33" s="1" t="str">
        <f t="shared" ca="1" si="2"/>
        <v>2018-07-30 05:24:15</v>
      </c>
      <c r="D33" s="1" t="str">
        <f t="shared" ca="1" si="3"/>
        <v>(122,1,'2018-07-30 05:24:15'),</v>
      </c>
    </row>
    <row r="34" spans="1:4" x14ac:dyDescent="0.25">
      <c r="A34" s="1">
        <f t="shared" ca="1" si="0"/>
        <v>112</v>
      </c>
      <c r="B34" s="1">
        <f t="shared" ca="1" si="1"/>
        <v>0</v>
      </c>
      <c r="C34" s="1" t="str">
        <f t="shared" ca="1" si="2"/>
        <v>2018-07-30 03:57:18</v>
      </c>
      <c r="D34" s="1" t="str">
        <f t="shared" ca="1" si="3"/>
        <v>(112,0,'2018-07-30 03:57:18'),</v>
      </c>
    </row>
    <row r="35" spans="1:4" x14ac:dyDescent="0.25">
      <c r="A35" s="1">
        <f t="shared" ca="1" si="0"/>
        <v>10</v>
      </c>
      <c r="B35" s="1">
        <f t="shared" ca="1" si="1"/>
        <v>1</v>
      </c>
      <c r="C35" s="1" t="str">
        <f t="shared" ca="1" si="2"/>
        <v>2018-07-26 12:58:44</v>
      </c>
      <c r="D35" s="1" t="str">
        <f t="shared" ca="1" si="3"/>
        <v>(10,1,'2018-07-26 12:58:44'),</v>
      </c>
    </row>
    <row r="36" spans="1:4" x14ac:dyDescent="0.25">
      <c r="A36" s="1">
        <f t="shared" ca="1" si="0"/>
        <v>96</v>
      </c>
      <c r="B36" s="1">
        <f t="shared" ca="1" si="1"/>
        <v>1</v>
      </c>
      <c r="C36" s="1" t="str">
        <f t="shared" ca="1" si="2"/>
        <v>2018-07-31 02:17:53</v>
      </c>
      <c r="D36" s="1" t="str">
        <f t="shared" ca="1" si="3"/>
        <v>(96,1,'2018-07-31 02:17:53'),</v>
      </c>
    </row>
    <row r="37" spans="1:4" x14ac:dyDescent="0.25">
      <c r="A37" s="1">
        <f t="shared" ca="1" si="0"/>
        <v>96</v>
      </c>
      <c r="B37" s="1">
        <f t="shared" ca="1" si="1"/>
        <v>0</v>
      </c>
      <c r="C37" s="1" t="str">
        <f t="shared" ca="1" si="2"/>
        <v>2018-07-30 01:50:56</v>
      </c>
      <c r="D37" s="1" t="str">
        <f t="shared" ca="1" si="3"/>
        <v>(96,0,'2018-07-30 01:50:56'),</v>
      </c>
    </row>
    <row r="38" spans="1:4" x14ac:dyDescent="0.25">
      <c r="A38" s="1">
        <f t="shared" ca="1" si="0"/>
        <v>90</v>
      </c>
      <c r="B38" s="1">
        <f t="shared" ca="1" si="1"/>
        <v>1</v>
      </c>
      <c r="C38" s="1" t="str">
        <f t="shared" ca="1" si="2"/>
        <v>2018-07-31 19:25:22</v>
      </c>
      <c r="D38" s="1" t="str">
        <f t="shared" ca="1" si="3"/>
        <v>(90,1,'2018-07-31 19:25:22'),</v>
      </c>
    </row>
    <row r="39" spans="1:4" x14ac:dyDescent="0.25">
      <c r="A39" s="1">
        <f t="shared" ca="1" si="0"/>
        <v>78</v>
      </c>
      <c r="B39" s="1">
        <f t="shared" ca="1" si="1"/>
        <v>1</v>
      </c>
      <c r="C39" s="1" t="str">
        <f t="shared" ca="1" si="2"/>
        <v>2018-07-30 19:42:15</v>
      </c>
      <c r="D39" s="1" t="str">
        <f t="shared" ca="1" si="3"/>
        <v>(78,1,'2018-07-30 19:42:15'),</v>
      </c>
    </row>
    <row r="40" spans="1:4" x14ac:dyDescent="0.25">
      <c r="A40" s="1">
        <f t="shared" ca="1" si="0"/>
        <v>85</v>
      </c>
      <c r="B40" s="1">
        <f t="shared" ca="1" si="1"/>
        <v>0</v>
      </c>
      <c r="C40" s="1" t="str">
        <f t="shared" ca="1" si="2"/>
        <v>2018-07-27 14:20:05</v>
      </c>
      <c r="D40" s="1" t="str">
        <f t="shared" ca="1" si="3"/>
        <v>(85,0,'2018-07-27 14:20:05'),</v>
      </c>
    </row>
    <row r="41" spans="1:4" x14ac:dyDescent="0.25">
      <c r="A41" s="1">
        <f t="shared" ca="1" si="0"/>
        <v>87</v>
      </c>
      <c r="B41" s="1">
        <f t="shared" ca="1" si="1"/>
        <v>0</v>
      </c>
      <c r="C41" s="1" t="str">
        <f t="shared" ca="1" si="2"/>
        <v>2018-07-25 18:40:20</v>
      </c>
      <c r="D41" s="1" t="str">
        <f t="shared" ca="1" si="3"/>
        <v>(87,0,'2018-07-25 18:40:20'),</v>
      </c>
    </row>
    <row r="42" spans="1:4" x14ac:dyDescent="0.25">
      <c r="A42" s="1">
        <f t="shared" ca="1" si="0"/>
        <v>56</v>
      </c>
      <c r="B42" s="1">
        <f t="shared" ca="1" si="1"/>
        <v>0</v>
      </c>
      <c r="C42" s="1" t="str">
        <f t="shared" ca="1" si="2"/>
        <v>2018-07-27 19:31:20</v>
      </c>
      <c r="D42" s="1" t="str">
        <f t="shared" ca="1" si="3"/>
        <v>(56,0,'2018-07-27 19:31:20'),</v>
      </c>
    </row>
    <row r="43" spans="1:4" x14ac:dyDescent="0.25">
      <c r="A43" s="1">
        <f t="shared" ca="1" si="0"/>
        <v>179</v>
      </c>
      <c r="B43" s="1">
        <f t="shared" ca="1" si="1"/>
        <v>0</v>
      </c>
      <c r="C43" s="1" t="str">
        <f t="shared" ca="1" si="2"/>
        <v>2018-07-31 06:39:45</v>
      </c>
      <c r="D43" s="1" t="str">
        <f t="shared" ca="1" si="3"/>
        <v>(179,0,'2018-07-31 06:39:45'),</v>
      </c>
    </row>
    <row r="44" spans="1:4" x14ac:dyDescent="0.25">
      <c r="A44" s="1">
        <f t="shared" ca="1" si="0"/>
        <v>37</v>
      </c>
      <c r="B44" s="1">
        <f t="shared" ca="1" si="1"/>
        <v>0</v>
      </c>
      <c r="C44" s="1" t="str">
        <f t="shared" ca="1" si="2"/>
        <v>2018-07-26 22:38:55</v>
      </c>
      <c r="D44" s="1" t="str">
        <f t="shared" ca="1" si="3"/>
        <v>(37,0,'2018-07-26 22:38:55'),</v>
      </c>
    </row>
    <row r="45" spans="1:4" x14ac:dyDescent="0.25">
      <c r="A45" s="1">
        <f t="shared" ca="1" si="0"/>
        <v>121</v>
      </c>
      <c r="B45" s="1">
        <f t="shared" ca="1" si="1"/>
        <v>0</v>
      </c>
      <c r="C45" s="1" t="str">
        <f t="shared" ca="1" si="2"/>
        <v>2018-07-28 06:52:51</v>
      </c>
      <c r="D45" s="1" t="str">
        <f t="shared" ca="1" si="3"/>
        <v>(121,0,'2018-07-28 06:52:51'),</v>
      </c>
    </row>
    <row r="46" spans="1:4" x14ac:dyDescent="0.25">
      <c r="A46" s="1">
        <f t="shared" ca="1" si="0"/>
        <v>88</v>
      </c>
      <c r="B46" s="1">
        <f t="shared" ca="1" si="1"/>
        <v>1</v>
      </c>
      <c r="C46" s="1" t="str">
        <f t="shared" ca="1" si="2"/>
        <v>2018-07-31 14:54:20</v>
      </c>
      <c r="D46" s="1" t="str">
        <f t="shared" ca="1" si="3"/>
        <v>(88,1,'2018-07-31 14:54:20'),</v>
      </c>
    </row>
    <row r="47" spans="1:4" x14ac:dyDescent="0.25">
      <c r="A47" s="1">
        <f t="shared" ca="1" si="0"/>
        <v>4</v>
      </c>
      <c r="B47" s="1">
        <f t="shared" ca="1" si="1"/>
        <v>0</v>
      </c>
      <c r="C47" s="1" t="str">
        <f t="shared" ca="1" si="2"/>
        <v>2018-07-28 01:25:32</v>
      </c>
      <c r="D47" s="1" t="str">
        <f t="shared" ca="1" si="3"/>
        <v>(4,0,'2018-07-28 01:25:32'),</v>
      </c>
    </row>
    <row r="48" spans="1:4" x14ac:dyDescent="0.25">
      <c r="A48" s="1">
        <f t="shared" ca="1" si="0"/>
        <v>47</v>
      </c>
      <c r="B48" s="1">
        <f t="shared" ca="1" si="1"/>
        <v>0</v>
      </c>
      <c r="C48" s="1" t="str">
        <f t="shared" ca="1" si="2"/>
        <v>2018-07-28 16:34:28</v>
      </c>
      <c r="D48" s="1" t="str">
        <f t="shared" ca="1" si="3"/>
        <v>(47,0,'2018-07-28 16:34:28'),</v>
      </c>
    </row>
    <row r="49" spans="1:4" x14ac:dyDescent="0.25">
      <c r="A49" s="1">
        <f t="shared" ca="1" si="0"/>
        <v>43</v>
      </c>
      <c r="B49" s="1">
        <f t="shared" ca="1" si="1"/>
        <v>0</v>
      </c>
      <c r="C49" s="1" t="str">
        <f t="shared" ca="1" si="2"/>
        <v>2018-07-29 12:30:23</v>
      </c>
      <c r="D49" s="1" t="str">
        <f t="shared" ca="1" si="3"/>
        <v>(43,0,'2018-07-29 12:30:23'),</v>
      </c>
    </row>
    <row r="50" spans="1:4" x14ac:dyDescent="0.25">
      <c r="A50" s="1">
        <f t="shared" ca="1" si="0"/>
        <v>20</v>
      </c>
      <c r="B50" s="1">
        <f t="shared" ca="1" si="1"/>
        <v>0</v>
      </c>
      <c r="C50" s="1" t="str">
        <f t="shared" ca="1" si="2"/>
        <v>2018-07-25 20:11:48</v>
      </c>
      <c r="D50" s="1" t="str">
        <f t="shared" ca="1" si="3"/>
        <v>(20,0,'2018-07-25 20:11:48'),</v>
      </c>
    </row>
    <row r="51" spans="1:4" x14ac:dyDescent="0.25">
      <c r="A51" s="1">
        <f t="shared" ca="1" si="0"/>
        <v>170</v>
      </c>
      <c r="B51" s="1">
        <f t="shared" ca="1" si="1"/>
        <v>1</v>
      </c>
      <c r="C51" s="1" t="str">
        <f t="shared" ca="1" si="2"/>
        <v>2018-07-30 06:05:24</v>
      </c>
      <c r="D51" s="1" t="str">
        <f t="shared" ca="1" si="3"/>
        <v>(170,1,'2018-07-30 06:05:24'),</v>
      </c>
    </row>
    <row r="52" spans="1:4" x14ac:dyDescent="0.25">
      <c r="A52" s="1">
        <f t="shared" ca="1" si="0"/>
        <v>57</v>
      </c>
      <c r="B52" s="1">
        <f t="shared" ca="1" si="1"/>
        <v>1</v>
      </c>
      <c r="C52" s="1" t="str">
        <f t="shared" ca="1" si="2"/>
        <v>2018-07-27 18:47:07</v>
      </c>
      <c r="D52" s="1" t="str">
        <f t="shared" ca="1" si="3"/>
        <v>(57,1,'2018-07-27 18:47:07'),</v>
      </c>
    </row>
    <row r="53" spans="1:4" x14ac:dyDescent="0.25">
      <c r="A53" s="1">
        <f t="shared" ca="1" si="0"/>
        <v>166</v>
      </c>
      <c r="B53" s="1">
        <f t="shared" ca="1" si="1"/>
        <v>0</v>
      </c>
      <c r="C53" s="1" t="str">
        <f t="shared" ca="1" si="2"/>
        <v>2018-07-28 05:34:56</v>
      </c>
      <c r="D53" s="1" t="str">
        <f t="shared" ca="1" si="3"/>
        <v>(166,0,'2018-07-28 05:34:56'),</v>
      </c>
    </row>
    <row r="54" spans="1:4" x14ac:dyDescent="0.25">
      <c r="A54" s="1">
        <f t="shared" ca="1" si="0"/>
        <v>109</v>
      </c>
      <c r="B54" s="1">
        <f t="shared" ca="1" si="1"/>
        <v>1</v>
      </c>
      <c r="C54" s="1" t="str">
        <f t="shared" ca="1" si="2"/>
        <v>2018-07-30 01:15:55</v>
      </c>
      <c r="D54" s="1" t="str">
        <f t="shared" ca="1" si="3"/>
        <v>(109,1,'2018-07-30 01:15:55'),</v>
      </c>
    </row>
    <row r="55" spans="1:4" x14ac:dyDescent="0.25">
      <c r="A55" s="1">
        <f t="shared" ca="1" si="0"/>
        <v>34</v>
      </c>
      <c r="B55" s="1">
        <f t="shared" ca="1" si="1"/>
        <v>1</v>
      </c>
      <c r="C55" s="1" t="str">
        <f t="shared" ca="1" si="2"/>
        <v>2018-07-25 20:21:49</v>
      </c>
      <c r="D55" s="1" t="str">
        <f t="shared" ca="1" si="3"/>
        <v>(34,1,'2018-07-25 20:21:49'),</v>
      </c>
    </row>
    <row r="56" spans="1:4" x14ac:dyDescent="0.25">
      <c r="A56" s="1">
        <f t="shared" ca="1" si="0"/>
        <v>3</v>
      </c>
      <c r="B56" s="1">
        <f t="shared" ca="1" si="1"/>
        <v>0</v>
      </c>
      <c r="C56" s="1" t="str">
        <f t="shared" ca="1" si="2"/>
        <v>2018-07-29 06:00:47</v>
      </c>
      <c r="D56" s="1" t="str">
        <f t="shared" ca="1" si="3"/>
        <v>(3,0,'2018-07-29 06:00:47'),</v>
      </c>
    </row>
    <row r="57" spans="1:4" x14ac:dyDescent="0.25">
      <c r="A57" s="1">
        <f t="shared" ca="1" si="0"/>
        <v>155</v>
      </c>
      <c r="B57" s="1">
        <f t="shared" ca="1" si="1"/>
        <v>1</v>
      </c>
      <c r="C57" s="1" t="str">
        <f t="shared" ca="1" si="2"/>
        <v>2018-07-25 17:19:34</v>
      </c>
      <c r="D57" s="1" t="str">
        <f t="shared" ca="1" si="3"/>
        <v>(155,1,'2018-07-25 17:19:34'),</v>
      </c>
    </row>
    <row r="58" spans="1:4" x14ac:dyDescent="0.25">
      <c r="A58" s="1">
        <f t="shared" ca="1" si="0"/>
        <v>173</v>
      </c>
      <c r="B58" s="1">
        <f t="shared" ca="1" si="1"/>
        <v>1</v>
      </c>
      <c r="C58" s="1" t="str">
        <f t="shared" ca="1" si="2"/>
        <v>2018-07-26 19:44:15</v>
      </c>
      <c r="D58" s="1" t="str">
        <f t="shared" ca="1" si="3"/>
        <v>(173,1,'2018-07-26 19:44:15'),</v>
      </c>
    </row>
    <row r="59" spans="1:4" x14ac:dyDescent="0.25">
      <c r="A59" s="1">
        <f t="shared" ca="1" si="0"/>
        <v>115</v>
      </c>
      <c r="B59" s="1">
        <f t="shared" ca="1" si="1"/>
        <v>0</v>
      </c>
      <c r="C59" s="1" t="str">
        <f t="shared" ca="1" si="2"/>
        <v>2018-07-27 10:38:02</v>
      </c>
      <c r="D59" s="1" t="str">
        <f t="shared" ca="1" si="3"/>
        <v>(115,0,'2018-07-27 10:38:02'),</v>
      </c>
    </row>
    <row r="60" spans="1:4" x14ac:dyDescent="0.25">
      <c r="A60" s="1">
        <f t="shared" ca="1" si="0"/>
        <v>145</v>
      </c>
      <c r="B60" s="1">
        <f t="shared" ca="1" si="1"/>
        <v>0</v>
      </c>
      <c r="C60" s="1" t="str">
        <f t="shared" ca="1" si="2"/>
        <v>2018-07-28 10:39:21</v>
      </c>
      <c r="D60" s="1" t="str">
        <f t="shared" ca="1" si="3"/>
        <v>(145,0,'2018-07-28 10:39:21'),</v>
      </c>
    </row>
    <row r="61" spans="1:4" x14ac:dyDescent="0.25">
      <c r="A61" s="1">
        <f t="shared" ca="1" si="0"/>
        <v>23</v>
      </c>
      <c r="B61" s="1">
        <f t="shared" ca="1" si="1"/>
        <v>1</v>
      </c>
      <c r="C61" s="1" t="str">
        <f t="shared" ca="1" si="2"/>
        <v>2018-08-01 02:21:47</v>
      </c>
      <c r="D61" s="1" t="str">
        <f t="shared" ca="1" si="3"/>
        <v>(23,1,'2018-08-01 02:21:47'),</v>
      </c>
    </row>
    <row r="62" spans="1:4" x14ac:dyDescent="0.25">
      <c r="A62" s="1">
        <f t="shared" ca="1" si="0"/>
        <v>169</v>
      </c>
      <c r="B62" s="1">
        <f t="shared" ca="1" si="1"/>
        <v>1</v>
      </c>
      <c r="C62" s="1" t="str">
        <f t="shared" ca="1" si="2"/>
        <v>2018-07-31 08:38:24</v>
      </c>
      <c r="D62" s="1" t="str">
        <f t="shared" ca="1" si="3"/>
        <v>(169,1,'2018-07-31 08:38:24'),</v>
      </c>
    </row>
    <row r="63" spans="1:4" x14ac:dyDescent="0.25">
      <c r="A63" s="1">
        <f t="shared" ca="1" si="0"/>
        <v>150</v>
      </c>
      <c r="B63" s="1">
        <f t="shared" ca="1" si="1"/>
        <v>0</v>
      </c>
      <c r="C63" s="1" t="str">
        <f t="shared" ca="1" si="2"/>
        <v>2018-07-31 00:17:39</v>
      </c>
      <c r="D63" s="1" t="str">
        <f t="shared" ca="1" si="3"/>
        <v>(150,0,'2018-07-31 00:17:39'),</v>
      </c>
    </row>
    <row r="64" spans="1:4" x14ac:dyDescent="0.25">
      <c r="A64" s="1">
        <f t="shared" ca="1" si="0"/>
        <v>144</v>
      </c>
      <c r="B64" s="1">
        <f t="shared" ca="1" si="1"/>
        <v>1</v>
      </c>
      <c r="C64" s="1" t="str">
        <f t="shared" ca="1" si="2"/>
        <v>2018-07-27 12:37:48</v>
      </c>
      <c r="D64" s="1" t="str">
        <f t="shared" ca="1" si="3"/>
        <v>(144,1,'2018-07-27 12:37:48'),</v>
      </c>
    </row>
    <row r="65" spans="1:4" x14ac:dyDescent="0.25">
      <c r="A65" s="1">
        <f t="shared" ca="1" si="0"/>
        <v>15</v>
      </c>
      <c r="B65" s="1">
        <f t="shared" ca="1" si="1"/>
        <v>0</v>
      </c>
      <c r="C65" s="1" t="str">
        <f t="shared" ca="1" si="2"/>
        <v>2018-07-30 12:09:53</v>
      </c>
      <c r="D65" s="1" t="str">
        <f t="shared" ca="1" si="3"/>
        <v>(15,0,'2018-07-30 12:09:53'),</v>
      </c>
    </row>
    <row r="66" spans="1:4" x14ac:dyDescent="0.25">
      <c r="A66" s="1">
        <f t="shared" ca="1" si="0"/>
        <v>52</v>
      </c>
      <c r="B66" s="1">
        <f t="shared" ca="1" si="1"/>
        <v>0</v>
      </c>
      <c r="C66" s="1" t="str">
        <f t="shared" ca="1" si="2"/>
        <v>2018-07-25 13:40:57</v>
      </c>
      <c r="D66" s="1" t="str">
        <f t="shared" ca="1" si="3"/>
        <v>(52,0,'2018-07-25 13:40:57'),</v>
      </c>
    </row>
    <row r="67" spans="1:4" x14ac:dyDescent="0.25">
      <c r="A67" s="1">
        <f t="shared" ref="A67:A130" ca="1" si="4">RANDBETWEEN(1,180)</f>
        <v>79</v>
      </c>
      <c r="B67" s="1">
        <f t="shared" ref="B67:B130" ca="1" si="5">RANDBETWEEN(0,1)</f>
        <v>1</v>
      </c>
      <c r="C67" s="1" t="str">
        <f t="shared" ref="C67:C130" ca="1" si="6">TEXT(RAND()*("2018-07-25 03:01:00"-"2018-08-01 03:02")+"2018-08-01 03:02:00","yyyy-mm-dd hh:mm:ss")</f>
        <v>2018-07-27 23:07:52</v>
      </c>
      <c r="D67" s="1" t="str">
        <f t="shared" ref="D67:D130" ca="1" si="7">CONCATENATE("(",A67,",",B67,",'",C67,"'),")</f>
        <v>(79,1,'2018-07-27 23:07:52'),</v>
      </c>
    </row>
    <row r="68" spans="1:4" x14ac:dyDescent="0.25">
      <c r="A68" s="1">
        <f t="shared" ca="1" si="4"/>
        <v>66</v>
      </c>
      <c r="B68" s="1">
        <f t="shared" ca="1" si="5"/>
        <v>0</v>
      </c>
      <c r="C68" s="1" t="str">
        <f t="shared" ca="1" si="6"/>
        <v>2018-07-26 05:49:24</v>
      </c>
      <c r="D68" s="1" t="str">
        <f t="shared" ca="1" si="7"/>
        <v>(66,0,'2018-07-26 05:49:24'),</v>
      </c>
    </row>
    <row r="69" spans="1:4" x14ac:dyDescent="0.25">
      <c r="A69" s="1">
        <f t="shared" ca="1" si="4"/>
        <v>63</v>
      </c>
      <c r="B69" s="1">
        <f t="shared" ca="1" si="5"/>
        <v>1</v>
      </c>
      <c r="C69" s="1" t="str">
        <f t="shared" ca="1" si="6"/>
        <v>2018-07-31 06:49:08</v>
      </c>
      <c r="D69" s="1" t="str">
        <f t="shared" ca="1" si="7"/>
        <v>(63,1,'2018-07-31 06:49:08'),</v>
      </c>
    </row>
    <row r="70" spans="1:4" x14ac:dyDescent="0.25">
      <c r="A70" s="1">
        <f t="shared" ca="1" si="4"/>
        <v>77</v>
      </c>
      <c r="B70" s="1">
        <f t="shared" ca="1" si="5"/>
        <v>0</v>
      </c>
      <c r="C70" s="1" t="str">
        <f t="shared" ca="1" si="6"/>
        <v>2018-07-27 00:06:22</v>
      </c>
      <c r="D70" s="1" t="str">
        <f t="shared" ca="1" si="7"/>
        <v>(77,0,'2018-07-27 00:06:22'),</v>
      </c>
    </row>
    <row r="71" spans="1:4" x14ac:dyDescent="0.25">
      <c r="A71" s="1">
        <f t="shared" ca="1" si="4"/>
        <v>145</v>
      </c>
      <c r="B71" s="1">
        <f t="shared" ca="1" si="5"/>
        <v>0</v>
      </c>
      <c r="C71" s="1" t="str">
        <f t="shared" ca="1" si="6"/>
        <v>2018-07-30 16:37:38</v>
      </c>
      <c r="D71" s="1" t="str">
        <f t="shared" ca="1" si="7"/>
        <v>(145,0,'2018-07-30 16:37:38'),</v>
      </c>
    </row>
    <row r="72" spans="1:4" x14ac:dyDescent="0.25">
      <c r="A72" s="1">
        <f t="shared" ca="1" si="4"/>
        <v>167</v>
      </c>
      <c r="B72" s="1">
        <f t="shared" ca="1" si="5"/>
        <v>0</v>
      </c>
      <c r="C72" s="1" t="str">
        <f t="shared" ca="1" si="6"/>
        <v>2018-07-30 19:57:50</v>
      </c>
      <c r="D72" s="1" t="str">
        <f t="shared" ca="1" si="7"/>
        <v>(167,0,'2018-07-30 19:57:50'),</v>
      </c>
    </row>
    <row r="73" spans="1:4" x14ac:dyDescent="0.25">
      <c r="A73" s="1">
        <f t="shared" ca="1" si="4"/>
        <v>116</v>
      </c>
      <c r="B73" s="1">
        <f t="shared" ca="1" si="5"/>
        <v>0</v>
      </c>
      <c r="C73" s="1" t="str">
        <f t="shared" ca="1" si="6"/>
        <v>2018-07-27 17:24:02</v>
      </c>
      <c r="D73" s="1" t="str">
        <f t="shared" ca="1" si="7"/>
        <v>(116,0,'2018-07-27 17:24:02'),</v>
      </c>
    </row>
    <row r="74" spans="1:4" x14ac:dyDescent="0.25">
      <c r="A74" s="1">
        <f t="shared" ca="1" si="4"/>
        <v>17</v>
      </c>
      <c r="B74" s="1">
        <f t="shared" ca="1" si="5"/>
        <v>0</v>
      </c>
      <c r="C74" s="1" t="str">
        <f t="shared" ca="1" si="6"/>
        <v>2018-07-31 11:59:04</v>
      </c>
      <c r="D74" s="1" t="str">
        <f t="shared" ca="1" si="7"/>
        <v>(17,0,'2018-07-31 11:59:04'),</v>
      </c>
    </row>
    <row r="75" spans="1:4" x14ac:dyDescent="0.25">
      <c r="A75" s="1">
        <f t="shared" ca="1" si="4"/>
        <v>149</v>
      </c>
      <c r="B75" s="1">
        <f t="shared" ca="1" si="5"/>
        <v>0</v>
      </c>
      <c r="C75" s="1" t="str">
        <f t="shared" ca="1" si="6"/>
        <v>2018-07-28 00:00:28</v>
      </c>
      <c r="D75" s="1" t="str">
        <f t="shared" ca="1" si="7"/>
        <v>(149,0,'2018-07-28 00:00:28'),</v>
      </c>
    </row>
    <row r="76" spans="1:4" x14ac:dyDescent="0.25">
      <c r="A76" s="1">
        <f t="shared" ca="1" si="4"/>
        <v>27</v>
      </c>
      <c r="B76" s="1">
        <f t="shared" ca="1" si="5"/>
        <v>1</v>
      </c>
      <c r="C76" s="1" t="str">
        <f t="shared" ca="1" si="6"/>
        <v>2018-07-25 14:29:01</v>
      </c>
      <c r="D76" s="1" t="str">
        <f t="shared" ca="1" si="7"/>
        <v>(27,1,'2018-07-25 14:29:01'),</v>
      </c>
    </row>
    <row r="77" spans="1:4" x14ac:dyDescent="0.25">
      <c r="A77" s="1">
        <f t="shared" ca="1" si="4"/>
        <v>43</v>
      </c>
      <c r="B77" s="1">
        <f t="shared" ca="1" si="5"/>
        <v>1</v>
      </c>
      <c r="C77" s="1" t="str">
        <f t="shared" ca="1" si="6"/>
        <v>2018-07-30 15:13:31</v>
      </c>
      <c r="D77" s="1" t="str">
        <f t="shared" ca="1" si="7"/>
        <v>(43,1,'2018-07-30 15:13:31'),</v>
      </c>
    </row>
    <row r="78" spans="1:4" x14ac:dyDescent="0.25">
      <c r="A78" s="1">
        <f t="shared" ca="1" si="4"/>
        <v>175</v>
      </c>
      <c r="B78" s="1">
        <f t="shared" ca="1" si="5"/>
        <v>1</v>
      </c>
      <c r="C78" s="1" t="str">
        <f t="shared" ca="1" si="6"/>
        <v>2018-07-31 21:05:32</v>
      </c>
      <c r="D78" s="1" t="str">
        <f t="shared" ca="1" si="7"/>
        <v>(175,1,'2018-07-31 21:05:32'),</v>
      </c>
    </row>
    <row r="79" spans="1:4" x14ac:dyDescent="0.25">
      <c r="A79" s="1">
        <f t="shared" ca="1" si="4"/>
        <v>71</v>
      </c>
      <c r="B79" s="1">
        <f t="shared" ca="1" si="5"/>
        <v>0</v>
      </c>
      <c r="C79" s="1" t="str">
        <f t="shared" ca="1" si="6"/>
        <v>2018-07-27 19:46:25</v>
      </c>
      <c r="D79" s="1" t="str">
        <f t="shared" ca="1" si="7"/>
        <v>(71,0,'2018-07-27 19:46:25'),</v>
      </c>
    </row>
    <row r="80" spans="1:4" x14ac:dyDescent="0.25">
      <c r="A80" s="1">
        <f t="shared" ca="1" si="4"/>
        <v>121</v>
      </c>
      <c r="B80" s="1">
        <f t="shared" ca="1" si="5"/>
        <v>0</v>
      </c>
      <c r="C80" s="1" t="str">
        <f t="shared" ca="1" si="6"/>
        <v>2018-07-29 20:37:51</v>
      </c>
      <c r="D80" s="1" t="str">
        <f t="shared" ca="1" si="7"/>
        <v>(121,0,'2018-07-29 20:37:51'),</v>
      </c>
    </row>
    <row r="81" spans="1:4" x14ac:dyDescent="0.25">
      <c r="A81" s="1">
        <f t="shared" ca="1" si="4"/>
        <v>99</v>
      </c>
      <c r="B81" s="1">
        <f t="shared" ca="1" si="5"/>
        <v>0</v>
      </c>
      <c r="C81" s="1" t="str">
        <f t="shared" ca="1" si="6"/>
        <v>2018-07-28 19:41:42</v>
      </c>
      <c r="D81" s="1" t="str">
        <f t="shared" ca="1" si="7"/>
        <v>(99,0,'2018-07-28 19:41:42'),</v>
      </c>
    </row>
    <row r="82" spans="1:4" x14ac:dyDescent="0.25">
      <c r="A82" s="1">
        <f t="shared" ca="1" si="4"/>
        <v>19</v>
      </c>
      <c r="B82" s="1">
        <f t="shared" ca="1" si="5"/>
        <v>1</v>
      </c>
      <c r="C82" s="1" t="str">
        <f t="shared" ca="1" si="6"/>
        <v>2018-07-28 04:53:34</v>
      </c>
      <c r="D82" s="1" t="str">
        <f t="shared" ca="1" si="7"/>
        <v>(19,1,'2018-07-28 04:53:34'),</v>
      </c>
    </row>
    <row r="83" spans="1:4" x14ac:dyDescent="0.25">
      <c r="A83" s="1">
        <f t="shared" ca="1" si="4"/>
        <v>106</v>
      </c>
      <c r="B83" s="1">
        <f t="shared" ca="1" si="5"/>
        <v>1</v>
      </c>
      <c r="C83" s="1" t="str">
        <f t="shared" ca="1" si="6"/>
        <v>2018-07-25 11:18:04</v>
      </c>
      <c r="D83" s="1" t="str">
        <f t="shared" ca="1" si="7"/>
        <v>(106,1,'2018-07-25 11:18:04'),</v>
      </c>
    </row>
    <row r="84" spans="1:4" x14ac:dyDescent="0.25">
      <c r="A84" s="1">
        <f t="shared" ca="1" si="4"/>
        <v>73</v>
      </c>
      <c r="B84" s="1">
        <f t="shared" ca="1" si="5"/>
        <v>0</v>
      </c>
      <c r="C84" s="1" t="str">
        <f t="shared" ca="1" si="6"/>
        <v>2018-07-28 04:24:05</v>
      </c>
      <c r="D84" s="1" t="str">
        <f t="shared" ca="1" si="7"/>
        <v>(73,0,'2018-07-28 04:24:05'),</v>
      </c>
    </row>
    <row r="85" spans="1:4" x14ac:dyDescent="0.25">
      <c r="A85" s="1">
        <f t="shared" ca="1" si="4"/>
        <v>45</v>
      </c>
      <c r="B85" s="1">
        <f t="shared" ca="1" si="5"/>
        <v>0</v>
      </c>
      <c r="C85" s="1" t="str">
        <f t="shared" ca="1" si="6"/>
        <v>2018-07-31 04:45:03</v>
      </c>
      <c r="D85" s="1" t="str">
        <f t="shared" ca="1" si="7"/>
        <v>(45,0,'2018-07-31 04:45:03'),</v>
      </c>
    </row>
    <row r="86" spans="1:4" x14ac:dyDescent="0.25">
      <c r="A86" s="1">
        <f t="shared" ca="1" si="4"/>
        <v>74</v>
      </c>
      <c r="B86" s="1">
        <f t="shared" ca="1" si="5"/>
        <v>0</v>
      </c>
      <c r="C86" s="1" t="str">
        <f t="shared" ca="1" si="6"/>
        <v>2018-07-27 21:46:47</v>
      </c>
      <c r="D86" s="1" t="str">
        <f t="shared" ca="1" si="7"/>
        <v>(74,0,'2018-07-27 21:46:47'),</v>
      </c>
    </row>
    <row r="87" spans="1:4" x14ac:dyDescent="0.25">
      <c r="A87" s="1">
        <f t="shared" ca="1" si="4"/>
        <v>101</v>
      </c>
      <c r="B87" s="1">
        <f t="shared" ca="1" si="5"/>
        <v>1</v>
      </c>
      <c r="C87" s="1" t="str">
        <f t="shared" ca="1" si="6"/>
        <v>2018-07-30 10:23:25</v>
      </c>
      <c r="D87" s="1" t="str">
        <f t="shared" ca="1" si="7"/>
        <v>(101,1,'2018-07-30 10:23:25'),</v>
      </c>
    </row>
    <row r="88" spans="1:4" x14ac:dyDescent="0.25">
      <c r="A88" s="1">
        <f t="shared" ca="1" si="4"/>
        <v>145</v>
      </c>
      <c r="B88" s="1">
        <f t="shared" ca="1" si="5"/>
        <v>1</v>
      </c>
      <c r="C88" s="1" t="str">
        <f t="shared" ca="1" si="6"/>
        <v>2018-07-29 16:06:57</v>
      </c>
      <c r="D88" s="1" t="str">
        <f t="shared" ca="1" si="7"/>
        <v>(145,1,'2018-07-29 16:06:57'),</v>
      </c>
    </row>
    <row r="89" spans="1:4" x14ac:dyDescent="0.25">
      <c r="A89" s="1">
        <f t="shared" ca="1" si="4"/>
        <v>54</v>
      </c>
      <c r="B89" s="1">
        <f t="shared" ca="1" si="5"/>
        <v>0</v>
      </c>
      <c r="C89" s="1" t="str">
        <f t="shared" ca="1" si="6"/>
        <v>2018-07-31 17:41:30</v>
      </c>
      <c r="D89" s="1" t="str">
        <f t="shared" ca="1" si="7"/>
        <v>(54,0,'2018-07-31 17:41:30'),</v>
      </c>
    </row>
    <row r="90" spans="1:4" x14ac:dyDescent="0.25">
      <c r="A90" s="1">
        <f t="shared" ca="1" si="4"/>
        <v>38</v>
      </c>
      <c r="B90" s="1">
        <f t="shared" ca="1" si="5"/>
        <v>1</v>
      </c>
      <c r="C90" s="1" t="str">
        <f t="shared" ca="1" si="6"/>
        <v>2018-07-30 15:35:41</v>
      </c>
      <c r="D90" s="1" t="str">
        <f t="shared" ca="1" si="7"/>
        <v>(38,1,'2018-07-30 15:35:41'),</v>
      </c>
    </row>
    <row r="91" spans="1:4" x14ac:dyDescent="0.25">
      <c r="A91" s="1">
        <f t="shared" ca="1" si="4"/>
        <v>129</v>
      </c>
      <c r="B91" s="1">
        <f t="shared" ca="1" si="5"/>
        <v>0</v>
      </c>
      <c r="C91" s="1" t="str">
        <f t="shared" ca="1" si="6"/>
        <v>2018-07-30 05:24:06</v>
      </c>
      <c r="D91" s="1" t="str">
        <f t="shared" ca="1" si="7"/>
        <v>(129,0,'2018-07-30 05:24:06'),</v>
      </c>
    </row>
    <row r="92" spans="1:4" x14ac:dyDescent="0.25">
      <c r="A92" s="1">
        <f t="shared" ca="1" si="4"/>
        <v>53</v>
      </c>
      <c r="B92" s="1">
        <f t="shared" ca="1" si="5"/>
        <v>0</v>
      </c>
      <c r="C92" s="1" t="str">
        <f t="shared" ca="1" si="6"/>
        <v>2018-07-27 21:10:00</v>
      </c>
      <c r="D92" s="1" t="str">
        <f t="shared" ca="1" si="7"/>
        <v>(53,0,'2018-07-27 21:10:00'),</v>
      </c>
    </row>
    <row r="93" spans="1:4" x14ac:dyDescent="0.25">
      <c r="A93" s="1">
        <f t="shared" ca="1" si="4"/>
        <v>65</v>
      </c>
      <c r="B93" s="1">
        <f t="shared" ca="1" si="5"/>
        <v>0</v>
      </c>
      <c r="C93" s="1" t="str">
        <f t="shared" ca="1" si="6"/>
        <v>2018-07-30 16:37:06</v>
      </c>
      <c r="D93" s="1" t="str">
        <f t="shared" ca="1" si="7"/>
        <v>(65,0,'2018-07-30 16:37:06'),</v>
      </c>
    </row>
    <row r="94" spans="1:4" x14ac:dyDescent="0.25">
      <c r="A94" s="1">
        <f t="shared" ca="1" si="4"/>
        <v>26</v>
      </c>
      <c r="B94" s="1">
        <f t="shared" ca="1" si="5"/>
        <v>0</v>
      </c>
      <c r="C94" s="1" t="str">
        <f t="shared" ca="1" si="6"/>
        <v>2018-07-26 08:07:08</v>
      </c>
      <c r="D94" s="1" t="str">
        <f t="shared" ca="1" si="7"/>
        <v>(26,0,'2018-07-26 08:07:08'),</v>
      </c>
    </row>
    <row r="95" spans="1:4" x14ac:dyDescent="0.25">
      <c r="A95" s="1">
        <f t="shared" ca="1" si="4"/>
        <v>26</v>
      </c>
      <c r="B95" s="1">
        <f t="shared" ca="1" si="5"/>
        <v>1</v>
      </c>
      <c r="C95" s="1" t="str">
        <f t="shared" ca="1" si="6"/>
        <v>2018-07-27 09:23:55</v>
      </c>
      <c r="D95" s="1" t="str">
        <f t="shared" ca="1" si="7"/>
        <v>(26,1,'2018-07-27 09:23:55'),</v>
      </c>
    </row>
    <row r="96" spans="1:4" x14ac:dyDescent="0.25">
      <c r="A96" s="1">
        <f t="shared" ca="1" si="4"/>
        <v>159</v>
      </c>
      <c r="B96" s="1">
        <f t="shared" ca="1" si="5"/>
        <v>0</v>
      </c>
      <c r="C96" s="1" t="str">
        <f t="shared" ca="1" si="6"/>
        <v>2018-07-29 10:45:34</v>
      </c>
      <c r="D96" s="1" t="str">
        <f t="shared" ca="1" si="7"/>
        <v>(159,0,'2018-07-29 10:45:34'),</v>
      </c>
    </row>
    <row r="97" spans="1:4" x14ac:dyDescent="0.25">
      <c r="A97" s="1">
        <f t="shared" ca="1" si="4"/>
        <v>61</v>
      </c>
      <c r="B97" s="1">
        <f t="shared" ca="1" si="5"/>
        <v>0</v>
      </c>
      <c r="C97" s="1" t="str">
        <f t="shared" ca="1" si="6"/>
        <v>2018-07-29 00:23:13</v>
      </c>
      <c r="D97" s="1" t="str">
        <f t="shared" ca="1" si="7"/>
        <v>(61,0,'2018-07-29 00:23:13'),</v>
      </c>
    </row>
    <row r="98" spans="1:4" x14ac:dyDescent="0.25">
      <c r="A98" s="1">
        <f t="shared" ca="1" si="4"/>
        <v>151</v>
      </c>
      <c r="B98" s="1">
        <f t="shared" ca="1" si="5"/>
        <v>0</v>
      </c>
      <c r="C98" s="1" t="str">
        <f t="shared" ca="1" si="6"/>
        <v>2018-07-27 01:50:37</v>
      </c>
      <c r="D98" s="1" t="str">
        <f t="shared" ca="1" si="7"/>
        <v>(151,0,'2018-07-27 01:50:37'),</v>
      </c>
    </row>
    <row r="99" spans="1:4" x14ac:dyDescent="0.25">
      <c r="A99" s="1">
        <f t="shared" ca="1" si="4"/>
        <v>177</v>
      </c>
      <c r="B99" s="1">
        <f t="shared" ca="1" si="5"/>
        <v>0</v>
      </c>
      <c r="C99" s="1" t="str">
        <f t="shared" ca="1" si="6"/>
        <v>2018-07-29 22:22:09</v>
      </c>
      <c r="D99" s="1" t="str">
        <f t="shared" ca="1" si="7"/>
        <v>(177,0,'2018-07-29 22:22:09'),</v>
      </c>
    </row>
    <row r="100" spans="1:4" x14ac:dyDescent="0.25">
      <c r="A100" s="1">
        <f t="shared" ca="1" si="4"/>
        <v>131</v>
      </c>
      <c r="B100" s="1">
        <f t="shared" ca="1" si="5"/>
        <v>0</v>
      </c>
      <c r="C100" s="1" t="str">
        <f t="shared" ca="1" si="6"/>
        <v>2018-07-30 21:04:45</v>
      </c>
      <c r="D100" s="1" t="str">
        <f t="shared" ca="1" si="7"/>
        <v>(131,0,'2018-07-30 21:04:45'),</v>
      </c>
    </row>
    <row r="101" spans="1:4" x14ac:dyDescent="0.25">
      <c r="A101" s="1">
        <f t="shared" ca="1" si="4"/>
        <v>43</v>
      </c>
      <c r="B101" s="1">
        <f t="shared" ca="1" si="5"/>
        <v>1</v>
      </c>
      <c r="C101" s="1" t="str">
        <f t="shared" ca="1" si="6"/>
        <v>2018-07-30 18:00:34</v>
      </c>
      <c r="D101" s="1" t="str">
        <f t="shared" ca="1" si="7"/>
        <v>(43,1,'2018-07-30 18:00:34'),</v>
      </c>
    </row>
    <row r="102" spans="1:4" x14ac:dyDescent="0.25">
      <c r="A102" s="1">
        <f t="shared" ca="1" si="4"/>
        <v>8</v>
      </c>
      <c r="B102" s="1">
        <f t="shared" ca="1" si="5"/>
        <v>1</v>
      </c>
      <c r="C102" s="1" t="str">
        <f t="shared" ca="1" si="6"/>
        <v>2018-07-30 01:04:59</v>
      </c>
      <c r="D102" s="1" t="str">
        <f t="shared" ca="1" si="7"/>
        <v>(8,1,'2018-07-30 01:04:59'),</v>
      </c>
    </row>
    <row r="103" spans="1:4" x14ac:dyDescent="0.25">
      <c r="A103" s="1">
        <f t="shared" ca="1" si="4"/>
        <v>28</v>
      </c>
      <c r="B103" s="1">
        <f t="shared" ca="1" si="5"/>
        <v>0</v>
      </c>
      <c r="C103" s="1" t="str">
        <f t="shared" ca="1" si="6"/>
        <v>2018-07-28 04:53:56</v>
      </c>
      <c r="D103" s="1" t="str">
        <f t="shared" ca="1" si="7"/>
        <v>(28,0,'2018-07-28 04:53:56'),</v>
      </c>
    </row>
    <row r="104" spans="1:4" x14ac:dyDescent="0.25">
      <c r="A104" s="1">
        <f t="shared" ca="1" si="4"/>
        <v>56</v>
      </c>
      <c r="B104" s="1">
        <f t="shared" ca="1" si="5"/>
        <v>1</v>
      </c>
      <c r="C104" s="1" t="str">
        <f t="shared" ca="1" si="6"/>
        <v>2018-07-25 14:34:44</v>
      </c>
      <c r="D104" s="1" t="str">
        <f t="shared" ca="1" si="7"/>
        <v>(56,1,'2018-07-25 14:34:44'),</v>
      </c>
    </row>
    <row r="105" spans="1:4" x14ac:dyDescent="0.25">
      <c r="A105" s="1">
        <f t="shared" ca="1" si="4"/>
        <v>73</v>
      </c>
      <c r="B105" s="1">
        <f t="shared" ca="1" si="5"/>
        <v>0</v>
      </c>
      <c r="C105" s="1" t="str">
        <f t="shared" ca="1" si="6"/>
        <v>2018-07-25 17:53:32</v>
      </c>
      <c r="D105" s="1" t="str">
        <f t="shared" ca="1" si="7"/>
        <v>(73,0,'2018-07-25 17:53:32'),</v>
      </c>
    </row>
    <row r="106" spans="1:4" x14ac:dyDescent="0.25">
      <c r="A106" s="1">
        <f t="shared" ca="1" si="4"/>
        <v>91</v>
      </c>
      <c r="B106" s="1">
        <f t="shared" ca="1" si="5"/>
        <v>1</v>
      </c>
      <c r="C106" s="1" t="str">
        <f t="shared" ca="1" si="6"/>
        <v>2018-07-25 03:11:18</v>
      </c>
      <c r="D106" s="1" t="str">
        <f t="shared" ca="1" si="7"/>
        <v>(91,1,'2018-07-25 03:11:18'),</v>
      </c>
    </row>
    <row r="107" spans="1:4" x14ac:dyDescent="0.25">
      <c r="A107" s="1">
        <f t="shared" ca="1" si="4"/>
        <v>48</v>
      </c>
      <c r="B107" s="1">
        <f t="shared" ca="1" si="5"/>
        <v>0</v>
      </c>
      <c r="C107" s="1" t="str">
        <f t="shared" ca="1" si="6"/>
        <v>2018-07-27 13:28:03</v>
      </c>
      <c r="D107" s="1" t="str">
        <f t="shared" ca="1" si="7"/>
        <v>(48,0,'2018-07-27 13:28:03'),</v>
      </c>
    </row>
    <row r="108" spans="1:4" x14ac:dyDescent="0.25">
      <c r="A108" s="1">
        <f t="shared" ca="1" si="4"/>
        <v>27</v>
      </c>
      <c r="B108" s="1">
        <f t="shared" ca="1" si="5"/>
        <v>1</v>
      </c>
      <c r="C108" s="1" t="str">
        <f t="shared" ca="1" si="6"/>
        <v>2018-07-29 08:30:53</v>
      </c>
      <c r="D108" s="1" t="str">
        <f t="shared" ca="1" si="7"/>
        <v>(27,1,'2018-07-29 08:30:53'),</v>
      </c>
    </row>
    <row r="109" spans="1:4" x14ac:dyDescent="0.25">
      <c r="A109" s="1">
        <f t="shared" ca="1" si="4"/>
        <v>97</v>
      </c>
      <c r="B109" s="1">
        <f t="shared" ca="1" si="5"/>
        <v>0</v>
      </c>
      <c r="C109" s="1" t="str">
        <f t="shared" ca="1" si="6"/>
        <v>2018-07-26 20:59:35</v>
      </c>
      <c r="D109" s="1" t="str">
        <f t="shared" ca="1" si="7"/>
        <v>(97,0,'2018-07-26 20:59:35'),</v>
      </c>
    </row>
    <row r="110" spans="1:4" x14ac:dyDescent="0.25">
      <c r="A110" s="1">
        <f t="shared" ca="1" si="4"/>
        <v>154</v>
      </c>
      <c r="B110" s="1">
        <f t="shared" ca="1" si="5"/>
        <v>0</v>
      </c>
      <c r="C110" s="1" t="str">
        <f t="shared" ca="1" si="6"/>
        <v>2018-07-26 00:32:18</v>
      </c>
      <c r="D110" s="1" t="str">
        <f t="shared" ca="1" si="7"/>
        <v>(154,0,'2018-07-26 00:32:18'),</v>
      </c>
    </row>
    <row r="111" spans="1:4" x14ac:dyDescent="0.25">
      <c r="A111" s="1">
        <f t="shared" ca="1" si="4"/>
        <v>23</v>
      </c>
      <c r="B111" s="1">
        <f t="shared" ca="1" si="5"/>
        <v>0</v>
      </c>
      <c r="C111" s="1" t="str">
        <f t="shared" ca="1" si="6"/>
        <v>2018-07-30 22:25:25</v>
      </c>
      <c r="D111" s="1" t="str">
        <f t="shared" ca="1" si="7"/>
        <v>(23,0,'2018-07-30 22:25:25'),</v>
      </c>
    </row>
    <row r="112" spans="1:4" x14ac:dyDescent="0.25">
      <c r="A112" s="1">
        <f t="shared" ca="1" si="4"/>
        <v>59</v>
      </c>
      <c r="B112" s="1">
        <f t="shared" ca="1" si="5"/>
        <v>0</v>
      </c>
      <c r="C112" s="1" t="str">
        <f t="shared" ca="1" si="6"/>
        <v>2018-07-27 16:18:32</v>
      </c>
      <c r="D112" s="1" t="str">
        <f t="shared" ca="1" si="7"/>
        <v>(59,0,'2018-07-27 16:18:32'),</v>
      </c>
    </row>
    <row r="113" spans="1:4" x14ac:dyDescent="0.25">
      <c r="A113" s="1">
        <f t="shared" ca="1" si="4"/>
        <v>8</v>
      </c>
      <c r="B113" s="1">
        <f t="shared" ca="1" si="5"/>
        <v>0</v>
      </c>
      <c r="C113" s="1" t="str">
        <f t="shared" ca="1" si="6"/>
        <v>2018-07-28 00:31:32</v>
      </c>
      <c r="D113" s="1" t="str">
        <f t="shared" ca="1" si="7"/>
        <v>(8,0,'2018-07-28 00:31:32'),</v>
      </c>
    </row>
    <row r="114" spans="1:4" x14ac:dyDescent="0.25">
      <c r="A114" s="1">
        <f t="shared" ca="1" si="4"/>
        <v>122</v>
      </c>
      <c r="B114" s="1">
        <f t="shared" ca="1" si="5"/>
        <v>1</v>
      </c>
      <c r="C114" s="1" t="str">
        <f t="shared" ca="1" si="6"/>
        <v>2018-07-27 04:30:24</v>
      </c>
      <c r="D114" s="1" t="str">
        <f t="shared" ca="1" si="7"/>
        <v>(122,1,'2018-07-27 04:30:24'),</v>
      </c>
    </row>
    <row r="115" spans="1:4" x14ac:dyDescent="0.25">
      <c r="A115" s="1">
        <f t="shared" ca="1" si="4"/>
        <v>86</v>
      </c>
      <c r="B115" s="1">
        <f t="shared" ca="1" si="5"/>
        <v>1</v>
      </c>
      <c r="C115" s="1" t="str">
        <f t="shared" ca="1" si="6"/>
        <v>2018-07-29 03:45:50</v>
      </c>
      <c r="D115" s="1" t="str">
        <f t="shared" ca="1" si="7"/>
        <v>(86,1,'2018-07-29 03:45:50'),</v>
      </c>
    </row>
    <row r="116" spans="1:4" x14ac:dyDescent="0.25">
      <c r="A116" s="1">
        <f t="shared" ca="1" si="4"/>
        <v>95</v>
      </c>
      <c r="B116" s="1">
        <f t="shared" ca="1" si="5"/>
        <v>1</v>
      </c>
      <c r="C116" s="1" t="str">
        <f t="shared" ca="1" si="6"/>
        <v>2018-07-27 16:48:03</v>
      </c>
      <c r="D116" s="1" t="str">
        <f t="shared" ca="1" si="7"/>
        <v>(95,1,'2018-07-27 16:48:03'),</v>
      </c>
    </row>
    <row r="117" spans="1:4" x14ac:dyDescent="0.25">
      <c r="A117" s="1">
        <f t="shared" ca="1" si="4"/>
        <v>92</v>
      </c>
      <c r="B117" s="1">
        <f t="shared" ca="1" si="5"/>
        <v>0</v>
      </c>
      <c r="C117" s="1" t="str">
        <f t="shared" ca="1" si="6"/>
        <v>2018-07-30 16:33:48</v>
      </c>
      <c r="D117" s="1" t="str">
        <f t="shared" ca="1" si="7"/>
        <v>(92,0,'2018-07-30 16:33:48'),</v>
      </c>
    </row>
    <row r="118" spans="1:4" x14ac:dyDescent="0.25">
      <c r="A118" s="1">
        <f t="shared" ca="1" si="4"/>
        <v>136</v>
      </c>
      <c r="B118" s="1">
        <f t="shared" ca="1" si="5"/>
        <v>1</v>
      </c>
      <c r="C118" s="1" t="str">
        <f t="shared" ca="1" si="6"/>
        <v>2018-08-01 02:08:39</v>
      </c>
      <c r="D118" s="1" t="str">
        <f t="shared" ca="1" si="7"/>
        <v>(136,1,'2018-08-01 02:08:39'),</v>
      </c>
    </row>
    <row r="119" spans="1:4" x14ac:dyDescent="0.25">
      <c r="A119" s="1">
        <f t="shared" ca="1" si="4"/>
        <v>89</v>
      </c>
      <c r="B119" s="1">
        <f t="shared" ca="1" si="5"/>
        <v>0</v>
      </c>
      <c r="C119" s="1" t="str">
        <f t="shared" ca="1" si="6"/>
        <v>2018-07-25 07:53:30</v>
      </c>
      <c r="D119" s="1" t="str">
        <f t="shared" ca="1" si="7"/>
        <v>(89,0,'2018-07-25 07:53:30'),</v>
      </c>
    </row>
    <row r="120" spans="1:4" x14ac:dyDescent="0.25">
      <c r="A120" s="1">
        <f t="shared" ca="1" si="4"/>
        <v>15</v>
      </c>
      <c r="B120" s="1">
        <f t="shared" ca="1" si="5"/>
        <v>0</v>
      </c>
      <c r="C120" s="1" t="str">
        <f t="shared" ca="1" si="6"/>
        <v>2018-07-26 03:57:17</v>
      </c>
      <c r="D120" s="1" t="str">
        <f t="shared" ca="1" si="7"/>
        <v>(15,0,'2018-07-26 03:57:17'),</v>
      </c>
    </row>
    <row r="121" spans="1:4" x14ac:dyDescent="0.25">
      <c r="A121" s="1">
        <f t="shared" ca="1" si="4"/>
        <v>46</v>
      </c>
      <c r="B121" s="1">
        <f t="shared" ca="1" si="5"/>
        <v>1</v>
      </c>
      <c r="C121" s="1" t="str">
        <f t="shared" ca="1" si="6"/>
        <v>2018-07-26 02:39:02</v>
      </c>
      <c r="D121" s="1" t="str">
        <f t="shared" ca="1" si="7"/>
        <v>(46,1,'2018-07-26 02:39:02'),</v>
      </c>
    </row>
    <row r="122" spans="1:4" x14ac:dyDescent="0.25">
      <c r="A122" s="1">
        <f t="shared" ca="1" si="4"/>
        <v>92</v>
      </c>
      <c r="B122" s="1">
        <f t="shared" ca="1" si="5"/>
        <v>0</v>
      </c>
      <c r="C122" s="1" t="str">
        <f t="shared" ca="1" si="6"/>
        <v>2018-07-26 03:30:52</v>
      </c>
      <c r="D122" s="1" t="str">
        <f t="shared" ca="1" si="7"/>
        <v>(92,0,'2018-07-26 03:30:52'),</v>
      </c>
    </row>
    <row r="123" spans="1:4" x14ac:dyDescent="0.25">
      <c r="A123" s="1">
        <f t="shared" ca="1" si="4"/>
        <v>118</v>
      </c>
      <c r="B123" s="1">
        <f t="shared" ca="1" si="5"/>
        <v>0</v>
      </c>
      <c r="C123" s="1" t="str">
        <f t="shared" ca="1" si="6"/>
        <v>2018-07-30 16:40:09</v>
      </c>
      <c r="D123" s="1" t="str">
        <f t="shared" ca="1" si="7"/>
        <v>(118,0,'2018-07-30 16:40:09'),</v>
      </c>
    </row>
    <row r="124" spans="1:4" x14ac:dyDescent="0.25">
      <c r="A124" s="1">
        <f t="shared" ca="1" si="4"/>
        <v>159</v>
      </c>
      <c r="B124" s="1">
        <f t="shared" ca="1" si="5"/>
        <v>1</v>
      </c>
      <c r="C124" s="1" t="str">
        <f t="shared" ca="1" si="6"/>
        <v>2018-07-28 03:25:34</v>
      </c>
      <c r="D124" s="1" t="str">
        <f t="shared" ca="1" si="7"/>
        <v>(159,1,'2018-07-28 03:25:34'),</v>
      </c>
    </row>
    <row r="125" spans="1:4" x14ac:dyDescent="0.25">
      <c r="A125" s="1">
        <f t="shared" ca="1" si="4"/>
        <v>136</v>
      </c>
      <c r="B125" s="1">
        <f t="shared" ca="1" si="5"/>
        <v>0</v>
      </c>
      <c r="C125" s="1" t="str">
        <f t="shared" ca="1" si="6"/>
        <v>2018-07-25 09:29:23</v>
      </c>
      <c r="D125" s="1" t="str">
        <f t="shared" ca="1" si="7"/>
        <v>(136,0,'2018-07-25 09:29:23'),</v>
      </c>
    </row>
    <row r="126" spans="1:4" x14ac:dyDescent="0.25">
      <c r="A126" s="1">
        <f t="shared" ca="1" si="4"/>
        <v>170</v>
      </c>
      <c r="B126" s="1">
        <f t="shared" ca="1" si="5"/>
        <v>0</v>
      </c>
      <c r="C126" s="1" t="str">
        <f t="shared" ca="1" si="6"/>
        <v>2018-07-29 17:32:19</v>
      </c>
      <c r="D126" s="1" t="str">
        <f t="shared" ca="1" si="7"/>
        <v>(170,0,'2018-07-29 17:32:19'),</v>
      </c>
    </row>
    <row r="127" spans="1:4" x14ac:dyDescent="0.25">
      <c r="A127" s="1">
        <f t="shared" ca="1" si="4"/>
        <v>159</v>
      </c>
      <c r="B127" s="1">
        <f t="shared" ca="1" si="5"/>
        <v>1</v>
      </c>
      <c r="C127" s="1" t="str">
        <f t="shared" ca="1" si="6"/>
        <v>2018-07-31 15:57:46</v>
      </c>
      <c r="D127" s="1" t="str">
        <f t="shared" ca="1" si="7"/>
        <v>(159,1,'2018-07-31 15:57:46'),</v>
      </c>
    </row>
    <row r="128" spans="1:4" x14ac:dyDescent="0.25">
      <c r="A128" s="1">
        <f t="shared" ca="1" si="4"/>
        <v>64</v>
      </c>
      <c r="B128" s="1">
        <f t="shared" ca="1" si="5"/>
        <v>1</v>
      </c>
      <c r="C128" s="1" t="str">
        <f t="shared" ca="1" si="6"/>
        <v>2018-07-28 13:37:32</v>
      </c>
      <c r="D128" s="1" t="str">
        <f t="shared" ca="1" si="7"/>
        <v>(64,1,'2018-07-28 13:37:32'),</v>
      </c>
    </row>
    <row r="129" spans="1:4" x14ac:dyDescent="0.25">
      <c r="A129" s="1">
        <f t="shared" ca="1" si="4"/>
        <v>9</v>
      </c>
      <c r="B129" s="1">
        <f t="shared" ca="1" si="5"/>
        <v>0</v>
      </c>
      <c r="C129" s="1" t="str">
        <f t="shared" ca="1" si="6"/>
        <v>2018-07-28 16:41:06</v>
      </c>
      <c r="D129" s="1" t="str">
        <f t="shared" ca="1" si="7"/>
        <v>(9,0,'2018-07-28 16:41:06'),</v>
      </c>
    </row>
    <row r="130" spans="1:4" x14ac:dyDescent="0.25">
      <c r="A130" s="1">
        <f t="shared" ca="1" si="4"/>
        <v>125</v>
      </c>
      <c r="B130" s="1">
        <f t="shared" ca="1" si="5"/>
        <v>0</v>
      </c>
      <c r="C130" s="1" t="str">
        <f t="shared" ca="1" si="6"/>
        <v>2018-07-30 11:42:32</v>
      </c>
      <c r="D130" s="1" t="str">
        <f t="shared" ca="1" si="7"/>
        <v>(125,0,'2018-07-30 11:42:32'),</v>
      </c>
    </row>
    <row r="131" spans="1:4" x14ac:dyDescent="0.25">
      <c r="A131" s="1">
        <f t="shared" ref="A131:A180" ca="1" si="8">RANDBETWEEN(1,180)</f>
        <v>50</v>
      </c>
      <c r="B131" s="1">
        <f t="shared" ref="B131:B180" ca="1" si="9">RANDBETWEEN(0,1)</f>
        <v>1</v>
      </c>
      <c r="C131" s="1" t="str">
        <f t="shared" ref="C131:C180" ca="1" si="10">TEXT(RAND()*("2018-07-25 03:01:00"-"2018-08-01 03:02")+"2018-08-01 03:02:00","yyyy-mm-dd hh:mm:ss")</f>
        <v>2018-07-27 04:14:33</v>
      </c>
      <c r="D131" s="1" t="str">
        <f t="shared" ref="D131:D180" ca="1" si="11">CONCATENATE("(",A131,",",B131,",'",C131,"'),")</f>
        <v>(50,1,'2018-07-27 04:14:33'),</v>
      </c>
    </row>
    <row r="132" spans="1:4" x14ac:dyDescent="0.25">
      <c r="A132" s="1">
        <f t="shared" ca="1" si="8"/>
        <v>21</v>
      </c>
      <c r="B132" s="1">
        <f t="shared" ca="1" si="9"/>
        <v>0</v>
      </c>
      <c r="C132" s="1" t="str">
        <f t="shared" ca="1" si="10"/>
        <v>2018-07-29 04:14:37</v>
      </c>
      <c r="D132" s="1" t="str">
        <f t="shared" ca="1" si="11"/>
        <v>(21,0,'2018-07-29 04:14:37'),</v>
      </c>
    </row>
    <row r="133" spans="1:4" x14ac:dyDescent="0.25">
      <c r="A133" s="1">
        <f t="shared" ca="1" si="8"/>
        <v>87</v>
      </c>
      <c r="B133" s="1">
        <f t="shared" ca="1" si="9"/>
        <v>0</v>
      </c>
      <c r="C133" s="1" t="str">
        <f t="shared" ca="1" si="10"/>
        <v>2018-08-01 00:36:53</v>
      </c>
      <c r="D133" s="1" t="str">
        <f t="shared" ca="1" si="11"/>
        <v>(87,0,'2018-08-01 00:36:53'),</v>
      </c>
    </row>
    <row r="134" spans="1:4" x14ac:dyDescent="0.25">
      <c r="A134" s="1">
        <f t="shared" ca="1" si="8"/>
        <v>65</v>
      </c>
      <c r="B134" s="1">
        <f t="shared" ca="1" si="9"/>
        <v>0</v>
      </c>
      <c r="C134" s="1" t="str">
        <f t="shared" ca="1" si="10"/>
        <v>2018-07-28 20:00:23</v>
      </c>
      <c r="D134" s="1" t="str">
        <f t="shared" ca="1" si="11"/>
        <v>(65,0,'2018-07-28 20:00:23'),</v>
      </c>
    </row>
    <row r="135" spans="1:4" x14ac:dyDescent="0.25">
      <c r="A135" s="1">
        <f t="shared" ca="1" si="8"/>
        <v>25</v>
      </c>
      <c r="B135" s="1">
        <f t="shared" ca="1" si="9"/>
        <v>1</v>
      </c>
      <c r="C135" s="1" t="str">
        <f t="shared" ca="1" si="10"/>
        <v>2018-07-30 18:01:14</v>
      </c>
      <c r="D135" s="1" t="str">
        <f t="shared" ca="1" si="11"/>
        <v>(25,1,'2018-07-30 18:01:14'),</v>
      </c>
    </row>
    <row r="136" spans="1:4" x14ac:dyDescent="0.25">
      <c r="A136" s="1">
        <f t="shared" ca="1" si="8"/>
        <v>53</v>
      </c>
      <c r="B136" s="1">
        <f t="shared" ca="1" si="9"/>
        <v>1</v>
      </c>
      <c r="C136" s="1" t="str">
        <f t="shared" ca="1" si="10"/>
        <v>2018-07-25 03:59:13</v>
      </c>
      <c r="D136" s="1" t="str">
        <f t="shared" ca="1" si="11"/>
        <v>(53,1,'2018-07-25 03:59:13'),</v>
      </c>
    </row>
    <row r="137" spans="1:4" x14ac:dyDescent="0.25">
      <c r="A137" s="1">
        <f t="shared" ca="1" si="8"/>
        <v>149</v>
      </c>
      <c r="B137" s="1">
        <f t="shared" ca="1" si="9"/>
        <v>1</v>
      </c>
      <c r="C137" s="1" t="str">
        <f t="shared" ca="1" si="10"/>
        <v>2018-07-29 14:41:17</v>
      </c>
      <c r="D137" s="1" t="str">
        <f t="shared" ca="1" si="11"/>
        <v>(149,1,'2018-07-29 14:41:17'),</v>
      </c>
    </row>
    <row r="138" spans="1:4" x14ac:dyDescent="0.25">
      <c r="A138" s="1">
        <f t="shared" ca="1" si="8"/>
        <v>152</v>
      </c>
      <c r="B138" s="1">
        <f t="shared" ca="1" si="9"/>
        <v>0</v>
      </c>
      <c r="C138" s="1" t="str">
        <f t="shared" ca="1" si="10"/>
        <v>2018-07-28 19:14:39</v>
      </c>
      <c r="D138" s="1" t="str">
        <f t="shared" ca="1" si="11"/>
        <v>(152,0,'2018-07-28 19:14:39'),</v>
      </c>
    </row>
    <row r="139" spans="1:4" x14ac:dyDescent="0.25">
      <c r="A139" s="1">
        <f t="shared" ca="1" si="8"/>
        <v>142</v>
      </c>
      <c r="B139" s="1">
        <f t="shared" ca="1" si="9"/>
        <v>1</v>
      </c>
      <c r="C139" s="1" t="str">
        <f t="shared" ca="1" si="10"/>
        <v>2018-07-29 12:40:32</v>
      </c>
      <c r="D139" s="1" t="str">
        <f t="shared" ca="1" si="11"/>
        <v>(142,1,'2018-07-29 12:40:32'),</v>
      </c>
    </row>
    <row r="140" spans="1:4" x14ac:dyDescent="0.25">
      <c r="A140" s="1">
        <f t="shared" ca="1" si="8"/>
        <v>109</v>
      </c>
      <c r="B140" s="1">
        <f t="shared" ca="1" si="9"/>
        <v>0</v>
      </c>
      <c r="C140" s="1" t="str">
        <f t="shared" ca="1" si="10"/>
        <v>2018-07-27 18:24:10</v>
      </c>
      <c r="D140" s="1" t="str">
        <f t="shared" ca="1" si="11"/>
        <v>(109,0,'2018-07-27 18:24:10'),</v>
      </c>
    </row>
    <row r="141" spans="1:4" x14ac:dyDescent="0.25">
      <c r="A141" s="1">
        <f t="shared" ca="1" si="8"/>
        <v>22</v>
      </c>
      <c r="B141" s="1">
        <f t="shared" ca="1" si="9"/>
        <v>0</v>
      </c>
      <c r="C141" s="1" t="str">
        <f t="shared" ca="1" si="10"/>
        <v>2018-07-31 22:51:57</v>
      </c>
      <c r="D141" s="1" t="str">
        <f t="shared" ca="1" si="11"/>
        <v>(22,0,'2018-07-31 22:51:57'),</v>
      </c>
    </row>
    <row r="142" spans="1:4" x14ac:dyDescent="0.25">
      <c r="A142" s="1">
        <f t="shared" ca="1" si="8"/>
        <v>11</v>
      </c>
      <c r="B142" s="1">
        <f t="shared" ca="1" si="9"/>
        <v>0</v>
      </c>
      <c r="C142" s="1" t="str">
        <f t="shared" ca="1" si="10"/>
        <v>2018-07-29 17:24:14</v>
      </c>
      <c r="D142" s="1" t="str">
        <f t="shared" ca="1" si="11"/>
        <v>(11,0,'2018-07-29 17:24:14'),</v>
      </c>
    </row>
    <row r="143" spans="1:4" x14ac:dyDescent="0.25">
      <c r="A143" s="1">
        <f t="shared" ca="1" si="8"/>
        <v>12</v>
      </c>
      <c r="B143" s="1">
        <f t="shared" ca="1" si="9"/>
        <v>1</v>
      </c>
      <c r="C143" s="1" t="str">
        <f t="shared" ca="1" si="10"/>
        <v>2018-07-27 20:05:07</v>
      </c>
      <c r="D143" s="1" t="str">
        <f t="shared" ca="1" si="11"/>
        <v>(12,1,'2018-07-27 20:05:07'),</v>
      </c>
    </row>
    <row r="144" spans="1:4" x14ac:dyDescent="0.25">
      <c r="A144" s="1">
        <f t="shared" ca="1" si="8"/>
        <v>61</v>
      </c>
      <c r="B144" s="1">
        <f t="shared" ca="1" si="9"/>
        <v>0</v>
      </c>
      <c r="C144" s="1" t="str">
        <f t="shared" ca="1" si="10"/>
        <v>2018-07-28 20:31:22</v>
      </c>
      <c r="D144" s="1" t="str">
        <f t="shared" ca="1" si="11"/>
        <v>(61,0,'2018-07-28 20:31:22'),</v>
      </c>
    </row>
    <row r="145" spans="1:4" x14ac:dyDescent="0.25">
      <c r="A145" s="1">
        <f t="shared" ca="1" si="8"/>
        <v>77</v>
      </c>
      <c r="B145" s="1">
        <f t="shared" ca="1" si="9"/>
        <v>0</v>
      </c>
      <c r="C145" s="1" t="str">
        <f t="shared" ca="1" si="10"/>
        <v>2018-07-28 04:07:42</v>
      </c>
      <c r="D145" s="1" t="str">
        <f t="shared" ca="1" si="11"/>
        <v>(77,0,'2018-07-28 04:07:42'),</v>
      </c>
    </row>
    <row r="146" spans="1:4" x14ac:dyDescent="0.25">
      <c r="A146" s="1">
        <f t="shared" ca="1" si="8"/>
        <v>56</v>
      </c>
      <c r="B146" s="1">
        <f t="shared" ca="1" si="9"/>
        <v>0</v>
      </c>
      <c r="C146" s="1" t="str">
        <f t="shared" ca="1" si="10"/>
        <v>2018-07-30 13:55:58</v>
      </c>
      <c r="D146" s="1" t="str">
        <f t="shared" ca="1" si="11"/>
        <v>(56,0,'2018-07-30 13:55:58'),</v>
      </c>
    </row>
    <row r="147" spans="1:4" x14ac:dyDescent="0.25">
      <c r="A147" s="1">
        <f t="shared" ca="1" si="8"/>
        <v>94</v>
      </c>
      <c r="B147" s="1">
        <f t="shared" ca="1" si="9"/>
        <v>0</v>
      </c>
      <c r="C147" s="1" t="str">
        <f t="shared" ca="1" si="10"/>
        <v>2018-07-28 04:56:04</v>
      </c>
      <c r="D147" s="1" t="str">
        <f t="shared" ca="1" si="11"/>
        <v>(94,0,'2018-07-28 04:56:04'),</v>
      </c>
    </row>
    <row r="148" spans="1:4" x14ac:dyDescent="0.25">
      <c r="A148" s="1">
        <f t="shared" ca="1" si="8"/>
        <v>156</v>
      </c>
      <c r="B148" s="1">
        <f t="shared" ca="1" si="9"/>
        <v>1</v>
      </c>
      <c r="C148" s="1" t="str">
        <f t="shared" ca="1" si="10"/>
        <v>2018-07-31 00:36:37</v>
      </c>
      <c r="D148" s="1" t="str">
        <f t="shared" ca="1" si="11"/>
        <v>(156,1,'2018-07-31 00:36:37'),</v>
      </c>
    </row>
    <row r="149" spans="1:4" x14ac:dyDescent="0.25">
      <c r="A149" s="1">
        <f t="shared" ca="1" si="8"/>
        <v>57</v>
      </c>
      <c r="B149" s="1">
        <f t="shared" ca="1" si="9"/>
        <v>1</v>
      </c>
      <c r="C149" s="1" t="str">
        <f t="shared" ca="1" si="10"/>
        <v>2018-07-28 05:43:52</v>
      </c>
      <c r="D149" s="1" t="str">
        <f t="shared" ca="1" si="11"/>
        <v>(57,1,'2018-07-28 05:43:52'),</v>
      </c>
    </row>
    <row r="150" spans="1:4" x14ac:dyDescent="0.25">
      <c r="A150" s="1">
        <f t="shared" ca="1" si="8"/>
        <v>107</v>
      </c>
      <c r="B150" s="1">
        <f t="shared" ca="1" si="9"/>
        <v>0</v>
      </c>
      <c r="C150" s="1" t="str">
        <f t="shared" ca="1" si="10"/>
        <v>2018-07-31 01:16:45</v>
      </c>
      <c r="D150" s="1" t="str">
        <f t="shared" ca="1" si="11"/>
        <v>(107,0,'2018-07-31 01:16:45'),</v>
      </c>
    </row>
    <row r="151" spans="1:4" x14ac:dyDescent="0.25">
      <c r="A151" s="1">
        <f t="shared" ca="1" si="8"/>
        <v>169</v>
      </c>
      <c r="B151" s="1">
        <f t="shared" ca="1" si="9"/>
        <v>0</v>
      </c>
      <c r="C151" s="1" t="str">
        <f t="shared" ca="1" si="10"/>
        <v>2018-07-30 16:42:28</v>
      </c>
      <c r="D151" s="1" t="str">
        <f t="shared" ca="1" si="11"/>
        <v>(169,0,'2018-07-30 16:42:28'),</v>
      </c>
    </row>
    <row r="152" spans="1:4" x14ac:dyDescent="0.25">
      <c r="A152" s="1">
        <f t="shared" ca="1" si="8"/>
        <v>101</v>
      </c>
      <c r="B152" s="1">
        <f t="shared" ca="1" si="9"/>
        <v>1</v>
      </c>
      <c r="C152" s="1" t="str">
        <f t="shared" ca="1" si="10"/>
        <v>2018-07-26 05:37:48</v>
      </c>
      <c r="D152" s="1" t="str">
        <f t="shared" ca="1" si="11"/>
        <v>(101,1,'2018-07-26 05:37:48'),</v>
      </c>
    </row>
    <row r="153" spans="1:4" x14ac:dyDescent="0.25">
      <c r="A153" s="1">
        <f t="shared" ca="1" si="8"/>
        <v>50</v>
      </c>
      <c r="B153" s="1">
        <f t="shared" ca="1" si="9"/>
        <v>0</v>
      </c>
      <c r="C153" s="1" t="str">
        <f t="shared" ca="1" si="10"/>
        <v>2018-07-29 13:08:39</v>
      </c>
      <c r="D153" s="1" t="str">
        <f t="shared" ca="1" si="11"/>
        <v>(50,0,'2018-07-29 13:08:39'),</v>
      </c>
    </row>
    <row r="154" spans="1:4" x14ac:dyDescent="0.25">
      <c r="A154" s="1">
        <f t="shared" ca="1" si="8"/>
        <v>2</v>
      </c>
      <c r="B154" s="1">
        <f t="shared" ca="1" si="9"/>
        <v>1</v>
      </c>
      <c r="C154" s="1" t="str">
        <f t="shared" ca="1" si="10"/>
        <v>2018-07-30 00:41:26</v>
      </c>
      <c r="D154" s="1" t="str">
        <f t="shared" ca="1" si="11"/>
        <v>(2,1,'2018-07-30 00:41:26'),</v>
      </c>
    </row>
    <row r="155" spans="1:4" x14ac:dyDescent="0.25">
      <c r="A155" s="1">
        <f t="shared" ca="1" si="8"/>
        <v>86</v>
      </c>
      <c r="B155" s="1">
        <f t="shared" ca="1" si="9"/>
        <v>0</v>
      </c>
      <c r="C155" s="1" t="str">
        <f t="shared" ca="1" si="10"/>
        <v>2018-07-26 00:02:57</v>
      </c>
      <c r="D155" s="1" t="str">
        <f t="shared" ca="1" si="11"/>
        <v>(86,0,'2018-07-26 00:02:57'),</v>
      </c>
    </row>
    <row r="156" spans="1:4" x14ac:dyDescent="0.25">
      <c r="A156" s="1">
        <f t="shared" ca="1" si="8"/>
        <v>19</v>
      </c>
      <c r="B156" s="1">
        <f t="shared" ca="1" si="9"/>
        <v>1</v>
      </c>
      <c r="C156" s="1" t="str">
        <f t="shared" ca="1" si="10"/>
        <v>2018-07-29 13:48:59</v>
      </c>
      <c r="D156" s="1" t="str">
        <f t="shared" ca="1" si="11"/>
        <v>(19,1,'2018-07-29 13:48:59'),</v>
      </c>
    </row>
    <row r="157" spans="1:4" x14ac:dyDescent="0.25">
      <c r="A157" s="1">
        <f t="shared" ca="1" si="8"/>
        <v>137</v>
      </c>
      <c r="B157" s="1">
        <f t="shared" ca="1" si="9"/>
        <v>0</v>
      </c>
      <c r="C157" s="1" t="str">
        <f t="shared" ca="1" si="10"/>
        <v>2018-07-28 13:12:48</v>
      </c>
      <c r="D157" s="1" t="str">
        <f t="shared" ca="1" si="11"/>
        <v>(137,0,'2018-07-28 13:12:48'),</v>
      </c>
    </row>
    <row r="158" spans="1:4" x14ac:dyDescent="0.25">
      <c r="A158" s="1">
        <f t="shared" ca="1" si="8"/>
        <v>31</v>
      </c>
      <c r="B158" s="1">
        <f t="shared" ca="1" si="9"/>
        <v>0</v>
      </c>
      <c r="C158" s="1" t="str">
        <f t="shared" ca="1" si="10"/>
        <v>2018-07-27 02:49:42</v>
      </c>
      <c r="D158" s="1" t="str">
        <f t="shared" ca="1" si="11"/>
        <v>(31,0,'2018-07-27 02:49:42'),</v>
      </c>
    </row>
    <row r="159" spans="1:4" x14ac:dyDescent="0.25">
      <c r="A159" s="1">
        <f t="shared" ca="1" si="8"/>
        <v>86</v>
      </c>
      <c r="B159" s="1">
        <f t="shared" ca="1" si="9"/>
        <v>0</v>
      </c>
      <c r="C159" s="1" t="str">
        <f t="shared" ca="1" si="10"/>
        <v>2018-07-26 18:36:39</v>
      </c>
      <c r="D159" s="1" t="str">
        <f t="shared" ca="1" si="11"/>
        <v>(86,0,'2018-07-26 18:36:39'),</v>
      </c>
    </row>
    <row r="160" spans="1:4" x14ac:dyDescent="0.25">
      <c r="A160" s="1">
        <f t="shared" ca="1" si="8"/>
        <v>169</v>
      </c>
      <c r="B160" s="1">
        <f t="shared" ca="1" si="9"/>
        <v>1</v>
      </c>
      <c r="C160" s="1" t="str">
        <f t="shared" ca="1" si="10"/>
        <v>2018-07-27 13:49:33</v>
      </c>
      <c r="D160" s="1" t="str">
        <f t="shared" ca="1" si="11"/>
        <v>(169,1,'2018-07-27 13:49:33'),</v>
      </c>
    </row>
    <row r="161" spans="1:4" x14ac:dyDescent="0.25">
      <c r="A161" s="1">
        <f t="shared" ca="1" si="8"/>
        <v>58</v>
      </c>
      <c r="B161" s="1">
        <f t="shared" ca="1" si="9"/>
        <v>1</v>
      </c>
      <c r="C161" s="1" t="str">
        <f t="shared" ca="1" si="10"/>
        <v>2018-08-01 02:09:20</v>
      </c>
      <c r="D161" s="1" t="str">
        <f t="shared" ca="1" si="11"/>
        <v>(58,1,'2018-08-01 02:09:20'),</v>
      </c>
    </row>
    <row r="162" spans="1:4" x14ac:dyDescent="0.25">
      <c r="A162" s="1">
        <f t="shared" ca="1" si="8"/>
        <v>131</v>
      </c>
      <c r="B162" s="1">
        <f t="shared" ca="1" si="9"/>
        <v>0</v>
      </c>
      <c r="C162" s="1" t="str">
        <f t="shared" ca="1" si="10"/>
        <v>2018-07-29 01:22:23</v>
      </c>
      <c r="D162" s="1" t="str">
        <f t="shared" ca="1" si="11"/>
        <v>(131,0,'2018-07-29 01:22:23'),</v>
      </c>
    </row>
    <row r="163" spans="1:4" x14ac:dyDescent="0.25">
      <c r="A163" s="1">
        <f t="shared" ca="1" si="8"/>
        <v>39</v>
      </c>
      <c r="B163" s="1">
        <f t="shared" ca="1" si="9"/>
        <v>0</v>
      </c>
      <c r="C163" s="1" t="str">
        <f t="shared" ca="1" si="10"/>
        <v>2018-07-29 12:13:04</v>
      </c>
      <c r="D163" s="1" t="str">
        <f t="shared" ca="1" si="11"/>
        <v>(39,0,'2018-07-29 12:13:04'),</v>
      </c>
    </row>
    <row r="164" spans="1:4" x14ac:dyDescent="0.25">
      <c r="A164" s="1">
        <f t="shared" ca="1" si="8"/>
        <v>136</v>
      </c>
      <c r="B164" s="1">
        <f t="shared" ca="1" si="9"/>
        <v>0</v>
      </c>
      <c r="C164" s="1" t="str">
        <f t="shared" ca="1" si="10"/>
        <v>2018-07-31 16:27:41</v>
      </c>
      <c r="D164" s="1" t="str">
        <f t="shared" ca="1" si="11"/>
        <v>(136,0,'2018-07-31 16:27:41'),</v>
      </c>
    </row>
    <row r="165" spans="1:4" x14ac:dyDescent="0.25">
      <c r="A165" s="1">
        <f t="shared" ca="1" si="8"/>
        <v>19</v>
      </c>
      <c r="B165" s="1">
        <f t="shared" ca="1" si="9"/>
        <v>0</v>
      </c>
      <c r="C165" s="1" t="str">
        <f t="shared" ca="1" si="10"/>
        <v>2018-07-28 18:48:11</v>
      </c>
      <c r="D165" s="1" t="str">
        <f t="shared" ca="1" si="11"/>
        <v>(19,0,'2018-07-28 18:48:11'),</v>
      </c>
    </row>
    <row r="166" spans="1:4" x14ac:dyDescent="0.25">
      <c r="A166" s="1">
        <f t="shared" ca="1" si="8"/>
        <v>158</v>
      </c>
      <c r="B166" s="1">
        <f t="shared" ca="1" si="9"/>
        <v>0</v>
      </c>
      <c r="C166" s="1" t="str">
        <f t="shared" ca="1" si="10"/>
        <v>2018-07-30 11:27:07</v>
      </c>
      <c r="D166" s="1" t="str">
        <f t="shared" ca="1" si="11"/>
        <v>(158,0,'2018-07-30 11:27:07'),</v>
      </c>
    </row>
    <row r="167" spans="1:4" x14ac:dyDescent="0.25">
      <c r="A167" s="1">
        <f t="shared" ca="1" si="8"/>
        <v>146</v>
      </c>
      <c r="B167" s="1">
        <f t="shared" ca="1" si="9"/>
        <v>0</v>
      </c>
      <c r="C167" s="1" t="str">
        <f t="shared" ca="1" si="10"/>
        <v>2018-07-27 16:25:31</v>
      </c>
      <c r="D167" s="1" t="str">
        <f t="shared" ca="1" si="11"/>
        <v>(146,0,'2018-07-27 16:25:31'),</v>
      </c>
    </row>
    <row r="168" spans="1:4" x14ac:dyDescent="0.25">
      <c r="A168" s="1">
        <f t="shared" ca="1" si="8"/>
        <v>57</v>
      </c>
      <c r="B168" s="1">
        <f t="shared" ca="1" si="9"/>
        <v>1</v>
      </c>
      <c r="C168" s="1" t="str">
        <f t="shared" ca="1" si="10"/>
        <v>2018-07-25 06:54:41</v>
      </c>
      <c r="D168" s="1" t="str">
        <f t="shared" ca="1" si="11"/>
        <v>(57,1,'2018-07-25 06:54:41'),</v>
      </c>
    </row>
    <row r="169" spans="1:4" x14ac:dyDescent="0.25">
      <c r="A169" s="1">
        <f t="shared" ca="1" si="8"/>
        <v>103</v>
      </c>
      <c r="B169" s="1">
        <f t="shared" ca="1" si="9"/>
        <v>1</v>
      </c>
      <c r="C169" s="1" t="str">
        <f t="shared" ca="1" si="10"/>
        <v>2018-07-27 07:04:37</v>
      </c>
      <c r="D169" s="1" t="str">
        <f t="shared" ca="1" si="11"/>
        <v>(103,1,'2018-07-27 07:04:37'),</v>
      </c>
    </row>
    <row r="170" spans="1:4" x14ac:dyDescent="0.25">
      <c r="A170" s="1">
        <f t="shared" ca="1" si="8"/>
        <v>63</v>
      </c>
      <c r="B170" s="1">
        <f t="shared" ca="1" si="9"/>
        <v>0</v>
      </c>
      <c r="C170" s="1" t="str">
        <f t="shared" ca="1" si="10"/>
        <v>2018-07-25 05:57:53</v>
      </c>
      <c r="D170" s="1" t="str">
        <f t="shared" ca="1" si="11"/>
        <v>(63,0,'2018-07-25 05:57:53'),</v>
      </c>
    </row>
    <row r="171" spans="1:4" x14ac:dyDescent="0.25">
      <c r="A171" s="1">
        <f t="shared" ca="1" si="8"/>
        <v>13</v>
      </c>
      <c r="B171" s="1">
        <f t="shared" ca="1" si="9"/>
        <v>1</v>
      </c>
      <c r="C171" s="1" t="str">
        <f t="shared" ca="1" si="10"/>
        <v>2018-08-01 00:12:43</v>
      </c>
      <c r="D171" s="1" t="str">
        <f t="shared" ca="1" si="11"/>
        <v>(13,1,'2018-08-01 00:12:43'),</v>
      </c>
    </row>
    <row r="172" spans="1:4" x14ac:dyDescent="0.25">
      <c r="A172" s="1">
        <f t="shared" ca="1" si="8"/>
        <v>28</v>
      </c>
      <c r="B172" s="1">
        <f t="shared" ca="1" si="9"/>
        <v>0</v>
      </c>
      <c r="C172" s="1" t="str">
        <f t="shared" ca="1" si="10"/>
        <v>2018-07-30 21:00:38</v>
      </c>
      <c r="D172" s="1" t="str">
        <f t="shared" ca="1" si="11"/>
        <v>(28,0,'2018-07-30 21:00:38'),</v>
      </c>
    </row>
    <row r="173" spans="1:4" x14ac:dyDescent="0.25">
      <c r="A173" s="1">
        <f t="shared" ca="1" si="8"/>
        <v>11</v>
      </c>
      <c r="B173" s="1">
        <f t="shared" ca="1" si="9"/>
        <v>1</v>
      </c>
      <c r="C173" s="1" t="str">
        <f t="shared" ca="1" si="10"/>
        <v>2018-07-25 12:40:48</v>
      </c>
      <c r="D173" s="1" t="str">
        <f t="shared" ca="1" si="11"/>
        <v>(11,1,'2018-07-25 12:40:48'),</v>
      </c>
    </row>
    <row r="174" spans="1:4" x14ac:dyDescent="0.25">
      <c r="A174" s="1">
        <f t="shared" ca="1" si="8"/>
        <v>58</v>
      </c>
      <c r="B174" s="1">
        <f t="shared" ca="1" si="9"/>
        <v>0</v>
      </c>
      <c r="C174" s="1" t="str">
        <f t="shared" ca="1" si="10"/>
        <v>2018-07-30 23:36:14</v>
      </c>
      <c r="D174" s="1" t="str">
        <f t="shared" ca="1" si="11"/>
        <v>(58,0,'2018-07-30 23:36:14'),</v>
      </c>
    </row>
    <row r="175" spans="1:4" x14ac:dyDescent="0.25">
      <c r="A175" s="1">
        <f t="shared" ca="1" si="8"/>
        <v>68</v>
      </c>
      <c r="B175" s="1">
        <f t="shared" ca="1" si="9"/>
        <v>0</v>
      </c>
      <c r="C175" s="1" t="str">
        <f t="shared" ca="1" si="10"/>
        <v>2018-07-27 11:54:38</v>
      </c>
      <c r="D175" s="1" t="str">
        <f t="shared" ca="1" si="11"/>
        <v>(68,0,'2018-07-27 11:54:38'),</v>
      </c>
    </row>
    <row r="176" spans="1:4" x14ac:dyDescent="0.25">
      <c r="A176" s="1">
        <f t="shared" ca="1" si="8"/>
        <v>42</v>
      </c>
      <c r="B176" s="1">
        <f t="shared" ca="1" si="9"/>
        <v>0</v>
      </c>
      <c r="C176" s="1" t="str">
        <f t="shared" ca="1" si="10"/>
        <v>2018-07-28 13:45:34</v>
      </c>
      <c r="D176" s="1" t="str">
        <f t="shared" ca="1" si="11"/>
        <v>(42,0,'2018-07-28 13:45:34'),</v>
      </c>
    </row>
    <row r="177" spans="1:4" x14ac:dyDescent="0.25">
      <c r="A177" s="1">
        <f t="shared" ca="1" si="8"/>
        <v>53</v>
      </c>
      <c r="B177" s="1">
        <f t="shared" ca="1" si="9"/>
        <v>0</v>
      </c>
      <c r="C177" s="1" t="str">
        <f t="shared" ca="1" si="10"/>
        <v>2018-07-25 22:52:24</v>
      </c>
      <c r="D177" s="1" t="str">
        <f t="shared" ca="1" si="11"/>
        <v>(53,0,'2018-07-25 22:52:24'),</v>
      </c>
    </row>
    <row r="178" spans="1:4" x14ac:dyDescent="0.25">
      <c r="A178" s="1">
        <f t="shared" ca="1" si="8"/>
        <v>18</v>
      </c>
      <c r="B178" s="1">
        <f t="shared" ca="1" si="9"/>
        <v>1</v>
      </c>
      <c r="C178" s="1" t="str">
        <f t="shared" ca="1" si="10"/>
        <v>2018-07-28 16:40:42</v>
      </c>
      <c r="D178" s="1" t="str">
        <f t="shared" ca="1" si="11"/>
        <v>(18,1,'2018-07-28 16:40:42'),</v>
      </c>
    </row>
    <row r="179" spans="1:4" x14ac:dyDescent="0.25">
      <c r="A179" s="1">
        <f t="shared" ca="1" si="8"/>
        <v>51</v>
      </c>
      <c r="B179" s="1">
        <f t="shared" ca="1" si="9"/>
        <v>1</v>
      </c>
      <c r="C179" s="1" t="str">
        <f t="shared" ca="1" si="10"/>
        <v>2018-07-27 10:37:20</v>
      </c>
      <c r="D179" s="1" t="str">
        <f t="shared" ca="1" si="11"/>
        <v>(51,1,'2018-07-27 10:37:20'),</v>
      </c>
    </row>
    <row r="180" spans="1:4" x14ac:dyDescent="0.25">
      <c r="A180" s="1">
        <f t="shared" ca="1" si="8"/>
        <v>42</v>
      </c>
      <c r="B180" s="1">
        <f t="shared" ca="1" si="9"/>
        <v>0</v>
      </c>
      <c r="C180" s="1" t="str">
        <f t="shared" ca="1" si="10"/>
        <v>2018-07-27 08:16:31</v>
      </c>
      <c r="D180" s="1" t="str">
        <f t="shared" ca="1" si="11"/>
        <v>(42,0,'2018-07-27 08:16:31'),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CE4-2BCD-42BE-9E05-3A18FA2022D9}">
  <dimension ref="A1:F181"/>
  <sheetViews>
    <sheetView workbookViewId="0">
      <selection activeCell="E25" sqref="E25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4" width="18.28515625" bestFit="1" customWidth="1"/>
    <col min="5" max="5" width="36" bestFit="1" customWidth="1"/>
    <col min="6" max="6" width="74.28515625" bestFit="1" customWidth="1"/>
  </cols>
  <sheetData>
    <row r="1" spans="1:6" x14ac:dyDescent="0.25">
      <c r="A1" t="s">
        <v>554</v>
      </c>
      <c r="B1" t="s">
        <v>555</v>
      </c>
      <c r="C1" t="s">
        <v>556</v>
      </c>
      <c r="D1" t="s">
        <v>557</v>
      </c>
      <c r="E1" t="s">
        <v>539</v>
      </c>
      <c r="F1" t="s">
        <v>553</v>
      </c>
    </row>
    <row r="2" spans="1:6" x14ac:dyDescent="0.25">
      <c r="A2">
        <v>1</v>
      </c>
      <c r="B2">
        <v>1</v>
      </c>
      <c r="C2" t="str">
        <f ca="1">TEXT(RAND()*("2018-05-01 12:01:00"-"2018-07-31 23:59")+"2018-07-31 23:59:00","yyyy-mm-dd hh:mm:ss")</f>
        <v>2018-05-08 10:12:11</v>
      </c>
      <c r="D2" t="str">
        <f ca="1">TEXT(RAND()*("2018-12-01 12:01:00"-"2019-03-31 23:59")+"2019-03-31 23:59:00","yyyy-mm-dd hh:mm:ss")</f>
        <v>2019-01-05 05:32:54</v>
      </c>
      <c r="E2" t="s">
        <v>558</v>
      </c>
      <c r="F2" t="str">
        <f ca="1">CONCATENATE("(",A2,",",B2,",'",C2,"','",D2,"','",E2,"'),")</f>
        <v>(1,1,'2018-05-08 10:12:11','2019-01-05 05:32:54','Chk the primary contact number'),</v>
      </c>
    </row>
    <row r="3" spans="1:6" x14ac:dyDescent="0.25">
      <c r="A3">
        <v>2</v>
      </c>
      <c r="B3">
        <v>2</v>
      </c>
      <c r="C3" s="1" t="str">
        <f t="shared" ref="C3:C66" ca="1" si="0">TEXT(RAND()*("2018-05-01 12:01:00"-"2018-07-31 23:59")+"2018-07-31 23:59:00","yyyy-mm-dd hh:mm:ss")</f>
        <v>2018-07-06 17:59:29</v>
      </c>
      <c r="D3" s="1" t="str">
        <f t="shared" ref="D3:D66" ca="1" si="1">TEXT(RAND()*("2018-12-01 12:01:00"-"2019-03-31 23:59")+"2019-03-31 23:59:00","yyyy-mm-dd hh:mm:ss")</f>
        <v>2019-02-12 05:37:13</v>
      </c>
      <c r="E3" t="s">
        <v>559</v>
      </c>
      <c r="F3" s="1" t="str">
        <f t="shared" ref="F3:F66" ca="1" si="2">CONCATENATE("(",A3,",",B3,",'",C3,"','",D3,"','",E3,"'),")</f>
        <v>(2,2,'2018-07-06 17:59:29','2019-02-12 05:37:13','train the resident on no-smoking areas'),</v>
      </c>
    </row>
    <row r="4" spans="1:6" x14ac:dyDescent="0.25">
      <c r="A4" s="1">
        <v>3</v>
      </c>
      <c r="B4" s="1">
        <v>3</v>
      </c>
      <c r="C4" s="1" t="str">
        <f t="shared" ca="1" si="0"/>
        <v>2018-07-29 18:50:55</v>
      </c>
      <c r="D4" s="1" t="str">
        <f t="shared" ca="1" si="1"/>
        <v>2019-03-13 09:51:51</v>
      </c>
      <c r="E4" t="s">
        <v>560</v>
      </c>
      <c r="F4" s="1" t="str">
        <f t="shared" ca="1" si="2"/>
        <v>(3,3,'2018-07-29 18:50:55','2019-03-13 09:51:51','resident to pay some money'),</v>
      </c>
    </row>
    <row r="5" spans="1:6" x14ac:dyDescent="0.25">
      <c r="A5" s="1">
        <v>4</v>
      </c>
      <c r="B5" s="1">
        <v>4</v>
      </c>
      <c r="C5" s="1" t="str">
        <f t="shared" ca="1" si="0"/>
        <v>2018-06-14 21:40:27</v>
      </c>
      <c r="D5" s="1" t="str">
        <f t="shared" ca="1" si="1"/>
        <v>2019-03-17 00:40:03</v>
      </c>
      <c r="F5" s="1" t="str">
        <f t="shared" ca="1" si="2"/>
        <v>(4,4,'2018-06-14 21:40:27','2019-03-17 00:40:03',''),</v>
      </c>
    </row>
    <row r="6" spans="1:6" x14ac:dyDescent="0.25">
      <c r="A6" s="1">
        <v>5</v>
      </c>
      <c r="B6" s="1">
        <v>5</v>
      </c>
      <c r="C6" s="1" t="str">
        <f t="shared" ca="1" si="0"/>
        <v>2018-07-09 03:32:02</v>
      </c>
      <c r="D6" s="1" t="str">
        <f t="shared" ca="1" si="1"/>
        <v>2019-02-23 18:18:26</v>
      </c>
      <c r="F6" s="1" t="str">
        <f t="shared" ca="1" si="2"/>
        <v>(5,5,'2018-07-09 03:32:02','2019-02-23 18:18:26',''),</v>
      </c>
    </row>
    <row r="7" spans="1:6" x14ac:dyDescent="0.25">
      <c r="A7" s="1">
        <v>6</v>
      </c>
      <c r="B7" s="1">
        <v>6</v>
      </c>
      <c r="C7" s="1" t="str">
        <f t="shared" ca="1" si="0"/>
        <v>2018-06-14 00:34:20</v>
      </c>
      <c r="D7" s="1" t="str">
        <f t="shared" ca="1" si="1"/>
        <v>2019-01-08 01:47:52</v>
      </c>
      <c r="F7" s="1" t="str">
        <f t="shared" ca="1" si="2"/>
        <v>(6,6,'2018-06-14 00:34:20','2019-01-08 01:47:52',''),</v>
      </c>
    </row>
    <row r="8" spans="1:6" x14ac:dyDescent="0.25">
      <c r="A8" s="1">
        <v>7</v>
      </c>
      <c r="B8" s="1">
        <v>7</v>
      </c>
      <c r="C8" s="1" t="str">
        <f t="shared" ca="1" si="0"/>
        <v>2018-07-12 19:27:53</v>
      </c>
      <c r="D8" s="1" t="str">
        <f t="shared" ca="1" si="1"/>
        <v>2019-01-16 00:12:05</v>
      </c>
      <c r="F8" s="1" t="str">
        <f t="shared" ca="1" si="2"/>
        <v>(7,7,'2018-07-12 19:27:53','2019-01-16 00:12:05',''),</v>
      </c>
    </row>
    <row r="9" spans="1:6" x14ac:dyDescent="0.25">
      <c r="A9" s="1">
        <v>8</v>
      </c>
      <c r="B9" s="1">
        <v>8</v>
      </c>
      <c r="C9" s="1" t="str">
        <f t="shared" ca="1" si="0"/>
        <v>2018-06-10 07:24:35</v>
      </c>
      <c r="D9" s="1" t="str">
        <f t="shared" ca="1" si="1"/>
        <v>2019-02-16 04:30:36</v>
      </c>
      <c r="F9" s="1" t="str">
        <f t="shared" ca="1" si="2"/>
        <v>(8,8,'2018-06-10 07:24:35','2019-02-16 04:30:36',''),</v>
      </c>
    </row>
    <row r="10" spans="1:6" x14ac:dyDescent="0.25">
      <c r="A10" s="1">
        <v>9</v>
      </c>
      <c r="B10" s="1">
        <v>9</v>
      </c>
      <c r="C10" s="1" t="str">
        <f t="shared" ca="1" si="0"/>
        <v>2018-07-23 04:56:29</v>
      </c>
      <c r="D10" s="1" t="str">
        <f t="shared" ca="1" si="1"/>
        <v>2019-02-27 15:29:50</v>
      </c>
      <c r="F10" s="1" t="str">
        <f t="shared" ca="1" si="2"/>
        <v>(9,9,'2018-07-23 04:56:29','2019-02-27 15:29:50',''),</v>
      </c>
    </row>
    <row r="11" spans="1:6" x14ac:dyDescent="0.25">
      <c r="A11" s="1">
        <v>10</v>
      </c>
      <c r="B11" s="1">
        <v>10</v>
      </c>
      <c r="C11" s="1" t="str">
        <f t="shared" ca="1" si="0"/>
        <v>2018-07-11 20:47:08</v>
      </c>
      <c r="D11" s="1" t="str">
        <f t="shared" ca="1" si="1"/>
        <v>2019-03-16 12:43:27</v>
      </c>
      <c r="F11" s="1" t="str">
        <f t="shared" ca="1" si="2"/>
        <v>(10,10,'2018-07-11 20:47:08','2019-03-16 12:43:27',''),</v>
      </c>
    </row>
    <row r="12" spans="1:6" x14ac:dyDescent="0.25">
      <c r="A12" s="1">
        <v>11</v>
      </c>
      <c r="B12" s="1">
        <v>11</v>
      </c>
      <c r="C12" s="1" t="str">
        <f t="shared" ca="1" si="0"/>
        <v>2018-05-31 05:29:34</v>
      </c>
      <c r="D12" s="1" t="str">
        <f t="shared" ca="1" si="1"/>
        <v>2019-01-19 08:15:06</v>
      </c>
      <c r="F12" s="1" t="str">
        <f t="shared" ca="1" si="2"/>
        <v>(11,11,'2018-05-31 05:29:34','2019-01-19 08:15:06',''),</v>
      </c>
    </row>
    <row r="13" spans="1:6" x14ac:dyDescent="0.25">
      <c r="A13" s="1">
        <v>12</v>
      </c>
      <c r="B13" s="1">
        <v>12</v>
      </c>
      <c r="C13" s="1" t="str">
        <f t="shared" ca="1" si="0"/>
        <v>2018-05-28 21:12:10</v>
      </c>
      <c r="D13" s="1" t="str">
        <f t="shared" ca="1" si="1"/>
        <v>2019-02-14 20:33:05</v>
      </c>
      <c r="F13" s="1" t="str">
        <f t="shared" ca="1" si="2"/>
        <v>(12,12,'2018-05-28 21:12:10','2019-02-14 20:33:05',''),</v>
      </c>
    </row>
    <row r="14" spans="1:6" x14ac:dyDescent="0.25">
      <c r="A14" s="1">
        <v>13</v>
      </c>
      <c r="B14" s="1">
        <v>13</v>
      </c>
      <c r="C14" s="1" t="str">
        <f t="shared" ca="1" si="0"/>
        <v>2018-06-27 16:44:06</v>
      </c>
      <c r="D14" s="1" t="str">
        <f t="shared" ca="1" si="1"/>
        <v>2019-02-21 14:10:20</v>
      </c>
      <c r="F14" s="1" t="str">
        <f t="shared" ca="1" si="2"/>
        <v>(13,13,'2018-06-27 16:44:06','2019-02-21 14:10:20',''),</v>
      </c>
    </row>
    <row r="15" spans="1:6" x14ac:dyDescent="0.25">
      <c r="A15" s="1">
        <v>14</v>
      </c>
      <c r="B15" s="1">
        <v>14</v>
      </c>
      <c r="C15" s="1" t="str">
        <f t="shared" ca="1" si="0"/>
        <v>2018-07-25 16:20:34</v>
      </c>
      <c r="D15" s="1" t="str">
        <f t="shared" ca="1" si="1"/>
        <v>2019-01-18 21:08:56</v>
      </c>
      <c r="F15" s="1" t="str">
        <f t="shared" ca="1" si="2"/>
        <v>(14,14,'2018-07-25 16:20:34','2019-01-18 21:08:56',''),</v>
      </c>
    </row>
    <row r="16" spans="1:6" x14ac:dyDescent="0.25">
      <c r="A16" s="1">
        <v>15</v>
      </c>
      <c r="B16" s="1">
        <v>15</v>
      </c>
      <c r="C16" s="1" t="str">
        <f t="shared" ca="1" si="0"/>
        <v>2018-07-30 22:31:59</v>
      </c>
      <c r="D16" s="1" t="str">
        <f t="shared" ca="1" si="1"/>
        <v>2018-12-15 17:22:23</v>
      </c>
      <c r="F16" s="1" t="str">
        <f t="shared" ca="1" si="2"/>
        <v>(15,15,'2018-07-30 22:31:59','2018-12-15 17:22:23',''),</v>
      </c>
    </row>
    <row r="17" spans="1:6" x14ac:dyDescent="0.25">
      <c r="A17" s="1">
        <v>16</v>
      </c>
      <c r="B17" s="1">
        <v>16</v>
      </c>
      <c r="C17" s="1" t="str">
        <f t="shared" ca="1" si="0"/>
        <v>2018-07-06 10:53:52</v>
      </c>
      <c r="D17" s="1" t="str">
        <f t="shared" ca="1" si="1"/>
        <v>2019-01-04 14:14:50</v>
      </c>
      <c r="F17" s="1" t="str">
        <f t="shared" ca="1" si="2"/>
        <v>(16,16,'2018-07-06 10:53:52','2019-01-04 14:14:50',''),</v>
      </c>
    </row>
    <row r="18" spans="1:6" x14ac:dyDescent="0.25">
      <c r="A18" s="1">
        <v>17</v>
      </c>
      <c r="B18" s="1">
        <v>17</v>
      </c>
      <c r="C18" s="1" t="str">
        <f t="shared" ca="1" si="0"/>
        <v>2018-07-09 22:38:27</v>
      </c>
      <c r="D18" s="1" t="str">
        <f t="shared" ca="1" si="1"/>
        <v>2018-12-10 07:18:52</v>
      </c>
      <c r="F18" s="1" t="str">
        <f t="shared" ca="1" si="2"/>
        <v>(17,17,'2018-07-09 22:38:27','2018-12-10 07:18:52',''),</v>
      </c>
    </row>
    <row r="19" spans="1:6" x14ac:dyDescent="0.25">
      <c r="A19" s="1">
        <v>18</v>
      </c>
      <c r="B19" s="1">
        <v>18</v>
      </c>
      <c r="C19" s="1" t="str">
        <f t="shared" ca="1" si="0"/>
        <v>2018-06-13 09:07:05</v>
      </c>
      <c r="D19" s="1" t="str">
        <f t="shared" ca="1" si="1"/>
        <v>2018-12-13 10:23:05</v>
      </c>
      <c r="F19" s="1" t="str">
        <f t="shared" ca="1" si="2"/>
        <v>(18,18,'2018-06-13 09:07:05','2018-12-13 10:23:05',''),</v>
      </c>
    </row>
    <row r="20" spans="1:6" x14ac:dyDescent="0.25">
      <c r="A20" s="1">
        <v>19</v>
      </c>
      <c r="B20" s="1">
        <v>19</v>
      </c>
      <c r="C20" s="1" t="str">
        <f t="shared" ca="1" si="0"/>
        <v>2018-06-13 01:23:19</v>
      </c>
      <c r="D20" s="1" t="str">
        <f t="shared" ca="1" si="1"/>
        <v>2019-03-21 09:28:42</v>
      </c>
      <c r="F20" s="1" t="str">
        <f t="shared" ca="1" si="2"/>
        <v>(19,19,'2018-06-13 01:23:19','2019-03-21 09:28:42',''),</v>
      </c>
    </row>
    <row r="21" spans="1:6" x14ac:dyDescent="0.25">
      <c r="A21" s="1">
        <v>20</v>
      </c>
      <c r="B21" s="1">
        <v>20</v>
      </c>
      <c r="C21" s="1" t="str">
        <f t="shared" ca="1" si="0"/>
        <v>2018-05-02 22:15:39</v>
      </c>
      <c r="D21" s="1" t="str">
        <f t="shared" ca="1" si="1"/>
        <v>2018-12-19 02:57:46</v>
      </c>
      <c r="F21" s="1" t="str">
        <f t="shared" ca="1" si="2"/>
        <v>(20,20,'2018-05-02 22:15:39','2018-12-19 02:57:46',''),</v>
      </c>
    </row>
    <row r="22" spans="1:6" x14ac:dyDescent="0.25">
      <c r="A22" s="1">
        <v>21</v>
      </c>
      <c r="B22" s="1">
        <v>21</v>
      </c>
      <c r="C22" s="1" t="str">
        <f t="shared" ca="1" si="0"/>
        <v>2018-05-20 04:35:00</v>
      </c>
      <c r="D22" s="1" t="str">
        <f t="shared" ca="1" si="1"/>
        <v>2019-02-05 04:21:20</v>
      </c>
      <c r="F22" s="1" t="str">
        <f t="shared" ca="1" si="2"/>
        <v>(21,21,'2018-05-20 04:35:00','2019-02-05 04:21:20',''),</v>
      </c>
    </row>
    <row r="23" spans="1:6" x14ac:dyDescent="0.25">
      <c r="A23" s="1">
        <v>22</v>
      </c>
      <c r="B23" s="1">
        <v>22</v>
      </c>
      <c r="C23" s="1" t="str">
        <f t="shared" ca="1" si="0"/>
        <v>2018-07-30 20:42:25</v>
      </c>
      <c r="D23" s="1" t="str">
        <f t="shared" ca="1" si="1"/>
        <v>2018-12-25 17:37:49</v>
      </c>
      <c r="F23" s="1" t="str">
        <f t="shared" ca="1" si="2"/>
        <v>(22,22,'2018-07-30 20:42:25','2018-12-25 17:37:49',''),</v>
      </c>
    </row>
    <row r="24" spans="1:6" x14ac:dyDescent="0.25">
      <c r="A24" s="1">
        <v>23</v>
      </c>
      <c r="B24" s="1">
        <v>23</v>
      </c>
      <c r="C24" s="1" t="str">
        <f t="shared" ca="1" si="0"/>
        <v>2018-05-25 16:11:05</v>
      </c>
      <c r="D24" s="1" t="str">
        <f t="shared" ca="1" si="1"/>
        <v>2018-12-12 05:28:59</v>
      </c>
      <c r="F24" s="1" t="str">
        <f t="shared" ca="1" si="2"/>
        <v>(23,23,'2018-05-25 16:11:05','2018-12-12 05:28:59',''),</v>
      </c>
    </row>
    <row r="25" spans="1:6" x14ac:dyDescent="0.25">
      <c r="A25" s="1">
        <v>24</v>
      </c>
      <c r="B25" s="1">
        <v>24</v>
      </c>
      <c r="C25" s="1" t="str">
        <f t="shared" ca="1" si="0"/>
        <v>2018-06-08 06:41:27</v>
      </c>
      <c r="D25" s="1" t="str">
        <f t="shared" ca="1" si="1"/>
        <v>2018-12-29 23:20:50</v>
      </c>
      <c r="F25" s="1" t="str">
        <f t="shared" ca="1" si="2"/>
        <v>(24,24,'2018-06-08 06:41:27','2018-12-29 23:20:50',''),</v>
      </c>
    </row>
    <row r="26" spans="1:6" x14ac:dyDescent="0.25">
      <c r="A26" s="1">
        <v>25</v>
      </c>
      <c r="B26" s="1">
        <v>25</v>
      </c>
      <c r="C26" s="1" t="str">
        <f t="shared" ca="1" si="0"/>
        <v>2018-06-09 10:37:08</v>
      </c>
      <c r="D26" s="1" t="str">
        <f t="shared" ca="1" si="1"/>
        <v>2018-12-05 17:42:44</v>
      </c>
      <c r="F26" s="1" t="str">
        <f t="shared" ca="1" si="2"/>
        <v>(25,25,'2018-06-09 10:37:08','2018-12-05 17:42:44',''),</v>
      </c>
    </row>
    <row r="27" spans="1:6" x14ac:dyDescent="0.25">
      <c r="A27" s="1">
        <v>26</v>
      </c>
      <c r="B27" s="1">
        <v>26</v>
      </c>
      <c r="C27" s="1" t="str">
        <f t="shared" ca="1" si="0"/>
        <v>2018-05-02 09:58:07</v>
      </c>
      <c r="D27" s="1" t="str">
        <f t="shared" ca="1" si="1"/>
        <v>2018-12-27 01:04:34</v>
      </c>
      <c r="F27" s="1" t="str">
        <f t="shared" ca="1" si="2"/>
        <v>(26,26,'2018-05-02 09:58:07','2018-12-27 01:04:34',''),</v>
      </c>
    </row>
    <row r="28" spans="1:6" x14ac:dyDescent="0.25">
      <c r="A28" s="1">
        <v>27</v>
      </c>
      <c r="B28" s="1">
        <v>27</v>
      </c>
      <c r="C28" s="1" t="str">
        <f t="shared" ca="1" si="0"/>
        <v>2018-05-27 03:36:27</v>
      </c>
      <c r="D28" s="1" t="str">
        <f t="shared" ca="1" si="1"/>
        <v>2018-12-21 11:51:39</v>
      </c>
      <c r="F28" s="1" t="str">
        <f t="shared" ca="1" si="2"/>
        <v>(27,27,'2018-05-27 03:36:27','2018-12-21 11:51:39',''),</v>
      </c>
    </row>
    <row r="29" spans="1:6" x14ac:dyDescent="0.25">
      <c r="A29" s="1">
        <v>28</v>
      </c>
      <c r="B29" s="1">
        <v>28</v>
      </c>
      <c r="C29" s="1" t="str">
        <f t="shared" ca="1" si="0"/>
        <v>2018-07-05 05:26:43</v>
      </c>
      <c r="D29" s="1" t="str">
        <f t="shared" ca="1" si="1"/>
        <v>2018-12-12 23:16:36</v>
      </c>
      <c r="F29" s="1" t="str">
        <f t="shared" ca="1" si="2"/>
        <v>(28,28,'2018-07-05 05:26:43','2018-12-12 23:16:36',''),</v>
      </c>
    </row>
    <row r="30" spans="1:6" x14ac:dyDescent="0.25">
      <c r="A30" s="1">
        <v>29</v>
      </c>
      <c r="B30" s="1">
        <v>29</v>
      </c>
      <c r="C30" s="1" t="str">
        <f t="shared" ca="1" si="0"/>
        <v>2018-05-22 23:58:15</v>
      </c>
      <c r="D30" s="1" t="str">
        <f t="shared" ca="1" si="1"/>
        <v>2019-01-29 07:57:12</v>
      </c>
      <c r="F30" s="1" t="str">
        <f t="shared" ca="1" si="2"/>
        <v>(29,29,'2018-05-22 23:58:15','2019-01-29 07:57:12',''),</v>
      </c>
    </row>
    <row r="31" spans="1:6" x14ac:dyDescent="0.25">
      <c r="A31" s="1">
        <v>30</v>
      </c>
      <c r="B31" s="1">
        <v>30</v>
      </c>
      <c r="C31" s="1" t="str">
        <f t="shared" ca="1" si="0"/>
        <v>2018-06-03 06:01:46</v>
      </c>
      <c r="D31" s="1" t="str">
        <f t="shared" ca="1" si="1"/>
        <v>2019-01-31 20:06:38</v>
      </c>
      <c r="F31" s="1" t="str">
        <f t="shared" ca="1" si="2"/>
        <v>(30,30,'2018-06-03 06:01:46','2019-01-31 20:06:38',''),</v>
      </c>
    </row>
    <row r="32" spans="1:6" x14ac:dyDescent="0.25">
      <c r="A32" s="1">
        <v>31</v>
      </c>
      <c r="B32" s="1">
        <v>31</v>
      </c>
      <c r="C32" s="1" t="str">
        <f t="shared" ca="1" si="0"/>
        <v>2018-06-29 20:36:55</v>
      </c>
      <c r="D32" s="1" t="str">
        <f t="shared" ca="1" si="1"/>
        <v>2019-03-14 07:13:06</v>
      </c>
      <c r="F32" s="1" t="str">
        <f t="shared" ca="1" si="2"/>
        <v>(31,31,'2018-06-29 20:36:55','2019-03-14 07:13:06',''),</v>
      </c>
    </row>
    <row r="33" spans="1:6" x14ac:dyDescent="0.25">
      <c r="A33" s="1">
        <v>32</v>
      </c>
      <c r="B33" s="1">
        <v>32</v>
      </c>
      <c r="C33" s="1" t="str">
        <f t="shared" ca="1" si="0"/>
        <v>2018-05-15 20:32:06</v>
      </c>
      <c r="D33" s="1" t="str">
        <f t="shared" ca="1" si="1"/>
        <v>2019-01-03 01:46:20</v>
      </c>
      <c r="F33" s="1" t="str">
        <f t="shared" ca="1" si="2"/>
        <v>(32,32,'2018-05-15 20:32:06','2019-01-03 01:46:20',''),</v>
      </c>
    </row>
    <row r="34" spans="1:6" x14ac:dyDescent="0.25">
      <c r="A34" s="1">
        <v>33</v>
      </c>
      <c r="B34" s="1">
        <v>33</v>
      </c>
      <c r="C34" s="1" t="str">
        <f t="shared" ca="1" si="0"/>
        <v>2018-06-10 07:28:00</v>
      </c>
      <c r="D34" s="1" t="str">
        <f t="shared" ca="1" si="1"/>
        <v>2019-03-19 18:45:42</v>
      </c>
      <c r="F34" s="1" t="str">
        <f t="shared" ca="1" si="2"/>
        <v>(33,33,'2018-06-10 07:28:00','2019-03-19 18:45:42',''),</v>
      </c>
    </row>
    <row r="35" spans="1:6" x14ac:dyDescent="0.25">
      <c r="A35" s="1">
        <v>34</v>
      </c>
      <c r="B35" s="1">
        <v>34</v>
      </c>
      <c r="C35" s="1" t="str">
        <f t="shared" ca="1" si="0"/>
        <v>2018-07-06 08:05:05</v>
      </c>
      <c r="D35" s="1" t="str">
        <f t="shared" ca="1" si="1"/>
        <v>2019-02-10 14:58:19</v>
      </c>
      <c r="F35" s="1" t="str">
        <f t="shared" ca="1" si="2"/>
        <v>(34,34,'2018-07-06 08:05:05','2019-02-10 14:58:19',''),</v>
      </c>
    </row>
    <row r="36" spans="1:6" x14ac:dyDescent="0.25">
      <c r="A36" s="1">
        <v>35</v>
      </c>
      <c r="B36" s="1">
        <v>35</v>
      </c>
      <c r="C36" s="1" t="str">
        <f t="shared" ca="1" si="0"/>
        <v>2018-06-28 04:04:04</v>
      </c>
      <c r="D36" s="1" t="str">
        <f t="shared" ca="1" si="1"/>
        <v>2019-02-14 08:12:21</v>
      </c>
      <c r="F36" s="1" t="str">
        <f t="shared" ca="1" si="2"/>
        <v>(35,35,'2018-06-28 04:04:04','2019-02-14 08:12:21',''),</v>
      </c>
    </row>
    <row r="37" spans="1:6" x14ac:dyDescent="0.25">
      <c r="A37" s="1">
        <v>36</v>
      </c>
      <c r="B37" s="1">
        <v>36</v>
      </c>
      <c r="C37" s="1" t="str">
        <f t="shared" ca="1" si="0"/>
        <v>2018-07-05 21:43:31</v>
      </c>
      <c r="D37" s="1" t="str">
        <f t="shared" ca="1" si="1"/>
        <v>2019-03-04 12:27:00</v>
      </c>
      <c r="F37" s="1" t="str">
        <f t="shared" ca="1" si="2"/>
        <v>(36,36,'2018-07-05 21:43:31','2019-03-04 12:27:00',''),</v>
      </c>
    </row>
    <row r="38" spans="1:6" x14ac:dyDescent="0.25">
      <c r="A38" s="1">
        <v>37</v>
      </c>
      <c r="B38" s="1">
        <v>37</v>
      </c>
      <c r="C38" s="1" t="str">
        <f t="shared" ca="1" si="0"/>
        <v>2018-05-20 06:46:56</v>
      </c>
      <c r="D38" s="1" t="str">
        <f t="shared" ca="1" si="1"/>
        <v>2019-03-01 10:00:18</v>
      </c>
      <c r="F38" s="1" t="str">
        <f t="shared" ca="1" si="2"/>
        <v>(37,37,'2018-05-20 06:46:56','2019-03-01 10:00:18',''),</v>
      </c>
    </row>
    <row r="39" spans="1:6" x14ac:dyDescent="0.25">
      <c r="A39" s="1">
        <v>38</v>
      </c>
      <c r="B39" s="1">
        <v>38</v>
      </c>
      <c r="C39" s="1" t="str">
        <f t="shared" ca="1" si="0"/>
        <v>2018-06-12 04:34:22</v>
      </c>
      <c r="D39" s="1" t="str">
        <f t="shared" ca="1" si="1"/>
        <v>2019-02-20 23:19:52</v>
      </c>
      <c r="F39" s="1" t="str">
        <f t="shared" ca="1" si="2"/>
        <v>(38,38,'2018-06-12 04:34:22','2019-02-20 23:19:52',''),</v>
      </c>
    </row>
    <row r="40" spans="1:6" x14ac:dyDescent="0.25">
      <c r="A40" s="1">
        <v>39</v>
      </c>
      <c r="B40" s="1">
        <v>39</v>
      </c>
      <c r="C40" s="1" t="str">
        <f t="shared" ca="1" si="0"/>
        <v>2018-06-05 05:06:12</v>
      </c>
      <c r="D40" s="1" t="str">
        <f t="shared" ca="1" si="1"/>
        <v>2019-02-25 08:07:41</v>
      </c>
      <c r="F40" s="1" t="str">
        <f t="shared" ca="1" si="2"/>
        <v>(39,39,'2018-06-05 05:06:12','2019-02-25 08:07:41',''),</v>
      </c>
    </row>
    <row r="41" spans="1:6" x14ac:dyDescent="0.25">
      <c r="A41" s="1">
        <v>40</v>
      </c>
      <c r="B41" s="1">
        <v>40</v>
      </c>
      <c r="C41" s="1" t="str">
        <f t="shared" ca="1" si="0"/>
        <v>2018-07-03 13:21:28</v>
      </c>
      <c r="D41" s="1" t="str">
        <f t="shared" ca="1" si="1"/>
        <v>2019-03-19 13:48:28</v>
      </c>
      <c r="F41" s="1" t="str">
        <f t="shared" ca="1" si="2"/>
        <v>(40,40,'2018-07-03 13:21:28','2019-03-19 13:48:28',''),</v>
      </c>
    </row>
    <row r="42" spans="1:6" x14ac:dyDescent="0.25">
      <c r="A42" s="1">
        <v>41</v>
      </c>
      <c r="B42" s="1">
        <v>41</v>
      </c>
      <c r="C42" s="1" t="str">
        <f t="shared" ca="1" si="0"/>
        <v>2018-07-16 02:48:31</v>
      </c>
      <c r="D42" s="1" t="str">
        <f t="shared" ca="1" si="1"/>
        <v>2019-02-08 01:00:21</v>
      </c>
      <c r="F42" s="1" t="str">
        <f t="shared" ca="1" si="2"/>
        <v>(41,41,'2018-07-16 02:48:31','2019-02-08 01:00:21',''),</v>
      </c>
    </row>
    <row r="43" spans="1:6" x14ac:dyDescent="0.25">
      <c r="A43" s="1">
        <v>42</v>
      </c>
      <c r="B43" s="1">
        <v>42</v>
      </c>
      <c r="C43" s="1" t="str">
        <f t="shared" ca="1" si="0"/>
        <v>2018-07-28 20:37:05</v>
      </c>
      <c r="D43" s="1" t="str">
        <f t="shared" ca="1" si="1"/>
        <v>2019-03-14 00:13:08</v>
      </c>
      <c r="F43" s="1" t="str">
        <f t="shared" ca="1" si="2"/>
        <v>(42,42,'2018-07-28 20:37:05','2019-03-14 00:13:08',''),</v>
      </c>
    </row>
    <row r="44" spans="1:6" x14ac:dyDescent="0.25">
      <c r="A44" s="1">
        <v>43</v>
      </c>
      <c r="B44" s="1">
        <v>43</v>
      </c>
      <c r="C44" s="1" t="str">
        <f t="shared" ca="1" si="0"/>
        <v>2018-07-18 22:41:17</v>
      </c>
      <c r="D44" s="1" t="str">
        <f t="shared" ca="1" si="1"/>
        <v>2019-03-21 13:44:39</v>
      </c>
      <c r="F44" s="1" t="str">
        <f t="shared" ca="1" si="2"/>
        <v>(43,43,'2018-07-18 22:41:17','2019-03-21 13:44:39',''),</v>
      </c>
    </row>
    <row r="45" spans="1:6" x14ac:dyDescent="0.25">
      <c r="A45" s="1">
        <v>44</v>
      </c>
      <c r="B45" s="1">
        <v>44</v>
      </c>
      <c r="C45" s="1" t="str">
        <f t="shared" ca="1" si="0"/>
        <v>2018-07-30 20:56:38</v>
      </c>
      <c r="D45" s="1" t="str">
        <f t="shared" ca="1" si="1"/>
        <v>2019-01-31 00:49:26</v>
      </c>
      <c r="F45" s="1" t="str">
        <f t="shared" ca="1" si="2"/>
        <v>(44,44,'2018-07-30 20:56:38','2019-01-31 00:49:26',''),</v>
      </c>
    </row>
    <row r="46" spans="1:6" x14ac:dyDescent="0.25">
      <c r="A46" s="1">
        <v>45</v>
      </c>
      <c r="B46" s="1">
        <v>45</v>
      </c>
      <c r="C46" s="1" t="str">
        <f t="shared" ca="1" si="0"/>
        <v>2018-05-30 20:15:26</v>
      </c>
      <c r="D46" s="1" t="str">
        <f t="shared" ca="1" si="1"/>
        <v>2019-02-10 23:18:49</v>
      </c>
      <c r="F46" s="1" t="str">
        <f t="shared" ca="1" si="2"/>
        <v>(45,45,'2018-05-30 20:15:26','2019-02-10 23:18:49',''),</v>
      </c>
    </row>
    <row r="47" spans="1:6" x14ac:dyDescent="0.25">
      <c r="A47" s="1">
        <v>46</v>
      </c>
      <c r="B47" s="1">
        <v>46</v>
      </c>
      <c r="C47" s="1" t="str">
        <f t="shared" ca="1" si="0"/>
        <v>2018-07-22 19:47:11</v>
      </c>
      <c r="D47" s="1" t="str">
        <f t="shared" ca="1" si="1"/>
        <v>2019-03-17 02:17:14</v>
      </c>
      <c r="F47" s="1" t="str">
        <f t="shared" ca="1" si="2"/>
        <v>(46,46,'2018-07-22 19:47:11','2019-03-17 02:17:14',''),</v>
      </c>
    </row>
    <row r="48" spans="1:6" x14ac:dyDescent="0.25">
      <c r="A48" s="1">
        <v>47</v>
      </c>
      <c r="B48" s="1">
        <v>47</v>
      </c>
      <c r="C48" s="1" t="str">
        <f t="shared" ca="1" si="0"/>
        <v>2018-07-26 16:35:24</v>
      </c>
      <c r="D48" s="1" t="str">
        <f t="shared" ca="1" si="1"/>
        <v>2018-12-04 21:57:24</v>
      </c>
      <c r="F48" s="1" t="str">
        <f t="shared" ca="1" si="2"/>
        <v>(47,47,'2018-07-26 16:35:24','2018-12-04 21:57:24',''),</v>
      </c>
    </row>
    <row r="49" spans="1:6" x14ac:dyDescent="0.25">
      <c r="A49" s="1">
        <v>48</v>
      </c>
      <c r="B49" s="1">
        <v>48</v>
      </c>
      <c r="C49" s="1" t="str">
        <f t="shared" ca="1" si="0"/>
        <v>2018-06-17 03:20:07</v>
      </c>
      <c r="D49" s="1" t="str">
        <f t="shared" ca="1" si="1"/>
        <v>2019-03-01 04:59:54</v>
      </c>
      <c r="F49" s="1" t="str">
        <f t="shared" ca="1" si="2"/>
        <v>(48,48,'2018-06-17 03:20:07','2019-03-01 04:59:54',''),</v>
      </c>
    </row>
    <row r="50" spans="1:6" x14ac:dyDescent="0.25">
      <c r="A50" s="1">
        <v>49</v>
      </c>
      <c r="B50" s="1">
        <v>49</v>
      </c>
      <c r="C50" s="1" t="str">
        <f t="shared" ca="1" si="0"/>
        <v>2018-07-30 01:03:06</v>
      </c>
      <c r="D50" s="1" t="str">
        <f t="shared" ca="1" si="1"/>
        <v>2018-12-15 02:00:48</v>
      </c>
      <c r="F50" s="1" t="str">
        <f t="shared" ca="1" si="2"/>
        <v>(49,49,'2018-07-30 01:03:06','2018-12-15 02:00:48',''),</v>
      </c>
    </row>
    <row r="51" spans="1:6" x14ac:dyDescent="0.25">
      <c r="A51" s="1">
        <v>50</v>
      </c>
      <c r="B51" s="1">
        <v>50</v>
      </c>
      <c r="C51" s="1" t="str">
        <f t="shared" ca="1" si="0"/>
        <v>2018-06-07 08:37:38</v>
      </c>
      <c r="D51" s="1" t="str">
        <f t="shared" ca="1" si="1"/>
        <v>2019-02-16 20:33:33</v>
      </c>
      <c r="F51" s="1" t="str">
        <f t="shared" ca="1" si="2"/>
        <v>(50,50,'2018-06-07 08:37:38','2019-02-16 20:33:33',''),</v>
      </c>
    </row>
    <row r="52" spans="1:6" x14ac:dyDescent="0.25">
      <c r="A52" s="1">
        <v>51</v>
      </c>
      <c r="B52" s="1">
        <v>51</v>
      </c>
      <c r="C52" s="1" t="str">
        <f t="shared" ca="1" si="0"/>
        <v>2018-05-23 04:35:58</v>
      </c>
      <c r="D52" s="1" t="str">
        <f t="shared" ca="1" si="1"/>
        <v>2018-12-28 00:32:31</v>
      </c>
      <c r="F52" s="1" t="str">
        <f t="shared" ca="1" si="2"/>
        <v>(51,51,'2018-05-23 04:35:58','2018-12-28 00:32:31',''),</v>
      </c>
    </row>
    <row r="53" spans="1:6" x14ac:dyDescent="0.25">
      <c r="A53" s="1">
        <v>52</v>
      </c>
      <c r="B53" s="1">
        <v>52</v>
      </c>
      <c r="C53" s="1" t="str">
        <f t="shared" ca="1" si="0"/>
        <v>2018-06-04 04:28:54</v>
      </c>
      <c r="D53" s="1" t="str">
        <f t="shared" ca="1" si="1"/>
        <v>2019-02-18 11:27:15</v>
      </c>
      <c r="F53" s="1" t="str">
        <f t="shared" ca="1" si="2"/>
        <v>(52,52,'2018-06-04 04:28:54','2019-02-18 11:27:15',''),</v>
      </c>
    </row>
    <row r="54" spans="1:6" x14ac:dyDescent="0.25">
      <c r="A54" s="1">
        <v>53</v>
      </c>
      <c r="B54" s="1">
        <v>53</v>
      </c>
      <c r="C54" s="1" t="str">
        <f t="shared" ca="1" si="0"/>
        <v>2018-07-20 12:07:20</v>
      </c>
      <c r="D54" s="1" t="str">
        <f t="shared" ca="1" si="1"/>
        <v>2018-12-31 09:13:34</v>
      </c>
      <c r="F54" s="1" t="str">
        <f t="shared" ca="1" si="2"/>
        <v>(53,53,'2018-07-20 12:07:20','2018-12-31 09:13:34',''),</v>
      </c>
    </row>
    <row r="55" spans="1:6" x14ac:dyDescent="0.25">
      <c r="A55" s="1">
        <v>54</v>
      </c>
      <c r="B55" s="1">
        <v>54</v>
      </c>
      <c r="C55" s="1" t="str">
        <f t="shared" ca="1" si="0"/>
        <v>2018-07-05 12:32:37</v>
      </c>
      <c r="D55" s="1" t="str">
        <f t="shared" ca="1" si="1"/>
        <v>2019-01-18 15:22:23</v>
      </c>
      <c r="F55" s="1" t="str">
        <f t="shared" ca="1" si="2"/>
        <v>(54,54,'2018-07-05 12:32:37','2019-01-18 15:22:23',''),</v>
      </c>
    </row>
    <row r="56" spans="1:6" x14ac:dyDescent="0.25">
      <c r="A56" s="1">
        <v>55</v>
      </c>
      <c r="B56" s="1">
        <v>55</v>
      </c>
      <c r="C56" s="1" t="str">
        <f t="shared" ca="1" si="0"/>
        <v>2018-05-15 19:11:15</v>
      </c>
      <c r="D56" s="1" t="str">
        <f t="shared" ca="1" si="1"/>
        <v>2018-12-11 10:57:25</v>
      </c>
      <c r="F56" s="1" t="str">
        <f t="shared" ca="1" si="2"/>
        <v>(55,55,'2018-05-15 19:11:15','2018-12-11 10:57:25',''),</v>
      </c>
    </row>
    <row r="57" spans="1:6" x14ac:dyDescent="0.25">
      <c r="A57" s="1">
        <v>56</v>
      </c>
      <c r="B57" s="1">
        <v>56</v>
      </c>
      <c r="C57" s="1" t="str">
        <f t="shared" ca="1" si="0"/>
        <v>2018-06-20 08:35:56</v>
      </c>
      <c r="D57" s="1" t="str">
        <f t="shared" ca="1" si="1"/>
        <v>2019-03-04 13:06:52</v>
      </c>
      <c r="F57" s="1" t="str">
        <f t="shared" ca="1" si="2"/>
        <v>(56,56,'2018-06-20 08:35:56','2019-03-04 13:06:52',''),</v>
      </c>
    </row>
    <row r="58" spans="1:6" x14ac:dyDescent="0.25">
      <c r="A58" s="1">
        <v>57</v>
      </c>
      <c r="B58" s="1">
        <v>57</v>
      </c>
      <c r="C58" s="1" t="str">
        <f t="shared" ca="1" si="0"/>
        <v>2018-05-03 03:22:52</v>
      </c>
      <c r="D58" s="1" t="str">
        <f t="shared" ca="1" si="1"/>
        <v>2019-02-11 09:35:53</v>
      </c>
      <c r="F58" s="1" t="str">
        <f t="shared" ca="1" si="2"/>
        <v>(57,57,'2018-05-03 03:22:52','2019-02-11 09:35:53',''),</v>
      </c>
    </row>
    <row r="59" spans="1:6" x14ac:dyDescent="0.25">
      <c r="A59" s="1">
        <v>58</v>
      </c>
      <c r="B59" s="1">
        <v>58</v>
      </c>
      <c r="C59" s="1" t="str">
        <f t="shared" ca="1" si="0"/>
        <v>2018-07-20 12:46:14</v>
      </c>
      <c r="D59" s="1" t="str">
        <f t="shared" ca="1" si="1"/>
        <v>2019-03-09 22:24:59</v>
      </c>
      <c r="F59" s="1" t="str">
        <f t="shared" ca="1" si="2"/>
        <v>(58,58,'2018-07-20 12:46:14','2019-03-09 22:24:59',''),</v>
      </c>
    </row>
    <row r="60" spans="1:6" x14ac:dyDescent="0.25">
      <c r="A60" s="1">
        <v>59</v>
      </c>
      <c r="B60" s="1">
        <v>59</v>
      </c>
      <c r="C60" s="1" t="str">
        <f t="shared" ca="1" si="0"/>
        <v>2018-06-22 16:44:49</v>
      </c>
      <c r="D60" s="1" t="str">
        <f t="shared" ca="1" si="1"/>
        <v>2019-02-17 09:40:45</v>
      </c>
      <c r="F60" s="1" t="str">
        <f t="shared" ca="1" si="2"/>
        <v>(59,59,'2018-06-22 16:44:49','2019-02-17 09:40:45',''),</v>
      </c>
    </row>
    <row r="61" spans="1:6" x14ac:dyDescent="0.25">
      <c r="A61" s="1">
        <v>60</v>
      </c>
      <c r="B61" s="1">
        <v>60</v>
      </c>
      <c r="C61" s="1" t="str">
        <f t="shared" ca="1" si="0"/>
        <v>2018-05-29 09:07:57</v>
      </c>
      <c r="D61" s="1" t="str">
        <f t="shared" ca="1" si="1"/>
        <v>2019-02-20 05:27:58</v>
      </c>
      <c r="F61" s="1" t="str">
        <f t="shared" ca="1" si="2"/>
        <v>(60,60,'2018-05-29 09:07:57','2019-02-20 05:27:58',''),</v>
      </c>
    </row>
    <row r="62" spans="1:6" x14ac:dyDescent="0.25">
      <c r="A62" s="1">
        <v>61</v>
      </c>
      <c r="B62" s="1">
        <v>61</v>
      </c>
      <c r="C62" s="1" t="str">
        <f t="shared" ca="1" si="0"/>
        <v>2018-05-21 04:10:13</v>
      </c>
      <c r="D62" s="1" t="str">
        <f t="shared" ca="1" si="1"/>
        <v>2018-12-22 08:50:38</v>
      </c>
      <c r="F62" s="1" t="str">
        <f t="shared" ca="1" si="2"/>
        <v>(61,61,'2018-05-21 04:10:13','2018-12-22 08:50:38',''),</v>
      </c>
    </row>
    <row r="63" spans="1:6" x14ac:dyDescent="0.25">
      <c r="A63" s="1">
        <v>62</v>
      </c>
      <c r="B63" s="1">
        <v>62</v>
      </c>
      <c r="C63" s="1" t="str">
        <f t="shared" ca="1" si="0"/>
        <v>2018-05-10 13:11:40</v>
      </c>
      <c r="D63" s="1" t="str">
        <f t="shared" ca="1" si="1"/>
        <v>2018-12-01 21:56:02</v>
      </c>
      <c r="F63" s="1" t="str">
        <f t="shared" ca="1" si="2"/>
        <v>(62,62,'2018-05-10 13:11:40','2018-12-01 21:56:02',''),</v>
      </c>
    </row>
    <row r="64" spans="1:6" x14ac:dyDescent="0.25">
      <c r="A64" s="1">
        <v>63</v>
      </c>
      <c r="B64" s="1">
        <v>63</v>
      </c>
      <c r="C64" s="1" t="str">
        <f t="shared" ca="1" si="0"/>
        <v>2018-07-31 11:24:05</v>
      </c>
      <c r="D64" s="1" t="str">
        <f t="shared" ca="1" si="1"/>
        <v>2019-03-20 06:54:15</v>
      </c>
      <c r="F64" s="1" t="str">
        <f t="shared" ca="1" si="2"/>
        <v>(63,63,'2018-07-31 11:24:05','2019-03-20 06:54:15',''),</v>
      </c>
    </row>
    <row r="65" spans="1:6" x14ac:dyDescent="0.25">
      <c r="A65" s="1">
        <v>64</v>
      </c>
      <c r="B65" s="1">
        <v>64</v>
      </c>
      <c r="C65" s="1" t="str">
        <f t="shared" ca="1" si="0"/>
        <v>2018-06-18 22:39:38</v>
      </c>
      <c r="D65" s="1" t="str">
        <f t="shared" ca="1" si="1"/>
        <v>2018-12-16 06:21:05</v>
      </c>
      <c r="F65" s="1" t="str">
        <f t="shared" ca="1" si="2"/>
        <v>(64,64,'2018-06-18 22:39:38','2018-12-16 06:21:05',''),</v>
      </c>
    </row>
    <row r="66" spans="1:6" x14ac:dyDescent="0.25">
      <c r="A66" s="1">
        <v>65</v>
      </c>
      <c r="B66" s="1">
        <v>65</v>
      </c>
      <c r="C66" s="1" t="str">
        <f t="shared" ca="1" si="0"/>
        <v>2018-05-27 10:33:35</v>
      </c>
      <c r="D66" s="1" t="str">
        <f t="shared" ca="1" si="1"/>
        <v>2019-01-26 18:57:58</v>
      </c>
      <c r="F66" s="1" t="str">
        <f t="shared" ca="1" si="2"/>
        <v>(65,65,'2018-05-27 10:33:35','2019-01-26 18:57:58',''),</v>
      </c>
    </row>
    <row r="67" spans="1:6" x14ac:dyDescent="0.25">
      <c r="A67" s="1">
        <v>66</v>
      </c>
      <c r="B67" s="1">
        <v>66</v>
      </c>
      <c r="C67" s="1" t="str">
        <f t="shared" ref="C67:C130" ca="1" si="3">TEXT(RAND()*("2018-05-01 12:01:00"-"2018-07-31 23:59")+"2018-07-31 23:59:00","yyyy-mm-dd hh:mm:ss")</f>
        <v>2018-06-14 03:18:33</v>
      </c>
      <c r="D67" s="1" t="str">
        <f t="shared" ref="D67:D130" ca="1" si="4">TEXT(RAND()*("2018-12-01 12:01:00"-"2019-03-31 23:59")+"2019-03-31 23:59:00","yyyy-mm-dd hh:mm:ss")</f>
        <v>2018-12-08 22:07:27</v>
      </c>
      <c r="F67" s="1" t="str">
        <f t="shared" ref="F67:F130" ca="1" si="5">CONCATENATE("(",A67,",",B67,",'",C67,"','",D67,"','",E67,"'),")</f>
        <v>(66,66,'2018-06-14 03:18:33','2018-12-08 22:07:27',''),</v>
      </c>
    </row>
    <row r="68" spans="1:6" x14ac:dyDescent="0.25">
      <c r="A68" s="1">
        <v>67</v>
      </c>
      <c r="B68" s="1">
        <v>67</v>
      </c>
      <c r="C68" s="1" t="str">
        <f t="shared" ca="1" si="3"/>
        <v>2018-06-16 10:42:54</v>
      </c>
      <c r="D68" s="1" t="str">
        <f t="shared" ca="1" si="4"/>
        <v>2019-02-10 07:54:00</v>
      </c>
      <c r="F68" s="1" t="str">
        <f t="shared" ca="1" si="5"/>
        <v>(67,67,'2018-06-16 10:42:54','2019-02-10 07:54:00',''),</v>
      </c>
    </row>
    <row r="69" spans="1:6" x14ac:dyDescent="0.25">
      <c r="A69" s="1">
        <v>68</v>
      </c>
      <c r="B69" s="1">
        <v>68</v>
      </c>
      <c r="C69" s="1" t="str">
        <f t="shared" ca="1" si="3"/>
        <v>2018-07-25 16:52:44</v>
      </c>
      <c r="D69" s="1" t="str">
        <f t="shared" ca="1" si="4"/>
        <v>2019-03-26 05:15:03</v>
      </c>
      <c r="F69" s="1" t="str">
        <f t="shared" ca="1" si="5"/>
        <v>(68,68,'2018-07-25 16:52:44','2019-03-26 05:15:03',''),</v>
      </c>
    </row>
    <row r="70" spans="1:6" x14ac:dyDescent="0.25">
      <c r="A70" s="1">
        <v>69</v>
      </c>
      <c r="B70" s="1">
        <v>69</v>
      </c>
      <c r="C70" s="1" t="str">
        <f t="shared" ca="1" si="3"/>
        <v>2018-05-03 18:12:39</v>
      </c>
      <c r="D70" s="1" t="str">
        <f t="shared" ca="1" si="4"/>
        <v>2019-03-30 22:01:58</v>
      </c>
      <c r="F70" s="1" t="str">
        <f t="shared" ca="1" si="5"/>
        <v>(69,69,'2018-05-03 18:12:39','2019-03-30 22:01:58',''),</v>
      </c>
    </row>
    <row r="71" spans="1:6" x14ac:dyDescent="0.25">
      <c r="A71" s="1">
        <v>70</v>
      </c>
      <c r="B71" s="1">
        <v>70</v>
      </c>
      <c r="C71" s="1" t="str">
        <f t="shared" ca="1" si="3"/>
        <v>2018-06-17 07:02:56</v>
      </c>
      <c r="D71" s="1" t="str">
        <f t="shared" ca="1" si="4"/>
        <v>2019-02-20 04:24:28</v>
      </c>
      <c r="F71" s="1" t="str">
        <f t="shared" ca="1" si="5"/>
        <v>(70,70,'2018-06-17 07:02:56','2019-02-20 04:24:28',''),</v>
      </c>
    </row>
    <row r="72" spans="1:6" x14ac:dyDescent="0.25">
      <c r="A72" s="1">
        <v>71</v>
      </c>
      <c r="B72" s="1">
        <v>71</v>
      </c>
      <c r="C72" s="1" t="str">
        <f t="shared" ca="1" si="3"/>
        <v>2018-06-20 11:54:25</v>
      </c>
      <c r="D72" s="1" t="str">
        <f t="shared" ca="1" si="4"/>
        <v>2019-02-15 18:53:11</v>
      </c>
      <c r="F72" s="1" t="str">
        <f t="shared" ca="1" si="5"/>
        <v>(71,71,'2018-06-20 11:54:25','2019-02-15 18:53:11',''),</v>
      </c>
    </row>
    <row r="73" spans="1:6" x14ac:dyDescent="0.25">
      <c r="A73" s="1">
        <v>72</v>
      </c>
      <c r="B73" s="1">
        <v>72</v>
      </c>
      <c r="C73" s="1" t="str">
        <f t="shared" ca="1" si="3"/>
        <v>2018-07-23 15:27:46</v>
      </c>
      <c r="D73" s="1" t="str">
        <f t="shared" ca="1" si="4"/>
        <v>2018-12-31 23:32:36</v>
      </c>
      <c r="F73" s="1" t="str">
        <f t="shared" ca="1" si="5"/>
        <v>(72,72,'2018-07-23 15:27:46','2018-12-31 23:32:36',''),</v>
      </c>
    </row>
    <row r="74" spans="1:6" x14ac:dyDescent="0.25">
      <c r="A74" s="1">
        <v>73</v>
      </c>
      <c r="B74" s="1">
        <v>73</v>
      </c>
      <c r="C74" s="1" t="str">
        <f t="shared" ca="1" si="3"/>
        <v>2018-07-06 16:31:11</v>
      </c>
      <c r="D74" s="1" t="str">
        <f t="shared" ca="1" si="4"/>
        <v>2019-02-18 15:29:28</v>
      </c>
      <c r="F74" s="1" t="str">
        <f t="shared" ca="1" si="5"/>
        <v>(73,73,'2018-07-06 16:31:11','2019-02-18 15:29:28',''),</v>
      </c>
    </row>
    <row r="75" spans="1:6" x14ac:dyDescent="0.25">
      <c r="A75" s="1">
        <v>74</v>
      </c>
      <c r="B75" s="1">
        <v>74</v>
      </c>
      <c r="C75" s="1" t="str">
        <f t="shared" ca="1" si="3"/>
        <v>2018-07-25 11:12:16</v>
      </c>
      <c r="D75" s="1" t="str">
        <f t="shared" ca="1" si="4"/>
        <v>2019-03-12 19:09:53</v>
      </c>
      <c r="F75" s="1" t="str">
        <f t="shared" ca="1" si="5"/>
        <v>(74,74,'2018-07-25 11:12:16','2019-03-12 19:09:53',''),</v>
      </c>
    </row>
    <row r="76" spans="1:6" x14ac:dyDescent="0.25">
      <c r="A76" s="1">
        <v>75</v>
      </c>
      <c r="B76" s="1">
        <v>75</v>
      </c>
      <c r="C76" s="1" t="str">
        <f t="shared" ca="1" si="3"/>
        <v>2018-06-15 11:15:54</v>
      </c>
      <c r="D76" s="1" t="str">
        <f t="shared" ca="1" si="4"/>
        <v>2019-02-10 06:17:09</v>
      </c>
      <c r="F76" s="1" t="str">
        <f t="shared" ca="1" si="5"/>
        <v>(75,75,'2018-06-15 11:15:54','2019-02-10 06:17:09',''),</v>
      </c>
    </row>
    <row r="77" spans="1:6" x14ac:dyDescent="0.25">
      <c r="A77" s="1">
        <v>76</v>
      </c>
      <c r="B77" s="1">
        <v>76</v>
      </c>
      <c r="C77" s="1" t="str">
        <f t="shared" ca="1" si="3"/>
        <v>2018-07-03 14:48:07</v>
      </c>
      <c r="D77" s="1" t="str">
        <f t="shared" ca="1" si="4"/>
        <v>2019-02-08 11:00:06</v>
      </c>
      <c r="F77" s="1" t="str">
        <f t="shared" ca="1" si="5"/>
        <v>(76,76,'2018-07-03 14:48:07','2019-02-08 11:00:06',''),</v>
      </c>
    </row>
    <row r="78" spans="1:6" x14ac:dyDescent="0.25">
      <c r="A78" s="1">
        <v>77</v>
      </c>
      <c r="B78" s="1">
        <v>77</v>
      </c>
      <c r="C78" s="1" t="str">
        <f t="shared" ca="1" si="3"/>
        <v>2018-05-22 23:20:58</v>
      </c>
      <c r="D78" s="1" t="str">
        <f t="shared" ca="1" si="4"/>
        <v>2018-12-12 23:18:56</v>
      </c>
      <c r="F78" s="1" t="str">
        <f t="shared" ca="1" si="5"/>
        <v>(77,77,'2018-05-22 23:20:58','2018-12-12 23:18:56',''),</v>
      </c>
    </row>
    <row r="79" spans="1:6" x14ac:dyDescent="0.25">
      <c r="A79" s="1">
        <v>78</v>
      </c>
      <c r="B79" s="1">
        <v>78</v>
      </c>
      <c r="C79" s="1" t="str">
        <f t="shared" ca="1" si="3"/>
        <v>2018-07-06 03:06:12</v>
      </c>
      <c r="D79" s="1" t="str">
        <f t="shared" ca="1" si="4"/>
        <v>2018-12-12 01:49:42</v>
      </c>
      <c r="F79" s="1" t="str">
        <f t="shared" ca="1" si="5"/>
        <v>(78,78,'2018-07-06 03:06:12','2018-12-12 01:49:42',''),</v>
      </c>
    </row>
    <row r="80" spans="1:6" x14ac:dyDescent="0.25">
      <c r="A80" s="1">
        <v>79</v>
      </c>
      <c r="B80" s="1">
        <v>79</v>
      </c>
      <c r="C80" s="1" t="str">
        <f t="shared" ca="1" si="3"/>
        <v>2018-06-26 15:16:28</v>
      </c>
      <c r="D80" s="1" t="str">
        <f t="shared" ca="1" si="4"/>
        <v>2018-12-24 09:07:41</v>
      </c>
      <c r="F80" s="1" t="str">
        <f t="shared" ca="1" si="5"/>
        <v>(79,79,'2018-06-26 15:16:28','2018-12-24 09:07:41',''),</v>
      </c>
    </row>
    <row r="81" spans="1:6" x14ac:dyDescent="0.25">
      <c r="A81" s="1">
        <v>80</v>
      </c>
      <c r="B81" s="1">
        <v>80</v>
      </c>
      <c r="C81" s="1" t="str">
        <f t="shared" ca="1" si="3"/>
        <v>2018-05-13 21:10:33</v>
      </c>
      <c r="D81" s="1" t="str">
        <f t="shared" ca="1" si="4"/>
        <v>2019-02-24 16:10:32</v>
      </c>
      <c r="F81" s="1" t="str">
        <f t="shared" ca="1" si="5"/>
        <v>(80,80,'2018-05-13 21:10:33','2019-02-24 16:10:32',''),</v>
      </c>
    </row>
    <row r="82" spans="1:6" x14ac:dyDescent="0.25">
      <c r="A82" s="1">
        <v>81</v>
      </c>
      <c r="B82" s="1">
        <v>81</v>
      </c>
      <c r="C82" s="1" t="str">
        <f t="shared" ca="1" si="3"/>
        <v>2018-07-21 08:26:22</v>
      </c>
      <c r="D82" s="1" t="str">
        <f t="shared" ca="1" si="4"/>
        <v>2019-02-03 14:27:53</v>
      </c>
      <c r="F82" s="1" t="str">
        <f t="shared" ca="1" si="5"/>
        <v>(81,81,'2018-07-21 08:26:22','2019-02-03 14:27:53',''),</v>
      </c>
    </row>
    <row r="83" spans="1:6" x14ac:dyDescent="0.25">
      <c r="A83" s="1">
        <v>82</v>
      </c>
      <c r="B83" s="1">
        <v>82</v>
      </c>
      <c r="C83" s="1" t="str">
        <f t="shared" ca="1" si="3"/>
        <v>2018-07-03 19:53:42</v>
      </c>
      <c r="D83" s="1" t="str">
        <f t="shared" ca="1" si="4"/>
        <v>2019-03-11 17:18:58</v>
      </c>
      <c r="F83" s="1" t="str">
        <f t="shared" ca="1" si="5"/>
        <v>(82,82,'2018-07-03 19:53:42','2019-03-11 17:18:58',''),</v>
      </c>
    </row>
    <row r="84" spans="1:6" x14ac:dyDescent="0.25">
      <c r="A84" s="1">
        <v>83</v>
      </c>
      <c r="B84" s="1">
        <v>83</v>
      </c>
      <c r="C84" s="1" t="str">
        <f t="shared" ca="1" si="3"/>
        <v>2018-05-22 04:44:34</v>
      </c>
      <c r="D84" s="1" t="str">
        <f t="shared" ca="1" si="4"/>
        <v>2018-12-07 18:27:51</v>
      </c>
      <c r="F84" s="1" t="str">
        <f t="shared" ca="1" si="5"/>
        <v>(83,83,'2018-05-22 04:44:34','2018-12-07 18:27:51',''),</v>
      </c>
    </row>
    <row r="85" spans="1:6" x14ac:dyDescent="0.25">
      <c r="A85" s="1">
        <v>84</v>
      </c>
      <c r="B85" s="1">
        <v>84</v>
      </c>
      <c r="C85" s="1" t="str">
        <f t="shared" ca="1" si="3"/>
        <v>2018-05-14 02:56:23</v>
      </c>
      <c r="D85" s="1" t="str">
        <f t="shared" ca="1" si="4"/>
        <v>2018-12-28 03:55:14</v>
      </c>
      <c r="F85" s="1" t="str">
        <f t="shared" ca="1" si="5"/>
        <v>(84,84,'2018-05-14 02:56:23','2018-12-28 03:55:14',''),</v>
      </c>
    </row>
    <row r="86" spans="1:6" x14ac:dyDescent="0.25">
      <c r="A86" s="1">
        <v>85</v>
      </c>
      <c r="B86" s="1">
        <v>85</v>
      </c>
      <c r="C86" s="1" t="str">
        <f t="shared" ca="1" si="3"/>
        <v>2018-06-17 14:41:10</v>
      </c>
      <c r="D86" s="1" t="str">
        <f t="shared" ca="1" si="4"/>
        <v>2018-12-14 17:14:44</v>
      </c>
      <c r="F86" s="1" t="str">
        <f t="shared" ca="1" si="5"/>
        <v>(85,85,'2018-06-17 14:41:10','2018-12-14 17:14:44',''),</v>
      </c>
    </row>
    <row r="87" spans="1:6" x14ac:dyDescent="0.25">
      <c r="A87" s="1">
        <v>86</v>
      </c>
      <c r="B87" s="1">
        <v>86</v>
      </c>
      <c r="C87" s="1" t="str">
        <f t="shared" ca="1" si="3"/>
        <v>2018-06-24 12:59:20</v>
      </c>
      <c r="D87" s="1" t="str">
        <f t="shared" ca="1" si="4"/>
        <v>2019-01-26 20:12:33</v>
      </c>
      <c r="F87" s="1" t="str">
        <f t="shared" ca="1" si="5"/>
        <v>(86,86,'2018-06-24 12:59:20','2019-01-26 20:12:33',''),</v>
      </c>
    </row>
    <row r="88" spans="1:6" x14ac:dyDescent="0.25">
      <c r="A88" s="1">
        <v>87</v>
      </c>
      <c r="B88" s="1">
        <v>87</v>
      </c>
      <c r="C88" s="1" t="str">
        <f t="shared" ca="1" si="3"/>
        <v>2018-06-19 03:35:13</v>
      </c>
      <c r="D88" s="1" t="str">
        <f t="shared" ca="1" si="4"/>
        <v>2018-12-19 05:49:10</v>
      </c>
      <c r="F88" s="1" t="str">
        <f t="shared" ca="1" si="5"/>
        <v>(87,87,'2018-06-19 03:35:13','2018-12-19 05:49:10',''),</v>
      </c>
    </row>
    <row r="89" spans="1:6" x14ac:dyDescent="0.25">
      <c r="A89" s="1">
        <v>88</v>
      </c>
      <c r="B89" s="1">
        <v>88</v>
      </c>
      <c r="C89" s="1" t="str">
        <f t="shared" ca="1" si="3"/>
        <v>2018-06-04 10:36:38</v>
      </c>
      <c r="D89" s="1" t="str">
        <f t="shared" ca="1" si="4"/>
        <v>2018-12-01 21:28:11</v>
      </c>
      <c r="F89" s="1" t="str">
        <f t="shared" ca="1" si="5"/>
        <v>(88,88,'2018-06-04 10:36:38','2018-12-01 21:28:11',''),</v>
      </c>
    </row>
    <row r="90" spans="1:6" x14ac:dyDescent="0.25">
      <c r="A90" s="1">
        <v>89</v>
      </c>
      <c r="B90" s="1">
        <v>89</v>
      </c>
      <c r="C90" s="1" t="str">
        <f t="shared" ca="1" si="3"/>
        <v>2018-06-28 08:15:42</v>
      </c>
      <c r="D90" s="1" t="str">
        <f t="shared" ca="1" si="4"/>
        <v>2019-03-26 14:52:44</v>
      </c>
      <c r="F90" s="1" t="str">
        <f t="shared" ca="1" si="5"/>
        <v>(89,89,'2018-06-28 08:15:42','2019-03-26 14:52:44',''),</v>
      </c>
    </row>
    <row r="91" spans="1:6" x14ac:dyDescent="0.25">
      <c r="A91" s="1">
        <v>90</v>
      </c>
      <c r="B91" s="1">
        <v>90</v>
      </c>
      <c r="C91" s="1" t="str">
        <f t="shared" ca="1" si="3"/>
        <v>2018-06-22 23:57:54</v>
      </c>
      <c r="D91" s="1" t="str">
        <f t="shared" ca="1" si="4"/>
        <v>2019-03-21 16:04:24</v>
      </c>
      <c r="F91" s="1" t="str">
        <f t="shared" ca="1" si="5"/>
        <v>(90,90,'2018-06-22 23:57:54','2019-03-21 16:04:24',''),</v>
      </c>
    </row>
    <row r="92" spans="1:6" x14ac:dyDescent="0.25">
      <c r="A92" s="1">
        <v>91</v>
      </c>
      <c r="B92" s="1">
        <v>91</v>
      </c>
      <c r="C92" s="1" t="str">
        <f t="shared" ca="1" si="3"/>
        <v>2018-06-16 06:06:28</v>
      </c>
      <c r="D92" s="1" t="str">
        <f t="shared" ca="1" si="4"/>
        <v>2019-01-01 12:57:56</v>
      </c>
      <c r="F92" s="1" t="str">
        <f t="shared" ca="1" si="5"/>
        <v>(91,91,'2018-06-16 06:06:28','2019-01-01 12:57:56',''),</v>
      </c>
    </row>
    <row r="93" spans="1:6" x14ac:dyDescent="0.25">
      <c r="A93" s="1">
        <v>92</v>
      </c>
      <c r="B93" s="1">
        <v>92</v>
      </c>
      <c r="C93" s="1" t="str">
        <f t="shared" ca="1" si="3"/>
        <v>2018-07-09 20:27:28</v>
      </c>
      <c r="D93" s="1" t="str">
        <f t="shared" ca="1" si="4"/>
        <v>2018-12-07 08:18:39</v>
      </c>
      <c r="F93" s="1" t="str">
        <f t="shared" ca="1" si="5"/>
        <v>(92,92,'2018-07-09 20:27:28','2018-12-07 08:18:39',''),</v>
      </c>
    </row>
    <row r="94" spans="1:6" x14ac:dyDescent="0.25">
      <c r="A94" s="1">
        <v>93</v>
      </c>
      <c r="B94" s="1">
        <v>93</v>
      </c>
      <c r="C94" s="1" t="str">
        <f t="shared" ca="1" si="3"/>
        <v>2018-06-12 03:22:09</v>
      </c>
      <c r="D94" s="1" t="str">
        <f t="shared" ca="1" si="4"/>
        <v>2019-01-03 06:01:37</v>
      </c>
      <c r="F94" s="1" t="str">
        <f t="shared" ca="1" si="5"/>
        <v>(93,93,'2018-06-12 03:22:09','2019-01-03 06:01:37',''),</v>
      </c>
    </row>
    <row r="95" spans="1:6" x14ac:dyDescent="0.25">
      <c r="A95" s="1">
        <v>94</v>
      </c>
      <c r="B95" s="1">
        <v>94</v>
      </c>
      <c r="C95" s="1" t="str">
        <f t="shared" ca="1" si="3"/>
        <v>2018-07-17 13:55:45</v>
      </c>
      <c r="D95" s="1" t="str">
        <f t="shared" ca="1" si="4"/>
        <v>2019-02-11 15:34:54</v>
      </c>
      <c r="F95" s="1" t="str">
        <f t="shared" ca="1" si="5"/>
        <v>(94,94,'2018-07-17 13:55:45','2019-02-11 15:34:54',''),</v>
      </c>
    </row>
    <row r="96" spans="1:6" x14ac:dyDescent="0.25">
      <c r="A96" s="1">
        <v>95</v>
      </c>
      <c r="B96" s="1">
        <v>95</v>
      </c>
      <c r="C96" s="1" t="str">
        <f t="shared" ca="1" si="3"/>
        <v>2018-07-14 21:01:29</v>
      </c>
      <c r="D96" s="1" t="str">
        <f t="shared" ca="1" si="4"/>
        <v>2019-03-14 06:51:11</v>
      </c>
      <c r="F96" s="1" t="str">
        <f t="shared" ca="1" si="5"/>
        <v>(95,95,'2018-07-14 21:01:29','2019-03-14 06:51:11',''),</v>
      </c>
    </row>
    <row r="97" spans="1:6" x14ac:dyDescent="0.25">
      <c r="A97" s="1">
        <v>96</v>
      </c>
      <c r="B97" s="1">
        <v>96</v>
      </c>
      <c r="C97" s="1" t="str">
        <f t="shared" ca="1" si="3"/>
        <v>2018-05-06 07:56:30</v>
      </c>
      <c r="D97" s="1" t="str">
        <f t="shared" ca="1" si="4"/>
        <v>2019-03-23 07:22:00</v>
      </c>
      <c r="F97" s="1" t="str">
        <f t="shared" ca="1" si="5"/>
        <v>(96,96,'2018-05-06 07:56:30','2019-03-23 07:22:00',''),</v>
      </c>
    </row>
    <row r="98" spans="1:6" x14ac:dyDescent="0.25">
      <c r="A98" s="1">
        <v>97</v>
      </c>
      <c r="B98" s="1">
        <v>97</v>
      </c>
      <c r="C98" s="1" t="str">
        <f t="shared" ca="1" si="3"/>
        <v>2018-06-23 20:55:42</v>
      </c>
      <c r="D98" s="1" t="str">
        <f t="shared" ca="1" si="4"/>
        <v>2018-12-23 23:33:35</v>
      </c>
      <c r="F98" s="1" t="str">
        <f t="shared" ca="1" si="5"/>
        <v>(97,97,'2018-06-23 20:55:42','2018-12-23 23:33:35',''),</v>
      </c>
    </row>
    <row r="99" spans="1:6" x14ac:dyDescent="0.25">
      <c r="A99" s="1">
        <v>98</v>
      </c>
      <c r="B99" s="1">
        <v>98</v>
      </c>
      <c r="C99" s="1" t="str">
        <f t="shared" ca="1" si="3"/>
        <v>2018-07-09 16:17:38</v>
      </c>
      <c r="D99" s="1" t="str">
        <f t="shared" ca="1" si="4"/>
        <v>2019-01-24 09:15:23</v>
      </c>
      <c r="F99" s="1" t="str">
        <f t="shared" ca="1" si="5"/>
        <v>(98,98,'2018-07-09 16:17:38','2019-01-24 09:15:23',''),</v>
      </c>
    </row>
    <row r="100" spans="1:6" x14ac:dyDescent="0.25">
      <c r="A100" s="1">
        <v>99</v>
      </c>
      <c r="B100" s="1">
        <v>99</v>
      </c>
      <c r="C100" s="1" t="str">
        <f t="shared" ca="1" si="3"/>
        <v>2018-05-07 13:49:54</v>
      </c>
      <c r="D100" s="1" t="str">
        <f t="shared" ca="1" si="4"/>
        <v>2018-12-29 06:59:08</v>
      </c>
      <c r="F100" s="1" t="str">
        <f t="shared" ca="1" si="5"/>
        <v>(99,99,'2018-05-07 13:49:54','2018-12-29 06:59:08',''),</v>
      </c>
    </row>
    <row r="101" spans="1:6" x14ac:dyDescent="0.25">
      <c r="A101" s="1">
        <v>100</v>
      </c>
      <c r="B101" s="1">
        <v>100</v>
      </c>
      <c r="C101" s="1" t="str">
        <f t="shared" ca="1" si="3"/>
        <v>2018-06-09 20:51:33</v>
      </c>
      <c r="D101" s="1" t="str">
        <f t="shared" ca="1" si="4"/>
        <v>2019-02-13 06:35:47</v>
      </c>
      <c r="F101" s="1" t="str">
        <f t="shared" ca="1" si="5"/>
        <v>(100,100,'2018-06-09 20:51:33','2019-02-13 06:35:47',''),</v>
      </c>
    </row>
    <row r="102" spans="1:6" x14ac:dyDescent="0.25">
      <c r="A102" s="1">
        <v>101</v>
      </c>
      <c r="B102" s="1">
        <v>101</v>
      </c>
      <c r="C102" s="1" t="str">
        <f t="shared" ca="1" si="3"/>
        <v>2018-05-16 04:20:06</v>
      </c>
      <c r="D102" s="1" t="str">
        <f t="shared" ca="1" si="4"/>
        <v>2019-03-23 08:07:26</v>
      </c>
      <c r="F102" s="1" t="str">
        <f t="shared" ca="1" si="5"/>
        <v>(101,101,'2018-05-16 04:20:06','2019-03-23 08:07:26',''),</v>
      </c>
    </row>
    <row r="103" spans="1:6" x14ac:dyDescent="0.25">
      <c r="A103" s="1">
        <v>102</v>
      </c>
      <c r="B103" s="1">
        <v>102</v>
      </c>
      <c r="C103" s="1" t="str">
        <f t="shared" ca="1" si="3"/>
        <v>2018-05-09 13:39:12</v>
      </c>
      <c r="D103" s="1" t="str">
        <f t="shared" ca="1" si="4"/>
        <v>2019-01-17 22:25:29</v>
      </c>
      <c r="F103" s="1" t="str">
        <f t="shared" ca="1" si="5"/>
        <v>(102,102,'2018-05-09 13:39:12','2019-01-17 22:25:29',''),</v>
      </c>
    </row>
    <row r="104" spans="1:6" x14ac:dyDescent="0.25">
      <c r="A104" s="1">
        <v>103</v>
      </c>
      <c r="B104" s="1">
        <v>103</v>
      </c>
      <c r="C104" s="1" t="str">
        <f t="shared" ca="1" si="3"/>
        <v>2018-07-04 10:22:39</v>
      </c>
      <c r="D104" s="1" t="str">
        <f t="shared" ca="1" si="4"/>
        <v>2019-02-05 06:09:19</v>
      </c>
      <c r="F104" s="1" t="str">
        <f t="shared" ca="1" si="5"/>
        <v>(103,103,'2018-07-04 10:22:39','2019-02-05 06:09:19',''),</v>
      </c>
    </row>
    <row r="105" spans="1:6" x14ac:dyDescent="0.25">
      <c r="A105" s="1">
        <v>104</v>
      </c>
      <c r="B105" s="1">
        <v>104</v>
      </c>
      <c r="C105" s="1" t="str">
        <f t="shared" ca="1" si="3"/>
        <v>2018-07-15 16:02:45</v>
      </c>
      <c r="D105" s="1" t="str">
        <f t="shared" ca="1" si="4"/>
        <v>2019-02-26 05:01:42</v>
      </c>
      <c r="F105" s="1" t="str">
        <f t="shared" ca="1" si="5"/>
        <v>(104,104,'2018-07-15 16:02:45','2019-02-26 05:01:42',''),</v>
      </c>
    </row>
    <row r="106" spans="1:6" x14ac:dyDescent="0.25">
      <c r="A106" s="1">
        <v>105</v>
      </c>
      <c r="B106" s="1">
        <v>105</v>
      </c>
      <c r="C106" s="1" t="str">
        <f t="shared" ca="1" si="3"/>
        <v>2018-07-06 20:38:15</v>
      </c>
      <c r="D106" s="1" t="str">
        <f t="shared" ca="1" si="4"/>
        <v>2019-03-22 13:42:57</v>
      </c>
      <c r="F106" s="1" t="str">
        <f t="shared" ca="1" si="5"/>
        <v>(105,105,'2018-07-06 20:38:15','2019-03-22 13:42:57',''),</v>
      </c>
    </row>
    <row r="107" spans="1:6" x14ac:dyDescent="0.25">
      <c r="A107" s="1">
        <v>106</v>
      </c>
      <c r="B107" s="1">
        <v>106</v>
      </c>
      <c r="C107" s="1" t="str">
        <f t="shared" ca="1" si="3"/>
        <v>2018-07-16 08:38:54</v>
      </c>
      <c r="D107" s="1" t="str">
        <f t="shared" ca="1" si="4"/>
        <v>2018-12-29 18:41:33</v>
      </c>
      <c r="F107" s="1" t="str">
        <f t="shared" ca="1" si="5"/>
        <v>(106,106,'2018-07-16 08:38:54','2018-12-29 18:41:33',''),</v>
      </c>
    </row>
    <row r="108" spans="1:6" x14ac:dyDescent="0.25">
      <c r="A108" s="1">
        <v>107</v>
      </c>
      <c r="B108" s="1">
        <v>107</v>
      </c>
      <c r="C108" s="1" t="str">
        <f t="shared" ca="1" si="3"/>
        <v>2018-06-08 05:58:42</v>
      </c>
      <c r="D108" s="1" t="str">
        <f t="shared" ca="1" si="4"/>
        <v>2019-02-17 22:00:39</v>
      </c>
      <c r="F108" s="1" t="str">
        <f t="shared" ca="1" si="5"/>
        <v>(107,107,'2018-06-08 05:58:42','2019-02-17 22:00:39',''),</v>
      </c>
    </row>
    <row r="109" spans="1:6" x14ac:dyDescent="0.25">
      <c r="A109" s="1">
        <v>108</v>
      </c>
      <c r="B109" s="1">
        <v>108</v>
      </c>
      <c r="C109" s="1" t="str">
        <f t="shared" ca="1" si="3"/>
        <v>2018-06-24 12:36:41</v>
      </c>
      <c r="D109" s="1" t="str">
        <f t="shared" ca="1" si="4"/>
        <v>2019-01-04 20:56:49</v>
      </c>
      <c r="F109" s="1" t="str">
        <f t="shared" ca="1" si="5"/>
        <v>(108,108,'2018-06-24 12:36:41','2019-01-04 20:56:49',''),</v>
      </c>
    </row>
    <row r="110" spans="1:6" x14ac:dyDescent="0.25">
      <c r="A110" s="1">
        <v>109</v>
      </c>
      <c r="B110" s="1">
        <v>109</v>
      </c>
      <c r="C110" s="1" t="str">
        <f t="shared" ca="1" si="3"/>
        <v>2018-05-24 13:13:23</v>
      </c>
      <c r="D110" s="1" t="str">
        <f t="shared" ca="1" si="4"/>
        <v>2019-02-19 20:28:51</v>
      </c>
      <c r="F110" s="1" t="str">
        <f t="shared" ca="1" si="5"/>
        <v>(109,109,'2018-05-24 13:13:23','2019-02-19 20:28:51',''),</v>
      </c>
    </row>
    <row r="111" spans="1:6" x14ac:dyDescent="0.25">
      <c r="A111" s="1">
        <v>110</v>
      </c>
      <c r="B111" s="1">
        <v>110</v>
      </c>
      <c r="C111" s="1" t="str">
        <f t="shared" ca="1" si="3"/>
        <v>2018-06-21 16:08:39</v>
      </c>
      <c r="D111" s="1" t="str">
        <f t="shared" ca="1" si="4"/>
        <v>2019-03-29 15:33:00</v>
      </c>
      <c r="F111" s="1" t="str">
        <f t="shared" ca="1" si="5"/>
        <v>(110,110,'2018-06-21 16:08:39','2019-03-29 15:33:00',''),</v>
      </c>
    </row>
    <row r="112" spans="1:6" x14ac:dyDescent="0.25">
      <c r="A112" s="1">
        <v>111</v>
      </c>
      <c r="B112" s="1">
        <v>111</v>
      </c>
      <c r="C112" s="1" t="str">
        <f t="shared" ca="1" si="3"/>
        <v>2018-06-13 01:45:00</v>
      </c>
      <c r="D112" s="1" t="str">
        <f t="shared" ca="1" si="4"/>
        <v>2019-03-28 18:49:47</v>
      </c>
      <c r="F112" s="1" t="str">
        <f t="shared" ca="1" si="5"/>
        <v>(111,111,'2018-06-13 01:45:00','2019-03-28 18:49:47',''),</v>
      </c>
    </row>
    <row r="113" spans="1:6" x14ac:dyDescent="0.25">
      <c r="A113" s="1">
        <v>112</v>
      </c>
      <c r="B113" s="1">
        <v>112</v>
      </c>
      <c r="C113" s="1" t="str">
        <f t="shared" ca="1" si="3"/>
        <v>2018-06-29 00:52:34</v>
      </c>
      <c r="D113" s="1" t="str">
        <f t="shared" ca="1" si="4"/>
        <v>2019-02-03 21:46:24</v>
      </c>
      <c r="F113" s="1" t="str">
        <f t="shared" ca="1" si="5"/>
        <v>(112,112,'2018-06-29 00:52:34','2019-02-03 21:46:24',''),</v>
      </c>
    </row>
    <row r="114" spans="1:6" x14ac:dyDescent="0.25">
      <c r="A114" s="1">
        <v>113</v>
      </c>
      <c r="B114" s="1">
        <v>113</v>
      </c>
      <c r="C114" s="1" t="str">
        <f t="shared" ca="1" si="3"/>
        <v>2018-07-30 11:40:49</v>
      </c>
      <c r="D114" s="1" t="str">
        <f t="shared" ca="1" si="4"/>
        <v>2019-03-05 10:50:52</v>
      </c>
      <c r="F114" s="1" t="str">
        <f t="shared" ca="1" si="5"/>
        <v>(113,113,'2018-07-30 11:40:49','2019-03-05 10:50:52',''),</v>
      </c>
    </row>
    <row r="115" spans="1:6" x14ac:dyDescent="0.25">
      <c r="A115" s="1">
        <v>114</v>
      </c>
      <c r="B115" s="1">
        <v>114</v>
      </c>
      <c r="C115" s="1" t="str">
        <f t="shared" ca="1" si="3"/>
        <v>2018-06-17 13:49:50</v>
      </c>
      <c r="D115" s="1" t="str">
        <f t="shared" ca="1" si="4"/>
        <v>2019-02-17 22:28:43</v>
      </c>
      <c r="F115" s="1" t="str">
        <f t="shared" ca="1" si="5"/>
        <v>(114,114,'2018-06-17 13:49:50','2019-02-17 22:28:43',''),</v>
      </c>
    </row>
    <row r="116" spans="1:6" x14ac:dyDescent="0.25">
      <c r="A116" s="1">
        <v>115</v>
      </c>
      <c r="B116" s="1">
        <v>115</v>
      </c>
      <c r="C116" s="1" t="str">
        <f t="shared" ca="1" si="3"/>
        <v>2018-05-06 06:01:02</v>
      </c>
      <c r="D116" s="1" t="str">
        <f t="shared" ca="1" si="4"/>
        <v>2018-12-16 22:26:20</v>
      </c>
      <c r="F116" s="1" t="str">
        <f t="shared" ca="1" si="5"/>
        <v>(115,115,'2018-05-06 06:01:02','2018-12-16 22:26:20',''),</v>
      </c>
    </row>
    <row r="117" spans="1:6" x14ac:dyDescent="0.25">
      <c r="A117" s="1">
        <v>116</v>
      </c>
      <c r="B117" s="1">
        <v>116</v>
      </c>
      <c r="C117" s="1" t="str">
        <f t="shared" ca="1" si="3"/>
        <v>2018-05-28 09:01:58</v>
      </c>
      <c r="D117" s="1" t="str">
        <f t="shared" ca="1" si="4"/>
        <v>2019-01-13 21:52:49</v>
      </c>
      <c r="F117" s="1" t="str">
        <f t="shared" ca="1" si="5"/>
        <v>(116,116,'2018-05-28 09:01:58','2019-01-13 21:52:49',''),</v>
      </c>
    </row>
    <row r="118" spans="1:6" x14ac:dyDescent="0.25">
      <c r="A118" s="1">
        <v>117</v>
      </c>
      <c r="B118" s="1">
        <v>117</v>
      </c>
      <c r="C118" s="1" t="str">
        <f t="shared" ca="1" si="3"/>
        <v>2018-07-08 10:12:23</v>
      </c>
      <c r="D118" s="1" t="str">
        <f t="shared" ca="1" si="4"/>
        <v>2018-12-24 09:18:01</v>
      </c>
      <c r="F118" s="1" t="str">
        <f t="shared" ca="1" si="5"/>
        <v>(117,117,'2018-07-08 10:12:23','2018-12-24 09:18:01',''),</v>
      </c>
    </row>
    <row r="119" spans="1:6" x14ac:dyDescent="0.25">
      <c r="A119" s="1">
        <v>118</v>
      </c>
      <c r="B119" s="1">
        <v>118</v>
      </c>
      <c r="C119" s="1" t="str">
        <f t="shared" ca="1" si="3"/>
        <v>2018-07-01 08:46:22</v>
      </c>
      <c r="D119" s="1" t="str">
        <f t="shared" ca="1" si="4"/>
        <v>2019-01-02 22:56:41</v>
      </c>
      <c r="F119" s="1" t="str">
        <f t="shared" ca="1" si="5"/>
        <v>(118,118,'2018-07-01 08:46:22','2019-01-02 22:56:41',''),</v>
      </c>
    </row>
    <row r="120" spans="1:6" x14ac:dyDescent="0.25">
      <c r="A120" s="1">
        <v>119</v>
      </c>
      <c r="B120" s="1">
        <v>119</v>
      </c>
      <c r="C120" s="1" t="str">
        <f t="shared" ca="1" si="3"/>
        <v>2018-05-18 14:47:03</v>
      </c>
      <c r="D120" s="1" t="str">
        <f t="shared" ca="1" si="4"/>
        <v>2019-01-13 05:52:31</v>
      </c>
      <c r="F120" s="1" t="str">
        <f t="shared" ca="1" si="5"/>
        <v>(119,119,'2018-05-18 14:47:03','2019-01-13 05:52:31',''),</v>
      </c>
    </row>
    <row r="121" spans="1:6" x14ac:dyDescent="0.25">
      <c r="A121" s="1">
        <v>120</v>
      </c>
      <c r="B121" s="1">
        <v>120</v>
      </c>
      <c r="C121" s="1" t="str">
        <f t="shared" ca="1" si="3"/>
        <v>2018-06-19 01:28:26</v>
      </c>
      <c r="D121" s="1" t="str">
        <f t="shared" ca="1" si="4"/>
        <v>2019-03-19 18:06:41</v>
      </c>
      <c r="F121" s="1" t="str">
        <f t="shared" ca="1" si="5"/>
        <v>(120,120,'2018-06-19 01:28:26','2019-03-19 18:06:41',''),</v>
      </c>
    </row>
    <row r="122" spans="1:6" x14ac:dyDescent="0.25">
      <c r="A122" s="1">
        <v>121</v>
      </c>
      <c r="B122" s="1">
        <v>121</v>
      </c>
      <c r="C122" s="1" t="str">
        <f t="shared" ca="1" si="3"/>
        <v>2018-06-09 12:01:28</v>
      </c>
      <c r="D122" s="1" t="str">
        <f t="shared" ca="1" si="4"/>
        <v>2019-01-29 19:01:42</v>
      </c>
      <c r="F122" s="1" t="str">
        <f t="shared" ca="1" si="5"/>
        <v>(121,121,'2018-06-09 12:01:28','2019-01-29 19:01:42',''),</v>
      </c>
    </row>
    <row r="123" spans="1:6" x14ac:dyDescent="0.25">
      <c r="A123" s="1">
        <v>122</v>
      </c>
      <c r="B123" s="1">
        <v>122</v>
      </c>
      <c r="C123" s="1" t="str">
        <f t="shared" ca="1" si="3"/>
        <v>2018-06-07 23:32:47</v>
      </c>
      <c r="D123" s="1" t="str">
        <f t="shared" ca="1" si="4"/>
        <v>2019-01-09 06:20:57</v>
      </c>
      <c r="F123" s="1" t="str">
        <f t="shared" ca="1" si="5"/>
        <v>(122,122,'2018-06-07 23:32:47','2019-01-09 06:20:57',''),</v>
      </c>
    </row>
    <row r="124" spans="1:6" x14ac:dyDescent="0.25">
      <c r="A124" s="1">
        <v>123</v>
      </c>
      <c r="B124" s="1">
        <v>123</v>
      </c>
      <c r="C124" s="1" t="str">
        <f t="shared" ca="1" si="3"/>
        <v>2018-06-13 06:18:30</v>
      </c>
      <c r="D124" s="1" t="str">
        <f t="shared" ca="1" si="4"/>
        <v>2019-01-12 08:46:40</v>
      </c>
      <c r="F124" s="1" t="str">
        <f t="shared" ca="1" si="5"/>
        <v>(123,123,'2018-06-13 06:18:30','2019-01-12 08:46:40',''),</v>
      </c>
    </row>
    <row r="125" spans="1:6" x14ac:dyDescent="0.25">
      <c r="A125" s="1">
        <v>124</v>
      </c>
      <c r="B125" s="1">
        <v>124</v>
      </c>
      <c r="C125" s="1" t="str">
        <f t="shared" ca="1" si="3"/>
        <v>2018-07-08 19:42:18</v>
      </c>
      <c r="D125" s="1" t="str">
        <f t="shared" ca="1" si="4"/>
        <v>2018-12-30 14:38:36</v>
      </c>
      <c r="F125" s="1" t="str">
        <f t="shared" ca="1" si="5"/>
        <v>(124,124,'2018-07-08 19:42:18','2018-12-30 14:38:36',''),</v>
      </c>
    </row>
    <row r="126" spans="1:6" x14ac:dyDescent="0.25">
      <c r="A126" s="1">
        <v>125</v>
      </c>
      <c r="B126" s="1">
        <v>125</v>
      </c>
      <c r="C126" s="1" t="str">
        <f t="shared" ca="1" si="3"/>
        <v>2018-05-01 14:49:55</v>
      </c>
      <c r="D126" s="1" t="str">
        <f t="shared" ca="1" si="4"/>
        <v>2019-03-14 12:22:07</v>
      </c>
      <c r="F126" s="1" t="str">
        <f t="shared" ca="1" si="5"/>
        <v>(125,125,'2018-05-01 14:49:55','2019-03-14 12:22:07',''),</v>
      </c>
    </row>
    <row r="127" spans="1:6" x14ac:dyDescent="0.25">
      <c r="A127" s="1">
        <v>126</v>
      </c>
      <c r="B127" s="1">
        <v>126</v>
      </c>
      <c r="C127" s="1" t="str">
        <f t="shared" ca="1" si="3"/>
        <v>2018-06-13 22:18:27</v>
      </c>
      <c r="D127" s="1" t="str">
        <f t="shared" ca="1" si="4"/>
        <v>2018-12-15 17:15:56</v>
      </c>
      <c r="F127" s="1" t="str">
        <f t="shared" ca="1" si="5"/>
        <v>(126,126,'2018-06-13 22:18:27','2018-12-15 17:15:56',''),</v>
      </c>
    </row>
    <row r="128" spans="1:6" x14ac:dyDescent="0.25">
      <c r="A128" s="1">
        <v>127</v>
      </c>
      <c r="B128" s="1">
        <v>127</v>
      </c>
      <c r="C128" s="1" t="str">
        <f t="shared" ca="1" si="3"/>
        <v>2018-05-15 18:56:25</v>
      </c>
      <c r="D128" s="1" t="str">
        <f t="shared" ca="1" si="4"/>
        <v>2018-12-11 22:27:42</v>
      </c>
      <c r="F128" s="1" t="str">
        <f t="shared" ca="1" si="5"/>
        <v>(127,127,'2018-05-15 18:56:25','2018-12-11 22:27:42',''),</v>
      </c>
    </row>
    <row r="129" spans="1:6" x14ac:dyDescent="0.25">
      <c r="A129" s="1">
        <v>128</v>
      </c>
      <c r="B129" s="1">
        <v>128</v>
      </c>
      <c r="C129" s="1" t="str">
        <f t="shared" ca="1" si="3"/>
        <v>2018-05-03 20:39:05</v>
      </c>
      <c r="D129" s="1" t="str">
        <f t="shared" ca="1" si="4"/>
        <v>2019-02-26 04:21:47</v>
      </c>
      <c r="F129" s="1" t="str">
        <f t="shared" ca="1" si="5"/>
        <v>(128,128,'2018-05-03 20:39:05','2019-02-26 04:21:47',''),</v>
      </c>
    </row>
    <row r="130" spans="1:6" x14ac:dyDescent="0.25">
      <c r="A130" s="1">
        <v>129</v>
      </c>
      <c r="B130" s="1">
        <v>129</v>
      </c>
      <c r="C130" s="1" t="str">
        <f t="shared" ca="1" si="3"/>
        <v>2018-06-27 04:09:10</v>
      </c>
      <c r="D130" s="1" t="str">
        <f t="shared" ca="1" si="4"/>
        <v>2019-01-24 18:13:08</v>
      </c>
      <c r="F130" s="1" t="str">
        <f t="shared" ca="1" si="5"/>
        <v>(129,129,'2018-06-27 04:09:10','2019-01-24 18:13:08',''),</v>
      </c>
    </row>
    <row r="131" spans="1:6" x14ac:dyDescent="0.25">
      <c r="A131" s="1">
        <v>130</v>
      </c>
      <c r="B131" s="1">
        <v>130</v>
      </c>
      <c r="C131" s="1" t="str">
        <f t="shared" ref="C131:C181" ca="1" si="6">TEXT(RAND()*("2018-05-01 12:01:00"-"2018-07-31 23:59")+"2018-07-31 23:59:00","yyyy-mm-dd hh:mm:ss")</f>
        <v>2018-07-02 00:56:59</v>
      </c>
      <c r="D131" s="1" t="str">
        <f t="shared" ref="D131:D181" ca="1" si="7">TEXT(RAND()*("2018-12-01 12:01:00"-"2019-03-31 23:59")+"2019-03-31 23:59:00","yyyy-mm-dd hh:mm:ss")</f>
        <v>2018-12-07 02:14:24</v>
      </c>
      <c r="F131" s="1" t="str">
        <f t="shared" ref="F131:F181" ca="1" si="8">CONCATENATE("(",A131,",",B131,",'",C131,"','",D131,"','",E131,"'),")</f>
        <v>(130,130,'2018-07-02 00:56:59','2018-12-07 02:14:24',''),</v>
      </c>
    </row>
    <row r="132" spans="1:6" x14ac:dyDescent="0.25">
      <c r="A132" s="1">
        <v>131</v>
      </c>
      <c r="B132" s="1">
        <v>131</v>
      </c>
      <c r="C132" s="1" t="str">
        <f t="shared" ca="1" si="6"/>
        <v>2018-07-14 19:41:07</v>
      </c>
      <c r="D132" s="1" t="str">
        <f t="shared" ca="1" si="7"/>
        <v>2019-03-19 11:48:14</v>
      </c>
      <c r="F132" s="1" t="str">
        <f t="shared" ca="1" si="8"/>
        <v>(131,131,'2018-07-14 19:41:07','2019-03-19 11:48:14',''),</v>
      </c>
    </row>
    <row r="133" spans="1:6" x14ac:dyDescent="0.25">
      <c r="A133" s="1">
        <v>132</v>
      </c>
      <c r="B133" s="1">
        <v>132</v>
      </c>
      <c r="C133" s="1" t="str">
        <f t="shared" ca="1" si="6"/>
        <v>2018-06-13 16:20:44</v>
      </c>
      <c r="D133" s="1" t="str">
        <f t="shared" ca="1" si="7"/>
        <v>2019-01-29 18:24:49</v>
      </c>
      <c r="F133" s="1" t="str">
        <f t="shared" ca="1" si="8"/>
        <v>(132,132,'2018-06-13 16:20:44','2019-01-29 18:24:49',''),</v>
      </c>
    </row>
    <row r="134" spans="1:6" x14ac:dyDescent="0.25">
      <c r="A134" s="1">
        <v>133</v>
      </c>
      <c r="B134" s="1">
        <v>133</v>
      </c>
      <c r="C134" s="1" t="str">
        <f t="shared" ca="1" si="6"/>
        <v>2018-07-13 16:08:03</v>
      </c>
      <c r="D134" s="1" t="str">
        <f t="shared" ca="1" si="7"/>
        <v>2018-12-18 06:39:10</v>
      </c>
      <c r="F134" s="1" t="str">
        <f t="shared" ca="1" si="8"/>
        <v>(133,133,'2018-07-13 16:08:03','2018-12-18 06:39:10',''),</v>
      </c>
    </row>
    <row r="135" spans="1:6" x14ac:dyDescent="0.25">
      <c r="A135" s="1">
        <v>134</v>
      </c>
      <c r="B135" s="1">
        <v>134</v>
      </c>
      <c r="C135" s="1" t="str">
        <f t="shared" ca="1" si="6"/>
        <v>2018-05-12 01:44:47</v>
      </c>
      <c r="D135" s="1" t="str">
        <f t="shared" ca="1" si="7"/>
        <v>2018-12-04 18:12:41</v>
      </c>
      <c r="F135" s="1" t="str">
        <f t="shared" ca="1" si="8"/>
        <v>(134,134,'2018-05-12 01:44:47','2018-12-04 18:12:41',''),</v>
      </c>
    </row>
    <row r="136" spans="1:6" x14ac:dyDescent="0.25">
      <c r="A136" s="1">
        <v>135</v>
      </c>
      <c r="B136" s="1">
        <v>135</v>
      </c>
      <c r="C136" s="1" t="str">
        <f t="shared" ca="1" si="6"/>
        <v>2018-06-05 15:05:36</v>
      </c>
      <c r="D136" s="1" t="str">
        <f t="shared" ca="1" si="7"/>
        <v>2019-01-02 23:15:12</v>
      </c>
      <c r="F136" s="1" t="str">
        <f t="shared" ca="1" si="8"/>
        <v>(135,135,'2018-06-05 15:05:36','2019-01-02 23:15:12',''),</v>
      </c>
    </row>
    <row r="137" spans="1:6" x14ac:dyDescent="0.25">
      <c r="A137" s="1">
        <v>136</v>
      </c>
      <c r="B137" s="1">
        <v>136</v>
      </c>
      <c r="C137" s="1" t="str">
        <f t="shared" ca="1" si="6"/>
        <v>2018-06-27 08:36:54</v>
      </c>
      <c r="D137" s="1" t="str">
        <f t="shared" ca="1" si="7"/>
        <v>2019-01-16 00:26:31</v>
      </c>
      <c r="F137" s="1" t="str">
        <f t="shared" ca="1" si="8"/>
        <v>(136,136,'2018-06-27 08:36:54','2019-01-16 00:26:31',''),</v>
      </c>
    </row>
    <row r="138" spans="1:6" x14ac:dyDescent="0.25">
      <c r="A138" s="1">
        <v>137</v>
      </c>
      <c r="B138" s="1">
        <v>137</v>
      </c>
      <c r="C138" s="1" t="str">
        <f t="shared" ca="1" si="6"/>
        <v>2018-07-02 01:11:41</v>
      </c>
      <c r="D138" s="1" t="str">
        <f t="shared" ca="1" si="7"/>
        <v>2019-02-03 09:13:08</v>
      </c>
      <c r="F138" s="1" t="str">
        <f t="shared" ca="1" si="8"/>
        <v>(137,137,'2018-07-02 01:11:41','2019-02-03 09:13:08',''),</v>
      </c>
    </row>
    <row r="139" spans="1:6" x14ac:dyDescent="0.25">
      <c r="A139" s="1">
        <v>138</v>
      </c>
      <c r="B139" s="1">
        <v>138</v>
      </c>
      <c r="C139" s="1" t="str">
        <f t="shared" ca="1" si="6"/>
        <v>2018-07-16 14:41:10</v>
      </c>
      <c r="D139" s="1" t="str">
        <f t="shared" ca="1" si="7"/>
        <v>2019-02-25 04:21:22</v>
      </c>
      <c r="F139" s="1" t="str">
        <f t="shared" ca="1" si="8"/>
        <v>(138,138,'2018-07-16 14:41:10','2019-02-25 04:21:22',''),</v>
      </c>
    </row>
    <row r="140" spans="1:6" x14ac:dyDescent="0.25">
      <c r="A140" s="1">
        <v>139</v>
      </c>
      <c r="B140" s="1">
        <v>139</v>
      </c>
      <c r="C140" s="1" t="str">
        <f t="shared" ca="1" si="6"/>
        <v>2018-07-09 07:04:52</v>
      </c>
      <c r="D140" s="1" t="str">
        <f t="shared" ca="1" si="7"/>
        <v>2018-12-14 08:19:25</v>
      </c>
      <c r="F140" s="1" t="str">
        <f t="shared" ca="1" si="8"/>
        <v>(139,139,'2018-07-09 07:04:52','2018-12-14 08:19:25',''),</v>
      </c>
    </row>
    <row r="141" spans="1:6" x14ac:dyDescent="0.25">
      <c r="A141" s="1">
        <v>140</v>
      </c>
      <c r="B141" s="1">
        <v>140</v>
      </c>
      <c r="C141" s="1" t="str">
        <f t="shared" ca="1" si="6"/>
        <v>2018-07-30 22:33:33</v>
      </c>
      <c r="D141" s="1" t="str">
        <f t="shared" ca="1" si="7"/>
        <v>2019-03-03 23:28:59</v>
      </c>
      <c r="F141" s="1" t="str">
        <f t="shared" ca="1" si="8"/>
        <v>(140,140,'2018-07-30 22:33:33','2019-03-03 23:28:59',''),</v>
      </c>
    </row>
    <row r="142" spans="1:6" x14ac:dyDescent="0.25">
      <c r="A142" s="1">
        <v>141</v>
      </c>
      <c r="B142" s="1">
        <v>141</v>
      </c>
      <c r="C142" s="1" t="str">
        <f t="shared" ca="1" si="6"/>
        <v>2018-05-30 20:01:00</v>
      </c>
      <c r="D142" s="1" t="str">
        <f t="shared" ca="1" si="7"/>
        <v>2019-03-10 23:11:36</v>
      </c>
      <c r="F142" s="1" t="str">
        <f t="shared" ca="1" si="8"/>
        <v>(141,141,'2018-05-30 20:01:00','2019-03-10 23:11:36',''),</v>
      </c>
    </row>
    <row r="143" spans="1:6" x14ac:dyDescent="0.25">
      <c r="A143" s="1">
        <v>142</v>
      </c>
      <c r="B143" s="1">
        <v>142</v>
      </c>
      <c r="C143" s="1" t="str">
        <f t="shared" ca="1" si="6"/>
        <v>2018-07-09 05:49:36</v>
      </c>
      <c r="D143" s="1" t="str">
        <f t="shared" ca="1" si="7"/>
        <v>2019-01-06 09:42:37</v>
      </c>
      <c r="F143" s="1" t="str">
        <f t="shared" ca="1" si="8"/>
        <v>(142,142,'2018-07-09 05:49:36','2019-01-06 09:42:37',''),</v>
      </c>
    </row>
    <row r="144" spans="1:6" x14ac:dyDescent="0.25">
      <c r="A144" s="1">
        <v>143</v>
      </c>
      <c r="B144" s="1">
        <v>143</v>
      </c>
      <c r="C144" s="1" t="str">
        <f t="shared" ca="1" si="6"/>
        <v>2018-05-30 07:07:20</v>
      </c>
      <c r="D144" s="1" t="str">
        <f t="shared" ca="1" si="7"/>
        <v>2018-12-18 21:05:58</v>
      </c>
      <c r="F144" s="1" t="str">
        <f t="shared" ca="1" si="8"/>
        <v>(143,143,'2018-05-30 07:07:20','2018-12-18 21:05:58',''),</v>
      </c>
    </row>
    <row r="145" spans="1:6" x14ac:dyDescent="0.25">
      <c r="A145" s="1">
        <v>144</v>
      </c>
      <c r="B145" s="1">
        <v>144</v>
      </c>
      <c r="C145" s="1" t="str">
        <f t="shared" ca="1" si="6"/>
        <v>2018-05-14 08:07:33</v>
      </c>
      <c r="D145" s="1" t="str">
        <f t="shared" ca="1" si="7"/>
        <v>2019-02-03 23:39:37</v>
      </c>
      <c r="F145" s="1" t="str">
        <f t="shared" ca="1" si="8"/>
        <v>(144,144,'2018-05-14 08:07:33','2019-02-03 23:39:37',''),</v>
      </c>
    </row>
    <row r="146" spans="1:6" x14ac:dyDescent="0.25">
      <c r="A146" s="1">
        <v>145</v>
      </c>
      <c r="B146" s="1">
        <v>145</v>
      </c>
      <c r="C146" s="1" t="str">
        <f t="shared" ca="1" si="6"/>
        <v>2018-06-09 21:41:07</v>
      </c>
      <c r="D146" s="1" t="str">
        <f t="shared" ca="1" si="7"/>
        <v>2019-01-30 11:34:28</v>
      </c>
      <c r="F146" s="1" t="str">
        <f t="shared" ca="1" si="8"/>
        <v>(145,145,'2018-06-09 21:41:07','2019-01-30 11:34:28',''),</v>
      </c>
    </row>
    <row r="147" spans="1:6" x14ac:dyDescent="0.25">
      <c r="A147" s="1">
        <v>146</v>
      </c>
      <c r="B147" s="1">
        <v>146</v>
      </c>
      <c r="C147" s="1" t="str">
        <f t="shared" ca="1" si="6"/>
        <v>2018-07-12 11:24:37</v>
      </c>
      <c r="D147" s="1" t="str">
        <f t="shared" ca="1" si="7"/>
        <v>2019-01-06 08:19:56</v>
      </c>
      <c r="F147" s="1" t="str">
        <f t="shared" ca="1" si="8"/>
        <v>(146,146,'2018-07-12 11:24:37','2019-01-06 08:19:56',''),</v>
      </c>
    </row>
    <row r="148" spans="1:6" x14ac:dyDescent="0.25">
      <c r="A148" s="1">
        <v>147</v>
      </c>
      <c r="B148" s="1">
        <v>147</v>
      </c>
      <c r="C148" s="1" t="str">
        <f t="shared" ca="1" si="6"/>
        <v>2018-06-23 22:29:50</v>
      </c>
      <c r="D148" s="1" t="str">
        <f t="shared" ca="1" si="7"/>
        <v>2018-12-27 18:02:37</v>
      </c>
      <c r="F148" s="1" t="str">
        <f t="shared" ca="1" si="8"/>
        <v>(147,147,'2018-06-23 22:29:50','2018-12-27 18:02:37',''),</v>
      </c>
    </row>
    <row r="149" spans="1:6" x14ac:dyDescent="0.25">
      <c r="A149" s="1">
        <v>148</v>
      </c>
      <c r="B149" s="1">
        <v>148</v>
      </c>
      <c r="C149" s="1" t="str">
        <f t="shared" ca="1" si="6"/>
        <v>2018-05-04 12:25:10</v>
      </c>
      <c r="D149" s="1" t="str">
        <f t="shared" ca="1" si="7"/>
        <v>2018-12-23 15:44:19</v>
      </c>
      <c r="F149" s="1" t="str">
        <f t="shared" ca="1" si="8"/>
        <v>(148,148,'2018-05-04 12:25:10','2018-12-23 15:44:19',''),</v>
      </c>
    </row>
    <row r="150" spans="1:6" x14ac:dyDescent="0.25">
      <c r="A150" s="1">
        <v>149</v>
      </c>
      <c r="B150" s="1">
        <v>149</v>
      </c>
      <c r="C150" s="1" t="str">
        <f t="shared" ca="1" si="6"/>
        <v>2018-07-30 01:15:37</v>
      </c>
      <c r="D150" s="1" t="str">
        <f t="shared" ca="1" si="7"/>
        <v>2019-02-26 15:11:44</v>
      </c>
      <c r="F150" s="1" t="str">
        <f t="shared" ca="1" si="8"/>
        <v>(149,149,'2018-07-30 01:15:37','2019-02-26 15:11:44',''),</v>
      </c>
    </row>
    <row r="151" spans="1:6" x14ac:dyDescent="0.25">
      <c r="A151" s="1">
        <v>150</v>
      </c>
      <c r="B151" s="1">
        <v>150</v>
      </c>
      <c r="C151" s="1" t="str">
        <f t="shared" ca="1" si="6"/>
        <v>2018-07-04 00:43:36</v>
      </c>
      <c r="D151" s="1" t="str">
        <f t="shared" ca="1" si="7"/>
        <v>2019-02-12 13:12:33</v>
      </c>
      <c r="F151" s="1" t="str">
        <f t="shared" ca="1" si="8"/>
        <v>(150,150,'2018-07-04 00:43:36','2019-02-12 13:12:33',''),</v>
      </c>
    </row>
    <row r="152" spans="1:6" x14ac:dyDescent="0.25">
      <c r="A152" s="1">
        <v>151</v>
      </c>
      <c r="B152" s="1">
        <v>151</v>
      </c>
      <c r="C152" s="1" t="str">
        <f t="shared" ca="1" si="6"/>
        <v>2018-06-11 09:20:03</v>
      </c>
      <c r="D152" s="1" t="str">
        <f t="shared" ca="1" si="7"/>
        <v>2018-12-19 00:58:09</v>
      </c>
      <c r="F152" s="1" t="str">
        <f t="shared" ca="1" si="8"/>
        <v>(151,151,'2018-06-11 09:20:03','2018-12-19 00:58:09',''),</v>
      </c>
    </row>
    <row r="153" spans="1:6" x14ac:dyDescent="0.25">
      <c r="A153" s="1">
        <v>152</v>
      </c>
      <c r="B153" s="1">
        <v>152</v>
      </c>
      <c r="C153" s="1" t="str">
        <f t="shared" ca="1" si="6"/>
        <v>2018-06-23 22:58:12</v>
      </c>
      <c r="D153" s="1" t="str">
        <f t="shared" ca="1" si="7"/>
        <v>2019-01-29 17:10:41</v>
      </c>
      <c r="F153" s="1" t="str">
        <f t="shared" ca="1" si="8"/>
        <v>(152,152,'2018-06-23 22:58:12','2019-01-29 17:10:41',''),</v>
      </c>
    </row>
    <row r="154" spans="1:6" x14ac:dyDescent="0.25">
      <c r="A154" s="1">
        <v>153</v>
      </c>
      <c r="B154" s="1">
        <v>153</v>
      </c>
      <c r="C154" s="1" t="str">
        <f t="shared" ca="1" si="6"/>
        <v>2018-07-05 14:07:37</v>
      </c>
      <c r="D154" s="1" t="str">
        <f t="shared" ca="1" si="7"/>
        <v>2019-03-09 03:03:04</v>
      </c>
      <c r="F154" s="1" t="str">
        <f t="shared" ca="1" si="8"/>
        <v>(153,153,'2018-07-05 14:07:37','2019-03-09 03:03:04',''),</v>
      </c>
    </row>
    <row r="155" spans="1:6" x14ac:dyDescent="0.25">
      <c r="A155" s="1">
        <v>154</v>
      </c>
      <c r="B155" s="1">
        <v>154</v>
      </c>
      <c r="C155" s="1" t="str">
        <f t="shared" ca="1" si="6"/>
        <v>2018-07-25 00:17:39</v>
      </c>
      <c r="D155" s="1" t="str">
        <f t="shared" ca="1" si="7"/>
        <v>2019-02-22 03:56:24</v>
      </c>
      <c r="F155" s="1" t="str">
        <f t="shared" ca="1" si="8"/>
        <v>(154,154,'2018-07-25 00:17:39','2019-02-22 03:56:24',''),</v>
      </c>
    </row>
    <row r="156" spans="1:6" x14ac:dyDescent="0.25">
      <c r="A156" s="1">
        <v>155</v>
      </c>
      <c r="B156" s="1">
        <v>155</v>
      </c>
      <c r="C156" s="1" t="str">
        <f t="shared" ca="1" si="6"/>
        <v>2018-05-03 16:58:13</v>
      </c>
      <c r="D156" s="1" t="str">
        <f t="shared" ca="1" si="7"/>
        <v>2019-03-29 17:48:02</v>
      </c>
      <c r="F156" s="1" t="str">
        <f t="shared" ca="1" si="8"/>
        <v>(155,155,'2018-05-03 16:58:13','2019-03-29 17:48:02',''),</v>
      </c>
    </row>
    <row r="157" spans="1:6" x14ac:dyDescent="0.25">
      <c r="A157" s="1">
        <v>156</v>
      </c>
      <c r="B157" s="1">
        <v>156</v>
      </c>
      <c r="C157" s="1" t="str">
        <f t="shared" ca="1" si="6"/>
        <v>2018-05-25 20:08:51</v>
      </c>
      <c r="D157" s="1" t="str">
        <f t="shared" ca="1" si="7"/>
        <v>2019-02-25 04:09:11</v>
      </c>
      <c r="F157" s="1" t="str">
        <f t="shared" ca="1" si="8"/>
        <v>(156,156,'2018-05-25 20:08:51','2019-02-25 04:09:11',''),</v>
      </c>
    </row>
    <row r="158" spans="1:6" x14ac:dyDescent="0.25">
      <c r="A158" s="1">
        <v>157</v>
      </c>
      <c r="B158" s="1">
        <v>157</v>
      </c>
      <c r="C158" s="1" t="str">
        <f t="shared" ca="1" si="6"/>
        <v>2018-07-06 13:10:08</v>
      </c>
      <c r="D158" s="1" t="str">
        <f t="shared" ca="1" si="7"/>
        <v>2019-03-13 19:03:17</v>
      </c>
      <c r="F158" s="1" t="str">
        <f t="shared" ca="1" si="8"/>
        <v>(157,157,'2018-07-06 13:10:08','2019-03-13 19:03:17',''),</v>
      </c>
    </row>
    <row r="159" spans="1:6" x14ac:dyDescent="0.25">
      <c r="A159" s="1">
        <v>158</v>
      </c>
      <c r="B159" s="1">
        <v>158</v>
      </c>
      <c r="C159" s="1" t="str">
        <f t="shared" ca="1" si="6"/>
        <v>2018-07-02 07:34:54</v>
      </c>
      <c r="D159" s="1" t="str">
        <f t="shared" ca="1" si="7"/>
        <v>2019-02-25 18:29:03</v>
      </c>
      <c r="F159" s="1" t="str">
        <f t="shared" ca="1" si="8"/>
        <v>(158,158,'2018-07-02 07:34:54','2019-02-25 18:29:03',''),</v>
      </c>
    </row>
    <row r="160" spans="1:6" x14ac:dyDescent="0.25">
      <c r="A160" s="1">
        <v>159</v>
      </c>
      <c r="B160" s="1">
        <v>159</v>
      </c>
      <c r="C160" s="1" t="str">
        <f t="shared" ca="1" si="6"/>
        <v>2018-06-21 10:32:09</v>
      </c>
      <c r="D160" s="1" t="str">
        <f t="shared" ca="1" si="7"/>
        <v>2019-02-15 05:15:54</v>
      </c>
      <c r="F160" s="1" t="str">
        <f t="shared" ca="1" si="8"/>
        <v>(159,159,'2018-06-21 10:32:09','2019-02-15 05:15:54',''),</v>
      </c>
    </row>
    <row r="161" spans="1:6" x14ac:dyDescent="0.25">
      <c r="A161" s="1">
        <v>160</v>
      </c>
      <c r="B161" s="1">
        <v>160</v>
      </c>
      <c r="C161" s="1" t="str">
        <f t="shared" ca="1" si="6"/>
        <v>2018-06-03 07:48:39</v>
      </c>
      <c r="D161" s="1" t="str">
        <f t="shared" ca="1" si="7"/>
        <v>2019-02-25 19:16:34</v>
      </c>
      <c r="F161" s="1" t="str">
        <f t="shared" ca="1" si="8"/>
        <v>(160,160,'2018-06-03 07:48:39','2019-02-25 19:16:34',''),</v>
      </c>
    </row>
    <row r="162" spans="1:6" x14ac:dyDescent="0.25">
      <c r="A162" s="1">
        <v>161</v>
      </c>
      <c r="B162" s="1">
        <v>161</v>
      </c>
      <c r="C162" s="1" t="str">
        <f t="shared" ca="1" si="6"/>
        <v>2018-06-22 20:36:12</v>
      </c>
      <c r="D162" s="1" t="str">
        <f t="shared" ca="1" si="7"/>
        <v>2019-02-10 22:19:48</v>
      </c>
      <c r="F162" s="1" t="str">
        <f t="shared" ca="1" si="8"/>
        <v>(161,161,'2018-06-22 20:36:12','2019-02-10 22:19:48',''),</v>
      </c>
    </row>
    <row r="163" spans="1:6" x14ac:dyDescent="0.25">
      <c r="A163" s="1">
        <v>162</v>
      </c>
      <c r="B163" s="1">
        <v>162</v>
      </c>
      <c r="C163" s="1" t="str">
        <f t="shared" ca="1" si="6"/>
        <v>2018-05-02 07:17:59</v>
      </c>
      <c r="D163" s="1" t="str">
        <f t="shared" ca="1" si="7"/>
        <v>2018-12-04 09:56:51</v>
      </c>
      <c r="F163" s="1" t="str">
        <f t="shared" ca="1" si="8"/>
        <v>(162,162,'2018-05-02 07:17:59','2018-12-04 09:56:51',''),</v>
      </c>
    </row>
    <row r="164" spans="1:6" x14ac:dyDescent="0.25">
      <c r="A164" s="1">
        <v>163</v>
      </c>
      <c r="B164" s="1">
        <v>163</v>
      </c>
      <c r="C164" s="1" t="str">
        <f t="shared" ca="1" si="6"/>
        <v>2018-05-30 22:49:20</v>
      </c>
      <c r="D164" s="1" t="str">
        <f t="shared" ca="1" si="7"/>
        <v>2018-12-24 15:23:19</v>
      </c>
      <c r="F164" s="1" t="str">
        <f t="shared" ca="1" si="8"/>
        <v>(163,163,'2018-05-30 22:49:20','2018-12-24 15:23:19',''),</v>
      </c>
    </row>
    <row r="165" spans="1:6" x14ac:dyDescent="0.25">
      <c r="A165" s="1">
        <v>164</v>
      </c>
      <c r="B165" s="1">
        <v>164</v>
      </c>
      <c r="C165" s="1" t="str">
        <f t="shared" ca="1" si="6"/>
        <v>2018-07-26 13:41:36</v>
      </c>
      <c r="D165" s="1" t="str">
        <f t="shared" ca="1" si="7"/>
        <v>2019-03-10 05:46:33</v>
      </c>
      <c r="F165" s="1" t="str">
        <f t="shared" ca="1" si="8"/>
        <v>(164,164,'2018-07-26 13:41:36','2019-03-10 05:46:33',''),</v>
      </c>
    </row>
    <row r="166" spans="1:6" x14ac:dyDescent="0.25">
      <c r="A166" s="1">
        <v>165</v>
      </c>
      <c r="B166" s="1">
        <v>165</v>
      </c>
      <c r="C166" s="1" t="str">
        <f t="shared" ca="1" si="6"/>
        <v>2018-07-03 20:39:18</v>
      </c>
      <c r="D166" s="1" t="str">
        <f t="shared" ca="1" si="7"/>
        <v>2018-12-24 09:28:22</v>
      </c>
      <c r="F166" s="1" t="str">
        <f t="shared" ca="1" si="8"/>
        <v>(165,165,'2018-07-03 20:39:18','2018-12-24 09:28:22',''),</v>
      </c>
    </row>
    <row r="167" spans="1:6" x14ac:dyDescent="0.25">
      <c r="A167" s="1">
        <v>166</v>
      </c>
      <c r="B167" s="1">
        <v>166</v>
      </c>
      <c r="C167" s="1" t="str">
        <f t="shared" ca="1" si="6"/>
        <v>2018-06-26 16:20:52</v>
      </c>
      <c r="D167" s="1" t="str">
        <f t="shared" ca="1" si="7"/>
        <v>2019-03-27 02:33:46</v>
      </c>
      <c r="F167" s="1" t="str">
        <f t="shared" ca="1" si="8"/>
        <v>(166,166,'2018-06-26 16:20:52','2019-03-27 02:33:46',''),</v>
      </c>
    </row>
    <row r="168" spans="1:6" x14ac:dyDescent="0.25">
      <c r="A168" s="1">
        <v>167</v>
      </c>
      <c r="B168" s="1">
        <v>167</v>
      </c>
      <c r="C168" s="1" t="str">
        <f t="shared" ca="1" si="6"/>
        <v>2018-07-04 10:54:05</v>
      </c>
      <c r="D168" s="1" t="str">
        <f t="shared" ca="1" si="7"/>
        <v>2019-01-08 22:00:12</v>
      </c>
      <c r="F168" s="1" t="str">
        <f t="shared" ca="1" si="8"/>
        <v>(167,167,'2018-07-04 10:54:05','2019-01-08 22:00:12',''),</v>
      </c>
    </row>
    <row r="169" spans="1:6" x14ac:dyDescent="0.25">
      <c r="A169" s="1">
        <v>168</v>
      </c>
      <c r="B169" s="1">
        <v>168</v>
      </c>
      <c r="C169" s="1" t="str">
        <f t="shared" ca="1" si="6"/>
        <v>2018-07-06 08:54:46</v>
      </c>
      <c r="D169" s="1" t="str">
        <f t="shared" ca="1" si="7"/>
        <v>2019-02-09 19:41:13</v>
      </c>
      <c r="F169" s="1" t="str">
        <f t="shared" ca="1" si="8"/>
        <v>(168,168,'2018-07-06 08:54:46','2019-02-09 19:41:13',''),</v>
      </c>
    </row>
    <row r="170" spans="1:6" x14ac:dyDescent="0.25">
      <c r="A170" s="1">
        <v>169</v>
      </c>
      <c r="B170" s="1">
        <v>169</v>
      </c>
      <c r="C170" s="1" t="str">
        <f t="shared" ca="1" si="6"/>
        <v>2018-06-17 07:30:13</v>
      </c>
      <c r="D170" s="1" t="str">
        <f t="shared" ca="1" si="7"/>
        <v>2019-01-27 08:10:25</v>
      </c>
      <c r="F170" s="1" t="str">
        <f t="shared" ca="1" si="8"/>
        <v>(169,169,'2018-06-17 07:30:13','2019-01-27 08:10:25',''),</v>
      </c>
    </row>
    <row r="171" spans="1:6" x14ac:dyDescent="0.25">
      <c r="A171" s="1">
        <v>170</v>
      </c>
      <c r="B171" s="1">
        <v>170</v>
      </c>
      <c r="C171" s="1" t="str">
        <f t="shared" ca="1" si="6"/>
        <v>2018-05-31 20:49:13</v>
      </c>
      <c r="D171" s="1" t="str">
        <f t="shared" ca="1" si="7"/>
        <v>2019-02-24 12:40:50</v>
      </c>
      <c r="F171" s="1" t="str">
        <f t="shared" ca="1" si="8"/>
        <v>(170,170,'2018-05-31 20:49:13','2019-02-24 12:40:50',''),</v>
      </c>
    </row>
    <row r="172" spans="1:6" x14ac:dyDescent="0.25">
      <c r="A172" s="1">
        <v>171</v>
      </c>
      <c r="B172" s="1">
        <v>171</v>
      </c>
      <c r="C172" s="1" t="str">
        <f t="shared" ca="1" si="6"/>
        <v>2018-07-31 12:42:58</v>
      </c>
      <c r="D172" s="1" t="str">
        <f t="shared" ca="1" si="7"/>
        <v>2019-03-13 23:36:01</v>
      </c>
      <c r="F172" s="1" t="str">
        <f t="shared" ca="1" si="8"/>
        <v>(171,171,'2018-07-31 12:42:58','2019-03-13 23:36:01',''),</v>
      </c>
    </row>
    <row r="173" spans="1:6" x14ac:dyDescent="0.25">
      <c r="A173" s="1">
        <v>172</v>
      </c>
      <c r="B173" s="1">
        <v>172</v>
      </c>
      <c r="C173" s="1" t="str">
        <f t="shared" ca="1" si="6"/>
        <v>2018-05-28 04:33:37</v>
      </c>
      <c r="D173" s="1" t="str">
        <f t="shared" ca="1" si="7"/>
        <v>2019-03-17 22:02:18</v>
      </c>
      <c r="F173" s="1" t="str">
        <f t="shared" ca="1" si="8"/>
        <v>(172,172,'2018-05-28 04:33:37','2019-03-17 22:02:18',''),</v>
      </c>
    </row>
    <row r="174" spans="1:6" x14ac:dyDescent="0.25">
      <c r="A174" s="1">
        <v>173</v>
      </c>
      <c r="B174" s="1">
        <v>173</v>
      </c>
      <c r="C174" s="1" t="str">
        <f t="shared" ca="1" si="6"/>
        <v>2018-07-26 19:44:05</v>
      </c>
      <c r="D174" s="1" t="str">
        <f t="shared" ca="1" si="7"/>
        <v>2019-02-08 08:51:51</v>
      </c>
      <c r="F174" s="1" t="str">
        <f t="shared" ca="1" si="8"/>
        <v>(173,173,'2018-07-26 19:44:05','2019-02-08 08:51:51',''),</v>
      </c>
    </row>
    <row r="175" spans="1:6" x14ac:dyDescent="0.25">
      <c r="A175" s="1">
        <v>174</v>
      </c>
      <c r="B175" s="1">
        <v>174</v>
      </c>
      <c r="C175" s="1" t="str">
        <f t="shared" ca="1" si="6"/>
        <v>2018-05-03 00:25:15</v>
      </c>
      <c r="D175" s="1" t="str">
        <f t="shared" ca="1" si="7"/>
        <v>2019-03-23 17:54:26</v>
      </c>
      <c r="F175" s="1" t="str">
        <f t="shared" ca="1" si="8"/>
        <v>(174,174,'2018-05-03 00:25:15','2019-03-23 17:54:26',''),</v>
      </c>
    </row>
    <row r="176" spans="1:6" x14ac:dyDescent="0.25">
      <c r="A176" s="1">
        <v>175</v>
      </c>
      <c r="B176" s="1">
        <v>175</v>
      </c>
      <c r="C176" s="1" t="str">
        <f t="shared" ca="1" si="6"/>
        <v>2018-07-08 01:12:04</v>
      </c>
      <c r="D176" s="1" t="str">
        <f t="shared" ca="1" si="7"/>
        <v>2018-12-21 04:46:06</v>
      </c>
      <c r="F176" s="1" t="str">
        <f t="shared" ca="1" si="8"/>
        <v>(175,175,'2018-07-08 01:12:04','2018-12-21 04:46:06',''),</v>
      </c>
    </row>
    <row r="177" spans="1:6" x14ac:dyDescent="0.25">
      <c r="A177" s="1">
        <v>176</v>
      </c>
      <c r="B177" s="1">
        <v>176</v>
      </c>
      <c r="C177" s="1" t="str">
        <f t="shared" ca="1" si="6"/>
        <v>2018-06-24 21:54:26</v>
      </c>
      <c r="D177" s="1" t="str">
        <f t="shared" ca="1" si="7"/>
        <v>2019-01-13 15:58:56</v>
      </c>
      <c r="F177" s="1" t="str">
        <f t="shared" ca="1" si="8"/>
        <v>(176,176,'2018-06-24 21:54:26','2019-01-13 15:58:56',''),</v>
      </c>
    </row>
    <row r="178" spans="1:6" x14ac:dyDescent="0.25">
      <c r="A178" s="1">
        <v>177</v>
      </c>
      <c r="B178" s="1">
        <v>177</v>
      </c>
      <c r="C178" s="1" t="str">
        <f t="shared" ca="1" si="6"/>
        <v>2018-06-11 06:24:31</v>
      </c>
      <c r="D178" s="1" t="str">
        <f t="shared" ca="1" si="7"/>
        <v>2019-01-10 00:44:56</v>
      </c>
      <c r="F178" s="1" t="str">
        <f t="shared" ca="1" si="8"/>
        <v>(177,177,'2018-06-11 06:24:31','2019-01-10 00:44:56',''),</v>
      </c>
    </row>
    <row r="179" spans="1:6" x14ac:dyDescent="0.25">
      <c r="A179" s="1">
        <v>178</v>
      </c>
      <c r="B179" s="1">
        <v>178</v>
      </c>
      <c r="C179" s="1" t="str">
        <f t="shared" ca="1" si="6"/>
        <v>2018-05-26 05:41:13</v>
      </c>
      <c r="D179" s="1" t="str">
        <f t="shared" ca="1" si="7"/>
        <v>2018-12-16 17:56:50</v>
      </c>
      <c r="F179" s="1" t="str">
        <f t="shared" ca="1" si="8"/>
        <v>(178,178,'2018-05-26 05:41:13','2018-12-16 17:56:50',''),</v>
      </c>
    </row>
    <row r="180" spans="1:6" x14ac:dyDescent="0.25">
      <c r="A180" s="1">
        <v>179</v>
      </c>
      <c r="B180" s="1">
        <v>179</v>
      </c>
      <c r="C180" s="1" t="str">
        <f t="shared" ca="1" si="6"/>
        <v>2018-05-23 14:49:14</v>
      </c>
      <c r="D180" s="1" t="str">
        <f t="shared" ca="1" si="7"/>
        <v>2019-03-25 08:36:13</v>
      </c>
      <c r="F180" s="1" t="str">
        <f t="shared" ca="1" si="8"/>
        <v>(179,179,'2018-05-23 14:49:14','2019-03-25 08:36:13',''),</v>
      </c>
    </row>
    <row r="181" spans="1:6" x14ac:dyDescent="0.25">
      <c r="A181">
        <v>180</v>
      </c>
      <c r="B181" s="1">
        <v>180</v>
      </c>
      <c r="C181" s="1" t="str">
        <f t="shared" ca="1" si="6"/>
        <v>2018-07-22 12:28:05</v>
      </c>
      <c r="D181" s="1" t="str">
        <f t="shared" ca="1" si="7"/>
        <v>2019-01-25 22:49:04</v>
      </c>
      <c r="F181" s="1" t="str">
        <f t="shared" ca="1" si="8"/>
        <v>(180,180,'2018-07-22 12:28:05','2019-01-25 22:49:04',''),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Zone_Tbl</vt:lpstr>
      <vt:lpstr>Location_Tbl</vt:lpstr>
      <vt:lpstr>resident_Tbl</vt:lpstr>
      <vt:lpstr>User_Tbl</vt:lpstr>
      <vt:lpstr>Sheet4</vt:lpstr>
      <vt:lpstr>task</vt:lpstr>
      <vt:lpstr>alarmhistory</vt:lpstr>
      <vt:lpstr>locationresident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2018-08-01T06:56:40Z</dcterms:created>
  <dcterms:modified xsi:type="dcterms:W3CDTF">2018-08-02T05:44:41Z</dcterms:modified>
</cp:coreProperties>
</file>