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am18\OneDrive\Desktop\Data Analysis Projects\EXCEL\"/>
    </mc:Choice>
  </mc:AlternateContent>
  <xr:revisionPtr revIDLastSave="0" documentId="13_ncr:1_{3685209E-5794-46F9-8EB1-5E15643EB6D0}" xr6:coauthVersionLast="47" xr6:coauthVersionMax="47" xr10:uidLastSave="{00000000-0000-0000-0000-000000000000}"/>
  <bookViews>
    <workbookView xWindow="-108" yWindow="-108" windowWidth="23256" windowHeight="12456" firstSheet="1" activeTab="6" xr2:uid="{2486F8B7-7749-450F-8B00-5A5052AB25BA}"/>
  </bookViews>
  <sheets>
    <sheet name="fnp datasets" sheetId="2" state="hidden" r:id="rId1"/>
    <sheet name="Customers" sheetId="3" r:id="rId2"/>
    <sheet name="Orders" sheetId="4" r:id="rId3"/>
    <sheet name="Products" sheetId="5" r:id="rId4"/>
    <sheet name="Sheet2" sheetId="6" state="hidden" r:id="rId5"/>
    <sheet name="Sheet1" sheetId="1" r:id="rId6"/>
    <sheet name="Dashboard" sheetId="8" r:id="rId7"/>
  </sheets>
  <definedNames>
    <definedName name="ExternalData_1" localSheetId="0" hidden="1">'fnp datasets'!$A$1:$F$4</definedName>
    <definedName name="ExternalData_1" localSheetId="4" hidden="1">Sheet2!$A$3:$Q$276</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035" r:id="rId8"/>
    <pivotCache cacheId="1038" r:id="rId9"/>
    <pivotCache cacheId="1041" r:id="rId10"/>
    <pivotCache cacheId="1044" r:id="rId11"/>
    <pivotCache cacheId="1047" r:id="rId12"/>
    <pivotCache cacheId="1050" r:id="rId13"/>
    <pivotCache cacheId="1053" r:id="rId14"/>
    <pivotCache cacheId="1056" r:id="rId15"/>
  </pivotCaches>
  <extLst>
    <ext xmlns:x14="http://schemas.microsoft.com/office/spreadsheetml/2009/9/main" uri="{876F7934-8845-4945-9796-88D515C7AA90}">
      <x14:pivotCaches>
        <pivotCache cacheId="4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 r:id="rId18"/>
        <pivotCache cacheId="4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3a103a9-c6b8-4612-9cc8-4b5693a35a23" name="fnp datasets" connection="Query - fnp datasets"/>
          <x15:modelTable id="Customers_04b8cdac-a497-4f62-90e5-de2e2757095c" name="Customers" connection="Query - Customers"/>
          <x15:modelTable id="Orders_6e35b739-741c-40cb-891d-5cd1ed516ebd" name="Orders" connection="Query - Orders"/>
          <x15:modelTable id="Products_dc13185f-b5d0-4763-bf4d-ce5bb2c6844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612891-3F16-47F7-8248-6C362F231017}"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A5019DB-7148-456E-BA93-0C02CBCBE07D}" keepAlive="1" name="ModelConnection_ExternalData_11" description="Data Model" type="5" refreshedVersion="8" minRefreshableVersion="5" saveData="1">
    <dbPr connection="Data Model Connection" command="DRILLTHROUGH MAXROWS 1000 SELECT FROM [Model] WHERE (([Measures].[Sum of Price (INR)],[Products].[Category].&amp;[Colors])) RETURN [$Orders].[Order_ID],[$Orders].[Customer_ID],[$Orders].[Product_ID],[$Orders].[Quantity],[$Orders].[Order_Date],[$Orders].[Order_Time],[$Orders].[Delivery_Date],[$Orders].[Delivery_Time],[$Orders].[Location],[$Orders].[Occasion],[$Orders].[Month Name],[$Orders].[Hour(OrderTime)],[$Orders].[diff_order_delivery],[$Orders].[Hour(DeliveryTime)],[$Orders].[Price (INR)],[$Orders].[Revenue],[$Orders].[Day Name (Order Date)]" commandType="4"/>
    <extLst>
      <ext xmlns:x15="http://schemas.microsoft.com/office/spreadsheetml/2010/11/main" uri="{DE250136-89BD-433C-8126-D09CA5730AF9}">
        <x15:connection id="" model="1"/>
      </ext>
    </extLst>
  </connection>
  <connection id="3" xr16:uid="{C995B359-5F9A-4C4D-9A5A-D4E80AF2A6A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046943B-AC69-4276-80A6-02221119E98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61A22010-664F-4DBA-A4A4-E5691795060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684E6C7F-2DD6-4DA8-9BE9-A61B053408E8}" name="Query - Customers" description="Connection to the 'Customers' query in the workbook." type="100" refreshedVersion="8" minRefreshableVersion="5">
    <extLst>
      <ext xmlns:x15="http://schemas.microsoft.com/office/spreadsheetml/2010/11/main" uri="{DE250136-89BD-433C-8126-D09CA5730AF9}">
        <x15:connection id="4e66eb40-903b-4dcf-a4d3-24dcffa57b5d"/>
      </ext>
    </extLst>
  </connection>
  <connection id="7" xr16:uid="{1B6EB2D1-A542-4C11-94DD-E6DDE3B2F6BD}" name="Query - fnp datasets" description="Connection to the 'fnp datasets' query in the workbook." type="100" refreshedVersion="8" minRefreshableVersion="5">
    <extLst>
      <ext xmlns:x15="http://schemas.microsoft.com/office/spreadsheetml/2010/11/main" uri="{DE250136-89BD-433C-8126-D09CA5730AF9}">
        <x15:connection id="ba8d5ffd-3ef5-4ab3-8f0c-75d4dc67d54d"/>
      </ext>
    </extLst>
  </connection>
  <connection id="8" xr16:uid="{298F8BAB-9260-4C1A-9B26-3700959D35B3}" name="Query - Orders" description="Connection to the 'Orders' query in the workbook." type="100" refreshedVersion="8" minRefreshableVersion="5">
    <extLst>
      <ext xmlns:x15="http://schemas.microsoft.com/office/spreadsheetml/2010/11/main" uri="{DE250136-89BD-433C-8126-D09CA5730AF9}">
        <x15:connection id="19bd770c-5b25-421a-adaf-e8d57e53660b"/>
      </ext>
    </extLst>
  </connection>
  <connection id="9" xr16:uid="{A4A22223-CF6F-4D6B-853F-3273D34659CF}" name="Query - Products" description="Connection to the 'Products' query in the workbook." type="100" refreshedVersion="8" minRefreshableVersion="5">
    <extLst>
      <ext xmlns:x15="http://schemas.microsoft.com/office/spreadsheetml/2010/11/main" uri="{DE250136-89BD-433C-8126-D09CA5730AF9}">
        <x15:connection id="e77a003e-0aa8-43da-8288-f22f9354341a"/>
      </ext>
    </extLst>
  </connection>
  <connection id="10" xr16:uid="{37459798-91BE-4759-80C4-A84DB4BB82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<sst xmlns="http://schemas.openxmlformats.org/spreadsheetml/2006/main" count="7411" uniqueCount="970">
  <si>
    <t>Name</t>
  </si>
  <si>
    <t>Extension</t>
  </si>
  <si>
    <t>Date accessed</t>
  </si>
  <si>
    <t>Date modified</t>
  </si>
  <si>
    <t>Date created</t>
  </si>
  <si>
    <t>Folder Path</t>
  </si>
  <si>
    <t>customers.csv</t>
  </si>
  <si>
    <t>.csv</t>
  </si>
  <si>
    <t>C:\Users\ram18\OneDrive\Desktop\Data Analysis related files and folders\EXCEL\FNP---Excel-Project-main\FNP---Excel-Project-main\fnp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</si>
  <si>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</si>
  <si>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</si>
  <si>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</si>
  <si>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</si>
  <si>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</si>
  <si>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</si>
  <si>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</si>
  <si>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</si>
  <si>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</si>
  <si>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</si>
  <si>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</si>
  <si>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</si>
  <si>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</si>
  <si>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</si>
  <si>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</si>
  <si>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</si>
  <si>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</si>
  <si>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</si>
  <si>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</si>
  <si>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</si>
  <si>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</si>
  <si>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</si>
  <si>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</si>
  <si>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</si>
  <si>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</si>
  <si>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</si>
  <si>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</si>
  <si>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</si>
  <si>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</si>
  <si>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</si>
  <si>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</si>
  <si>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</si>
  <si>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</si>
  <si>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</si>
  <si>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</si>
  <si>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</si>
  <si>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</si>
  <si>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</si>
  <si>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</si>
  <si>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</si>
  <si>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</si>
  <si>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</si>
  <si>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</si>
  <si>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</si>
  <si>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</si>
  <si>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</si>
  <si>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</si>
  <si>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</si>
  <si>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</si>
  <si>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</si>
  <si>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</si>
  <si>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</si>
  <si>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</si>
  <si>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</si>
  <si>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</si>
  <si>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</si>
  <si>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</si>
  <si>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</si>
  <si>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</si>
  <si>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</si>
  <si>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</si>
  <si>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</si>
  <si>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</si>
  <si>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</si>
  <si>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</si>
  <si>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</si>
  <si>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</si>
  <si>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</si>
  <si>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</si>
  <si>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</si>
  <si>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</si>
  <si>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</si>
  <si>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</si>
  <si>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</si>
  <si>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</si>
  <si>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</si>
  <si>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</si>
  <si>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</si>
  <si>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</si>
  <si>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</si>
  <si>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</si>
  <si>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</si>
  <si>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</si>
  <si>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</si>
  <si>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</si>
  <si>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</si>
  <si>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</si>
  <si>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</si>
  <si>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</si>
  <si>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</si>
  <si>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</si>
  <si>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</si>
  <si>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</si>
  <si>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</si>
  <si>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</si>
  <si>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</si>
  <si>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</si>
  <si>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</si>
  <si>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</si>
  <si>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</si>
  <si>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</si>
  <si>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</si>
  <si>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</si>
  <si>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</si>
  <si>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</si>
  <si>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</si>
  <si>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</si>
  <si>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</si>
  <si>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</si>
  <si>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</si>
  <si>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</si>
  <si>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</si>
  <si>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</si>
  <si>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</si>
  <si>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</si>
  <si>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</si>
  <si>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</si>
  <si>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</si>
  <si>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</si>
  <si>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</si>
  <si>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</si>
  <si>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</si>
  <si>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</si>
  <si>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</si>
  <si>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</si>
  <si>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</si>
  <si>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</si>
  <si>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</si>
  <si>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</si>
  <si>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</si>
  <si>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</si>
  <si>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</si>
  <si>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</si>
  <si>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</si>
  <si>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</si>
  <si>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</si>
  <si>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</si>
  <si>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</si>
  <si>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</si>
  <si>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</si>
  <si>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</si>
  <si>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</si>
  <si>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</si>
  <si>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</si>
  <si>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</si>
  <si>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</si>
  <si>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</si>
  <si>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</si>
  <si>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</si>
  <si>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</si>
  <si>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</si>
  <si>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</si>
  <si>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</si>
  <si>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</si>
  <si>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</si>
  <si>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</si>
  <si>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</si>
  <si>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</si>
  <si>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</si>
  <si>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</si>
  <si>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</si>
  <si>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</si>
  <si>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</si>
  <si>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</si>
  <si>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</si>
  <si>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</si>
  <si>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</si>
  <si>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</si>
  <si>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</si>
  <si>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</si>
  <si>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</si>
  <si>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</si>
  <si>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</si>
  <si>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</si>
  <si>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</si>
  <si>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</si>
  <si>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</si>
  <si>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</si>
  <si>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</si>
  <si>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</si>
  <si>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</si>
  <si>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</si>
  <si>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</si>
  <si>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</si>
  <si>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</si>
  <si>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</si>
  <si>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</si>
  <si>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</si>
  <si>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</si>
  <si>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</si>
  <si>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</si>
  <si>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</si>
  <si>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</si>
  <si>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</si>
  <si>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</si>
  <si>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</si>
  <si>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</si>
  <si>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</si>
  <si>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</si>
  <si>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</si>
  <si>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</si>
  <si>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</si>
  <si>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</si>
  <si>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</si>
  <si>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</si>
  <si>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</si>
  <si>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</si>
  <si>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</si>
  <si>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</si>
  <si>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</si>
  <si>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</si>
  <si>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</si>
  <si>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</si>
  <si>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</si>
  <si>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</si>
  <si>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</si>
  <si>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</si>
  <si>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</si>
  <si>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</si>
  <si>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</si>
  <si>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</si>
  <si>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</si>
  <si>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</si>
  <si>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</si>
  <si>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</si>
  <si>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</si>
  <si>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</si>
  <si>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</si>
  <si>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</si>
  <si>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</si>
  <si>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</si>
  <si>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</si>
  <si>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</si>
  <si>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</si>
  <si>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</si>
  <si>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</si>
  <si>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</si>
  <si>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</si>
  <si>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</si>
  <si>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</si>
  <si>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</si>
  <si>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</si>
  <si>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</si>
  <si>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</si>
  <si>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</si>
  <si>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</si>
  <si>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</si>
  <si>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</si>
  <si>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</si>
  <si>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</si>
  <si>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</si>
  <si>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</si>
  <si>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</si>
  <si>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</si>
  <si>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</si>
  <si>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</si>
  <si>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</si>
  <si>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</si>
  <si>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</si>
  <si>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</si>
  <si>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</si>
  <si>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</si>
  <si>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</si>
  <si>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</si>
  <si>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</si>
  <si>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</si>
  <si>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</si>
  <si>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</si>
  <si>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</si>
  <si>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</si>
  <si>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</si>
  <si>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</si>
  <si>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</si>
  <si>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</si>
  <si>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</si>
  <si>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</si>
  <si>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</si>
  <si>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</si>
  <si>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</si>
  <si>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</si>
  <si>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</si>
  <si>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</si>
  <si>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</si>
  <si>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</si>
  <si>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</si>
  <si>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</si>
  <si>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</si>
  <si>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</si>
  <si>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</si>
  <si>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</si>
  <si>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</si>
  <si>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</si>
  <si>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</si>
  <si>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</si>
  <si>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</si>
  <si>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</si>
  <si>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</si>
  <si>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</si>
  <si>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</si>
  <si>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</si>
  <si>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</si>
  <si>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</si>
  <si>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</si>
  <si>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</si>
  <si>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</si>
  <si>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</si>
  <si>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</si>
  <si>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</si>
  <si>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</si>
  <si>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</si>
  <si>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</si>
  <si>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</si>
  <si>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</si>
  <si>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</si>
  <si>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</si>
  <si>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</si>
  <si>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</si>
  <si>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</si>
  <si>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</si>
  <si>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</si>
  <si>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</si>
  <si>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</si>
  <si>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</si>
  <si>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</si>
  <si>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</si>
  <si>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</si>
  <si>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</si>
  <si>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</si>
  <si>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</si>
  <si>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</si>
  <si>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</si>
  <si>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</si>
  <si>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</si>
  <si>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</si>
  <si>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</si>
  <si>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</si>
  <si>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</si>
  <si>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</si>
  <si>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</si>
  <si>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</si>
  <si>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</si>
  <si>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</si>
  <si>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</si>
  <si>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</si>
  <si>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</si>
  <si>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</si>
  <si>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</si>
  <si>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</si>
  <si>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</si>
  <si>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</si>
  <si>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</si>
  <si>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</si>
  <si>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</si>
  <si>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</si>
  <si>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</si>
  <si>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</si>
  <si>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</si>
  <si>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</si>
  <si>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</si>
  <si>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</si>
  <si>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</si>
  <si>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</si>
  <si>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</si>
  <si>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</si>
  <si>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</si>
  <si>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</si>
  <si>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</si>
  <si>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</si>
  <si>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</si>
  <si>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</si>
  <si>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</si>
  <si>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</si>
  <si>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</si>
  <si>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</si>
  <si>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</si>
  <si>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</si>
  <si>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</si>
  <si>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</si>
  <si>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</si>
  <si>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</si>
  <si>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</si>
  <si>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</si>
  <si>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</si>
  <si>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</si>
  <si>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</si>
  <si>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</si>
  <si>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</si>
  <si>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</si>
  <si>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</si>
  <si>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</si>
  <si>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</si>
  <si>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</si>
  <si>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</si>
  <si>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</si>
  <si>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</si>
  <si>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</si>
  <si>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</si>
  <si>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</si>
  <si>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</si>
  <si>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</si>
  <si>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</si>
  <si>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</si>
  <si>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</si>
  <si>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</si>
  <si>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</si>
  <si>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</si>
  <si>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</si>
  <si>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</si>
  <si>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</si>
  <si>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</si>
  <si>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</si>
  <si>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</si>
  <si>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</si>
  <si>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</si>
  <si>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</si>
  <si>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</si>
  <si>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</si>
  <si>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</si>
  <si>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</si>
  <si>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</si>
  <si>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</si>
  <si>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</si>
  <si>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</si>
  <si>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</si>
  <si>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</si>
  <si>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</si>
  <si>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</si>
  <si>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</si>
  <si>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</si>
  <si>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</si>
  <si>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</si>
  <si>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</si>
  <si>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</si>
  <si>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</si>
  <si>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</si>
  <si>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</si>
  <si>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</si>
  <si>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</si>
  <si>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</si>
  <si>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</si>
  <si>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</si>
  <si>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</si>
  <si>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</si>
  <si>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</si>
  <si>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</si>
  <si>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</si>
  <si>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</si>
  <si>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</si>
  <si>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</si>
  <si>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</si>
  <si>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</si>
  <si>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</si>
  <si>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</si>
  <si>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</si>
  <si>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</si>
  <si>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</si>
  <si>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</si>
  <si>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</si>
  <si>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</si>
  <si>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</si>
  <si>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</si>
  <si>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</si>
  <si>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</si>
  <si>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</si>
  <si>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</si>
  <si>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</si>
  <si>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</si>
  <si>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</si>
  <si>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</si>
  <si>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</si>
  <si>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</si>
  <si>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</si>
  <si>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</si>
  <si>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</si>
  <si>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</si>
  <si>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</si>
  <si>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</si>
  <si>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</si>
  <si>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</si>
  <si>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</si>
  <si>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</si>
  <si>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</si>
  <si>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</si>
  <si>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</si>
  <si>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</si>
  <si>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</si>
  <si>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</si>
  <si>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</si>
  <si>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</si>
  <si>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</si>
  <si>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</si>
  <si>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</si>
  <si>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</si>
  <si>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</si>
  <si>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</si>
  <si>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</si>
  <si>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</si>
  <si>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</si>
  <si>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</si>
  <si>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</si>
  <si>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</si>
  <si>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</si>
  <si>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</si>
  <si>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</si>
  <si>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</si>
  <si>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</si>
  <si>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</si>
  <si>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</si>
  <si>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</si>
  <si>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</si>
  <si>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</si>
  <si>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</si>
  <si>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</si>
  <si>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</si>
  <si>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</si>
  <si>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</si>
  <si>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</si>
  <si>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</si>
  <si>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</si>
  <si>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</si>
  <si>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</si>
  <si>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</si>
  <si>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</si>
  <si>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</si>
  <si>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</si>
  <si>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</si>
  <si>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</si>
  <si>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</si>
  <si>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</si>
  <si>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</si>
  <si>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</si>
  <si>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</si>
  <si>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</si>
  <si>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</si>
  <si>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</si>
  <si>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</si>
  <si>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</si>
  <si>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</si>
  <si>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</si>
  <si>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</si>
  <si>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</si>
  <si>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</si>
  <si>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</si>
  <si>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</si>
  <si>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</si>
  <si>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</si>
  <si>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</si>
  <si>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</si>
  <si>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</si>
  <si>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</si>
  <si>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</si>
  <si>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</si>
  <si>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</si>
  <si>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</si>
  <si>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</si>
  <si>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</si>
  <si>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</si>
  <si>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</si>
  <si>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</si>
  <si>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</si>
  <si>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</si>
  <si>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</si>
  <si>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</si>
  <si>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</si>
  <si>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</si>
  <si>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</si>
  <si>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</si>
  <si>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</si>
  <si>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</si>
  <si>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</si>
  <si>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</si>
  <si>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</si>
  <si>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</si>
  <si>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</si>
  <si>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</si>
  <si>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</si>
  <si>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</si>
  <si>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</si>
  <si>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</si>
  <si>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</si>
  <si>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</si>
  <si>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</si>
  <si>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</si>
  <si>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</si>
  <si>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</si>
  <si>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</si>
  <si>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</si>
  <si>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</si>
  <si>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</si>
  <si>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</si>
  <si>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</si>
  <si>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</si>
  <si>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</si>
  <si>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</si>
  <si>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</si>
  <si>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</si>
  <si>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</si>
  <si>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</si>
  <si>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</si>
  <si>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</si>
  <si>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</si>
  <si>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</si>
  <si>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</si>
  <si>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</si>
  <si>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</si>
  <si>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</si>
  <si>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</si>
  <si>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diff_order_delivery</t>
  </si>
  <si>
    <t>Hour(DeliveryTime)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</si>
  <si>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</si>
  <si>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</si>
  <si>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</si>
  <si>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</si>
  <si>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</si>
  <si>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</si>
  <si>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</si>
  <si>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</si>
  <si>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</si>
  <si>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</si>
  <si>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</si>
  <si>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</si>
  <si>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</si>
  <si>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</si>
  <si>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</si>
  <si>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</si>
  <si>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</si>
  <si>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</si>
  <si>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</si>
  <si>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</si>
  <si>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</si>
  <si>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</si>
  <si>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</si>
  <si>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</si>
  <si>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</si>
  <si>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</si>
  <si>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</si>
  <si>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</si>
  <si>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</si>
  <si>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</si>
  <si>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</si>
  <si>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</si>
  <si>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</si>
  <si>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</si>
  <si>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</si>
  <si>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</si>
  <si>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</si>
  <si>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</si>
  <si>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</si>
  <si>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</si>
  <si>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</si>
  <si>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</si>
  <si>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</si>
  <si>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</si>
  <si>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</si>
  <si>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</si>
  <si>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</si>
  <si>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</si>
  <si>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</si>
  <si>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</si>
  <si>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</si>
  <si>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</si>
  <si>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</si>
  <si>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</si>
  <si>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</si>
  <si>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</si>
  <si>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</si>
  <si>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</si>
  <si>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</si>
  <si>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</si>
  <si>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</si>
  <si>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</si>
  <si>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</si>
  <si>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</si>
  <si>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</si>
  <si>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</si>
  <si>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</si>
  <si>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</si>
  <si>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</si>
  <si>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</si>
  <si>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</si>
  <si>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</si>
  <si>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</si>
  <si>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</si>
  <si>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</si>
  <si>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</si>
  <si>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</si>
  <si>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</si>
  <si>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</si>
  <si>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</si>
  <si>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</si>
  <si>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</si>
  <si>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</si>
  <si>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</si>
  <si>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</si>
  <si>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</si>
  <si>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</si>
  <si>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</si>
  <si>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</si>
  <si>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</si>
  <si>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</si>
  <si>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</si>
  <si>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</si>
  <si>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</si>
  <si>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</si>
  <si>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</si>
  <si>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</si>
  <si>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</si>
  <si>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</si>
  <si>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</si>
  <si>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</si>
  <si>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</si>
  <si>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</si>
  <si>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</si>
  <si>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</si>
  <si>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</si>
  <si>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</si>
  <si>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</si>
  <si>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</si>
  <si>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</si>
  <si>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</si>
  <si>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</si>
  <si>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</si>
  <si>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</si>
  <si>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</si>
  <si>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</si>
  <si>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</si>
  <si>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</si>
  <si>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</si>
  <si>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</si>
  <si>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</si>
  <si>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</si>
  <si>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</si>
  <si>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</si>
  <si>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</si>
  <si>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</si>
  <si>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</si>
  <si>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</si>
  <si>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</si>
  <si>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</si>
  <si>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</si>
  <si>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</si>
  <si>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</si>
  <si>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</si>
  <si>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</si>
  <si>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</si>
  <si>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</si>
  <si>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</si>
  <si>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</si>
  <si>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</si>
  <si>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</si>
  <si>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</si>
  <si>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</si>
  <si>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</si>
  <si>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</si>
  <si>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</si>
  <si>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</si>
  <si>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</si>
  <si>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</si>
  <si>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</si>
  <si>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</si>
  <si>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</si>
  <si>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</si>
  <si>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</si>
  <si>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</si>
  <si>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</si>
  <si>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</si>
  <si>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</si>
  <si>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</si>
  <si>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</si>
  <si>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</si>
  <si>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</si>
  <si>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</si>
  <si>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</si>
  <si>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</si>
  <si>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</si>
  <si>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</si>
  <si>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</si>
  <si>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</si>
  <si>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</si>
  <si>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</si>
  <si>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</si>
  <si>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</si>
  <si>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</si>
  <si>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</si>
  <si>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</si>
  <si>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</si>
  <si>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</si>
  <si>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</si>
  <si>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</si>
  <si>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</si>
  <si>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</si>
  <si>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</si>
  <si>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</si>
  <si>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</si>
  <si>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</si>
  <si>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</si>
  <si>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</si>
  <si>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</si>
  <si>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</si>
  <si>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</si>
  <si>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</si>
  <si>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</si>
  <si>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</si>
  <si>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</si>
  <si>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</si>
  <si>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</si>
  <si>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</si>
  <si>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</si>
  <si>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</si>
  <si>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</si>
  <si>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</si>
  <si>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</si>
  <si>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</si>
  <si>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</si>
  <si>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</si>
  <si>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</si>
  <si>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</si>
  <si>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</si>
  <si>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</si>
  <si>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</si>
  <si>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</si>
  <si>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</si>
  <si>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</si>
  <si>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</si>
  <si>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</si>
  <si>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</si>
  <si>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</si>
  <si>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</si>
  <si>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</si>
  <si>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</si>
  <si>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</si>
  <si>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</si>
  <si>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</si>
  <si>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</si>
  <si>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</si>
  <si>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</si>
  <si>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</si>
  <si>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</si>
  <si>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</si>
  <si>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</si>
  <si>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</si>
  <si>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</si>
  <si>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</si>
  <si>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</si>
  <si>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</si>
  <si>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</si>
  <si>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</si>
  <si>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</si>
  <si>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</si>
  <si>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</si>
  <si>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</si>
  <si>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</si>
  <si>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</si>
  <si>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</si>
  <si>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</si>
  <si>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</si>
  <si>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</si>
  <si>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</si>
  <si>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</si>
  <si>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</si>
  <si>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</si>
  <si>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</si>
  <si>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</si>
  <si>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</si>
  <si>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</si>
  <si>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</si>
  <si>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</si>
  <si>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</si>
  <si>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</si>
  <si>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</si>
  <si>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</si>
  <si>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</si>
  <si>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</si>
  <si>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</si>
  <si>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</si>
  <si>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</si>
  <si>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</si>
  <si>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</si>
  <si>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</si>
  <si>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</si>
  <si>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</si>
  <si>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</si>
  <si>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</si>
  <si>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</si>
  <si>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</si>
  <si>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</si>
  <si>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</si>
  <si>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</si>
  <si>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</si>
  <si>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</si>
  <si>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</si>
  <si>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</si>
  <si>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</si>
  <si>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</si>
  <si>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</si>
  <si>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</si>
  <si>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</si>
  <si>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</si>
  <si>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</si>
  <si>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</si>
  <si>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</si>
  <si>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</si>
  <si>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</si>
  <si>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</si>
  <si>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</si>
  <si>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</si>
  <si>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</si>
  <si>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</si>
  <si>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</si>
  <si>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</si>
  <si>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</si>
  <si>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</si>
  <si>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</si>
  <si>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</si>
  <si>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</si>
  <si>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</si>
  <si>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</si>
  <si>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</si>
  <si>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</si>
  <si>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</si>
  <si>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</si>
  <si>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</si>
  <si>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</si>
  <si>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</si>
  <si>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</si>
  <si>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</si>
  <si>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</si>
  <si>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</si>
  <si>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</si>
  <si>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</si>
  <si>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</si>
  <si>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</si>
  <si>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</si>
  <si>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</si>
  <si>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</si>
  <si>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</si>
  <si>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</si>
  <si>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</si>
  <si>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</si>
  <si>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</si>
  <si>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</si>
  <si>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</si>
  <si>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</si>
  <si>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</si>
  <si>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</si>
  <si>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Orders[Hour(OrderTime)]</t>
  </si>
  <si>
    <t>Orders[diff_order_delivery]</t>
  </si>
  <si>
    <t>Orders[Hour(DeliveryTime)]</t>
  </si>
  <si>
    <t>Orders[Price (INR)]</t>
  </si>
  <si>
    <t>Orders[Revenue]</t>
  </si>
  <si>
    <t>Orders[Day Name (Order Date)]</t>
  </si>
  <si>
    <t>Data returned for Sum of Price (INR), Colors (First 1000 rows).</t>
  </si>
  <si>
    <t>Sum of Revenue</t>
  </si>
  <si>
    <t>Average of diff_order_delivery</t>
  </si>
  <si>
    <t>Average of Customer Spending</t>
  </si>
  <si>
    <t>Count of Order_ID</t>
  </si>
  <si>
    <t>strongly positive = 1</t>
  </si>
  <si>
    <t>strongly negative = -1</t>
  </si>
  <si>
    <t>neutral = near 0</t>
  </si>
  <si>
    <t>no impact of order quantity vs delivery time</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</si>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</sst>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6" fontId="0" fillId="0" borderId="0" xfId="0" applyNumberFormat="1"/>
    <xf numFmtId="0" fontId="0" fillId="0" borderId="0" xfId="0" applyNumberFormat="1"/>
    <xf numFmtId="0" fontId="0" fillId="2" borderId="0" xfId="0" applyFill="1"/>
  </cellXfs>
  <cellStyles count="1">
    <cellStyle name="Normal" xfId="0" builtinId="0"/>
  </cellStyles>
  <dxfs count="28">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Sheet1!$J$14</c:f>
              <c:strCache>
                <c:ptCount val="1"/>
                <c:pt idx="0">
                  <c:v>Total</c:v>
                </c:pt>
              </c:strCache>
            </c:strRef>
          </c:tx>
          <c:spPr>
            <a:solidFill>
              <a:schemeClr val="accent1"/>
            </a:solidFill>
            <a:ln>
              <a:noFill/>
            </a:ln>
            <a:effectLst/>
          </c:spPr>
          <c:invertIfNegative val="0"/>
          <c:cat>
            <c:strRef>
              <c:f>Sheet1!$I$15:$I$22</c:f>
              <c:strCache>
                <c:ptCount val="7"/>
                <c:pt idx="0">
                  <c:v>All Occasions</c:v>
                </c:pt>
                <c:pt idx="1">
                  <c:v>Anniversary</c:v>
                </c:pt>
                <c:pt idx="2">
                  <c:v>Birthday</c:v>
                </c:pt>
                <c:pt idx="3">
                  <c:v>Diwali</c:v>
                </c:pt>
                <c:pt idx="4">
                  <c:v>Holi</c:v>
                </c:pt>
                <c:pt idx="5">
                  <c:v>Raksha Bandhan</c:v>
                </c:pt>
                <c:pt idx="6">
                  <c:v>Valentine's Day</c:v>
                </c:pt>
              </c:strCache>
            </c:strRef>
          </c:cat>
          <c:val>
            <c:numRef>
              <c:f>Sheet1!$J$15:$J$22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5CF-42D7-8CE3-77A7EFB42BD6}"/>
            </c:ext>
          </c:extLst>
        </c:ser>
        <c:dLbls>
          <c:showLegendKey val="0"/>
          <c:showVal val="0"/>
          <c:showCatName val="0"/>
          <c:showSerName val="0"/>
          <c:showPercent val="0"/>
          <c:showBubbleSize val="0"/>
        </c:dLbls>
        <c:gapWidth val="219"/>
        <c:overlap val="-27"/>
        <c:axId val="199717024"/>
        <c:axId val="199718944"/>
      </c:barChart>
      <c:catAx>
        <c:axId val="19971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8944"/>
        <c:crosses val="autoZero"/>
        <c:auto val="1"/>
        <c:lblAlgn val="ctr"/>
        <c:lblOffset val="100"/>
        <c:noMultiLvlLbl val="0"/>
      </c:catAx>
      <c:valAx>
        <c:axId val="199718944"/>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1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Sheet1!$B$17:$B$24</c:f>
              <c:strCache>
                <c:ptCount val="7"/>
                <c:pt idx="0">
                  <c:v>Cake</c:v>
                </c:pt>
                <c:pt idx="1">
                  <c:v>Colors</c:v>
                </c:pt>
                <c:pt idx="2">
                  <c:v>Mugs</c:v>
                </c:pt>
                <c:pt idx="3">
                  <c:v>Plants</c:v>
                </c:pt>
                <c:pt idx="4">
                  <c:v>Raksha Bandhan</c:v>
                </c:pt>
                <c:pt idx="5">
                  <c:v>Soft Toys</c:v>
                </c:pt>
                <c:pt idx="6">
                  <c:v>Sweets</c:v>
                </c:pt>
              </c:strCache>
            </c:strRef>
          </c:cat>
          <c:val>
            <c:numRef>
              <c:f>Sheet1!$C$17:$C$24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03C-42E1-ADAB-0B6DFA0A95F7}"/>
            </c:ext>
          </c:extLst>
        </c:ser>
        <c:dLbls>
          <c:showLegendKey val="0"/>
          <c:showVal val="0"/>
          <c:showCatName val="0"/>
          <c:showSerName val="0"/>
          <c:showPercent val="0"/>
          <c:showBubbleSize val="0"/>
        </c:dLbls>
        <c:gapWidth val="219"/>
        <c:overlap val="-27"/>
        <c:axId val="43737232"/>
        <c:axId val="43737712"/>
      </c:barChart>
      <c:catAx>
        <c:axId val="4373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7712"/>
        <c:crosses val="autoZero"/>
        <c:auto val="1"/>
        <c:lblAlgn val="ctr"/>
        <c:lblOffset val="100"/>
        <c:noMultiLvlLbl val="0"/>
      </c:catAx>
      <c:valAx>
        <c:axId val="437377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C58B-4026-921D-ADEAEC9A96DC}"/>
            </c:ext>
          </c:extLst>
        </c:ser>
        <c:dLbls>
          <c:showLegendKey val="0"/>
          <c:showVal val="0"/>
          <c:showCatName val="0"/>
          <c:showSerName val="0"/>
          <c:showPercent val="0"/>
          <c:showBubbleSize val="0"/>
        </c:dLbls>
        <c:smooth val="0"/>
        <c:axId val="281636224"/>
        <c:axId val="2098110559"/>
      </c:lineChart>
      <c:catAx>
        <c:axId val="28163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10559"/>
        <c:crosses val="autoZero"/>
        <c:auto val="1"/>
        <c:lblAlgn val="ctr"/>
        <c:lblOffset val="100"/>
        <c:noMultiLvlLbl val="0"/>
      </c:catAx>
      <c:valAx>
        <c:axId val="209811055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3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082-4B3B-89D8-B8A8958F4B16}"/>
            </c:ext>
          </c:extLst>
        </c:ser>
        <c:dLbls>
          <c:showLegendKey val="0"/>
          <c:showVal val="0"/>
          <c:showCatName val="0"/>
          <c:showSerName val="0"/>
          <c:showPercent val="0"/>
          <c:showBubbleSize val="0"/>
        </c:dLbls>
        <c:gapWidth val="219"/>
        <c:overlap val="-27"/>
        <c:axId val="104877568"/>
        <c:axId val="104878048"/>
      </c:barChart>
      <c:catAx>
        <c:axId val="10487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8048"/>
        <c:crosses val="autoZero"/>
        <c:auto val="1"/>
        <c:lblAlgn val="ctr"/>
        <c:lblOffset val="100"/>
        <c:noMultiLvlLbl val="0"/>
      </c:catAx>
      <c:valAx>
        <c:axId val="10487804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by</a:t>
            </a:r>
            <a:r>
              <a:rPr lang="en-US" b="1" baseline="0"/>
              <a:t>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103-489E-87CD-BF33541D5DD8}"/>
            </c:ext>
          </c:extLst>
        </c:ser>
        <c:dLbls>
          <c:dLblPos val="outEnd"/>
          <c:showLegendKey val="0"/>
          <c:showVal val="1"/>
          <c:showCatName val="0"/>
          <c:showSerName val="0"/>
          <c:showPercent val="0"/>
          <c:showBubbleSize val="0"/>
        </c:dLbls>
        <c:gapWidth val="219"/>
        <c:overlap val="-27"/>
        <c:axId val="287922704"/>
        <c:axId val="287923184"/>
      </c:barChart>
      <c:catAx>
        <c:axId val="2879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23184"/>
        <c:crosses val="autoZero"/>
        <c:auto val="1"/>
        <c:lblAlgn val="ctr"/>
        <c:lblOffset val="100"/>
        <c:noMultiLvlLbl val="0"/>
      </c:catAx>
      <c:valAx>
        <c:axId val="28792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92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WSCUBE.xlsx]Sheet1!PivotTable12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Sheet1!$C$29</c:f>
              <c:strCache>
                <c:ptCount val="1"/>
                <c:pt idx="0">
                  <c:v>Total</c:v>
                </c:pt>
              </c:strCache>
            </c:strRef>
          </c:tx>
          <c:spPr>
            <a:ln w="28575" cap="rnd">
              <a:solidFill>
                <a:schemeClr val="accent1"/>
              </a:solidFill>
              <a:round/>
            </a:ln>
            <a:effectLst/>
          </c:spPr>
          <c:marker>
            <c:symbol val="none"/>
          </c:marker>
          <c:cat>
            <c:strRef>
              <c:f>Sheet1!$B$30:$B$54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Sheet1!$C$30:$C$54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64-44D6-9860-0C8C76A10884}"/>
            </c:ext>
          </c:extLst>
        </c:ser>
        <c:dLbls>
          <c:showLegendKey val="0"/>
          <c:showVal val="0"/>
          <c:showCatName val="0"/>
          <c:showSerName val="0"/>
          <c:showPercent val="0"/>
          <c:showBubbleSize val="0"/>
        </c:dLbls>
        <c:smooth val="0"/>
        <c:axId val="2098109599"/>
        <c:axId val="2098110079"/>
      </c:lineChart>
      <c:catAx>
        <c:axId val="209810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10079"/>
        <c:crosses val="autoZero"/>
        <c:auto val="1"/>
        <c:lblAlgn val="ctr"/>
        <c:lblOffset val="100"/>
        <c:tickLblSkip val="2"/>
        <c:tickMarkSkip val="1"/>
        <c:noMultiLvlLbl val="0"/>
      </c:catAx>
      <c:valAx>
        <c:axId val="209811007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0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6</xdr:row>
      <xdr:rowOff>0</xdr:rowOff>
    </xdr:from>
    <xdr:to>
      <xdr:col>7</xdr:col>
      <xdr:colOff>38100</xdr:colOff>
      <xdr:row>20</xdr:row>
      <xdr:rowOff>106680</xdr:rowOff>
    </xdr:to>
    <xdr:graphicFrame macro="">
      <xdr:nvGraphicFramePr>
        <xdr:cNvPr id="3" name="Chart 2">
          <a:extLst>
            <a:ext uri="{FF2B5EF4-FFF2-40B4-BE49-F238E27FC236}">
              <a16:creationId xmlns:a16="http://schemas.microsoft.com/office/drawing/2014/main" id="{2D1EF31B-DA0F-4F48-A6E9-F2E92A2B6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91440</xdr:colOff>
      <xdr:row>6</xdr:row>
      <xdr:rowOff>0</xdr:rowOff>
    </xdr:from>
    <xdr:to>
      <xdr:col>13</xdr:col>
      <xdr:colOff>365760</xdr:colOff>
      <xdr:row>20</xdr:row>
      <xdr:rowOff>114300</xdr:rowOff>
    </xdr:to>
    <xdr:graphicFrame macro="">
      <xdr:nvGraphicFramePr>
        <xdr:cNvPr id="4" name="Chart 3">
          <a:extLst>
            <a:ext uri="{FF2B5EF4-FFF2-40B4-BE49-F238E27FC236}">
              <a16:creationId xmlns:a16="http://schemas.microsoft.com/office/drawing/2014/main" id="{DEA033E6-5C91-43A0-8961-AA41F7AFF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21</xdr:row>
      <xdr:rowOff>0</xdr:rowOff>
    </xdr:from>
    <xdr:to>
      <xdr:col>7</xdr:col>
      <xdr:colOff>38100</xdr:colOff>
      <xdr:row>36</xdr:row>
      <xdr:rowOff>68580</xdr:rowOff>
    </xdr:to>
    <xdr:graphicFrame macro="">
      <xdr:nvGraphicFramePr>
        <xdr:cNvPr id="5" name="Chart 4">
          <a:extLst>
            <a:ext uri="{FF2B5EF4-FFF2-40B4-BE49-F238E27FC236}">
              <a16:creationId xmlns:a16="http://schemas.microsoft.com/office/drawing/2014/main" id="{A4A1A401-0A3C-4177-8993-384F79C8A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99060</xdr:colOff>
      <xdr:row>21</xdr:row>
      <xdr:rowOff>0</xdr:rowOff>
    </xdr:from>
    <xdr:to>
      <xdr:col>13</xdr:col>
      <xdr:colOff>365760</xdr:colOff>
      <xdr:row>36</xdr:row>
      <xdr:rowOff>68580</xdr:rowOff>
    </xdr:to>
    <xdr:graphicFrame macro="">
      <xdr:nvGraphicFramePr>
        <xdr:cNvPr id="6" name="Chart 5">
          <a:extLst>
            <a:ext uri="{FF2B5EF4-FFF2-40B4-BE49-F238E27FC236}">
              <a16:creationId xmlns:a16="http://schemas.microsoft.com/office/drawing/2014/main" id="{03657236-E8E3-4E7B-8E9F-4CF7BA2EE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419100</xdr:colOff>
      <xdr:row>21</xdr:row>
      <xdr:rowOff>7620</xdr:rowOff>
    </xdr:from>
    <xdr:to>
      <xdr:col>20</xdr:col>
      <xdr:colOff>30480</xdr:colOff>
      <xdr:row>36</xdr:row>
      <xdr:rowOff>68580</xdr:rowOff>
    </xdr:to>
    <xdr:graphicFrame macro="">
      <xdr:nvGraphicFramePr>
        <xdr:cNvPr id="7" name="Chart 6">
          <a:extLst>
            <a:ext uri="{FF2B5EF4-FFF2-40B4-BE49-F238E27FC236}">
              <a16:creationId xmlns:a16="http://schemas.microsoft.com/office/drawing/2014/main" id="{92C954B3-F2F4-4AF6-938B-048903DEF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426720</xdr:colOff>
      <xdr:row>6</xdr:row>
      <xdr:rowOff>0</xdr:rowOff>
    </xdr:from>
    <xdr:to>
      <xdr:col>20</xdr:col>
      <xdr:colOff>22860</xdr:colOff>
      <xdr:row>20</xdr:row>
      <xdr:rowOff>121920</xdr:rowOff>
    </xdr:to>
    <xdr:graphicFrame macro="">
      <xdr:nvGraphicFramePr>
        <xdr:cNvPr id="8" name="Chart 7">
          <a:extLst>
            <a:ext uri="{FF2B5EF4-FFF2-40B4-BE49-F238E27FC236}">
              <a16:creationId xmlns:a16="http://schemas.microsoft.com/office/drawing/2014/main" id="{8EF5CDA5-DDA4-47B8-98B4-5BE778D39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99060</xdr:colOff>
      <xdr:row>1</xdr:row>
      <xdr:rowOff>7620</xdr:rowOff>
    </xdr:from>
    <xdr:to>
      <xdr:col>8</xdr:col>
      <xdr:colOff>441960</xdr:colOff>
      <xdr:row>5</xdr:row>
      <xdr:rowOff>83820</xdr:rowOff>
    </xdr:to>
    <xdr:sp macro="" textlink="Sheet1!E2">
      <xdr:nvSpPr>
        <xdr:cNvPr id="9" name="Rectangle: Rounded Corners 8">
          <a:extLst>
            <a:ext uri="{FF2B5EF4-FFF2-40B4-BE49-F238E27FC236}">
              <a16:creationId xmlns:a16="http://schemas.microsoft.com/office/drawing/2014/main" id="{90A57776-26FC-EF99-9CFD-6B93C4A91D51}"/>
            </a:ext>
          </a:extLst>
        </xdr:cNvPr>
        <xdr:cNvSpPr/>
      </xdr:nvSpPr>
      <xdr:spPr>
        <a:xfrm>
          <a:off x="3147060" y="190500"/>
          <a:ext cx="217170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970AAC-50F6-4DE3-9BFD-1A01D89EF0EC}" type="TxLink">
            <a:rPr lang="en-US" sz="1600" b="1" i="0" u="none" strike="noStrike">
              <a:solidFill>
                <a:srgbClr val="000000"/>
              </a:solidFill>
              <a:latin typeface="Calibri"/>
              <a:ea typeface="Calibri"/>
              <a:cs typeface="Calibri"/>
            </a:rP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US" sz="2400" b="1">
            <a:solidFill>
              <a:sysClr val="windowText" lastClr="000000"/>
            </a:solidFill>
          </a:endParaRPr>
        </a:p>
      </xdr:txBody>
    </xdr:sp>
    <xdr:clientData/>
  </xdr:twoCellAnchor>
  <xdr:twoCellAnchor editAs="oneCell">
    <xdr:from>
      <xdr:col>20</xdr:col>
      <xdr:colOff>91440</xdr:colOff>
      <xdr:row>17</xdr:row>
      <xdr:rowOff>137160</xdr:rowOff>
    </xdr:from>
    <xdr:to>
      <xdr:col>23</xdr:col>
      <xdr:colOff>121920</xdr:colOff>
      <xdr:row>36</xdr:row>
      <xdr:rowOff>91440</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095E5E4F-B6C2-40BE-9F7B-55AABDAB6E8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283440" y="3246120"/>
              <a:ext cx="1859280" cy="342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533400</xdr:colOff>
      <xdr:row>0</xdr:row>
      <xdr:rowOff>175260</xdr:rowOff>
    </xdr:from>
    <xdr:to>
      <xdr:col>12</xdr:col>
      <xdr:colOff>266700</xdr:colOff>
      <xdr:row>5</xdr:row>
      <xdr:rowOff>91440</xdr:rowOff>
    </xdr:to>
    <xdr:sp macro="" textlink="Sheet1!F2">
      <xdr:nvSpPr>
        <xdr:cNvPr id="14" name="Rectangle: Rounded Corners 13">
          <a:extLst>
            <a:ext uri="{FF2B5EF4-FFF2-40B4-BE49-F238E27FC236}">
              <a16:creationId xmlns:a16="http://schemas.microsoft.com/office/drawing/2014/main" id="{7F36EB2D-306D-4B9E-9749-D7880809E199}"/>
            </a:ext>
          </a:extLst>
        </xdr:cNvPr>
        <xdr:cNvSpPr/>
      </xdr:nvSpPr>
      <xdr:spPr>
        <a:xfrm>
          <a:off x="5410200" y="175260"/>
          <a:ext cx="2171700" cy="83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D9879-82B6-4EFC-AA00-8A4817435470}"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12</xdr:col>
      <xdr:colOff>365760</xdr:colOff>
      <xdr:row>0</xdr:row>
      <xdr:rowOff>160020</xdr:rowOff>
    </xdr:from>
    <xdr:to>
      <xdr:col>16</xdr:col>
      <xdr:colOff>99060</xdr:colOff>
      <xdr:row>5</xdr:row>
      <xdr:rowOff>91440</xdr:rowOff>
    </xdr:to>
    <xdr:sp macro="" textlink="Sheet1!G2">
      <xdr:nvSpPr>
        <xdr:cNvPr id="15" name="Rectangle: Rounded Corners 14">
          <a:extLst>
            <a:ext uri="{FF2B5EF4-FFF2-40B4-BE49-F238E27FC236}">
              <a16:creationId xmlns:a16="http://schemas.microsoft.com/office/drawing/2014/main" id="{66698113-8B4C-452F-A4AB-469B2B806F4C}"/>
            </a:ext>
          </a:extLst>
        </xdr:cNvPr>
        <xdr:cNvSpPr/>
      </xdr:nvSpPr>
      <xdr:spPr>
        <a:xfrm>
          <a:off x="7680960" y="160020"/>
          <a:ext cx="217170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C99276-52D2-4EBA-9C8C-2CAC60F1A07E}"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Order-Delivery Time</a:t>
          </a:r>
          <a:endParaRPr lang="en-IN" sz="1600" b="1"/>
        </a:p>
      </xdr:txBody>
    </xdr:sp>
    <xdr:clientData/>
  </xdr:twoCellAnchor>
  <xdr:twoCellAnchor>
    <xdr:from>
      <xdr:col>16</xdr:col>
      <xdr:colOff>213360</xdr:colOff>
      <xdr:row>0</xdr:row>
      <xdr:rowOff>152400</xdr:rowOff>
    </xdr:from>
    <xdr:to>
      <xdr:col>20</xdr:col>
      <xdr:colOff>15240</xdr:colOff>
      <xdr:row>5</xdr:row>
      <xdr:rowOff>60960</xdr:rowOff>
    </xdr:to>
    <xdr:sp macro="" textlink="Sheet1!H2">
      <xdr:nvSpPr>
        <xdr:cNvPr id="16" name="Rectangle: Rounded Corners 15">
          <a:extLst>
            <a:ext uri="{FF2B5EF4-FFF2-40B4-BE49-F238E27FC236}">
              <a16:creationId xmlns:a16="http://schemas.microsoft.com/office/drawing/2014/main" id="{71145369-4875-4A7F-99BC-F1601AFC0E78}"/>
            </a:ext>
          </a:extLst>
        </xdr:cNvPr>
        <xdr:cNvSpPr/>
      </xdr:nvSpPr>
      <xdr:spPr>
        <a:xfrm>
          <a:off x="9966960" y="152400"/>
          <a:ext cx="224028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AC2072-A9C9-4998-ABEB-24FA82651D49}"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baseline="0">
              <a:solidFill>
                <a:srgbClr val="000000"/>
              </a:solidFill>
              <a:latin typeface="Calibri"/>
              <a:ea typeface="Calibri"/>
              <a:cs typeface="Calibri"/>
            </a:rPr>
            <a:t>Avg Customer's Spent</a:t>
          </a:r>
          <a:endParaRPr lang="en-IN" sz="1600" b="1"/>
        </a:p>
      </xdr:txBody>
    </xdr:sp>
    <xdr:clientData/>
  </xdr:twoCellAnchor>
  <xdr:twoCellAnchor editAs="oneCell">
    <xdr:from>
      <xdr:col>20</xdr:col>
      <xdr:colOff>101196</xdr:colOff>
      <xdr:row>0</xdr:row>
      <xdr:rowOff>68580</xdr:rowOff>
    </xdr:from>
    <xdr:to>
      <xdr:col>23</xdr:col>
      <xdr:colOff>121920</xdr:colOff>
      <xdr:row>9</xdr:row>
      <xdr:rowOff>76199</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79DEA82C-C6A3-46D7-95D7-0A4498582B2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93196" y="68580"/>
              <a:ext cx="1849524" cy="16535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99060</xdr:colOff>
      <xdr:row>9</xdr:row>
      <xdr:rowOff>129540</xdr:rowOff>
    </xdr:from>
    <xdr:to>
      <xdr:col>23</xdr:col>
      <xdr:colOff>114300</xdr:colOff>
      <xdr:row>17</xdr:row>
      <xdr:rowOff>91440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77B417FD-13F0-0FB8-7BB6-9370BE4C664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91060" y="1775460"/>
              <a:ext cx="184404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68580</xdr:colOff>
      <xdr:row>1</xdr:row>
      <xdr:rowOff>7620</xdr:rowOff>
    </xdr:from>
    <xdr:to>
      <xdr:col>4</xdr:col>
      <xdr:colOff>579120</xdr:colOff>
      <xdr:row>5</xdr:row>
      <xdr:rowOff>83820</xdr:rowOff>
    </xdr:to>
    <xdr:sp macro="" textlink="">
      <xdr:nvSpPr>
        <xdr:cNvPr id="11" name="Rectangle: Rounded Corners 10">
          <a:extLst>
            <a:ext uri="{FF2B5EF4-FFF2-40B4-BE49-F238E27FC236}">
              <a16:creationId xmlns:a16="http://schemas.microsoft.com/office/drawing/2014/main" id="{06CA8F20-6E96-4F38-97EC-CD45BFFD9E2E}"/>
            </a:ext>
          </a:extLst>
        </xdr:cNvPr>
        <xdr:cNvSpPr/>
      </xdr:nvSpPr>
      <xdr:spPr>
        <a:xfrm>
          <a:off x="68580" y="190500"/>
          <a:ext cx="294894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          Sales Analysis</a:t>
          </a:r>
        </a:p>
      </xdr:txBody>
    </xdr:sp>
    <xdr:clientData/>
  </xdr:twoCellAnchor>
  <xdr:twoCellAnchor editAs="oneCell">
    <xdr:from>
      <xdr:col>0</xdr:col>
      <xdr:colOff>167641</xdr:colOff>
      <xdr:row>1</xdr:row>
      <xdr:rowOff>38101</xdr:rowOff>
    </xdr:from>
    <xdr:to>
      <xdr:col>1</xdr:col>
      <xdr:colOff>228600</xdr:colOff>
      <xdr:row>4</xdr:row>
      <xdr:rowOff>160020</xdr:rowOff>
    </xdr:to>
    <xdr:pic>
      <xdr:nvPicPr>
        <xdr:cNvPr id="17" name="Picture 16">
          <a:extLst>
            <a:ext uri="{FF2B5EF4-FFF2-40B4-BE49-F238E27FC236}">
              <a16:creationId xmlns:a16="http://schemas.microsoft.com/office/drawing/2014/main" id="{DDE03EE3-9436-F8C1-81D7-D29D7BFDC50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7641" y="220981"/>
          <a:ext cx="670559" cy="67055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5462963" backgroundQuery="1" createdVersion="8" refreshedVersion="8" minRefreshableVersion="3" recordCount="0" supportSubquery="1" supportAdvancedDrill="1" xr:uid="{16764683-0C60-4578-9577-6BC99E0AC152}">
  <cacheSource type="external" connectionId="10"/>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5925925" backgroundQuery="1" createdVersion="8" refreshedVersion="8" minRefreshableVersion="3" recordCount="0" supportSubquery="1" supportAdvancedDrill="1" xr:uid="{0179F033-7B98-40D3-B516-6802F56442FB}">
  <cacheSource type="external" connectionId="10"/>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6273148" backgroundQuery="1" createdVersion="8" refreshedVersion="8" minRefreshableVersion="3" recordCount="0" supportSubquery="1" supportAdvancedDrill="1" xr:uid="{9604E8B3-D8BE-4CCD-A665-FEF1650714A4}">
  <cacheSource type="external" connectionId="10"/>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DeliveryTime)].[Hour(DeliveryTime)]" caption="Hour(Delivery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Time)].&amp;[0]"/>
            <x15:cachedUniqueName index="1" name="[Orders].[Hour(DeliveryTime)].&amp;[1]"/>
            <x15:cachedUniqueName index="2" name="[Orders].[Hour(DeliveryTime)].&amp;[2]"/>
            <x15:cachedUniqueName index="3" name="[Orders].[Hour(DeliveryTime)].&amp;[3]"/>
            <x15:cachedUniqueName index="4" name="[Orders].[Hour(DeliveryTime)].&amp;[4]"/>
            <x15:cachedUniqueName index="5" name="[Orders].[Hour(DeliveryTime)].&amp;[5]"/>
            <x15:cachedUniqueName index="6" name="[Orders].[Hour(DeliveryTime)].&amp;[6]"/>
            <x15:cachedUniqueName index="7" name="[Orders].[Hour(DeliveryTime)].&amp;[7]"/>
            <x15:cachedUniqueName index="8" name="[Orders].[Hour(DeliveryTime)].&amp;[8]"/>
            <x15:cachedUniqueName index="9" name="[Orders].[Hour(DeliveryTime)].&amp;[9]"/>
            <x15:cachedUniqueName index="10" name="[Orders].[Hour(DeliveryTime)].&amp;[10]"/>
            <x15:cachedUniqueName index="11" name="[Orders].[Hour(DeliveryTime)].&amp;[11]"/>
            <x15:cachedUniqueName index="12" name="[Orders].[Hour(DeliveryTime)].&amp;[12]"/>
            <x15:cachedUniqueName index="13" name="[Orders].[Hour(DeliveryTime)].&amp;[13]"/>
            <x15:cachedUniqueName index="14" name="[Orders].[Hour(DeliveryTime)].&amp;[14]"/>
            <x15:cachedUniqueName index="15" name="[Orders].[Hour(DeliveryTime)].&amp;[15]"/>
            <x15:cachedUniqueName index="16" name="[Orders].[Hour(DeliveryTime)].&amp;[16]"/>
            <x15:cachedUniqueName index="17" name="[Orders].[Hour(DeliveryTime)].&amp;[17]"/>
            <x15:cachedUniqueName index="18" name="[Orders].[Hour(DeliveryTime)].&amp;[18]"/>
            <x15:cachedUniqueName index="19" name="[Orders].[Hour(DeliveryTime)].&amp;[19]"/>
            <x15:cachedUniqueName index="20" name="[Orders].[Hour(DeliveryTime)].&amp;[20]"/>
            <x15:cachedUniqueName index="21" name="[Orders].[Hour(DeliveryTime)].&amp;[21]"/>
            <x15:cachedUniqueName index="22" name="[Orders].[Hour(DeliveryTime)].&amp;[22]"/>
            <x15:cachedUniqueName index="23" name="[Orders].[Hour(DeliveryTime)].&amp;[23]"/>
          </x15:cachedUniqueNames>
        </ext>
      </extLst>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6620371" backgroundQuery="1" createdVersion="8" refreshedVersion="8" minRefreshableVersion="3" recordCount="0" supportSubquery="1" supportAdvancedDrill="1" xr:uid="{D748A762-9328-414C-96FE-3E54A60549F6}">
  <cacheSource type="external" connectionId="10"/>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6967595" backgroundQuery="1" createdVersion="8" refreshedVersion="8" minRefreshableVersion="3" recordCount="0" supportSubquery="1" supportAdvancedDrill="1" xr:uid="{AC65A36B-E55F-4611-930A-D57C59DAC72D}">
  <cacheSource type="external" connectionId="10"/>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7314818" backgroundQuery="1" createdVersion="8" refreshedVersion="8" minRefreshableVersion="3" recordCount="0" supportSubquery="1" supportAdvancedDrill="1" xr:uid="{AF193A8C-57B3-4596-AB14-F7961C2BCADF}">
  <cacheSource type="external" connectionId="10"/>
  <cacheFields count="4">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7662034" backgroundQuery="1" createdVersion="8" refreshedVersion="8" minRefreshableVersion="3" recordCount="0" supportSubquery="1" supportAdvancedDrill="1" xr:uid="{6577EA33-D92B-4139-8226-E6AE47D4A89B}">
  <cacheSource type="external" connectionId="10"/>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44478009257" backgroundQuery="1" createdVersion="8" refreshedVersion="8" minRefreshableVersion="3" recordCount="0" supportSubquery="1" supportAdvancedDrill="1" xr:uid="{26A125C8-9A6F-4990-9E07-B2234379E251}">
  <cacheSource type="external" connectionId="10"/>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17966319442" backgroundQuery="1" createdVersion="3" refreshedVersion="8" minRefreshableVersion="3" recordCount="0" supportSubquery="1" supportAdvancedDrill="1" xr:uid="{230D5A0C-A722-456B-9A8E-B585D9AF8288}">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202757164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17954629626" backgroundQuery="1" createdVersion="3" refreshedVersion="8" minRefreshableVersion="3" recordCount="0" supportSubquery="1" supportAdvancedDrill="1" xr:uid="{0EC4B6E2-EC1C-44C9-9E0B-7AB59CB9A3FA}">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8556646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kumar Sharma" refreshedDate="46198.617958101851" backgroundQuery="1" createdVersion="3" refreshedVersion="8" minRefreshableVersion="3" recordCount="0" supportSubquery="1" supportAdvancedDrill="1" xr:uid="{7FC0CEAA-8273-4364-BD25-043B5E4D4F2F}">
  <cacheSource type="external" connectionId="10">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2887280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0632F-18EA-4D84-9A43-F4F6A8E13ED0}" name="PivotTable7" cacheId="1056" applyNumberFormats="0" applyBorderFormats="0" applyFontFormats="0" applyPatternFormats="0" applyAlignmentFormats="0" applyWidthHeightFormats="1" dataCaption="Values" tag="ae8308e8-aa87-45a7-a27d-ea5f96c8d290" updatedVersion="8" minRefreshableVersion="5" useAutoFormatting="1" itemPrintTitles="1" createdVersion="8" indent="0" outline="1" outlineData="1" multipleFieldFilters="0" chartFormat="4">
  <location ref="E14:F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17775-2971-4612-B1A5-7FD4B09153BE}" name="PivotTable6" cacheId="1053" applyNumberFormats="0" applyBorderFormats="0" applyFontFormats="0" applyPatternFormats="0" applyAlignmentFormats="0" applyWidthHeightFormats="1" dataCaption="Values" tag="8f95beab-add9-42a2-9ee8-4731cc32e874" updatedVersion="8" minRefreshableVersion="5" useAutoFormatting="1" itemPrintTitles="1" createdVersion="8" indent="0" outline="1" outlineData="1" multipleFieldFilters="0" chartFormat="4">
  <location ref="B16:C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0BC7A-8379-4FE5-953D-20E45C4DE1E0}" name="PivotTable5" cacheId="1035" applyNumberFormats="0" applyBorderFormats="0" applyFontFormats="0" applyPatternFormats="0" applyAlignmentFormats="0" applyWidthHeightFormats="1" dataCaption="Values" tag="80730292-15b5-4d6e-8f0b-6b5ee9e246a7" updatedVersion="8" minRefreshableVersion="5" useAutoFormatting="1" itemPrintTitles="1" createdVersion="8" indent="0" outline="1" outlineData="1" multipleFieldFilters="0" chartFormat="8">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D9898-CE90-4E05-911B-0FCF23D32EA9}" name="PivotTable13" cacheId="1044" applyNumberFormats="0" applyBorderFormats="0" applyFontFormats="0" applyPatternFormats="0" applyAlignmentFormats="0" applyWidthHeightFormats="1" dataCaption="Values" tag="0d392467-3ff0-441b-8276-d341f510ab91" updatedVersion="8" minRefreshableVersion="5" useAutoFormatting="1" itemPrintTitles="1" createdVersion="8" indent="0" outline="1" outlineData="1" multipleFieldFilters="0" chartFormat="8">
  <location ref="J5:K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C64470-A075-4822-804F-D68E388FE9A0}" name="PivotTable12" cacheId="1041" applyNumberFormats="0" applyBorderFormats="0" applyFontFormats="0" applyPatternFormats="0" applyAlignmentFormats="0" applyWidthHeightFormats="1" dataCaption="Values" tag="58a8bf40-ac09-4d2b-96cb-f5a6302b4ac4" updatedVersion="8" minRefreshableVersion="5" useAutoFormatting="1" itemPrintTitles="1" createdVersion="8" indent="0" outline="1" outlineData="1" multipleFieldFilters="0" chartFormat="12">
  <location ref="B29:C5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7C9997-498C-49CD-9239-B5B5853DE894}" name="PivotTable4" cacheId="1050" applyNumberFormats="0" applyBorderFormats="0" applyFontFormats="0" applyPatternFormats="0" applyAlignmentFormats="0" applyWidthHeightFormats="1" dataCaption="Values" tag="25be4ae1-d772-4a39-a995-2c7f0af5df00" updatedVersion="8" minRefreshableVersion="5" useAutoFormatting="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s Placed" fld="3" subtotal="count" baseField="0" baseItem="1"/>
    <dataField name="Sum of Revenue" fld="0" baseField="0" baseItem="0"/>
    <dataField name="Average of diff_order_delivery" fld="1" subtotal="average" baseField="0" baseItem="1"/>
    <dataField name="Average of Customer Spending" fld="2" subtotal="average"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Customer Spending"/>
    <pivotHierarchy dragToData="1"/>
    <pivotHierarchy dragToData="1" caption="Average of diff_order_delivery"/>
    <pivotHierarchy dragToData="1" caption="Average of Customer Spending"/>
    <pivotHierarchy dragToData="1"/>
    <pivotHierarchy dragToData="1"/>
    <pivotHierarchy dragToData="1" caption="Total Orders Place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F20C18-8231-492A-B5FB-B82815E44CD7}" name="PivotTable10" cacheId="1038" applyNumberFormats="0" applyBorderFormats="0" applyFontFormats="0" applyPatternFormats="0" applyAlignmentFormats="0" applyWidthHeightFormats="1" dataCaption="Values" tag="d5e06307-3814-4645-ad55-bbfc11ad5cc5" updatedVersion="8" minRefreshableVersion="5" useAutoFormatting="1" subtotalHiddenItems="1" itemPrintTitles="1" createdVersion="8" indent="0" showHeaders="0" outline="1" outlineData="1" multipleFieldFilters="0" chartFormat="7">
  <location ref="I14:J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FCB8D0-ED10-434E-B70C-0B64E06D085C}" name="PivotTable2" cacheId="1047" applyNumberFormats="0" applyBorderFormats="0" applyFontFormats="0" applyPatternFormats="0" applyAlignmentFormats="0" applyWidthHeightFormats="1" dataCaption="Values" tag="7aefaae1-26c6-4ac6-9087-ddc4d5017ec7" updatedVersion="8" minRefreshableVersion="5" useAutoFormatting="1" itemPrintTitles="1" createdVersion="8" indent="0" outline="1" outlineData="1" multipleFieldFilters="0" chartFormat="4">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491FC0-EEE5-4ABC-BEB9-9F306E2E56D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2404FEB-2BE7-4EF4-A891-596622932D1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FE58B49-DDD3-4E19-9302-1208ED17DF20}"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A94BA7B-2BC5-46A7-917B-580B4F1716E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3A6572D-BBA4-4143-A48E-2873538AC9A0}"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Time)]" tableColumnId="12"/>
      <queryTableField id="13" name="Orders[diff_order_delivery]" tableColumnId="13"/>
      <queryTableField id="14" name="Orders[Hour(DeliveryTime)]" tableColumnId="14"/>
      <queryTableField id="15" name="Orders[Price (INR)]" tableColumnId="15"/>
      <queryTableField id="16" name="Orders[Revenue]"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09881D3-723A-49B4-9EB7-F189811CE036}" sourceName="[Orders].[Occasion]">
  <pivotTables>
    <pivotTable tabId="1" name="PivotTable13"/>
    <pivotTable tabId="1" name="PivotTable12"/>
    <pivotTable tabId="1" name="PivotTable2"/>
    <pivotTable tabId="1" name="PivotTable4"/>
    <pivotTable tabId="1" name="PivotTable5"/>
    <pivotTable tabId="1" name="PivotTable6"/>
    <pivotTable tabId="1" name="PivotTable7"/>
  </pivotTables>
  <data>
    <olap pivotCacheId="20275716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75E7A35-8040-4D66-971C-5D3A3DDB8DF9}"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279928-8A4E-41DC-A1EF-CBE900C2DB8E}" name="fnp_datasets" displayName="fnp_datasets" ref="A1:F4" tableType="queryTable" totalsRowShown="0">
  <autoFilter ref="A1:F4" xr:uid="{57279928-8A4E-41DC-A1EF-CBE900C2DB8E}"/>
  <tableColumns count="6">
    <tableColumn id="1" xr3:uid="{75C1757B-2B05-447C-B99F-03502EE78CD1}" uniqueName="1" name="Name" queryTableFieldId="1" dataDxfId="27"/>
    <tableColumn id="2" xr3:uid="{AEFCB995-259F-4FC4-8276-FE0C8C0A0716}" uniqueName="2" name="Extension" queryTableFieldId="2" dataDxfId="26"/>
    <tableColumn id="3" xr3:uid="{14BAA6A1-657A-4897-8BA8-760C81539118}" uniqueName="3" name="Date accessed" queryTableFieldId="3" dataDxfId="6"/>
    <tableColumn id="4" xr3:uid="{E98D60BD-D54E-40C1-8EE8-5DBAB95AEB30}" uniqueName="4" name="Date modified" queryTableFieldId="4" dataDxfId="5"/>
    <tableColumn id="5" xr3:uid="{C9876A66-FB80-4331-BAF0-7B999343BB52}" uniqueName="5" name="Date created" queryTableFieldId="5" dataDxfId="4"/>
    <tableColumn id="6" xr3:uid="{A6FF3AF5-24D4-45C3-BF01-5AE1C18EC217}"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5825B5-EBC0-499D-8078-D7DBBBF8BA25}" name="Customers" displayName="Customers" ref="A1:G101" tableType="queryTable" totalsRowShown="0">
  <autoFilter ref="A1:G101" xr:uid="{F25825B5-EBC0-499D-8078-D7DBBBF8BA25}"/>
  <tableColumns count="7">
    <tableColumn id="1" xr3:uid="{1567869C-F8D9-498A-BA3A-2DF23CD6D7F7}" uniqueName="1" name="Customer_ID" queryTableFieldId="1" dataDxfId="24"/>
    <tableColumn id="2" xr3:uid="{BBC75995-1F14-4E0C-AA12-15C7D97EE037}" uniqueName="2" name="Name" queryTableFieldId="2" dataDxfId="23"/>
    <tableColumn id="3" xr3:uid="{DFB3F677-52AB-4D21-AA5F-9BB9F417747D}" uniqueName="3" name="City" queryTableFieldId="3" dataDxfId="22"/>
    <tableColumn id="4" xr3:uid="{04B6ADF3-96F8-4398-B779-F682583BE21B}" uniqueName="4" name="Contact_Number" queryTableFieldId="4" dataDxfId="21"/>
    <tableColumn id="5" xr3:uid="{E739467C-919A-477F-8245-B137DC075A3C}" uniqueName="5" name="Email" queryTableFieldId="5" dataDxfId="20"/>
    <tableColumn id="6" xr3:uid="{B3A9CD8D-F9EB-46DF-958A-E45257D978BD}" uniqueName="6" name="Gender" queryTableFieldId="6" dataDxfId="19"/>
    <tableColumn id="7" xr3:uid="{15261EFB-44B3-44C4-A2E0-BF377897B62B}"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024563-1D0B-42F7-8BAB-A40AB441175D}" name="Orders" displayName="Orders" ref="A1:Q1001" tableType="queryTable" totalsRowShown="0">
  <autoFilter ref="A1:Q1001" xr:uid="{6C024563-1D0B-42F7-8BAB-A40AB441175D}"/>
  <tableColumns count="17">
    <tableColumn id="1" xr3:uid="{DD685EAE-78CE-4445-B68A-FDFF5C9FC2DC}" uniqueName="1" name="Order_ID" queryTableFieldId="1"/>
    <tableColumn id="2" xr3:uid="{A8ECB259-B229-4E33-81CA-605B648A9443}" uniqueName="2" name="Customer_ID" queryTableFieldId="2" dataDxfId="17"/>
    <tableColumn id="3" xr3:uid="{D0D68A4E-1C7B-4813-B75D-D61F9C831FCF}" uniqueName="3" name="Product_ID" queryTableFieldId="3"/>
    <tableColumn id="4" xr3:uid="{7213A05F-99AB-46E2-8EF9-9A3BCBD81177}" uniqueName="4" name="Quantity" queryTableFieldId="4"/>
    <tableColumn id="5" xr3:uid="{8300A0E9-2B03-4838-BE0A-B7FD307399D5}" uniqueName="5" name="Order_Date" queryTableFieldId="5" dataDxfId="3"/>
    <tableColumn id="6" xr3:uid="{493553BB-F3FB-4CEB-BE7E-F5310A8EECFB}" uniqueName="6" name="Order_Time" queryTableFieldId="6" dataDxfId="2"/>
    <tableColumn id="7" xr3:uid="{0EC5BF14-C176-44BD-A79F-27CA823C536D}" uniqueName="7" name="Delivery_Date" queryTableFieldId="7" dataDxfId="1"/>
    <tableColumn id="8" xr3:uid="{CB1E952C-135D-4606-8C08-C8CC4376D7A3}" uniqueName="8" name="Delivery_Time" queryTableFieldId="8" dataDxfId="0"/>
    <tableColumn id="9" xr3:uid="{F8FECE3B-824C-433E-946A-C77F5349E850}" uniqueName="9" name="Location" queryTableFieldId="9" dataDxfId="16"/>
    <tableColumn id="10" xr3:uid="{F574924F-4C12-4A33-A8D3-01C51DA90CEC}" uniqueName="10" name="Occasion" queryTableFieldId="10" dataDxfId="15"/>
    <tableColumn id="11" xr3:uid="{72B6DE3B-609A-4F91-A7E3-6405BB6B4679}" uniqueName="11" name="Month Name" queryTableFieldId="11" dataDxfId="14"/>
    <tableColumn id="12" xr3:uid="{2563212A-9036-49C7-973A-788813E5BB33}" uniqueName="12" name="Hour(OrderTime)" queryTableFieldId="12"/>
    <tableColumn id="13" xr3:uid="{4A30285A-1E0C-4A94-80E8-EA152D320D71}" uniqueName="13" name="diff_order_delivery" queryTableFieldId="13"/>
    <tableColumn id="14" xr3:uid="{9977C487-2E84-4A23-903D-010ED131BE0B}" uniqueName="14" name="Hour(DeliveryTime)" queryTableFieldId="14"/>
    <tableColumn id="15" xr3:uid="{B9DC5B6B-3090-4456-9F88-4B08BEAB3D22}" uniqueName="15" name="Price (INR)" queryTableFieldId="15"/>
    <tableColumn id="16" xr3:uid="{C5709E48-F845-4A3C-9306-A1EE9F1DE428}" uniqueName="16" name="Revenue" queryTableFieldId="16"/>
    <tableColumn id="18" xr3:uid="{EC8D99B8-1C2D-4F6D-92AC-6BC646BA78D6}"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F6E1EA-A92C-413F-93D2-E2AA3D433BCC}" name="Products" displayName="Products" ref="A1:E71" tableType="queryTable" totalsRowShown="0">
  <autoFilter ref="A1:E71" xr:uid="{D9F6E1EA-A92C-413F-93D2-E2AA3D433BCC}"/>
  <tableColumns count="5">
    <tableColumn id="1" xr3:uid="{7C3635E0-2329-4A9A-8D24-B7F500DB2E8B}" uniqueName="1" name="Product_ID" queryTableFieldId="1"/>
    <tableColumn id="2" xr3:uid="{52E302AA-F65E-4136-BCFB-01EC40A7D7AC}" uniqueName="2" name="Product_Name" queryTableFieldId="2" dataDxfId="13"/>
    <tableColumn id="3" xr3:uid="{898AB280-9E90-4C09-B8D2-7CEDB56B62B2}" uniqueName="3" name="Category" queryTableFieldId="3" dataDxfId="12"/>
    <tableColumn id="4" xr3:uid="{7B9989E5-1C95-43BF-9FED-5B8A43082087}" uniqueName="4" name="Price (INR)" queryTableFieldId="4"/>
    <tableColumn id="5" xr3:uid="{220E4A65-8618-4297-8FC9-CD7FF9B361B7}" uniqueName="5" name="Occasion" queryTableFieldId="5"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B94790-1268-48AD-ABF4-CBA2B703E978}" name="Table_ExternalData_1" displayName="Table_ExternalData_1" ref="A3:Q276" tableType="queryTable" totalsRowShown="0">
  <autoFilter ref="A3:Q276" xr:uid="{C8B94790-1268-48AD-ABF4-CBA2B703E978}"/>
  <tableColumns count="17">
    <tableColumn id="1" xr3:uid="{FA635391-758F-4105-B9B2-3936C58241B1}" uniqueName="1" name="Orders[Order_ID]" queryTableFieldId="1"/>
    <tableColumn id="2" xr3:uid="{F442C3E8-1770-44EB-8E6B-15EA73AFC346}" uniqueName="2" name="Orders[Customer_ID]" queryTableFieldId="2"/>
    <tableColumn id="3" xr3:uid="{5A032066-D071-415C-8E8C-ADEBC45A5FC4}" uniqueName="3" name="Orders[Product_ID]" queryTableFieldId="3"/>
    <tableColumn id="4" xr3:uid="{E51BC69C-E744-48E9-9FF8-02D4FF824E2C}" uniqueName="4" name="Orders[Quantity]" queryTableFieldId="4"/>
    <tableColumn id="5" xr3:uid="{D39216FF-C63D-4B3A-86E8-91D372F375B4}" uniqueName="5" name="Orders[Order_Date]" queryTableFieldId="5" dataDxfId="10"/>
    <tableColumn id="6" xr3:uid="{1DA5B60C-07D7-4B71-B6B8-08E5C11B9F1F}" uniqueName="6" name="Orders[Order_Time]" queryTableFieldId="6" dataDxfId="9"/>
    <tableColumn id="7" xr3:uid="{66A53F2B-562A-48C8-97DD-9C61FEC78C6E}" uniqueName="7" name="Orders[Delivery_Date]" queryTableFieldId="7" dataDxfId="8"/>
    <tableColumn id="8" xr3:uid="{8B29E434-1584-40FA-B7D2-BFD555A7A46E}" uniqueName="8" name="Orders[Delivery_Time]" queryTableFieldId="8" dataDxfId="7"/>
    <tableColumn id="9" xr3:uid="{F55FC47A-2F11-48D1-B8F9-9EC32689BE72}" uniqueName="9" name="Orders[Location]" queryTableFieldId="9"/>
    <tableColumn id="10" xr3:uid="{38B61D21-AA8E-4A65-A2F6-42874940E0DC}" uniqueName="10" name="Orders[Occasion]" queryTableFieldId="10"/>
    <tableColumn id="11" xr3:uid="{EDA3EB5B-50D1-4FD9-A331-5CF9C8FA0637}" uniqueName="11" name="Orders[Month Name]" queryTableFieldId="11"/>
    <tableColumn id="12" xr3:uid="{7E17D4D1-D5E4-400F-929E-BF9326AECAA6}" uniqueName="12" name="Orders[Hour(OrderTime)]" queryTableFieldId="12"/>
    <tableColumn id="13" xr3:uid="{ECA56678-0200-4E90-81C5-1EDD379C740F}" uniqueName="13" name="Orders[diff_order_delivery]" queryTableFieldId="13"/>
    <tableColumn id="14" xr3:uid="{3EC3939E-8589-430E-B2AD-09D9A2741A7B}" uniqueName="14" name="Orders[Hour(DeliveryTime)]" queryTableFieldId="14"/>
    <tableColumn id="15" xr3:uid="{C48FAA36-2EF6-48CA-808C-186C3F6BC9F7}" uniqueName="15" name="Orders[Price (INR)]" queryTableFieldId="15"/>
    <tableColumn id="16" xr3:uid="{5B9B5670-7D85-4A2D-8C60-150F7EB543A8}" uniqueName="16" name="Orders[Revenue]" queryTableFieldId="16"/>
    <tableColumn id="17" xr3:uid="{EA453308-53E5-4836-A167-0766C7B9E2AF}" uniqueName="17" name="Orders[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A873C00-FAF0-4077-B0C3-DA789A99F36C}" sourceName="[Orders].[Order_Date]">
  <pivotTables>
    <pivotTable tabId="1" name="PivotTable5"/>
    <pivotTable tabId="1" name="PivotTable10"/>
    <pivotTable tabId="1" name="PivotTable12"/>
    <pivotTable tabId="1" name="PivotTable13"/>
    <pivotTable tabId="1" name="PivotTable2"/>
    <pivotTable tabId="1" name="PivotTable4"/>
    <pivotTable tabId="1" name="PivotTable6"/>
    <pivotTable tabId="1" name="PivotTable7"/>
  </pivotTables>
  <state minimalRefreshVersion="6" lastRefreshVersion="6" pivotCacheId="128872809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B0055F2-75C8-4D6E-A6AF-64018301A352}" sourceName="[Orders].[Delivery_Date]">
  <pivotTables>
    <pivotTable tabId="1" name="PivotTable6"/>
    <pivotTable tabId="1" name="PivotTable10"/>
    <pivotTable tabId="1" name="PivotTable12"/>
    <pivotTable tabId="1" name="PivotTable13"/>
    <pivotTable tabId="1" name="PivotTable2"/>
    <pivotTable tabId="1" name="PivotTable4"/>
    <pivotTable tabId="1" name="PivotTable5"/>
    <pivotTable tabId="1" name="PivotTable7"/>
  </pivotTables>
  <state minimalRefreshVersion="6" lastRefreshVersion="6" pivotCacheId="85566467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D1A0B41-A76A-4BAF-BE2F-EE6CB7F94A8D}" cache="Timeline_Order_Date" caption="Order_Date" level="2" selectionLevel="2" scrollPosition="2023-01-01T00:00:00"/>
  <timeline name="Delivery_Date" xr10:uid="{7413DDE4-34FA-40AA-AC0D-8FCB6633DAC6}"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6A80-E01D-4CE7-B802-954B6D40000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46198.617825231478</v>
      </c>
      <c r="D2" s="1">
        <v>46197.900042245368</v>
      </c>
      <c r="E2" s="1">
        <v>45589.153009259258</v>
      </c>
      <c r="F2" t="s">
        <v>8</v>
      </c>
    </row>
    <row r="3" spans="1:6" x14ac:dyDescent="0.3">
      <c r="A3" t="s">
        <v>9</v>
      </c>
      <c r="B3" t="s">
        <v>7</v>
      </c>
      <c r="C3" s="1">
        <v>46198.617842438274</v>
      </c>
      <c r="D3" s="1">
        <v>46197.900042631176</v>
      </c>
      <c r="E3" s="1">
        <v>45589.153009259258</v>
      </c>
      <c r="F3" t="s">
        <v>8</v>
      </c>
    </row>
    <row r="4" spans="1:6" x14ac:dyDescent="0.3">
      <c r="A4" t="s">
        <v>10</v>
      </c>
      <c r="B4" t="s">
        <v>7</v>
      </c>
      <c r="C4" s="1">
        <v>46198.617840200619</v>
      </c>
      <c r="D4" s="1">
        <v>46197.903824459878</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1284-1436-496A-A8D5-1DA56596B1E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BA1-AF96-4500-8980-DF025CDFBD8B}">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6640625" bestFit="1" customWidth="1"/>
    <col min="13" max="13" width="19.5546875" bestFit="1" customWidth="1"/>
    <col min="14" max="14" width="19.77734375" bestFit="1" customWidth="1"/>
    <col min="15" max="15" width="12.109375" bestFit="1" customWidth="1"/>
    <col min="16" max="16" width="10.5546875" bestFit="1" customWidth="1"/>
    <col min="17" max="17" width="23"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8869-B2D4-4508-A3A2-FBA92F2BFD9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1FCD-8141-4771-BABA-B90D0399F68D}">
  <dimension ref="A1:Q276"/>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4.77734375" bestFit="1" customWidth="1"/>
    <col min="13" max="13" width="26.5546875" bestFit="1" customWidth="1"/>
    <col min="14" max="14" width="26.77734375" bestFit="1" customWidth="1"/>
    <col min="15" max="15" width="19.109375" bestFit="1" customWidth="1"/>
    <col min="16" max="16" width="17.5546875" bestFit="1" customWidth="1"/>
    <col min="17" max="17" width="30.109375" bestFit="1" customWidth="1"/>
  </cols>
  <sheetData>
    <row r="1" spans="1:17" x14ac:dyDescent="0.3">
      <c r="A1" s="7" t="s">
        <v>960</v>
      </c>
    </row>
    <row r="3" spans="1:17" x14ac:dyDescent="0.3">
      <c r="A3" t="s">
        <v>943</v>
      </c>
      <c r="B3" t="s">
        <v>944</v>
      </c>
      <c r="C3" t="s">
        <v>945</v>
      </c>
      <c r="D3" t="s">
        <v>946</v>
      </c>
      <c r="E3" t="s">
        <v>947</v>
      </c>
      <c r="F3" t="s">
        <v>948</v>
      </c>
      <c r="G3" t="s">
        <v>949</v>
      </c>
      <c r="H3" t="s">
        <v>950</v>
      </c>
      <c r="I3" t="s">
        <v>951</v>
      </c>
      <c r="J3" t="s">
        <v>952</v>
      </c>
      <c r="K3" t="s">
        <v>953</v>
      </c>
      <c r="L3" t="s">
        <v>954</v>
      </c>
      <c r="M3" t="s">
        <v>955</v>
      </c>
      <c r="N3" t="s">
        <v>956</v>
      </c>
      <c r="O3" t="s">
        <v>957</v>
      </c>
      <c r="P3" t="s">
        <v>958</v>
      </c>
      <c r="Q3" t="s">
        <v>959</v>
      </c>
    </row>
    <row r="4" spans="1:17" x14ac:dyDescent="0.3">
      <c r="A4">
        <v>43</v>
      </c>
      <c r="B4" t="s">
        <v>287</v>
      </c>
      <c r="C4">
        <v>49</v>
      </c>
      <c r="D4">
        <v>3</v>
      </c>
      <c r="E4" s="2">
        <v>44969</v>
      </c>
      <c r="F4" s="6">
        <v>0.93837962962962962</v>
      </c>
      <c r="G4" s="2">
        <v>44973</v>
      </c>
      <c r="H4" s="6">
        <v>0.11651620370370371</v>
      </c>
      <c r="I4" t="s">
        <v>623</v>
      </c>
      <c r="J4" t="s">
        <v>620</v>
      </c>
      <c r="K4" t="s">
        <v>621</v>
      </c>
      <c r="L4">
        <v>22</v>
      </c>
      <c r="M4">
        <v>4</v>
      </c>
      <c r="N4">
        <v>2</v>
      </c>
      <c r="O4">
        <v>903</v>
      </c>
      <c r="P4">
        <v>2709</v>
      </c>
      <c r="Q4" t="s">
        <v>938</v>
      </c>
    </row>
    <row r="5" spans="1:17" x14ac:dyDescent="0.3">
      <c r="A5">
        <v>89</v>
      </c>
      <c r="B5" t="s">
        <v>366</v>
      </c>
      <c r="C5">
        <v>3</v>
      </c>
      <c r="D5">
        <v>5</v>
      </c>
      <c r="E5" s="2">
        <v>44969</v>
      </c>
      <c r="F5" s="6">
        <v>0.9561574074074074</v>
      </c>
      <c r="G5" s="2">
        <v>44970</v>
      </c>
      <c r="H5" s="6">
        <v>0.61228009259259264</v>
      </c>
      <c r="I5" t="s">
        <v>625</v>
      </c>
      <c r="J5" t="s">
        <v>620</v>
      </c>
      <c r="K5" t="s">
        <v>621</v>
      </c>
      <c r="L5">
        <v>22</v>
      </c>
      <c r="M5">
        <v>1</v>
      </c>
      <c r="N5">
        <v>14</v>
      </c>
      <c r="O5">
        <v>1534</v>
      </c>
      <c r="P5">
        <v>7670</v>
      </c>
      <c r="Q5" t="s">
        <v>938</v>
      </c>
    </row>
    <row r="6" spans="1:17" x14ac:dyDescent="0.3">
      <c r="A6">
        <v>121</v>
      </c>
      <c r="B6" t="s">
        <v>299</v>
      </c>
      <c r="C6">
        <v>33</v>
      </c>
      <c r="D6">
        <v>3</v>
      </c>
      <c r="E6" s="2">
        <v>44962</v>
      </c>
      <c r="F6" s="6">
        <v>9.6469907407407407E-2</v>
      </c>
      <c r="G6" s="2">
        <v>44966</v>
      </c>
      <c r="H6" s="6">
        <v>0.31216435185185187</v>
      </c>
      <c r="I6" t="s">
        <v>626</v>
      </c>
      <c r="J6" t="s">
        <v>620</v>
      </c>
      <c r="K6" t="s">
        <v>621</v>
      </c>
      <c r="L6">
        <v>2</v>
      </c>
      <c r="M6">
        <v>4</v>
      </c>
      <c r="N6">
        <v>7</v>
      </c>
      <c r="O6">
        <v>314</v>
      </c>
      <c r="P6">
        <v>942</v>
      </c>
      <c r="Q6" t="s">
        <v>938</v>
      </c>
    </row>
    <row r="7" spans="1:17" x14ac:dyDescent="0.3">
      <c r="A7">
        <v>131</v>
      </c>
      <c r="B7" t="s">
        <v>470</v>
      </c>
      <c r="C7">
        <v>3</v>
      </c>
      <c r="D7">
        <v>5</v>
      </c>
      <c r="E7" s="2">
        <v>44961</v>
      </c>
      <c r="F7" s="6">
        <v>0.85474537037037035</v>
      </c>
      <c r="G7" s="2">
        <v>44968</v>
      </c>
      <c r="H7" s="6">
        <v>0.35350694444444447</v>
      </c>
      <c r="I7" t="s">
        <v>368</v>
      </c>
      <c r="J7" t="s">
        <v>620</v>
      </c>
      <c r="K7" t="s">
        <v>621</v>
      </c>
      <c r="L7">
        <v>20</v>
      </c>
      <c r="M7">
        <v>7</v>
      </c>
      <c r="N7">
        <v>8</v>
      </c>
      <c r="O7">
        <v>1534</v>
      </c>
      <c r="P7">
        <v>7670</v>
      </c>
      <c r="Q7" t="s">
        <v>935</v>
      </c>
    </row>
    <row r="8" spans="1:17" x14ac:dyDescent="0.3">
      <c r="A8">
        <v>132</v>
      </c>
      <c r="B8" t="s">
        <v>281</v>
      </c>
      <c r="C8">
        <v>49</v>
      </c>
      <c r="D8">
        <v>4</v>
      </c>
      <c r="E8" s="2">
        <v>44961</v>
      </c>
      <c r="F8" s="6">
        <v>0.97478009259259257</v>
      </c>
      <c r="G8" s="2">
        <v>44970</v>
      </c>
      <c r="H8" s="6">
        <v>0.83041666666666669</v>
      </c>
      <c r="I8" t="s">
        <v>628</v>
      </c>
      <c r="J8" t="s">
        <v>620</v>
      </c>
      <c r="K8" t="s">
        <v>621</v>
      </c>
      <c r="L8">
        <v>23</v>
      </c>
      <c r="M8">
        <v>9</v>
      </c>
      <c r="N8">
        <v>19</v>
      </c>
      <c r="O8">
        <v>903</v>
      </c>
      <c r="P8">
        <v>3612</v>
      </c>
      <c r="Q8" t="s">
        <v>935</v>
      </c>
    </row>
    <row r="9" spans="1:17" x14ac:dyDescent="0.3">
      <c r="A9">
        <v>169</v>
      </c>
      <c r="B9" t="s">
        <v>316</v>
      </c>
      <c r="C9">
        <v>3</v>
      </c>
      <c r="D9">
        <v>2</v>
      </c>
      <c r="E9" s="2">
        <v>44963</v>
      </c>
      <c r="F9" s="6">
        <v>0.43677083333333333</v>
      </c>
      <c r="G9" s="2">
        <v>44973</v>
      </c>
      <c r="H9" s="6">
        <v>5.994212962962963E-2</v>
      </c>
      <c r="I9" t="s">
        <v>630</v>
      </c>
      <c r="J9" t="s">
        <v>620</v>
      </c>
      <c r="K9" t="s">
        <v>621</v>
      </c>
      <c r="L9">
        <v>10</v>
      </c>
      <c r="M9">
        <v>10</v>
      </c>
      <c r="N9">
        <v>1</v>
      </c>
      <c r="O9">
        <v>1534</v>
      </c>
      <c r="P9">
        <v>3068</v>
      </c>
      <c r="Q9" t="s">
        <v>939</v>
      </c>
    </row>
    <row r="10" spans="1:17" x14ac:dyDescent="0.3">
      <c r="A10">
        <v>187</v>
      </c>
      <c r="B10" t="s">
        <v>61</v>
      </c>
      <c r="C10">
        <v>49</v>
      </c>
      <c r="D10">
        <v>5</v>
      </c>
      <c r="E10" s="2">
        <v>44968</v>
      </c>
      <c r="F10" s="6">
        <v>0.88241898148148146</v>
      </c>
      <c r="G10" s="2">
        <v>44973</v>
      </c>
      <c r="H10" s="6">
        <v>0.39871527777777777</v>
      </c>
      <c r="I10" t="s">
        <v>632</v>
      </c>
      <c r="J10" t="s">
        <v>620</v>
      </c>
      <c r="K10" t="s">
        <v>621</v>
      </c>
      <c r="L10">
        <v>21</v>
      </c>
      <c r="M10">
        <v>5</v>
      </c>
      <c r="N10">
        <v>9</v>
      </c>
      <c r="O10">
        <v>903</v>
      </c>
      <c r="P10">
        <v>4515</v>
      </c>
      <c r="Q10" t="s">
        <v>935</v>
      </c>
    </row>
    <row r="11" spans="1:17" x14ac:dyDescent="0.3">
      <c r="A11">
        <v>223</v>
      </c>
      <c r="B11" t="s">
        <v>316</v>
      </c>
      <c r="C11">
        <v>49</v>
      </c>
      <c r="D11">
        <v>2</v>
      </c>
      <c r="E11" s="2">
        <v>44962</v>
      </c>
      <c r="F11" s="6">
        <v>0.36417824074074073</v>
      </c>
      <c r="G11" s="2">
        <v>44970</v>
      </c>
      <c r="H11" s="6">
        <v>0.4291550925925926</v>
      </c>
      <c r="I11" t="s">
        <v>635</v>
      </c>
      <c r="J11" t="s">
        <v>620</v>
      </c>
      <c r="K11" t="s">
        <v>621</v>
      </c>
      <c r="L11">
        <v>8</v>
      </c>
      <c r="M11">
        <v>8</v>
      </c>
      <c r="N11">
        <v>10</v>
      </c>
      <c r="O11">
        <v>903</v>
      </c>
      <c r="P11">
        <v>1806</v>
      </c>
      <c r="Q11" t="s">
        <v>938</v>
      </c>
    </row>
    <row r="12" spans="1:17" x14ac:dyDescent="0.3">
      <c r="A12">
        <v>229</v>
      </c>
      <c r="B12" t="s">
        <v>476</v>
      </c>
      <c r="C12">
        <v>49</v>
      </c>
      <c r="D12">
        <v>3</v>
      </c>
      <c r="E12" s="2">
        <v>44968</v>
      </c>
      <c r="F12" s="6">
        <v>0.8719675925925926</v>
      </c>
      <c r="G12" s="2">
        <v>44977</v>
      </c>
      <c r="H12" s="6">
        <v>0.39780092592592592</v>
      </c>
      <c r="I12" t="s">
        <v>637</v>
      </c>
      <c r="J12" t="s">
        <v>620</v>
      </c>
      <c r="K12" t="s">
        <v>621</v>
      </c>
      <c r="L12">
        <v>20</v>
      </c>
      <c r="M12">
        <v>9</v>
      </c>
      <c r="N12">
        <v>9</v>
      </c>
      <c r="O12">
        <v>903</v>
      </c>
      <c r="P12">
        <v>2709</v>
      </c>
      <c r="Q12" t="s">
        <v>935</v>
      </c>
    </row>
    <row r="13" spans="1:17" x14ac:dyDescent="0.3">
      <c r="A13">
        <v>243</v>
      </c>
      <c r="B13" t="s">
        <v>270</v>
      </c>
      <c r="C13">
        <v>3</v>
      </c>
      <c r="D13">
        <v>1</v>
      </c>
      <c r="E13" s="2">
        <v>44962</v>
      </c>
      <c r="F13" s="6">
        <v>0.86848379629629635</v>
      </c>
      <c r="G13" s="2">
        <v>44967</v>
      </c>
      <c r="H13" s="6">
        <v>0.52145833333333336</v>
      </c>
      <c r="I13" t="s">
        <v>638</v>
      </c>
      <c r="J13" t="s">
        <v>620</v>
      </c>
      <c r="K13" t="s">
        <v>621</v>
      </c>
      <c r="L13">
        <v>20</v>
      </c>
      <c r="M13">
        <v>5</v>
      </c>
      <c r="N13">
        <v>12</v>
      </c>
      <c r="O13">
        <v>1534</v>
      </c>
      <c r="P13">
        <v>1534</v>
      </c>
      <c r="Q13" t="s">
        <v>938</v>
      </c>
    </row>
    <row r="14" spans="1:17" x14ac:dyDescent="0.3">
      <c r="A14">
        <v>262</v>
      </c>
      <c r="B14" t="s">
        <v>240</v>
      </c>
      <c r="C14">
        <v>49</v>
      </c>
      <c r="D14">
        <v>3</v>
      </c>
      <c r="E14" s="2">
        <v>44964</v>
      </c>
      <c r="F14" s="6">
        <v>0.33699074074074076</v>
      </c>
      <c r="G14" s="2">
        <v>44968</v>
      </c>
      <c r="H14" s="6">
        <v>4.6493055555555558E-2</v>
      </c>
      <c r="I14" t="s">
        <v>641</v>
      </c>
      <c r="J14" t="s">
        <v>620</v>
      </c>
      <c r="K14" t="s">
        <v>621</v>
      </c>
      <c r="L14">
        <v>8</v>
      </c>
      <c r="M14">
        <v>4</v>
      </c>
      <c r="N14">
        <v>1</v>
      </c>
      <c r="O14">
        <v>903</v>
      </c>
      <c r="P14">
        <v>2709</v>
      </c>
      <c r="Q14" t="s">
        <v>940</v>
      </c>
    </row>
    <row r="15" spans="1:17" x14ac:dyDescent="0.3">
      <c r="A15">
        <v>291</v>
      </c>
      <c r="B15" t="s">
        <v>435</v>
      </c>
      <c r="C15">
        <v>49</v>
      </c>
      <c r="D15">
        <v>2</v>
      </c>
      <c r="E15" s="2">
        <v>44967</v>
      </c>
      <c r="F15" s="6">
        <v>8.7962962962962968E-3</v>
      </c>
      <c r="G15" s="2">
        <v>44968</v>
      </c>
      <c r="H15" s="6">
        <v>0.95336805555555559</v>
      </c>
      <c r="I15" t="s">
        <v>644</v>
      </c>
      <c r="J15" t="s">
        <v>620</v>
      </c>
      <c r="K15" t="s">
        <v>621</v>
      </c>
      <c r="L15">
        <v>0</v>
      </c>
      <c r="M15">
        <v>1</v>
      </c>
      <c r="N15">
        <v>22</v>
      </c>
      <c r="O15">
        <v>903</v>
      </c>
      <c r="P15">
        <v>1806</v>
      </c>
      <c r="Q15" t="s">
        <v>937</v>
      </c>
    </row>
    <row r="16" spans="1:17" x14ac:dyDescent="0.3">
      <c r="A16">
        <v>298</v>
      </c>
      <c r="B16" t="s">
        <v>349</v>
      </c>
      <c r="C16">
        <v>3</v>
      </c>
      <c r="D16">
        <v>1</v>
      </c>
      <c r="E16" s="2">
        <v>44968</v>
      </c>
      <c r="F16" s="6">
        <v>0.96283564814814815</v>
      </c>
      <c r="G16" s="2">
        <v>44969</v>
      </c>
      <c r="H16" s="6">
        <v>9.5636574074074068E-2</v>
      </c>
      <c r="I16" t="s">
        <v>645</v>
      </c>
      <c r="J16" t="s">
        <v>620</v>
      </c>
      <c r="K16" t="s">
        <v>621</v>
      </c>
      <c r="L16">
        <v>23</v>
      </c>
      <c r="M16">
        <v>1</v>
      </c>
      <c r="N16">
        <v>2</v>
      </c>
      <c r="O16">
        <v>1534</v>
      </c>
      <c r="P16">
        <v>1534</v>
      </c>
      <c r="Q16" t="s">
        <v>935</v>
      </c>
    </row>
    <row r="17" spans="1:17" x14ac:dyDescent="0.3">
      <c r="A17">
        <v>306</v>
      </c>
      <c r="B17" t="s">
        <v>512</v>
      </c>
      <c r="C17">
        <v>49</v>
      </c>
      <c r="D17">
        <v>4</v>
      </c>
      <c r="E17" s="2">
        <v>44961</v>
      </c>
      <c r="F17" s="6">
        <v>0.48322916666666665</v>
      </c>
      <c r="G17" s="2">
        <v>44969</v>
      </c>
      <c r="H17" s="6">
        <v>0.27638888888888891</v>
      </c>
      <c r="I17" t="s">
        <v>646</v>
      </c>
      <c r="J17" t="s">
        <v>620</v>
      </c>
      <c r="K17" t="s">
        <v>621</v>
      </c>
      <c r="L17">
        <v>11</v>
      </c>
      <c r="M17">
        <v>8</v>
      </c>
      <c r="N17">
        <v>6</v>
      </c>
      <c r="O17">
        <v>903</v>
      </c>
      <c r="P17">
        <v>3612</v>
      </c>
      <c r="Q17" t="s">
        <v>935</v>
      </c>
    </row>
    <row r="18" spans="1:17" x14ac:dyDescent="0.3">
      <c r="A18">
        <v>307</v>
      </c>
      <c r="B18" t="s">
        <v>264</v>
      </c>
      <c r="C18">
        <v>3</v>
      </c>
      <c r="D18">
        <v>1</v>
      </c>
      <c r="E18" s="2">
        <v>44961</v>
      </c>
      <c r="F18" s="6">
        <v>0.90131944444444445</v>
      </c>
      <c r="G18" s="2">
        <v>44965</v>
      </c>
      <c r="H18" s="6">
        <v>0.47789351851851852</v>
      </c>
      <c r="I18" t="s">
        <v>647</v>
      </c>
      <c r="J18" t="s">
        <v>620</v>
      </c>
      <c r="K18" t="s">
        <v>621</v>
      </c>
      <c r="L18">
        <v>21</v>
      </c>
      <c r="M18">
        <v>4</v>
      </c>
      <c r="N18">
        <v>11</v>
      </c>
      <c r="O18">
        <v>1534</v>
      </c>
      <c r="P18">
        <v>1534</v>
      </c>
      <c r="Q18" t="s">
        <v>935</v>
      </c>
    </row>
    <row r="19" spans="1:17" x14ac:dyDescent="0.3">
      <c r="A19">
        <v>366</v>
      </c>
      <c r="B19" t="s">
        <v>210</v>
      </c>
      <c r="C19">
        <v>3</v>
      </c>
      <c r="D19">
        <v>3</v>
      </c>
      <c r="E19" s="2">
        <v>44965</v>
      </c>
      <c r="F19" s="6">
        <v>0.96929398148148149</v>
      </c>
      <c r="G19" s="2">
        <v>44973</v>
      </c>
      <c r="H19" s="6">
        <v>0.45252314814814815</v>
      </c>
      <c r="I19" t="s">
        <v>104</v>
      </c>
      <c r="J19" t="s">
        <v>620</v>
      </c>
      <c r="K19" t="s">
        <v>621</v>
      </c>
      <c r="L19">
        <v>23</v>
      </c>
      <c r="M19">
        <v>8</v>
      </c>
      <c r="N19">
        <v>10</v>
      </c>
      <c r="O19">
        <v>1534</v>
      </c>
      <c r="P19">
        <v>4602</v>
      </c>
      <c r="Q19" t="s">
        <v>936</v>
      </c>
    </row>
    <row r="20" spans="1:17" x14ac:dyDescent="0.3">
      <c r="A20">
        <v>405</v>
      </c>
      <c r="B20" t="s">
        <v>210</v>
      </c>
      <c r="C20">
        <v>49</v>
      </c>
      <c r="D20">
        <v>1</v>
      </c>
      <c r="E20" s="2">
        <v>44967</v>
      </c>
      <c r="F20" s="6">
        <v>0.96196759259259257</v>
      </c>
      <c r="G20" s="2">
        <v>44975</v>
      </c>
      <c r="H20" s="6">
        <v>0.61641203703703706</v>
      </c>
      <c r="I20" t="s">
        <v>650</v>
      </c>
      <c r="J20" t="s">
        <v>620</v>
      </c>
      <c r="K20" t="s">
        <v>621</v>
      </c>
      <c r="L20">
        <v>23</v>
      </c>
      <c r="M20">
        <v>8</v>
      </c>
      <c r="N20">
        <v>14</v>
      </c>
      <c r="O20">
        <v>903</v>
      </c>
      <c r="P20">
        <v>903</v>
      </c>
      <c r="Q20" t="s">
        <v>937</v>
      </c>
    </row>
    <row r="21" spans="1:17" x14ac:dyDescent="0.3">
      <c r="A21">
        <v>442</v>
      </c>
      <c r="B21" t="s">
        <v>150</v>
      </c>
      <c r="C21">
        <v>3</v>
      </c>
      <c r="D21">
        <v>3</v>
      </c>
      <c r="E21" s="2">
        <v>44965</v>
      </c>
      <c r="F21" s="6">
        <v>0.75231481481481477</v>
      </c>
      <c r="G21" s="2">
        <v>44972</v>
      </c>
      <c r="H21" s="6">
        <v>0.33725694444444443</v>
      </c>
      <c r="I21" t="s">
        <v>146</v>
      </c>
      <c r="J21" t="s">
        <v>620</v>
      </c>
      <c r="K21" t="s">
        <v>621</v>
      </c>
      <c r="L21">
        <v>18</v>
      </c>
      <c r="M21">
        <v>7</v>
      </c>
      <c r="N21">
        <v>8</v>
      </c>
      <c r="O21">
        <v>1534</v>
      </c>
      <c r="P21">
        <v>4602</v>
      </c>
      <c r="Q21" t="s">
        <v>936</v>
      </c>
    </row>
    <row r="22" spans="1:17" x14ac:dyDescent="0.3">
      <c r="A22">
        <v>443</v>
      </c>
      <c r="B22" t="s">
        <v>287</v>
      </c>
      <c r="C22">
        <v>49</v>
      </c>
      <c r="D22">
        <v>3</v>
      </c>
      <c r="E22" s="2">
        <v>44961</v>
      </c>
      <c r="F22" s="6">
        <v>0.93216435185185187</v>
      </c>
      <c r="G22" s="2">
        <v>44970</v>
      </c>
      <c r="H22" s="6">
        <v>9.4444444444444442E-2</v>
      </c>
      <c r="I22" t="s">
        <v>654</v>
      </c>
      <c r="J22" t="s">
        <v>620</v>
      </c>
      <c r="K22" t="s">
        <v>621</v>
      </c>
      <c r="L22">
        <v>22</v>
      </c>
      <c r="M22">
        <v>9</v>
      </c>
      <c r="N22">
        <v>2</v>
      </c>
      <c r="O22">
        <v>903</v>
      </c>
      <c r="P22">
        <v>2709</v>
      </c>
      <c r="Q22" t="s">
        <v>935</v>
      </c>
    </row>
    <row r="23" spans="1:17" x14ac:dyDescent="0.3">
      <c r="A23">
        <v>446</v>
      </c>
      <c r="B23" t="s">
        <v>476</v>
      </c>
      <c r="C23">
        <v>33</v>
      </c>
      <c r="D23">
        <v>5</v>
      </c>
      <c r="E23" s="2">
        <v>44969</v>
      </c>
      <c r="F23" s="6">
        <v>0.12087962962962963</v>
      </c>
      <c r="G23" s="2">
        <v>44972</v>
      </c>
      <c r="H23" s="6">
        <v>0.46074074074074073</v>
      </c>
      <c r="I23" t="s">
        <v>655</v>
      </c>
      <c r="J23" t="s">
        <v>620</v>
      </c>
      <c r="K23" t="s">
        <v>621</v>
      </c>
      <c r="L23">
        <v>2</v>
      </c>
      <c r="M23">
        <v>3</v>
      </c>
      <c r="N23">
        <v>11</v>
      </c>
      <c r="O23">
        <v>314</v>
      </c>
      <c r="P23">
        <v>1570</v>
      </c>
      <c r="Q23" t="s">
        <v>938</v>
      </c>
    </row>
    <row r="24" spans="1:17" x14ac:dyDescent="0.3">
      <c r="A24">
        <v>449</v>
      </c>
      <c r="B24" t="s">
        <v>281</v>
      </c>
      <c r="C24">
        <v>49</v>
      </c>
      <c r="D24">
        <v>4</v>
      </c>
      <c r="E24" s="2">
        <v>44970</v>
      </c>
      <c r="F24" s="6">
        <v>0.13780092592592594</v>
      </c>
      <c r="G24" s="2">
        <v>44973</v>
      </c>
      <c r="H24" s="6">
        <v>0.4233912037037037</v>
      </c>
      <c r="I24" t="s">
        <v>656</v>
      </c>
      <c r="J24" t="s">
        <v>620</v>
      </c>
      <c r="K24" t="s">
        <v>621</v>
      </c>
      <c r="L24">
        <v>3</v>
      </c>
      <c r="M24">
        <v>3</v>
      </c>
      <c r="N24">
        <v>10</v>
      </c>
      <c r="O24">
        <v>903</v>
      </c>
      <c r="P24">
        <v>3612</v>
      </c>
      <c r="Q24" t="s">
        <v>939</v>
      </c>
    </row>
    <row r="25" spans="1:17" x14ac:dyDescent="0.3">
      <c r="A25">
        <v>451</v>
      </c>
      <c r="B25" t="s">
        <v>476</v>
      </c>
      <c r="C25">
        <v>33</v>
      </c>
      <c r="D25">
        <v>5</v>
      </c>
      <c r="E25" s="2">
        <v>44964</v>
      </c>
      <c r="F25" s="6">
        <v>1.1712962962962963E-2</v>
      </c>
      <c r="G25" s="2">
        <v>44970</v>
      </c>
      <c r="H25" s="6">
        <v>0.88260416666666663</v>
      </c>
      <c r="I25" t="s">
        <v>657</v>
      </c>
      <c r="J25" t="s">
        <v>620</v>
      </c>
      <c r="K25" t="s">
        <v>621</v>
      </c>
      <c r="L25">
        <v>0</v>
      </c>
      <c r="M25">
        <v>6</v>
      </c>
      <c r="N25">
        <v>21</v>
      </c>
      <c r="O25">
        <v>314</v>
      </c>
      <c r="P25">
        <v>1570</v>
      </c>
      <c r="Q25" t="s">
        <v>940</v>
      </c>
    </row>
    <row r="26" spans="1:17" x14ac:dyDescent="0.3">
      <c r="A26">
        <v>454</v>
      </c>
      <c r="B26" t="s">
        <v>529</v>
      </c>
      <c r="C26">
        <v>3</v>
      </c>
      <c r="D26">
        <v>2</v>
      </c>
      <c r="E26" s="2">
        <v>44964</v>
      </c>
      <c r="F26" s="6">
        <v>0.97695601851851854</v>
      </c>
      <c r="G26" s="2">
        <v>44966</v>
      </c>
      <c r="H26" s="6">
        <v>5.6898148148148149E-2</v>
      </c>
      <c r="I26" t="s">
        <v>658</v>
      </c>
      <c r="J26" t="s">
        <v>620</v>
      </c>
      <c r="K26" t="s">
        <v>621</v>
      </c>
      <c r="L26">
        <v>23</v>
      </c>
      <c r="M26">
        <v>2</v>
      </c>
      <c r="N26">
        <v>1</v>
      </c>
      <c r="O26">
        <v>1534</v>
      </c>
      <c r="P26">
        <v>3068</v>
      </c>
      <c r="Q26" t="s">
        <v>940</v>
      </c>
    </row>
    <row r="27" spans="1:17" x14ac:dyDescent="0.3">
      <c r="A27">
        <v>456</v>
      </c>
      <c r="B27" t="s">
        <v>429</v>
      </c>
      <c r="C27">
        <v>33</v>
      </c>
      <c r="D27">
        <v>2</v>
      </c>
      <c r="E27" s="2">
        <v>44969</v>
      </c>
      <c r="F27" s="6">
        <v>0.95253472222222224</v>
      </c>
      <c r="G27" s="2">
        <v>44972</v>
      </c>
      <c r="H27" s="6">
        <v>0.92645833333333338</v>
      </c>
      <c r="I27" t="s">
        <v>659</v>
      </c>
      <c r="J27" t="s">
        <v>620</v>
      </c>
      <c r="K27" t="s">
        <v>621</v>
      </c>
      <c r="L27">
        <v>22</v>
      </c>
      <c r="M27">
        <v>3</v>
      </c>
      <c r="N27">
        <v>22</v>
      </c>
      <c r="O27">
        <v>314</v>
      </c>
      <c r="P27">
        <v>628</v>
      </c>
      <c r="Q27" t="s">
        <v>938</v>
      </c>
    </row>
    <row r="28" spans="1:17" x14ac:dyDescent="0.3">
      <c r="A28">
        <v>477</v>
      </c>
      <c r="B28" t="s">
        <v>594</v>
      </c>
      <c r="C28">
        <v>33</v>
      </c>
      <c r="D28">
        <v>4</v>
      </c>
      <c r="E28" s="2">
        <v>44969</v>
      </c>
      <c r="F28" s="6">
        <v>0.72093750000000001</v>
      </c>
      <c r="G28" s="2">
        <v>44971</v>
      </c>
      <c r="H28" s="6">
        <v>0.13324074074074074</v>
      </c>
      <c r="I28" t="s">
        <v>116</v>
      </c>
      <c r="J28" t="s">
        <v>620</v>
      </c>
      <c r="K28" t="s">
        <v>621</v>
      </c>
      <c r="L28">
        <v>17</v>
      </c>
      <c r="M28">
        <v>2</v>
      </c>
      <c r="N28">
        <v>3</v>
      </c>
      <c r="O28">
        <v>314</v>
      </c>
      <c r="P28">
        <v>1256</v>
      </c>
      <c r="Q28" t="s">
        <v>938</v>
      </c>
    </row>
    <row r="29" spans="1:17" x14ac:dyDescent="0.3">
      <c r="A29">
        <v>492</v>
      </c>
      <c r="B29" t="s">
        <v>293</v>
      </c>
      <c r="C29">
        <v>33</v>
      </c>
      <c r="D29">
        <v>2</v>
      </c>
      <c r="E29" s="2">
        <v>44961</v>
      </c>
      <c r="F29" s="6">
        <v>0.57945601851851847</v>
      </c>
      <c r="G29" s="2">
        <v>44970</v>
      </c>
      <c r="H29" s="6">
        <v>0.50315972222222227</v>
      </c>
      <c r="I29" t="s">
        <v>663</v>
      </c>
      <c r="J29" t="s">
        <v>620</v>
      </c>
      <c r="K29" t="s">
        <v>621</v>
      </c>
      <c r="L29">
        <v>13</v>
      </c>
      <c r="M29">
        <v>9</v>
      </c>
      <c r="N29">
        <v>12</v>
      </c>
      <c r="O29">
        <v>314</v>
      </c>
      <c r="P29">
        <v>628</v>
      </c>
      <c r="Q29" t="s">
        <v>935</v>
      </c>
    </row>
    <row r="30" spans="1:17" x14ac:dyDescent="0.3">
      <c r="A30">
        <v>521</v>
      </c>
      <c r="B30" t="s">
        <v>377</v>
      </c>
      <c r="C30">
        <v>33</v>
      </c>
      <c r="D30">
        <v>5</v>
      </c>
      <c r="E30" s="2">
        <v>44961</v>
      </c>
      <c r="F30" s="6">
        <v>0.87519675925925922</v>
      </c>
      <c r="G30" s="2">
        <v>44965</v>
      </c>
      <c r="H30" s="6">
        <v>0.1032175925925926</v>
      </c>
      <c r="I30" t="s">
        <v>182</v>
      </c>
      <c r="J30" t="s">
        <v>620</v>
      </c>
      <c r="K30" t="s">
        <v>621</v>
      </c>
      <c r="L30">
        <v>21</v>
      </c>
      <c r="M30">
        <v>4</v>
      </c>
      <c r="N30">
        <v>2</v>
      </c>
      <c r="O30">
        <v>314</v>
      </c>
      <c r="P30">
        <v>1570</v>
      </c>
      <c r="Q30" t="s">
        <v>935</v>
      </c>
    </row>
    <row r="31" spans="1:17" x14ac:dyDescent="0.3">
      <c r="A31">
        <v>527</v>
      </c>
      <c r="B31" t="s">
        <v>228</v>
      </c>
      <c r="C31">
        <v>33</v>
      </c>
      <c r="D31">
        <v>3</v>
      </c>
      <c r="E31" s="2">
        <v>44968</v>
      </c>
      <c r="F31" s="6">
        <v>0.53587962962962965</v>
      </c>
      <c r="G31" s="2">
        <v>44976</v>
      </c>
      <c r="H31" s="6">
        <v>0.66535879629629635</v>
      </c>
      <c r="I31" t="s">
        <v>667</v>
      </c>
      <c r="J31" t="s">
        <v>620</v>
      </c>
      <c r="K31" t="s">
        <v>621</v>
      </c>
      <c r="L31">
        <v>12</v>
      </c>
      <c r="M31">
        <v>8</v>
      </c>
      <c r="N31">
        <v>15</v>
      </c>
      <c r="O31">
        <v>314</v>
      </c>
      <c r="P31">
        <v>942</v>
      </c>
      <c r="Q31" t="s">
        <v>935</v>
      </c>
    </row>
    <row r="32" spans="1:17" x14ac:dyDescent="0.3">
      <c r="A32">
        <v>561</v>
      </c>
      <c r="B32" t="s">
        <v>594</v>
      </c>
      <c r="C32">
        <v>49</v>
      </c>
      <c r="D32">
        <v>5</v>
      </c>
      <c r="E32" s="2">
        <v>44969</v>
      </c>
      <c r="F32" s="6">
        <v>0.5170717592592593</v>
      </c>
      <c r="G32" s="2">
        <v>44978</v>
      </c>
      <c r="H32" s="6">
        <v>0.72469907407407408</v>
      </c>
      <c r="I32" t="s">
        <v>661</v>
      </c>
      <c r="J32" t="s">
        <v>620</v>
      </c>
      <c r="K32" t="s">
        <v>621</v>
      </c>
      <c r="L32">
        <v>12</v>
      </c>
      <c r="M32">
        <v>9</v>
      </c>
      <c r="N32">
        <v>17</v>
      </c>
      <c r="O32">
        <v>903</v>
      </c>
      <c r="P32">
        <v>4515</v>
      </c>
      <c r="Q32" t="s">
        <v>938</v>
      </c>
    </row>
    <row r="33" spans="1:17" x14ac:dyDescent="0.3">
      <c r="A33">
        <v>573</v>
      </c>
      <c r="B33" t="s">
        <v>252</v>
      </c>
      <c r="C33">
        <v>3</v>
      </c>
      <c r="D33">
        <v>5</v>
      </c>
      <c r="E33" s="2">
        <v>44965</v>
      </c>
      <c r="F33" s="6">
        <v>0.11951388888888889</v>
      </c>
      <c r="G33" s="2">
        <v>44971</v>
      </c>
      <c r="H33" s="6">
        <v>0.12298611111111112</v>
      </c>
      <c r="I33" t="s">
        <v>668</v>
      </c>
      <c r="J33" t="s">
        <v>620</v>
      </c>
      <c r="K33" t="s">
        <v>621</v>
      </c>
      <c r="L33">
        <v>2</v>
      </c>
      <c r="M33">
        <v>6</v>
      </c>
      <c r="N33">
        <v>2</v>
      </c>
      <c r="O33">
        <v>1534</v>
      </c>
      <c r="P33">
        <v>7670</v>
      </c>
      <c r="Q33" t="s">
        <v>936</v>
      </c>
    </row>
    <row r="34" spans="1:17" x14ac:dyDescent="0.3">
      <c r="A34">
        <v>575</v>
      </c>
      <c r="B34" t="s">
        <v>459</v>
      </c>
      <c r="C34">
        <v>49</v>
      </c>
      <c r="D34">
        <v>2</v>
      </c>
      <c r="E34" s="2">
        <v>44963</v>
      </c>
      <c r="F34" s="6">
        <v>0.5587037037037037</v>
      </c>
      <c r="G34" s="2">
        <v>44966</v>
      </c>
      <c r="H34" s="6">
        <v>0.62162037037037032</v>
      </c>
      <c r="I34" t="s">
        <v>318</v>
      </c>
      <c r="J34" t="s">
        <v>620</v>
      </c>
      <c r="K34" t="s">
        <v>621</v>
      </c>
      <c r="L34">
        <v>13</v>
      </c>
      <c r="M34">
        <v>3</v>
      </c>
      <c r="N34">
        <v>14</v>
      </c>
      <c r="O34">
        <v>903</v>
      </c>
      <c r="P34">
        <v>1806</v>
      </c>
      <c r="Q34" t="s">
        <v>939</v>
      </c>
    </row>
    <row r="35" spans="1:17" x14ac:dyDescent="0.3">
      <c r="A35">
        <v>582</v>
      </c>
      <c r="B35" t="s">
        <v>126</v>
      </c>
      <c r="C35">
        <v>3</v>
      </c>
      <c r="D35">
        <v>4</v>
      </c>
      <c r="E35" s="2">
        <v>44961</v>
      </c>
      <c r="F35" s="6">
        <v>0.77119212962962957</v>
      </c>
      <c r="G35" s="2">
        <v>44962</v>
      </c>
      <c r="H35" s="6">
        <v>0.80325231481481485</v>
      </c>
      <c r="I35" t="s">
        <v>669</v>
      </c>
      <c r="J35" t="s">
        <v>620</v>
      </c>
      <c r="K35" t="s">
        <v>621</v>
      </c>
      <c r="L35">
        <v>18</v>
      </c>
      <c r="M35">
        <v>1</v>
      </c>
      <c r="N35">
        <v>19</v>
      </c>
      <c r="O35">
        <v>1534</v>
      </c>
      <c r="P35">
        <v>6136</v>
      </c>
      <c r="Q35" t="s">
        <v>935</v>
      </c>
    </row>
    <row r="36" spans="1:17" x14ac:dyDescent="0.3">
      <c r="A36">
        <v>588</v>
      </c>
      <c r="B36" t="s">
        <v>344</v>
      </c>
      <c r="C36">
        <v>49</v>
      </c>
      <c r="D36">
        <v>5</v>
      </c>
      <c r="E36" s="2">
        <v>44961</v>
      </c>
      <c r="F36" s="6">
        <v>0.27569444444444446</v>
      </c>
      <c r="G36" s="2">
        <v>44962</v>
      </c>
      <c r="H36" s="6">
        <v>0.89024305555555561</v>
      </c>
      <c r="I36" t="s">
        <v>670</v>
      </c>
      <c r="J36" t="s">
        <v>620</v>
      </c>
      <c r="K36" t="s">
        <v>621</v>
      </c>
      <c r="L36">
        <v>6</v>
      </c>
      <c r="M36">
        <v>1</v>
      </c>
      <c r="N36">
        <v>21</v>
      </c>
      <c r="O36">
        <v>903</v>
      </c>
      <c r="P36">
        <v>4515</v>
      </c>
      <c r="Q36" t="s">
        <v>935</v>
      </c>
    </row>
    <row r="37" spans="1:17" x14ac:dyDescent="0.3">
      <c r="A37">
        <v>606</v>
      </c>
      <c r="B37" t="s">
        <v>293</v>
      </c>
      <c r="C37">
        <v>3</v>
      </c>
      <c r="D37">
        <v>5</v>
      </c>
      <c r="E37" s="2">
        <v>44965</v>
      </c>
      <c r="F37" s="6">
        <v>9.2511574074074079E-2</v>
      </c>
      <c r="G37" s="2">
        <v>44974</v>
      </c>
      <c r="H37" s="6">
        <v>0.3135648148148148</v>
      </c>
      <c r="I37" t="s">
        <v>623</v>
      </c>
      <c r="J37" t="s">
        <v>620</v>
      </c>
      <c r="K37" t="s">
        <v>621</v>
      </c>
      <c r="L37">
        <v>2</v>
      </c>
      <c r="M37">
        <v>9</v>
      </c>
      <c r="N37">
        <v>7</v>
      </c>
      <c r="O37">
        <v>1534</v>
      </c>
      <c r="P37">
        <v>7670</v>
      </c>
      <c r="Q37" t="s">
        <v>936</v>
      </c>
    </row>
    <row r="38" spans="1:17" x14ac:dyDescent="0.3">
      <c r="A38">
        <v>673</v>
      </c>
      <c r="B38" t="s">
        <v>61</v>
      </c>
      <c r="C38">
        <v>33</v>
      </c>
      <c r="D38">
        <v>3</v>
      </c>
      <c r="E38" s="2">
        <v>44961</v>
      </c>
      <c r="F38" s="6">
        <v>0.24640046296296297</v>
      </c>
      <c r="G38" s="2">
        <v>44964</v>
      </c>
      <c r="H38" s="6">
        <v>0.1844675925925926</v>
      </c>
      <c r="I38" t="s">
        <v>461</v>
      </c>
      <c r="J38" t="s">
        <v>620</v>
      </c>
      <c r="K38" t="s">
        <v>621</v>
      </c>
      <c r="L38">
        <v>5</v>
      </c>
      <c r="M38">
        <v>3</v>
      </c>
      <c r="N38">
        <v>4</v>
      </c>
      <c r="O38">
        <v>314</v>
      </c>
      <c r="P38">
        <v>942</v>
      </c>
      <c r="Q38" t="s">
        <v>935</v>
      </c>
    </row>
    <row r="39" spans="1:17" x14ac:dyDescent="0.3">
      <c r="A39">
        <v>718</v>
      </c>
      <c r="B39" t="s">
        <v>180</v>
      </c>
      <c r="C39">
        <v>49</v>
      </c>
      <c r="D39">
        <v>1</v>
      </c>
      <c r="E39" s="2">
        <v>44966</v>
      </c>
      <c r="F39" s="6">
        <v>0.2177662037037037</v>
      </c>
      <c r="G39" s="2">
        <v>44970</v>
      </c>
      <c r="H39" s="6">
        <v>0.26533564814814814</v>
      </c>
      <c r="I39" t="s">
        <v>677</v>
      </c>
      <c r="J39" t="s">
        <v>620</v>
      </c>
      <c r="K39" t="s">
        <v>621</v>
      </c>
      <c r="L39">
        <v>5</v>
      </c>
      <c r="M39">
        <v>4</v>
      </c>
      <c r="N39">
        <v>6</v>
      </c>
      <c r="O39">
        <v>903</v>
      </c>
      <c r="P39">
        <v>903</v>
      </c>
      <c r="Q39" t="s">
        <v>941</v>
      </c>
    </row>
    <row r="40" spans="1:17" x14ac:dyDescent="0.3">
      <c r="A40">
        <v>721</v>
      </c>
      <c r="B40" t="s">
        <v>144</v>
      </c>
      <c r="C40">
        <v>3</v>
      </c>
      <c r="D40">
        <v>5</v>
      </c>
      <c r="E40" s="2">
        <v>44964</v>
      </c>
      <c r="F40" s="6">
        <v>0.1446875</v>
      </c>
      <c r="G40" s="2">
        <v>44974</v>
      </c>
      <c r="H40" s="6">
        <v>0.76946759259259256</v>
      </c>
      <c r="I40" t="s">
        <v>678</v>
      </c>
      <c r="J40" t="s">
        <v>620</v>
      </c>
      <c r="K40" t="s">
        <v>621</v>
      </c>
      <c r="L40">
        <v>3</v>
      </c>
      <c r="M40">
        <v>10</v>
      </c>
      <c r="N40">
        <v>18</v>
      </c>
      <c r="O40">
        <v>1534</v>
      </c>
      <c r="P40">
        <v>7670</v>
      </c>
      <c r="Q40" t="s">
        <v>940</v>
      </c>
    </row>
    <row r="41" spans="1:17" x14ac:dyDescent="0.3">
      <c r="A41">
        <v>734</v>
      </c>
      <c r="B41" t="s">
        <v>61</v>
      </c>
      <c r="C41">
        <v>49</v>
      </c>
      <c r="D41">
        <v>3</v>
      </c>
      <c r="E41" s="2">
        <v>44968</v>
      </c>
      <c r="F41" s="6">
        <v>0.48931712962962964</v>
      </c>
      <c r="G41" s="2">
        <v>44971</v>
      </c>
      <c r="H41" s="6">
        <v>0.37923611111111111</v>
      </c>
      <c r="I41" t="s">
        <v>679</v>
      </c>
      <c r="J41" t="s">
        <v>620</v>
      </c>
      <c r="K41" t="s">
        <v>621</v>
      </c>
      <c r="L41">
        <v>11</v>
      </c>
      <c r="M41">
        <v>3</v>
      </c>
      <c r="N41">
        <v>9</v>
      </c>
      <c r="O41">
        <v>903</v>
      </c>
      <c r="P41">
        <v>2709</v>
      </c>
      <c r="Q41" t="s">
        <v>935</v>
      </c>
    </row>
    <row r="42" spans="1:17" x14ac:dyDescent="0.3">
      <c r="A42">
        <v>752</v>
      </c>
      <c r="B42" t="s">
        <v>216</v>
      </c>
      <c r="C42">
        <v>3</v>
      </c>
      <c r="D42">
        <v>5</v>
      </c>
      <c r="E42" s="2">
        <v>44967</v>
      </c>
      <c r="F42" s="6">
        <v>0.48473379629629632</v>
      </c>
      <c r="G42" s="2">
        <v>44969</v>
      </c>
      <c r="H42" s="6">
        <v>0.44164351851851852</v>
      </c>
      <c r="I42" t="s">
        <v>681</v>
      </c>
      <c r="J42" t="s">
        <v>620</v>
      </c>
      <c r="K42" t="s">
        <v>621</v>
      </c>
      <c r="L42">
        <v>11</v>
      </c>
      <c r="M42">
        <v>2</v>
      </c>
      <c r="N42">
        <v>10</v>
      </c>
      <c r="O42">
        <v>1534</v>
      </c>
      <c r="P42">
        <v>7670</v>
      </c>
      <c r="Q42" t="s">
        <v>937</v>
      </c>
    </row>
    <row r="43" spans="1:17" x14ac:dyDescent="0.3">
      <c r="A43">
        <v>779</v>
      </c>
      <c r="B43" t="s">
        <v>322</v>
      </c>
      <c r="C43">
        <v>3</v>
      </c>
      <c r="D43">
        <v>1</v>
      </c>
      <c r="E43" s="2">
        <v>44963</v>
      </c>
      <c r="F43" s="6">
        <v>0.26848379629629632</v>
      </c>
      <c r="G43" s="2">
        <v>44965</v>
      </c>
      <c r="H43" s="6">
        <v>0.11934027777777778</v>
      </c>
      <c r="I43" t="s">
        <v>647</v>
      </c>
      <c r="J43" t="s">
        <v>620</v>
      </c>
      <c r="K43" t="s">
        <v>621</v>
      </c>
      <c r="L43">
        <v>6</v>
      </c>
      <c r="M43">
        <v>2</v>
      </c>
      <c r="N43">
        <v>2</v>
      </c>
      <c r="O43">
        <v>1534</v>
      </c>
      <c r="P43">
        <v>1534</v>
      </c>
      <c r="Q43" t="s">
        <v>939</v>
      </c>
    </row>
    <row r="44" spans="1:17" x14ac:dyDescent="0.3">
      <c r="A44">
        <v>780</v>
      </c>
      <c r="B44" t="s">
        <v>424</v>
      </c>
      <c r="C44">
        <v>33</v>
      </c>
      <c r="D44">
        <v>2</v>
      </c>
      <c r="E44" s="2">
        <v>44967</v>
      </c>
      <c r="F44" s="6">
        <v>0.47975694444444444</v>
      </c>
      <c r="G44" s="2">
        <v>44970</v>
      </c>
      <c r="H44" s="6">
        <v>0.18640046296296298</v>
      </c>
      <c r="I44" t="s">
        <v>682</v>
      </c>
      <c r="J44" t="s">
        <v>620</v>
      </c>
      <c r="K44" t="s">
        <v>621</v>
      </c>
      <c r="L44">
        <v>11</v>
      </c>
      <c r="M44">
        <v>3</v>
      </c>
      <c r="N44">
        <v>4</v>
      </c>
      <c r="O44">
        <v>314</v>
      </c>
      <c r="P44">
        <v>628</v>
      </c>
      <c r="Q44" t="s">
        <v>937</v>
      </c>
    </row>
    <row r="45" spans="1:17" x14ac:dyDescent="0.3">
      <c r="A45">
        <v>804</v>
      </c>
      <c r="B45" t="s">
        <v>67</v>
      </c>
      <c r="C45">
        <v>3</v>
      </c>
      <c r="D45">
        <v>3</v>
      </c>
      <c r="E45" s="2">
        <v>44962</v>
      </c>
      <c r="F45" s="6">
        <v>0.23423611111111112</v>
      </c>
      <c r="G45" s="2">
        <v>44964</v>
      </c>
      <c r="H45" s="6">
        <v>8.2037037037037033E-2</v>
      </c>
      <c r="I45" t="s">
        <v>566</v>
      </c>
      <c r="J45" t="s">
        <v>620</v>
      </c>
      <c r="K45" t="s">
        <v>621</v>
      </c>
      <c r="L45">
        <v>5</v>
      </c>
      <c r="M45">
        <v>2</v>
      </c>
      <c r="N45">
        <v>1</v>
      </c>
      <c r="O45">
        <v>1534</v>
      </c>
      <c r="P45">
        <v>4602</v>
      </c>
      <c r="Q45" t="s">
        <v>938</v>
      </c>
    </row>
    <row r="46" spans="1:17" x14ac:dyDescent="0.3">
      <c r="A46">
        <v>869</v>
      </c>
      <c r="B46" t="s">
        <v>204</v>
      </c>
      <c r="C46">
        <v>3</v>
      </c>
      <c r="D46">
        <v>5</v>
      </c>
      <c r="E46" s="2">
        <v>44963</v>
      </c>
      <c r="F46" s="6">
        <v>0.41896990740740742</v>
      </c>
      <c r="G46" s="2">
        <v>44968</v>
      </c>
      <c r="H46" s="6">
        <v>0.96976851851851853</v>
      </c>
      <c r="I46" t="s">
        <v>687</v>
      </c>
      <c r="J46" t="s">
        <v>620</v>
      </c>
      <c r="K46" t="s">
        <v>621</v>
      </c>
      <c r="L46">
        <v>10</v>
      </c>
      <c r="M46">
        <v>5</v>
      </c>
      <c r="N46">
        <v>23</v>
      </c>
      <c r="O46">
        <v>1534</v>
      </c>
      <c r="P46">
        <v>7670</v>
      </c>
      <c r="Q46" t="s">
        <v>939</v>
      </c>
    </row>
    <row r="47" spans="1:17" x14ac:dyDescent="0.3">
      <c r="A47">
        <v>879</v>
      </c>
      <c r="B47" t="s">
        <v>553</v>
      </c>
      <c r="C47">
        <v>33</v>
      </c>
      <c r="D47">
        <v>2</v>
      </c>
      <c r="E47" s="2">
        <v>44964</v>
      </c>
      <c r="F47" s="6">
        <v>0.23233796296296297</v>
      </c>
      <c r="G47" s="2">
        <v>44967</v>
      </c>
      <c r="H47" s="6">
        <v>0.47752314814814817</v>
      </c>
      <c r="I47" t="s">
        <v>670</v>
      </c>
      <c r="J47" t="s">
        <v>620</v>
      </c>
      <c r="K47" t="s">
        <v>621</v>
      </c>
      <c r="L47">
        <v>5</v>
      </c>
      <c r="M47">
        <v>3</v>
      </c>
      <c r="N47">
        <v>11</v>
      </c>
      <c r="O47">
        <v>314</v>
      </c>
      <c r="P47">
        <v>628</v>
      </c>
      <c r="Q47" t="s">
        <v>940</v>
      </c>
    </row>
    <row r="48" spans="1:17" x14ac:dyDescent="0.3">
      <c r="A48">
        <v>906</v>
      </c>
      <c r="B48" t="s">
        <v>599</v>
      </c>
      <c r="C48">
        <v>49</v>
      </c>
      <c r="D48">
        <v>3</v>
      </c>
      <c r="E48" s="2">
        <v>44963</v>
      </c>
      <c r="F48" s="6">
        <v>5.3009259259259256E-2</v>
      </c>
      <c r="G48" s="2">
        <v>44973</v>
      </c>
      <c r="H48" s="6">
        <v>0.38527777777777777</v>
      </c>
      <c r="I48" t="s">
        <v>692</v>
      </c>
      <c r="J48" t="s">
        <v>620</v>
      </c>
      <c r="K48" t="s">
        <v>621</v>
      </c>
      <c r="L48">
        <v>1</v>
      </c>
      <c r="M48">
        <v>10</v>
      </c>
      <c r="N48">
        <v>9</v>
      </c>
      <c r="O48">
        <v>903</v>
      </c>
      <c r="P48">
        <v>2709</v>
      </c>
      <c r="Q48" t="s">
        <v>939</v>
      </c>
    </row>
    <row r="49" spans="1:17" x14ac:dyDescent="0.3">
      <c r="A49">
        <v>914</v>
      </c>
      <c r="B49" t="s">
        <v>299</v>
      </c>
      <c r="C49">
        <v>33</v>
      </c>
      <c r="D49">
        <v>4</v>
      </c>
      <c r="E49" s="2">
        <v>44966</v>
      </c>
      <c r="F49" s="6">
        <v>0.61965277777777783</v>
      </c>
      <c r="G49" s="2">
        <v>44971</v>
      </c>
      <c r="H49" s="6">
        <v>0.40787037037037038</v>
      </c>
      <c r="I49" t="s">
        <v>194</v>
      </c>
      <c r="J49" t="s">
        <v>620</v>
      </c>
      <c r="K49" t="s">
        <v>621</v>
      </c>
      <c r="L49">
        <v>14</v>
      </c>
      <c r="M49">
        <v>5</v>
      </c>
      <c r="N49">
        <v>9</v>
      </c>
      <c r="O49">
        <v>314</v>
      </c>
      <c r="P49">
        <v>1256</v>
      </c>
      <c r="Q49" t="s">
        <v>941</v>
      </c>
    </row>
    <row r="50" spans="1:17" x14ac:dyDescent="0.3">
      <c r="A50">
        <v>916</v>
      </c>
      <c r="B50" t="s">
        <v>383</v>
      </c>
      <c r="C50">
        <v>33</v>
      </c>
      <c r="D50">
        <v>2</v>
      </c>
      <c r="E50" s="2">
        <v>44963</v>
      </c>
      <c r="F50" s="6">
        <v>0.18274305555555556</v>
      </c>
      <c r="G50" s="2">
        <v>44971</v>
      </c>
      <c r="H50" s="6">
        <v>0.88847222222222222</v>
      </c>
      <c r="I50" t="s">
        <v>693</v>
      </c>
      <c r="J50" t="s">
        <v>620</v>
      </c>
      <c r="K50" t="s">
        <v>621</v>
      </c>
      <c r="L50">
        <v>4</v>
      </c>
      <c r="M50">
        <v>8</v>
      </c>
      <c r="N50">
        <v>21</v>
      </c>
      <c r="O50">
        <v>314</v>
      </c>
      <c r="P50">
        <v>628</v>
      </c>
      <c r="Q50" t="s">
        <v>939</v>
      </c>
    </row>
    <row r="51" spans="1:17" x14ac:dyDescent="0.3">
      <c r="A51">
        <v>952</v>
      </c>
      <c r="B51" t="s">
        <v>174</v>
      </c>
      <c r="C51">
        <v>49</v>
      </c>
      <c r="D51">
        <v>4</v>
      </c>
      <c r="E51" s="2">
        <v>44969</v>
      </c>
      <c r="F51" s="6">
        <v>0.11674768518518519</v>
      </c>
      <c r="G51" s="2">
        <v>44979</v>
      </c>
      <c r="H51" s="6">
        <v>0.38829861111111114</v>
      </c>
      <c r="I51" t="s">
        <v>695</v>
      </c>
      <c r="J51" t="s">
        <v>620</v>
      </c>
      <c r="K51" t="s">
        <v>621</v>
      </c>
      <c r="L51">
        <v>2</v>
      </c>
      <c r="M51">
        <v>10</v>
      </c>
      <c r="N51">
        <v>9</v>
      </c>
      <c r="O51">
        <v>903</v>
      </c>
      <c r="P51">
        <v>3612</v>
      </c>
      <c r="Q51" t="s">
        <v>938</v>
      </c>
    </row>
    <row r="52" spans="1:17" x14ac:dyDescent="0.3">
      <c r="A52">
        <v>55</v>
      </c>
      <c r="B52" t="s">
        <v>252</v>
      </c>
      <c r="C52">
        <v>5</v>
      </c>
      <c r="D52">
        <v>1</v>
      </c>
      <c r="E52" s="2">
        <v>44965</v>
      </c>
      <c r="F52" s="6">
        <v>0.33410879629629631</v>
      </c>
      <c r="G52" s="2">
        <v>44970</v>
      </c>
      <c r="H52" s="6">
        <v>0.32150462962962961</v>
      </c>
      <c r="I52" t="s">
        <v>45</v>
      </c>
      <c r="J52" t="s">
        <v>699</v>
      </c>
      <c r="K52" t="s">
        <v>621</v>
      </c>
      <c r="L52">
        <v>8</v>
      </c>
      <c r="M52">
        <v>5</v>
      </c>
      <c r="N52">
        <v>7</v>
      </c>
      <c r="O52">
        <v>1444</v>
      </c>
      <c r="P52">
        <v>1444</v>
      </c>
      <c r="Q52" t="s">
        <v>936</v>
      </c>
    </row>
    <row r="53" spans="1:17" x14ac:dyDescent="0.3">
      <c r="A53">
        <v>13</v>
      </c>
      <c r="B53" t="s">
        <v>156</v>
      </c>
      <c r="C53">
        <v>20</v>
      </c>
      <c r="D53">
        <v>3</v>
      </c>
      <c r="E53" s="2">
        <v>44981</v>
      </c>
      <c r="F53" s="6">
        <v>0.69949074074074069</v>
      </c>
      <c r="G53" s="2">
        <v>44989</v>
      </c>
      <c r="H53" s="6">
        <v>0.10251157407407407</v>
      </c>
      <c r="I53" t="s">
        <v>704</v>
      </c>
      <c r="J53" t="s">
        <v>698</v>
      </c>
      <c r="K53" t="s">
        <v>621</v>
      </c>
      <c r="L53">
        <v>16</v>
      </c>
      <c r="M53">
        <v>8</v>
      </c>
      <c r="N53">
        <v>2</v>
      </c>
      <c r="O53">
        <v>697</v>
      </c>
      <c r="P53">
        <v>2091</v>
      </c>
      <c r="Q53" t="s">
        <v>937</v>
      </c>
    </row>
    <row r="54" spans="1:17" x14ac:dyDescent="0.3">
      <c r="A54">
        <v>16</v>
      </c>
      <c r="B54" t="s">
        <v>90</v>
      </c>
      <c r="C54">
        <v>20</v>
      </c>
      <c r="D54">
        <v>3</v>
      </c>
      <c r="E54" s="2">
        <v>44973</v>
      </c>
      <c r="F54" s="6">
        <v>0.62929398148148152</v>
      </c>
      <c r="G54" s="2">
        <v>44977</v>
      </c>
      <c r="H54" s="6">
        <v>0.92663194444444441</v>
      </c>
      <c r="I54" t="s">
        <v>705</v>
      </c>
      <c r="J54" t="s">
        <v>698</v>
      </c>
      <c r="K54" t="s">
        <v>621</v>
      </c>
      <c r="L54">
        <v>15</v>
      </c>
      <c r="M54">
        <v>4</v>
      </c>
      <c r="N54">
        <v>22</v>
      </c>
      <c r="O54">
        <v>697</v>
      </c>
      <c r="P54">
        <v>2091</v>
      </c>
      <c r="Q54" t="s">
        <v>941</v>
      </c>
    </row>
    <row r="55" spans="1:17" x14ac:dyDescent="0.3">
      <c r="A55">
        <v>42</v>
      </c>
      <c r="B55" t="s">
        <v>482</v>
      </c>
      <c r="C55">
        <v>35</v>
      </c>
      <c r="D55">
        <v>1</v>
      </c>
      <c r="E55" s="2">
        <v>44983</v>
      </c>
      <c r="F55" s="6">
        <v>5.9953703703703705E-3</v>
      </c>
      <c r="G55" s="2">
        <v>44992</v>
      </c>
      <c r="H55" s="6">
        <v>0.72115740740740741</v>
      </c>
      <c r="I55" t="s">
        <v>708</v>
      </c>
      <c r="J55" t="s">
        <v>701</v>
      </c>
      <c r="K55" t="s">
        <v>621</v>
      </c>
      <c r="L55">
        <v>0</v>
      </c>
      <c r="M55">
        <v>9</v>
      </c>
      <c r="N55">
        <v>17</v>
      </c>
      <c r="O55">
        <v>1865</v>
      </c>
      <c r="P55">
        <v>1865</v>
      </c>
      <c r="Q55" t="s">
        <v>938</v>
      </c>
    </row>
    <row r="56" spans="1:17" x14ac:dyDescent="0.3">
      <c r="A56">
        <v>57</v>
      </c>
      <c r="B56" t="s">
        <v>541</v>
      </c>
      <c r="C56">
        <v>35</v>
      </c>
      <c r="D56">
        <v>5</v>
      </c>
      <c r="E56" s="2">
        <v>44983</v>
      </c>
      <c r="F56" s="6">
        <v>0.33350694444444445</v>
      </c>
      <c r="G56" s="2">
        <v>44991</v>
      </c>
      <c r="H56" s="6">
        <v>0.5191203703703704</v>
      </c>
      <c r="I56" t="s">
        <v>709</v>
      </c>
      <c r="J56" t="s">
        <v>701</v>
      </c>
      <c r="K56" t="s">
        <v>621</v>
      </c>
      <c r="L56">
        <v>8</v>
      </c>
      <c r="M56">
        <v>8</v>
      </c>
      <c r="N56">
        <v>12</v>
      </c>
      <c r="O56">
        <v>1865</v>
      </c>
      <c r="P56">
        <v>9325</v>
      </c>
      <c r="Q56" t="s">
        <v>938</v>
      </c>
    </row>
    <row r="57" spans="1:17" x14ac:dyDescent="0.3">
      <c r="A57">
        <v>66</v>
      </c>
      <c r="B57" t="s">
        <v>114</v>
      </c>
      <c r="C57">
        <v>35</v>
      </c>
      <c r="D57">
        <v>5</v>
      </c>
      <c r="E57" s="2">
        <v>44983</v>
      </c>
      <c r="F57" s="6">
        <v>0.87550925925925926</v>
      </c>
      <c r="G57" s="2">
        <v>44984</v>
      </c>
      <c r="H57" s="6">
        <v>0.26803240740740741</v>
      </c>
      <c r="I57" t="s">
        <v>710</v>
      </c>
      <c r="J57" t="s">
        <v>701</v>
      </c>
      <c r="K57" t="s">
        <v>621</v>
      </c>
      <c r="L57">
        <v>21</v>
      </c>
      <c r="M57">
        <v>1</v>
      </c>
      <c r="N57">
        <v>6</v>
      </c>
      <c r="O57">
        <v>1865</v>
      </c>
      <c r="P57">
        <v>9325</v>
      </c>
      <c r="Q57" t="s">
        <v>938</v>
      </c>
    </row>
    <row r="58" spans="1:17" x14ac:dyDescent="0.3">
      <c r="A58">
        <v>108</v>
      </c>
      <c r="B58" t="s">
        <v>85</v>
      </c>
      <c r="C58">
        <v>26</v>
      </c>
      <c r="D58">
        <v>4</v>
      </c>
      <c r="E58" s="2">
        <v>44984</v>
      </c>
      <c r="F58" s="6">
        <v>0.37738425925925928</v>
      </c>
      <c r="G58" s="2">
        <v>44990</v>
      </c>
      <c r="H58" s="6">
        <v>0.33547453703703706</v>
      </c>
      <c r="I58" t="s">
        <v>57</v>
      </c>
      <c r="J58" t="s">
        <v>701</v>
      </c>
      <c r="K58" t="s">
        <v>621</v>
      </c>
      <c r="L58">
        <v>9</v>
      </c>
      <c r="M58">
        <v>6</v>
      </c>
      <c r="N58">
        <v>8</v>
      </c>
      <c r="O58">
        <v>289</v>
      </c>
      <c r="P58">
        <v>1156</v>
      </c>
      <c r="Q58" t="s">
        <v>939</v>
      </c>
    </row>
    <row r="59" spans="1:17" x14ac:dyDescent="0.3">
      <c r="A59">
        <v>118</v>
      </c>
      <c r="B59" t="s">
        <v>222</v>
      </c>
      <c r="C59">
        <v>62</v>
      </c>
      <c r="D59">
        <v>1</v>
      </c>
      <c r="E59" s="2">
        <v>44984</v>
      </c>
      <c r="F59" s="6">
        <v>0.60484953703703703</v>
      </c>
      <c r="G59" s="2">
        <v>44990</v>
      </c>
      <c r="H59" s="6">
        <v>0.43949074074074074</v>
      </c>
      <c r="I59" t="s">
        <v>713</v>
      </c>
      <c r="J59" t="s">
        <v>701</v>
      </c>
      <c r="K59" t="s">
        <v>621</v>
      </c>
      <c r="L59">
        <v>14</v>
      </c>
      <c r="M59">
        <v>6</v>
      </c>
      <c r="N59">
        <v>10</v>
      </c>
      <c r="O59">
        <v>1356</v>
      </c>
      <c r="P59">
        <v>1356</v>
      </c>
      <c r="Q59" t="s">
        <v>939</v>
      </c>
    </row>
    <row r="60" spans="1:17" x14ac:dyDescent="0.3">
      <c r="A60">
        <v>141</v>
      </c>
      <c r="B60" t="s">
        <v>377</v>
      </c>
      <c r="C60">
        <v>35</v>
      </c>
      <c r="D60">
        <v>4</v>
      </c>
      <c r="E60" s="2">
        <v>44985</v>
      </c>
      <c r="F60" s="6">
        <v>0.16326388888888888</v>
      </c>
      <c r="G60" s="2">
        <v>44995</v>
      </c>
      <c r="H60" s="6">
        <v>0.10550925925925926</v>
      </c>
      <c r="I60" t="s">
        <v>715</v>
      </c>
      <c r="J60" t="s">
        <v>701</v>
      </c>
      <c r="K60" t="s">
        <v>621</v>
      </c>
      <c r="L60">
        <v>3</v>
      </c>
      <c r="M60">
        <v>10</v>
      </c>
      <c r="N60">
        <v>2</v>
      </c>
      <c r="O60">
        <v>1865</v>
      </c>
      <c r="P60">
        <v>7460</v>
      </c>
      <c r="Q60" t="s">
        <v>940</v>
      </c>
    </row>
    <row r="61" spans="1:17" x14ac:dyDescent="0.3">
      <c r="A61">
        <v>143</v>
      </c>
      <c r="B61" t="s">
        <v>524</v>
      </c>
      <c r="C61">
        <v>66</v>
      </c>
      <c r="D61">
        <v>2</v>
      </c>
      <c r="E61" s="2">
        <v>44985</v>
      </c>
      <c r="F61" s="6">
        <v>0.31756944444444446</v>
      </c>
      <c r="G61" s="2">
        <v>44995</v>
      </c>
      <c r="H61" s="6">
        <v>0.61798611111111112</v>
      </c>
      <c r="I61" t="s">
        <v>688</v>
      </c>
      <c r="J61" t="s">
        <v>701</v>
      </c>
      <c r="K61" t="s">
        <v>621</v>
      </c>
      <c r="L61">
        <v>7</v>
      </c>
      <c r="M61">
        <v>10</v>
      </c>
      <c r="N61">
        <v>14</v>
      </c>
      <c r="O61">
        <v>610</v>
      </c>
      <c r="P61">
        <v>1220</v>
      </c>
      <c r="Q61" t="s">
        <v>940</v>
      </c>
    </row>
    <row r="62" spans="1:17" x14ac:dyDescent="0.3">
      <c r="A62">
        <v>157</v>
      </c>
      <c r="B62" t="s">
        <v>126</v>
      </c>
      <c r="C62">
        <v>35</v>
      </c>
      <c r="D62">
        <v>3</v>
      </c>
      <c r="E62" s="2">
        <v>44983</v>
      </c>
      <c r="F62" s="6">
        <v>0.53075231481481477</v>
      </c>
      <c r="G62" s="2">
        <v>44991</v>
      </c>
      <c r="H62" s="6">
        <v>0.48314814814814816</v>
      </c>
      <c r="I62" t="s">
        <v>717</v>
      </c>
      <c r="J62" t="s">
        <v>701</v>
      </c>
      <c r="K62" t="s">
        <v>621</v>
      </c>
      <c r="L62">
        <v>12</v>
      </c>
      <c r="M62">
        <v>8</v>
      </c>
      <c r="N62">
        <v>11</v>
      </c>
      <c r="O62">
        <v>1865</v>
      </c>
      <c r="P62">
        <v>5595</v>
      </c>
      <c r="Q62" t="s">
        <v>938</v>
      </c>
    </row>
    <row r="63" spans="1:17" x14ac:dyDescent="0.3">
      <c r="A63">
        <v>179</v>
      </c>
      <c r="B63" t="s">
        <v>470</v>
      </c>
      <c r="C63">
        <v>47</v>
      </c>
      <c r="D63">
        <v>3</v>
      </c>
      <c r="E63" s="2">
        <v>44985</v>
      </c>
      <c r="F63" s="6">
        <v>0.63613425925925926</v>
      </c>
      <c r="G63" s="2">
        <v>44995</v>
      </c>
      <c r="H63" s="6">
        <v>0.60494212962962968</v>
      </c>
      <c r="I63" t="s">
        <v>718</v>
      </c>
      <c r="J63" t="s">
        <v>701</v>
      </c>
      <c r="K63" t="s">
        <v>621</v>
      </c>
      <c r="L63">
        <v>15</v>
      </c>
      <c r="M63">
        <v>10</v>
      </c>
      <c r="N63">
        <v>14</v>
      </c>
      <c r="O63">
        <v>1638</v>
      </c>
      <c r="P63">
        <v>4914</v>
      </c>
      <c r="Q63" t="s">
        <v>940</v>
      </c>
    </row>
    <row r="64" spans="1:17" x14ac:dyDescent="0.3">
      <c r="A64">
        <v>324</v>
      </c>
      <c r="B64" t="s">
        <v>441</v>
      </c>
      <c r="C64">
        <v>14</v>
      </c>
      <c r="D64">
        <v>2</v>
      </c>
      <c r="E64" s="2">
        <v>44959</v>
      </c>
      <c r="F64" s="6">
        <v>0.78296296296296297</v>
      </c>
      <c r="G64" s="2">
        <v>44968</v>
      </c>
      <c r="H64" s="6">
        <v>0.64923611111111112</v>
      </c>
      <c r="I64" t="s">
        <v>397</v>
      </c>
      <c r="J64" t="s">
        <v>707</v>
      </c>
      <c r="K64" t="s">
        <v>621</v>
      </c>
      <c r="L64">
        <v>18</v>
      </c>
      <c r="M64">
        <v>9</v>
      </c>
      <c r="N64">
        <v>15</v>
      </c>
      <c r="O64">
        <v>1915</v>
      </c>
      <c r="P64">
        <v>3830</v>
      </c>
      <c r="Q64" t="s">
        <v>941</v>
      </c>
    </row>
    <row r="65" spans="1:17" x14ac:dyDescent="0.3">
      <c r="A65">
        <v>359</v>
      </c>
      <c r="B65" t="s">
        <v>322</v>
      </c>
      <c r="C65">
        <v>47</v>
      </c>
      <c r="D65">
        <v>2</v>
      </c>
      <c r="E65" s="2">
        <v>44985</v>
      </c>
      <c r="F65" s="6">
        <v>0.50944444444444448</v>
      </c>
      <c r="G65" s="2">
        <v>44990</v>
      </c>
      <c r="H65" s="6">
        <v>0.85520833333333335</v>
      </c>
      <c r="I65" t="s">
        <v>379</v>
      </c>
      <c r="J65" t="s">
        <v>701</v>
      </c>
      <c r="K65" t="s">
        <v>621</v>
      </c>
      <c r="L65">
        <v>12</v>
      </c>
      <c r="M65">
        <v>5</v>
      </c>
      <c r="N65">
        <v>20</v>
      </c>
      <c r="O65">
        <v>1638</v>
      </c>
      <c r="P65">
        <v>3276</v>
      </c>
      <c r="Q65" t="s">
        <v>940</v>
      </c>
    </row>
    <row r="66" spans="1:17" x14ac:dyDescent="0.3">
      <c r="A66">
        <v>441</v>
      </c>
      <c r="B66" t="s">
        <v>322</v>
      </c>
      <c r="C66">
        <v>26</v>
      </c>
      <c r="D66">
        <v>2</v>
      </c>
      <c r="E66" s="2">
        <v>44983</v>
      </c>
      <c r="F66" s="6">
        <v>0.47495370370370371</v>
      </c>
      <c r="G66" s="2">
        <v>44991</v>
      </c>
      <c r="H66" s="6">
        <v>0.69363425925925926</v>
      </c>
      <c r="I66" t="s">
        <v>724</v>
      </c>
      <c r="J66" t="s">
        <v>701</v>
      </c>
      <c r="K66" t="s">
        <v>621</v>
      </c>
      <c r="L66">
        <v>11</v>
      </c>
      <c r="M66">
        <v>8</v>
      </c>
      <c r="N66">
        <v>16</v>
      </c>
      <c r="O66">
        <v>289</v>
      </c>
      <c r="P66">
        <v>578</v>
      </c>
      <c r="Q66" t="s">
        <v>938</v>
      </c>
    </row>
    <row r="67" spans="1:17" x14ac:dyDescent="0.3">
      <c r="A67">
        <v>447</v>
      </c>
      <c r="B67" t="s">
        <v>204</v>
      </c>
      <c r="C67">
        <v>47</v>
      </c>
      <c r="D67">
        <v>4</v>
      </c>
      <c r="E67" s="2">
        <v>44984</v>
      </c>
      <c r="F67" s="6">
        <v>0.11497685185185186</v>
      </c>
      <c r="G67" s="2">
        <v>44989</v>
      </c>
      <c r="H67" s="6">
        <v>0.62842592592592594</v>
      </c>
      <c r="I67" t="s">
        <v>725</v>
      </c>
      <c r="J67" t="s">
        <v>701</v>
      </c>
      <c r="K67" t="s">
        <v>621</v>
      </c>
      <c r="L67">
        <v>2</v>
      </c>
      <c r="M67">
        <v>5</v>
      </c>
      <c r="N67">
        <v>15</v>
      </c>
      <c r="O67">
        <v>1638</v>
      </c>
      <c r="P67">
        <v>6552</v>
      </c>
      <c r="Q67" t="s">
        <v>939</v>
      </c>
    </row>
    <row r="68" spans="1:17" x14ac:dyDescent="0.3">
      <c r="A68">
        <v>470</v>
      </c>
      <c r="B68" t="s">
        <v>198</v>
      </c>
      <c r="C68">
        <v>47</v>
      </c>
      <c r="D68">
        <v>5</v>
      </c>
      <c r="E68" s="2">
        <v>44985</v>
      </c>
      <c r="F68" s="6">
        <v>0.73199074074074078</v>
      </c>
      <c r="G68" s="2">
        <v>44991</v>
      </c>
      <c r="H68" s="6">
        <v>0.64547453703703705</v>
      </c>
      <c r="I68" t="s">
        <v>713</v>
      </c>
      <c r="J68" t="s">
        <v>701</v>
      </c>
      <c r="K68" t="s">
        <v>621</v>
      </c>
      <c r="L68">
        <v>17</v>
      </c>
      <c r="M68">
        <v>6</v>
      </c>
      <c r="N68">
        <v>15</v>
      </c>
      <c r="O68">
        <v>1638</v>
      </c>
      <c r="P68">
        <v>8190</v>
      </c>
      <c r="Q68" t="s">
        <v>940</v>
      </c>
    </row>
    <row r="69" spans="1:17" x14ac:dyDescent="0.3">
      <c r="A69">
        <v>511</v>
      </c>
      <c r="B69" t="s">
        <v>339</v>
      </c>
      <c r="C69">
        <v>47</v>
      </c>
      <c r="D69">
        <v>2</v>
      </c>
      <c r="E69" s="2">
        <v>44984</v>
      </c>
      <c r="F69" s="6">
        <v>0.54033564814814816</v>
      </c>
      <c r="G69" s="2">
        <v>44989</v>
      </c>
      <c r="H69" s="6">
        <v>3.2071759259259258E-2</v>
      </c>
      <c r="I69" t="s">
        <v>230</v>
      </c>
      <c r="J69" t="s">
        <v>701</v>
      </c>
      <c r="K69" t="s">
        <v>621</v>
      </c>
      <c r="L69">
        <v>12</v>
      </c>
      <c r="M69">
        <v>5</v>
      </c>
      <c r="N69">
        <v>0</v>
      </c>
      <c r="O69">
        <v>1638</v>
      </c>
      <c r="P69">
        <v>3276</v>
      </c>
      <c r="Q69" t="s">
        <v>939</v>
      </c>
    </row>
    <row r="70" spans="1:17" x14ac:dyDescent="0.3">
      <c r="A70">
        <v>550</v>
      </c>
      <c r="B70" t="s">
        <v>150</v>
      </c>
      <c r="C70">
        <v>29</v>
      </c>
      <c r="D70">
        <v>5</v>
      </c>
      <c r="E70" s="2">
        <v>44984</v>
      </c>
      <c r="F70" s="6">
        <v>0.81125000000000003</v>
      </c>
      <c r="G70" s="2">
        <v>44990</v>
      </c>
      <c r="H70" s="6">
        <v>0.71086805555555554</v>
      </c>
      <c r="I70" t="s">
        <v>731</v>
      </c>
      <c r="J70" t="s">
        <v>701</v>
      </c>
      <c r="K70" t="s">
        <v>621</v>
      </c>
      <c r="L70">
        <v>19</v>
      </c>
      <c r="M70">
        <v>6</v>
      </c>
      <c r="N70">
        <v>17</v>
      </c>
      <c r="O70">
        <v>1252</v>
      </c>
      <c r="P70">
        <v>6260</v>
      </c>
      <c r="Q70" t="s">
        <v>939</v>
      </c>
    </row>
    <row r="71" spans="1:17" x14ac:dyDescent="0.3">
      <c r="A71">
        <v>554</v>
      </c>
      <c r="B71" t="s">
        <v>281</v>
      </c>
      <c r="C71">
        <v>29</v>
      </c>
      <c r="D71">
        <v>4</v>
      </c>
      <c r="E71" s="2">
        <v>44985</v>
      </c>
      <c r="F71" s="6">
        <v>0.85077546296296291</v>
      </c>
      <c r="G71" s="2">
        <v>44988</v>
      </c>
      <c r="H71" s="6">
        <v>0.70070601851851855</v>
      </c>
      <c r="I71" t="s">
        <v>732</v>
      </c>
      <c r="J71" t="s">
        <v>701</v>
      </c>
      <c r="K71" t="s">
        <v>621</v>
      </c>
      <c r="L71">
        <v>20</v>
      </c>
      <c r="M71">
        <v>3</v>
      </c>
      <c r="N71">
        <v>16</v>
      </c>
      <c r="O71">
        <v>1252</v>
      </c>
      <c r="P71">
        <v>5008</v>
      </c>
      <c r="Q71" t="s">
        <v>940</v>
      </c>
    </row>
    <row r="72" spans="1:17" x14ac:dyDescent="0.3">
      <c r="A72">
        <v>643</v>
      </c>
      <c r="B72" t="s">
        <v>383</v>
      </c>
      <c r="C72">
        <v>35</v>
      </c>
      <c r="D72">
        <v>2</v>
      </c>
      <c r="E72" s="2">
        <v>44983</v>
      </c>
      <c r="F72" s="6">
        <v>0.54888888888888887</v>
      </c>
      <c r="G72" s="2">
        <v>44991</v>
      </c>
      <c r="H72" s="6">
        <v>0.8501157407407407</v>
      </c>
      <c r="I72" t="s">
        <v>624</v>
      </c>
      <c r="J72" t="s">
        <v>701</v>
      </c>
      <c r="K72" t="s">
        <v>621</v>
      </c>
      <c r="L72">
        <v>13</v>
      </c>
      <c r="M72">
        <v>8</v>
      </c>
      <c r="N72">
        <v>20</v>
      </c>
      <c r="O72">
        <v>1865</v>
      </c>
      <c r="P72">
        <v>3730</v>
      </c>
      <c r="Q72" t="s">
        <v>938</v>
      </c>
    </row>
    <row r="73" spans="1:17" x14ac:dyDescent="0.3">
      <c r="A73">
        <v>662</v>
      </c>
      <c r="B73" t="s">
        <v>413</v>
      </c>
      <c r="C73">
        <v>20</v>
      </c>
      <c r="D73">
        <v>3</v>
      </c>
      <c r="E73" s="2">
        <v>44966</v>
      </c>
      <c r="F73" s="6">
        <v>0.77074074074074073</v>
      </c>
      <c r="G73" s="2">
        <v>44975</v>
      </c>
      <c r="H73" s="6">
        <v>0.35269675925925925</v>
      </c>
      <c r="I73" t="s">
        <v>687</v>
      </c>
      <c r="J73" t="s">
        <v>698</v>
      </c>
      <c r="K73" t="s">
        <v>621</v>
      </c>
      <c r="L73">
        <v>18</v>
      </c>
      <c r="M73">
        <v>9</v>
      </c>
      <c r="N73">
        <v>8</v>
      </c>
      <c r="O73">
        <v>697</v>
      </c>
      <c r="P73">
        <v>2091</v>
      </c>
      <c r="Q73" t="s">
        <v>941</v>
      </c>
    </row>
    <row r="74" spans="1:17" x14ac:dyDescent="0.3">
      <c r="A74">
        <v>723</v>
      </c>
      <c r="B74" t="s">
        <v>281</v>
      </c>
      <c r="C74">
        <v>14</v>
      </c>
      <c r="D74">
        <v>3</v>
      </c>
      <c r="E74" s="2">
        <v>44961</v>
      </c>
      <c r="F74" s="6">
        <v>0.75065972222222221</v>
      </c>
      <c r="G74" s="2">
        <v>44962</v>
      </c>
      <c r="H74" s="6">
        <v>3.9907407407407405E-2</v>
      </c>
      <c r="I74" t="s">
        <v>736</v>
      </c>
      <c r="J74" t="s">
        <v>707</v>
      </c>
      <c r="K74" t="s">
        <v>621</v>
      </c>
      <c r="L74">
        <v>18</v>
      </c>
      <c r="M74">
        <v>1</v>
      </c>
      <c r="N74">
        <v>0</v>
      </c>
      <c r="O74">
        <v>1915</v>
      </c>
      <c r="P74">
        <v>5745</v>
      </c>
      <c r="Q74" t="s">
        <v>935</v>
      </c>
    </row>
    <row r="75" spans="1:17" x14ac:dyDescent="0.3">
      <c r="A75">
        <v>785</v>
      </c>
      <c r="B75" t="s">
        <v>322</v>
      </c>
      <c r="C75">
        <v>47</v>
      </c>
      <c r="D75">
        <v>5</v>
      </c>
      <c r="E75" s="2">
        <v>44983</v>
      </c>
      <c r="F75" s="6">
        <v>0.73719907407407403</v>
      </c>
      <c r="G75" s="2">
        <v>44986</v>
      </c>
      <c r="H75" s="6">
        <v>0.54818287037037039</v>
      </c>
      <c r="I75" t="s">
        <v>738</v>
      </c>
      <c r="J75" t="s">
        <v>701</v>
      </c>
      <c r="K75" t="s">
        <v>621</v>
      </c>
      <c r="L75">
        <v>17</v>
      </c>
      <c r="M75">
        <v>3</v>
      </c>
      <c r="N75">
        <v>13</v>
      </c>
      <c r="O75">
        <v>1638</v>
      </c>
      <c r="P75">
        <v>8190</v>
      </c>
      <c r="Q75" t="s">
        <v>938</v>
      </c>
    </row>
    <row r="76" spans="1:17" x14ac:dyDescent="0.3">
      <c r="A76">
        <v>790</v>
      </c>
      <c r="B76" t="s">
        <v>287</v>
      </c>
      <c r="C76">
        <v>26</v>
      </c>
      <c r="D76">
        <v>2</v>
      </c>
      <c r="E76" s="2">
        <v>44985</v>
      </c>
      <c r="F76" s="6">
        <v>0.25241898148148151</v>
      </c>
      <c r="G76" s="2">
        <v>44993</v>
      </c>
      <c r="H76" s="6">
        <v>0.18099537037037036</v>
      </c>
      <c r="I76" t="s">
        <v>631</v>
      </c>
      <c r="J76" t="s">
        <v>701</v>
      </c>
      <c r="K76" t="s">
        <v>621</v>
      </c>
      <c r="L76">
        <v>6</v>
      </c>
      <c r="M76">
        <v>8</v>
      </c>
      <c r="N76">
        <v>4</v>
      </c>
      <c r="O76">
        <v>289</v>
      </c>
      <c r="P76">
        <v>578</v>
      </c>
      <c r="Q76" t="s">
        <v>940</v>
      </c>
    </row>
    <row r="77" spans="1:17" x14ac:dyDescent="0.3">
      <c r="A77">
        <v>806</v>
      </c>
      <c r="B77" t="s">
        <v>529</v>
      </c>
      <c r="C77">
        <v>29</v>
      </c>
      <c r="D77">
        <v>2</v>
      </c>
      <c r="E77" s="2">
        <v>44985</v>
      </c>
      <c r="F77" s="6">
        <v>0.5426157407407407</v>
      </c>
      <c r="G77" s="2">
        <v>44993</v>
      </c>
      <c r="H77" s="6">
        <v>0.27706018518518516</v>
      </c>
      <c r="I77" t="s">
        <v>739</v>
      </c>
      <c r="J77" t="s">
        <v>701</v>
      </c>
      <c r="K77" t="s">
        <v>621</v>
      </c>
      <c r="L77">
        <v>13</v>
      </c>
      <c r="M77">
        <v>8</v>
      </c>
      <c r="N77">
        <v>6</v>
      </c>
      <c r="O77">
        <v>1252</v>
      </c>
      <c r="P77">
        <v>2504</v>
      </c>
      <c r="Q77" t="s">
        <v>940</v>
      </c>
    </row>
    <row r="78" spans="1:17" x14ac:dyDescent="0.3">
      <c r="A78">
        <v>816</v>
      </c>
      <c r="B78" t="s">
        <v>264</v>
      </c>
      <c r="C78">
        <v>35</v>
      </c>
      <c r="D78">
        <v>3</v>
      </c>
      <c r="E78" s="2">
        <v>44985</v>
      </c>
      <c r="F78" s="6">
        <v>0.82251157407407405</v>
      </c>
      <c r="G78" s="2">
        <v>44995</v>
      </c>
      <c r="H78" s="6">
        <v>0.57056712962962963</v>
      </c>
      <c r="I78" t="s">
        <v>657</v>
      </c>
      <c r="J78" t="s">
        <v>701</v>
      </c>
      <c r="K78" t="s">
        <v>621</v>
      </c>
      <c r="L78">
        <v>19</v>
      </c>
      <c r="M78">
        <v>10</v>
      </c>
      <c r="N78">
        <v>13</v>
      </c>
      <c r="O78">
        <v>1865</v>
      </c>
      <c r="P78">
        <v>5595</v>
      </c>
      <c r="Q78" t="s">
        <v>940</v>
      </c>
    </row>
    <row r="79" spans="1:17" x14ac:dyDescent="0.3">
      <c r="A79">
        <v>854</v>
      </c>
      <c r="B79" t="s">
        <v>108</v>
      </c>
      <c r="C79">
        <v>62</v>
      </c>
      <c r="D79">
        <v>3</v>
      </c>
      <c r="E79" s="2">
        <v>44984</v>
      </c>
      <c r="F79" s="6">
        <v>8.3715277777777777E-2</v>
      </c>
      <c r="G79" s="2">
        <v>44987</v>
      </c>
      <c r="H79" s="6">
        <v>0.11908564814814815</v>
      </c>
      <c r="I79" t="s">
        <v>741</v>
      </c>
      <c r="J79" t="s">
        <v>701</v>
      </c>
      <c r="K79" t="s">
        <v>621</v>
      </c>
      <c r="L79">
        <v>2</v>
      </c>
      <c r="M79">
        <v>3</v>
      </c>
      <c r="N79">
        <v>2</v>
      </c>
      <c r="O79">
        <v>1356</v>
      </c>
      <c r="P79">
        <v>4068</v>
      </c>
      <c r="Q79" t="s">
        <v>939</v>
      </c>
    </row>
    <row r="80" spans="1:17" x14ac:dyDescent="0.3">
      <c r="A80">
        <v>919</v>
      </c>
      <c r="B80" t="s">
        <v>240</v>
      </c>
      <c r="C80">
        <v>35</v>
      </c>
      <c r="D80">
        <v>5</v>
      </c>
      <c r="E80" s="2">
        <v>44985</v>
      </c>
      <c r="F80" s="6">
        <v>0.35269675925925925</v>
      </c>
      <c r="G80" s="2">
        <v>44989</v>
      </c>
      <c r="H80" s="6">
        <v>3.8078703703703703E-3</v>
      </c>
      <c r="I80" t="s">
        <v>351</v>
      </c>
      <c r="J80" t="s">
        <v>701</v>
      </c>
      <c r="K80" t="s">
        <v>621</v>
      </c>
      <c r="L80">
        <v>8</v>
      </c>
      <c r="M80">
        <v>4</v>
      </c>
      <c r="N80">
        <v>0</v>
      </c>
      <c r="O80">
        <v>1865</v>
      </c>
      <c r="P80">
        <v>9325</v>
      </c>
      <c r="Q80" t="s">
        <v>940</v>
      </c>
    </row>
    <row r="81" spans="1:17" x14ac:dyDescent="0.3">
      <c r="A81">
        <v>973</v>
      </c>
      <c r="B81" t="s">
        <v>198</v>
      </c>
      <c r="C81">
        <v>66</v>
      </c>
      <c r="D81">
        <v>3</v>
      </c>
      <c r="E81" s="2">
        <v>44983</v>
      </c>
      <c r="F81" s="6">
        <v>0.44160879629629629</v>
      </c>
      <c r="G81" s="2">
        <v>44992</v>
      </c>
      <c r="H81" s="6">
        <v>0.15722222222222224</v>
      </c>
      <c r="I81" t="s">
        <v>744</v>
      </c>
      <c r="J81" t="s">
        <v>701</v>
      </c>
      <c r="K81" t="s">
        <v>621</v>
      </c>
      <c r="L81">
        <v>10</v>
      </c>
      <c r="M81">
        <v>9</v>
      </c>
      <c r="N81">
        <v>3</v>
      </c>
      <c r="O81">
        <v>610</v>
      </c>
      <c r="P81">
        <v>1830</v>
      </c>
      <c r="Q81" t="s">
        <v>938</v>
      </c>
    </row>
    <row r="82" spans="1:17" x14ac:dyDescent="0.3">
      <c r="A82">
        <v>978</v>
      </c>
      <c r="B82" t="s">
        <v>126</v>
      </c>
      <c r="C82">
        <v>29</v>
      </c>
      <c r="D82">
        <v>4</v>
      </c>
      <c r="E82" s="2">
        <v>44985</v>
      </c>
      <c r="F82" s="6">
        <v>0.37447916666666664</v>
      </c>
      <c r="G82" s="2">
        <v>44994</v>
      </c>
      <c r="H82" s="6">
        <v>0.27160879629629631</v>
      </c>
      <c r="I82" t="s">
        <v>744</v>
      </c>
      <c r="J82" t="s">
        <v>701</v>
      </c>
      <c r="K82" t="s">
        <v>621</v>
      </c>
      <c r="L82">
        <v>8</v>
      </c>
      <c r="M82">
        <v>9</v>
      </c>
      <c r="N82">
        <v>6</v>
      </c>
      <c r="O82">
        <v>1252</v>
      </c>
      <c r="P82">
        <v>5008</v>
      </c>
      <c r="Q82" t="s">
        <v>940</v>
      </c>
    </row>
    <row r="83" spans="1:17" x14ac:dyDescent="0.3">
      <c r="A83">
        <v>982</v>
      </c>
      <c r="B83" t="s">
        <v>126</v>
      </c>
      <c r="C83">
        <v>47</v>
      </c>
      <c r="D83">
        <v>4</v>
      </c>
      <c r="E83" s="2">
        <v>44985</v>
      </c>
      <c r="F83" s="6">
        <v>0.78915509259259264</v>
      </c>
      <c r="G83" s="2">
        <v>44989</v>
      </c>
      <c r="H83" s="6">
        <v>0.13290509259259259</v>
      </c>
      <c r="I83" t="s">
        <v>745</v>
      </c>
      <c r="J83" t="s">
        <v>701</v>
      </c>
      <c r="K83" t="s">
        <v>621</v>
      </c>
      <c r="L83">
        <v>18</v>
      </c>
      <c r="M83">
        <v>4</v>
      </c>
      <c r="N83">
        <v>3</v>
      </c>
      <c r="O83">
        <v>1638</v>
      </c>
      <c r="P83">
        <v>6552</v>
      </c>
      <c r="Q83" t="s">
        <v>940</v>
      </c>
    </row>
    <row r="84" spans="1:17" x14ac:dyDescent="0.3">
      <c r="A84">
        <v>125</v>
      </c>
      <c r="B84" t="s">
        <v>132</v>
      </c>
      <c r="C84">
        <v>31</v>
      </c>
      <c r="D84">
        <v>2</v>
      </c>
      <c r="E84" s="2">
        <v>45004</v>
      </c>
      <c r="F84" s="6">
        <v>0.38346064814814818</v>
      </c>
      <c r="G84" s="2">
        <v>45010</v>
      </c>
      <c r="H84" s="6">
        <v>0.60846064814814815</v>
      </c>
      <c r="I84" t="s">
        <v>104</v>
      </c>
      <c r="J84" t="s">
        <v>699</v>
      </c>
      <c r="K84" t="s">
        <v>747</v>
      </c>
      <c r="L84">
        <v>9</v>
      </c>
      <c r="M84">
        <v>6</v>
      </c>
      <c r="N84">
        <v>14</v>
      </c>
      <c r="O84">
        <v>1804</v>
      </c>
      <c r="P84">
        <v>3608</v>
      </c>
      <c r="Q84" t="s">
        <v>938</v>
      </c>
    </row>
    <row r="85" spans="1:17" x14ac:dyDescent="0.3">
      <c r="A85">
        <v>138</v>
      </c>
      <c r="B85" t="s">
        <v>144</v>
      </c>
      <c r="C85">
        <v>57</v>
      </c>
      <c r="D85">
        <v>4</v>
      </c>
      <c r="E85" s="2">
        <v>44996</v>
      </c>
      <c r="F85" s="6">
        <v>0.39856481481481482</v>
      </c>
      <c r="G85" s="2">
        <v>45003</v>
      </c>
      <c r="H85" s="6">
        <v>0.25185185185185183</v>
      </c>
      <c r="I85" t="s">
        <v>696</v>
      </c>
      <c r="J85" t="s">
        <v>707</v>
      </c>
      <c r="K85" t="s">
        <v>747</v>
      </c>
      <c r="L85">
        <v>9</v>
      </c>
      <c r="M85">
        <v>7</v>
      </c>
      <c r="N85">
        <v>6</v>
      </c>
      <c r="O85">
        <v>1582</v>
      </c>
      <c r="P85">
        <v>6328</v>
      </c>
      <c r="Q85" t="s">
        <v>935</v>
      </c>
    </row>
    <row r="86" spans="1:17" x14ac:dyDescent="0.3">
      <c r="A86">
        <v>240</v>
      </c>
      <c r="B86" t="s">
        <v>447</v>
      </c>
      <c r="C86">
        <v>5</v>
      </c>
      <c r="D86">
        <v>5</v>
      </c>
      <c r="E86" s="2">
        <v>45010</v>
      </c>
      <c r="F86" s="6">
        <v>0.25252314814814814</v>
      </c>
      <c r="G86" s="2">
        <v>45015</v>
      </c>
      <c r="H86" s="6">
        <v>0.6551851851851852</v>
      </c>
      <c r="I86" t="s">
        <v>693</v>
      </c>
      <c r="J86" t="s">
        <v>699</v>
      </c>
      <c r="K86" t="s">
        <v>747</v>
      </c>
      <c r="L86">
        <v>6</v>
      </c>
      <c r="M86">
        <v>5</v>
      </c>
      <c r="N86">
        <v>15</v>
      </c>
      <c r="O86">
        <v>1444</v>
      </c>
      <c r="P86">
        <v>7220</v>
      </c>
      <c r="Q86" t="s">
        <v>935</v>
      </c>
    </row>
    <row r="87" spans="1:17" x14ac:dyDescent="0.3">
      <c r="A87">
        <v>263</v>
      </c>
      <c r="B87" t="s">
        <v>488</v>
      </c>
      <c r="C87">
        <v>57</v>
      </c>
      <c r="D87">
        <v>4</v>
      </c>
      <c r="E87" s="2">
        <v>44997</v>
      </c>
      <c r="F87" s="6">
        <v>0.3994212962962963</v>
      </c>
      <c r="G87" s="2">
        <v>44998</v>
      </c>
      <c r="H87" s="6">
        <v>0.64028935185185187</v>
      </c>
      <c r="I87" t="s">
        <v>751</v>
      </c>
      <c r="J87" t="s">
        <v>707</v>
      </c>
      <c r="K87" t="s">
        <v>747</v>
      </c>
      <c r="L87">
        <v>9</v>
      </c>
      <c r="M87">
        <v>1</v>
      </c>
      <c r="N87">
        <v>15</v>
      </c>
      <c r="O87">
        <v>1582</v>
      </c>
      <c r="P87">
        <v>6328</v>
      </c>
      <c r="Q87" t="s">
        <v>938</v>
      </c>
    </row>
    <row r="88" spans="1:17" x14ac:dyDescent="0.3">
      <c r="A88">
        <v>308</v>
      </c>
      <c r="B88" t="s">
        <v>43</v>
      </c>
      <c r="C88">
        <v>57</v>
      </c>
      <c r="D88">
        <v>1</v>
      </c>
      <c r="E88" s="2">
        <v>44994</v>
      </c>
      <c r="F88" s="6">
        <v>0.32929398148148148</v>
      </c>
      <c r="G88" s="2">
        <v>44997</v>
      </c>
      <c r="H88" s="6">
        <v>0.50791666666666668</v>
      </c>
      <c r="I88" t="s">
        <v>752</v>
      </c>
      <c r="J88" t="s">
        <v>707</v>
      </c>
      <c r="K88" t="s">
        <v>747</v>
      </c>
      <c r="L88">
        <v>7</v>
      </c>
      <c r="M88">
        <v>3</v>
      </c>
      <c r="N88">
        <v>12</v>
      </c>
      <c r="O88">
        <v>1582</v>
      </c>
      <c r="P88">
        <v>1582</v>
      </c>
      <c r="Q88" t="s">
        <v>941</v>
      </c>
    </row>
    <row r="89" spans="1:17" x14ac:dyDescent="0.3">
      <c r="A89">
        <v>362</v>
      </c>
      <c r="B89" t="s">
        <v>258</v>
      </c>
      <c r="C89">
        <v>31</v>
      </c>
      <c r="D89">
        <v>2</v>
      </c>
      <c r="E89" s="2">
        <v>44995</v>
      </c>
      <c r="F89" s="6">
        <v>0.15278935185185186</v>
      </c>
      <c r="G89" s="2">
        <v>45002</v>
      </c>
      <c r="H89" s="6">
        <v>0.44123842592592594</v>
      </c>
      <c r="I89" t="s">
        <v>754</v>
      </c>
      <c r="J89" t="s">
        <v>699</v>
      </c>
      <c r="K89" t="s">
        <v>747</v>
      </c>
      <c r="L89">
        <v>3</v>
      </c>
      <c r="M89">
        <v>7</v>
      </c>
      <c r="N89">
        <v>10</v>
      </c>
      <c r="O89">
        <v>1804</v>
      </c>
      <c r="P89">
        <v>3608</v>
      </c>
      <c r="Q89" t="s">
        <v>937</v>
      </c>
    </row>
    <row r="90" spans="1:17" x14ac:dyDescent="0.3">
      <c r="A90">
        <v>408</v>
      </c>
      <c r="B90" t="s">
        <v>383</v>
      </c>
      <c r="C90">
        <v>31</v>
      </c>
      <c r="D90">
        <v>2</v>
      </c>
      <c r="E90" s="2">
        <v>44990</v>
      </c>
      <c r="F90" s="6">
        <v>0.51349537037037041</v>
      </c>
      <c r="G90" s="2">
        <v>44996</v>
      </c>
      <c r="H90" s="6">
        <v>0.1955787037037037</v>
      </c>
      <c r="I90" t="s">
        <v>752</v>
      </c>
      <c r="J90" t="s">
        <v>699</v>
      </c>
      <c r="K90" t="s">
        <v>747</v>
      </c>
      <c r="L90">
        <v>12</v>
      </c>
      <c r="M90">
        <v>6</v>
      </c>
      <c r="N90">
        <v>4</v>
      </c>
      <c r="O90">
        <v>1804</v>
      </c>
      <c r="P90">
        <v>3608</v>
      </c>
      <c r="Q90" t="s">
        <v>938</v>
      </c>
    </row>
    <row r="91" spans="1:17" x14ac:dyDescent="0.3">
      <c r="A91">
        <v>849</v>
      </c>
      <c r="B91" t="s">
        <v>90</v>
      </c>
      <c r="C91">
        <v>57</v>
      </c>
      <c r="D91">
        <v>1</v>
      </c>
      <c r="E91" s="2">
        <v>44997</v>
      </c>
      <c r="F91" s="6">
        <v>5.3333333333333337E-2</v>
      </c>
      <c r="G91" s="2">
        <v>44999</v>
      </c>
      <c r="H91" s="6">
        <v>3.4756944444444444E-2</v>
      </c>
      <c r="I91" t="s">
        <v>760</v>
      </c>
      <c r="J91" t="s">
        <v>707</v>
      </c>
      <c r="K91" t="s">
        <v>747</v>
      </c>
      <c r="L91">
        <v>1</v>
      </c>
      <c r="M91">
        <v>2</v>
      </c>
      <c r="N91">
        <v>0</v>
      </c>
      <c r="O91">
        <v>1582</v>
      </c>
      <c r="P91">
        <v>1582</v>
      </c>
      <c r="Q91" t="s">
        <v>938</v>
      </c>
    </row>
    <row r="92" spans="1:17" x14ac:dyDescent="0.3">
      <c r="A92">
        <v>19</v>
      </c>
      <c r="B92" t="s">
        <v>435</v>
      </c>
      <c r="C92">
        <v>62</v>
      </c>
      <c r="D92">
        <v>4</v>
      </c>
      <c r="E92" s="2">
        <v>44992</v>
      </c>
      <c r="F92" s="6">
        <v>0.33319444444444446</v>
      </c>
      <c r="G92" s="2">
        <v>44993</v>
      </c>
      <c r="H92" s="6">
        <v>0.12817129629629628</v>
      </c>
      <c r="I92" t="s">
        <v>718</v>
      </c>
      <c r="J92" t="s">
        <v>701</v>
      </c>
      <c r="K92" t="s">
        <v>747</v>
      </c>
      <c r="L92">
        <v>7</v>
      </c>
      <c r="M92">
        <v>1</v>
      </c>
      <c r="N92">
        <v>3</v>
      </c>
      <c r="O92">
        <v>1356</v>
      </c>
      <c r="P92">
        <v>5424</v>
      </c>
      <c r="Q92" t="s">
        <v>940</v>
      </c>
    </row>
    <row r="93" spans="1:17" x14ac:dyDescent="0.3">
      <c r="A93">
        <v>36</v>
      </c>
      <c r="B93" t="s">
        <v>186</v>
      </c>
      <c r="C93">
        <v>66</v>
      </c>
      <c r="D93">
        <v>1</v>
      </c>
      <c r="E93" s="2">
        <v>44989</v>
      </c>
      <c r="F93" s="6">
        <v>0.43672453703703706</v>
      </c>
      <c r="G93" s="2">
        <v>44999</v>
      </c>
      <c r="H93" s="6">
        <v>0.34362268518518518</v>
      </c>
      <c r="I93" t="s">
        <v>549</v>
      </c>
      <c r="J93" t="s">
        <v>701</v>
      </c>
      <c r="K93" t="s">
        <v>747</v>
      </c>
      <c r="L93">
        <v>10</v>
      </c>
      <c r="M93">
        <v>10</v>
      </c>
      <c r="N93">
        <v>8</v>
      </c>
      <c r="O93">
        <v>610</v>
      </c>
      <c r="P93">
        <v>610</v>
      </c>
      <c r="Q93" t="s">
        <v>935</v>
      </c>
    </row>
    <row r="94" spans="1:17" x14ac:dyDescent="0.3">
      <c r="A94">
        <v>72</v>
      </c>
      <c r="B94" t="s">
        <v>355</v>
      </c>
      <c r="C94">
        <v>26</v>
      </c>
      <c r="D94">
        <v>3</v>
      </c>
      <c r="E94" s="2">
        <v>44988</v>
      </c>
      <c r="F94" s="6">
        <v>0.65932870370370367</v>
      </c>
      <c r="G94" s="2">
        <v>44997</v>
      </c>
      <c r="H94" s="6">
        <v>0.73206018518518523</v>
      </c>
      <c r="I94" t="s">
        <v>681</v>
      </c>
      <c r="J94" t="s">
        <v>701</v>
      </c>
      <c r="K94" t="s">
        <v>747</v>
      </c>
      <c r="L94">
        <v>15</v>
      </c>
      <c r="M94">
        <v>9</v>
      </c>
      <c r="N94">
        <v>17</v>
      </c>
      <c r="O94">
        <v>289</v>
      </c>
      <c r="P94">
        <v>867</v>
      </c>
      <c r="Q94" t="s">
        <v>937</v>
      </c>
    </row>
    <row r="95" spans="1:17" x14ac:dyDescent="0.3">
      <c r="A95">
        <v>73</v>
      </c>
      <c r="B95" t="s">
        <v>349</v>
      </c>
      <c r="C95">
        <v>26</v>
      </c>
      <c r="D95">
        <v>1</v>
      </c>
      <c r="E95" s="2">
        <v>44988</v>
      </c>
      <c r="F95" s="6">
        <v>0.53652777777777783</v>
      </c>
      <c r="G95" s="2">
        <v>44996</v>
      </c>
      <c r="H95" s="6">
        <v>6.1527777777777778E-2</v>
      </c>
      <c r="I95" t="s">
        <v>170</v>
      </c>
      <c r="J95" t="s">
        <v>701</v>
      </c>
      <c r="K95" t="s">
        <v>747</v>
      </c>
      <c r="L95">
        <v>12</v>
      </c>
      <c r="M95">
        <v>8</v>
      </c>
      <c r="N95">
        <v>1</v>
      </c>
      <c r="O95">
        <v>289</v>
      </c>
      <c r="P95">
        <v>289</v>
      </c>
      <c r="Q95" t="s">
        <v>937</v>
      </c>
    </row>
    <row r="96" spans="1:17" x14ac:dyDescent="0.3">
      <c r="A96">
        <v>84</v>
      </c>
      <c r="B96" t="s">
        <v>204</v>
      </c>
      <c r="C96">
        <v>47</v>
      </c>
      <c r="D96">
        <v>1</v>
      </c>
      <c r="E96" s="2">
        <v>44989</v>
      </c>
      <c r="F96" s="6">
        <v>0.14710648148148148</v>
      </c>
      <c r="G96" s="2">
        <v>44991</v>
      </c>
      <c r="H96" s="6">
        <v>0.29328703703703701</v>
      </c>
      <c r="I96" t="s">
        <v>767</v>
      </c>
      <c r="J96" t="s">
        <v>701</v>
      </c>
      <c r="K96" t="s">
        <v>747</v>
      </c>
      <c r="L96">
        <v>3</v>
      </c>
      <c r="M96">
        <v>2</v>
      </c>
      <c r="N96">
        <v>7</v>
      </c>
      <c r="O96">
        <v>1638</v>
      </c>
      <c r="P96">
        <v>1638</v>
      </c>
      <c r="Q96" t="s">
        <v>935</v>
      </c>
    </row>
    <row r="97" spans="1:17" x14ac:dyDescent="0.3">
      <c r="A97">
        <v>85</v>
      </c>
      <c r="B97" t="s">
        <v>258</v>
      </c>
      <c r="C97">
        <v>26</v>
      </c>
      <c r="D97">
        <v>2</v>
      </c>
      <c r="E97" s="2">
        <v>44989</v>
      </c>
      <c r="F97" s="6">
        <v>0.89953703703703702</v>
      </c>
      <c r="G97" s="2">
        <v>44999</v>
      </c>
      <c r="H97" s="6">
        <v>0.61692129629629633</v>
      </c>
      <c r="I97" t="s">
        <v>277</v>
      </c>
      <c r="J97" t="s">
        <v>701</v>
      </c>
      <c r="K97" t="s">
        <v>747</v>
      </c>
      <c r="L97">
        <v>21</v>
      </c>
      <c r="M97">
        <v>10</v>
      </c>
      <c r="N97">
        <v>14</v>
      </c>
      <c r="O97">
        <v>289</v>
      </c>
      <c r="P97">
        <v>578</v>
      </c>
      <c r="Q97" t="s">
        <v>935</v>
      </c>
    </row>
    <row r="98" spans="1:17" x14ac:dyDescent="0.3">
      <c r="A98">
        <v>110</v>
      </c>
      <c r="B98" t="s">
        <v>453</v>
      </c>
      <c r="C98">
        <v>26</v>
      </c>
      <c r="D98">
        <v>2</v>
      </c>
      <c r="E98" s="2">
        <v>44989</v>
      </c>
      <c r="F98" s="6">
        <v>0.4748148148148148</v>
      </c>
      <c r="G98" s="2">
        <v>44998</v>
      </c>
      <c r="H98" s="6">
        <v>0.35244212962962962</v>
      </c>
      <c r="I98" t="s">
        <v>670</v>
      </c>
      <c r="J98" t="s">
        <v>701</v>
      </c>
      <c r="K98" t="s">
        <v>747</v>
      </c>
      <c r="L98">
        <v>11</v>
      </c>
      <c r="M98">
        <v>9</v>
      </c>
      <c r="N98">
        <v>8</v>
      </c>
      <c r="O98">
        <v>289</v>
      </c>
      <c r="P98">
        <v>578</v>
      </c>
      <c r="Q98" t="s">
        <v>935</v>
      </c>
    </row>
    <row r="99" spans="1:17" x14ac:dyDescent="0.3">
      <c r="A99">
        <v>137</v>
      </c>
      <c r="B99" t="s">
        <v>424</v>
      </c>
      <c r="C99">
        <v>47</v>
      </c>
      <c r="D99">
        <v>2</v>
      </c>
      <c r="E99" s="2">
        <v>44990</v>
      </c>
      <c r="F99" s="6">
        <v>0.6711111111111111</v>
      </c>
      <c r="G99" s="2">
        <v>44996</v>
      </c>
      <c r="H99" s="6">
        <v>0.3120486111111111</v>
      </c>
      <c r="I99" t="s">
        <v>572</v>
      </c>
      <c r="J99" t="s">
        <v>701</v>
      </c>
      <c r="K99" t="s">
        <v>747</v>
      </c>
      <c r="L99">
        <v>16</v>
      </c>
      <c r="M99">
        <v>6</v>
      </c>
      <c r="N99">
        <v>7</v>
      </c>
      <c r="O99">
        <v>1638</v>
      </c>
      <c r="P99">
        <v>3276</v>
      </c>
      <c r="Q99" t="s">
        <v>938</v>
      </c>
    </row>
    <row r="100" spans="1:17" x14ac:dyDescent="0.3">
      <c r="A100">
        <v>140</v>
      </c>
      <c r="B100" t="s">
        <v>102</v>
      </c>
      <c r="C100">
        <v>47</v>
      </c>
      <c r="D100">
        <v>1</v>
      </c>
      <c r="E100" s="2">
        <v>44989</v>
      </c>
      <c r="F100" s="6">
        <v>0.26359953703703703</v>
      </c>
      <c r="G100" s="2">
        <v>44998</v>
      </c>
      <c r="H100" s="6">
        <v>0.89554398148148151</v>
      </c>
      <c r="I100" t="s">
        <v>330</v>
      </c>
      <c r="J100" t="s">
        <v>701</v>
      </c>
      <c r="K100" t="s">
        <v>747</v>
      </c>
      <c r="L100">
        <v>6</v>
      </c>
      <c r="M100">
        <v>9</v>
      </c>
      <c r="N100">
        <v>21</v>
      </c>
      <c r="O100">
        <v>1638</v>
      </c>
      <c r="P100">
        <v>1638</v>
      </c>
      <c r="Q100" t="s">
        <v>935</v>
      </c>
    </row>
    <row r="101" spans="1:17" x14ac:dyDescent="0.3">
      <c r="A101">
        <v>158</v>
      </c>
      <c r="B101" t="s">
        <v>55</v>
      </c>
      <c r="C101">
        <v>35</v>
      </c>
      <c r="D101">
        <v>2</v>
      </c>
      <c r="E101" s="2">
        <v>44988</v>
      </c>
      <c r="F101" s="6">
        <v>0.65297453703703701</v>
      </c>
      <c r="G101" s="2">
        <v>44993</v>
      </c>
      <c r="H101" s="6">
        <v>0.12015046296296296</v>
      </c>
      <c r="I101" t="s">
        <v>578</v>
      </c>
      <c r="J101" t="s">
        <v>701</v>
      </c>
      <c r="K101" t="s">
        <v>747</v>
      </c>
      <c r="L101">
        <v>15</v>
      </c>
      <c r="M101">
        <v>5</v>
      </c>
      <c r="N101">
        <v>2</v>
      </c>
      <c r="O101">
        <v>1865</v>
      </c>
      <c r="P101">
        <v>3730</v>
      </c>
      <c r="Q101" t="s">
        <v>937</v>
      </c>
    </row>
    <row r="102" spans="1:17" x14ac:dyDescent="0.3">
      <c r="A102">
        <v>168</v>
      </c>
      <c r="B102" t="s">
        <v>553</v>
      </c>
      <c r="C102">
        <v>35</v>
      </c>
      <c r="D102">
        <v>2</v>
      </c>
      <c r="E102" s="2">
        <v>44989</v>
      </c>
      <c r="F102" s="6">
        <v>0.65003472222222225</v>
      </c>
      <c r="G102" s="2">
        <v>44992</v>
      </c>
      <c r="H102" s="6">
        <v>0.46020833333333333</v>
      </c>
      <c r="I102" t="s">
        <v>695</v>
      </c>
      <c r="J102" t="s">
        <v>701</v>
      </c>
      <c r="K102" t="s">
        <v>747</v>
      </c>
      <c r="L102">
        <v>15</v>
      </c>
      <c r="M102">
        <v>3</v>
      </c>
      <c r="N102">
        <v>11</v>
      </c>
      <c r="O102">
        <v>1865</v>
      </c>
      <c r="P102">
        <v>3730</v>
      </c>
      <c r="Q102" t="s">
        <v>935</v>
      </c>
    </row>
    <row r="103" spans="1:17" x14ac:dyDescent="0.3">
      <c r="A103">
        <v>172</v>
      </c>
      <c r="B103" t="s">
        <v>424</v>
      </c>
      <c r="C103">
        <v>62</v>
      </c>
      <c r="D103">
        <v>4</v>
      </c>
      <c r="E103" s="2">
        <v>44988</v>
      </c>
      <c r="F103" s="6">
        <v>0.19449074074074074</v>
      </c>
      <c r="G103" s="2">
        <v>44993</v>
      </c>
      <c r="H103" s="6">
        <v>0.21721064814814814</v>
      </c>
      <c r="I103" t="s">
        <v>769</v>
      </c>
      <c r="J103" t="s">
        <v>701</v>
      </c>
      <c r="K103" t="s">
        <v>747</v>
      </c>
      <c r="L103">
        <v>4</v>
      </c>
      <c r="M103">
        <v>5</v>
      </c>
      <c r="N103">
        <v>5</v>
      </c>
      <c r="O103">
        <v>1356</v>
      </c>
      <c r="P103">
        <v>5424</v>
      </c>
      <c r="Q103" t="s">
        <v>937</v>
      </c>
    </row>
    <row r="104" spans="1:17" x14ac:dyDescent="0.3">
      <c r="A104">
        <v>177</v>
      </c>
      <c r="B104" t="s">
        <v>512</v>
      </c>
      <c r="C104">
        <v>62</v>
      </c>
      <c r="D104">
        <v>4</v>
      </c>
      <c r="E104" s="2">
        <v>44990</v>
      </c>
      <c r="F104" s="6">
        <v>7.5833333333333336E-2</v>
      </c>
      <c r="G104" s="2">
        <v>44992</v>
      </c>
      <c r="H104" s="6">
        <v>0.61854166666666666</v>
      </c>
      <c r="I104" t="s">
        <v>368</v>
      </c>
      <c r="J104" t="s">
        <v>701</v>
      </c>
      <c r="K104" t="s">
        <v>747</v>
      </c>
      <c r="L104">
        <v>1</v>
      </c>
      <c r="M104">
        <v>2</v>
      </c>
      <c r="N104">
        <v>14</v>
      </c>
      <c r="O104">
        <v>1356</v>
      </c>
      <c r="P104">
        <v>5424</v>
      </c>
      <c r="Q104" t="s">
        <v>938</v>
      </c>
    </row>
    <row r="105" spans="1:17" x14ac:dyDescent="0.3">
      <c r="A105">
        <v>220</v>
      </c>
      <c r="B105" t="s">
        <v>17</v>
      </c>
      <c r="C105">
        <v>26</v>
      </c>
      <c r="D105">
        <v>3</v>
      </c>
      <c r="E105" s="2">
        <v>44991</v>
      </c>
      <c r="F105" s="6">
        <v>0.51868055555555559</v>
      </c>
      <c r="G105" s="2">
        <v>45000</v>
      </c>
      <c r="H105" s="6">
        <v>0.6124074074074074</v>
      </c>
      <c r="I105" t="s">
        <v>692</v>
      </c>
      <c r="J105" t="s">
        <v>701</v>
      </c>
      <c r="K105" t="s">
        <v>747</v>
      </c>
      <c r="L105">
        <v>12</v>
      </c>
      <c r="M105">
        <v>9</v>
      </c>
      <c r="N105">
        <v>14</v>
      </c>
      <c r="O105">
        <v>289</v>
      </c>
      <c r="P105">
        <v>867</v>
      </c>
      <c r="Q105" t="s">
        <v>939</v>
      </c>
    </row>
    <row r="106" spans="1:17" x14ac:dyDescent="0.3">
      <c r="A106">
        <v>238</v>
      </c>
      <c r="B106" t="s">
        <v>500</v>
      </c>
      <c r="C106">
        <v>26</v>
      </c>
      <c r="D106">
        <v>4</v>
      </c>
      <c r="E106" s="2">
        <v>44990</v>
      </c>
      <c r="F106" s="6">
        <v>0.33105324074074072</v>
      </c>
      <c r="G106" s="2">
        <v>44996</v>
      </c>
      <c r="H106" s="6">
        <v>0.84603009259259254</v>
      </c>
      <c r="I106" t="s">
        <v>771</v>
      </c>
      <c r="J106" t="s">
        <v>701</v>
      </c>
      <c r="K106" t="s">
        <v>747</v>
      </c>
      <c r="L106">
        <v>7</v>
      </c>
      <c r="M106">
        <v>6</v>
      </c>
      <c r="N106">
        <v>20</v>
      </c>
      <c r="O106">
        <v>289</v>
      </c>
      <c r="P106">
        <v>1156</v>
      </c>
      <c r="Q106" t="s">
        <v>938</v>
      </c>
    </row>
    <row r="107" spans="1:17" x14ac:dyDescent="0.3">
      <c r="A107">
        <v>259</v>
      </c>
      <c r="B107" t="s">
        <v>17</v>
      </c>
      <c r="C107">
        <v>62</v>
      </c>
      <c r="D107">
        <v>1</v>
      </c>
      <c r="E107" s="2">
        <v>44990</v>
      </c>
      <c r="F107" s="6">
        <v>0.64020833333333338</v>
      </c>
      <c r="G107" s="2">
        <v>44995</v>
      </c>
      <c r="H107" s="6">
        <v>2.7893518518518519E-3</v>
      </c>
      <c r="I107" t="s">
        <v>684</v>
      </c>
      <c r="J107" t="s">
        <v>701</v>
      </c>
      <c r="K107" t="s">
        <v>747</v>
      </c>
      <c r="L107">
        <v>15</v>
      </c>
      <c r="M107">
        <v>5</v>
      </c>
      <c r="N107">
        <v>0</v>
      </c>
      <c r="O107">
        <v>1356</v>
      </c>
      <c r="P107">
        <v>1356</v>
      </c>
      <c r="Q107" t="s">
        <v>938</v>
      </c>
    </row>
    <row r="108" spans="1:17" x14ac:dyDescent="0.3">
      <c r="A108">
        <v>267</v>
      </c>
      <c r="B108" t="s">
        <v>339</v>
      </c>
      <c r="C108">
        <v>35</v>
      </c>
      <c r="D108">
        <v>3</v>
      </c>
      <c r="E108" s="2">
        <v>44989</v>
      </c>
      <c r="F108" s="6">
        <v>0.56871527777777775</v>
      </c>
      <c r="G108" s="2">
        <v>44997</v>
      </c>
      <c r="H108" s="6">
        <v>0.16111111111111112</v>
      </c>
      <c r="I108" t="s">
        <v>772</v>
      </c>
      <c r="J108" t="s">
        <v>701</v>
      </c>
      <c r="K108" t="s">
        <v>747</v>
      </c>
      <c r="L108">
        <v>13</v>
      </c>
      <c r="M108">
        <v>8</v>
      </c>
      <c r="N108">
        <v>3</v>
      </c>
      <c r="O108">
        <v>1865</v>
      </c>
      <c r="P108">
        <v>5595</v>
      </c>
      <c r="Q108" t="s">
        <v>935</v>
      </c>
    </row>
    <row r="109" spans="1:17" x14ac:dyDescent="0.3">
      <c r="A109">
        <v>275</v>
      </c>
      <c r="B109" t="s">
        <v>180</v>
      </c>
      <c r="C109">
        <v>29</v>
      </c>
      <c r="D109">
        <v>1</v>
      </c>
      <c r="E109" s="2">
        <v>44987</v>
      </c>
      <c r="F109" s="6">
        <v>0.17623842592592592</v>
      </c>
      <c r="G109" s="2">
        <v>44990</v>
      </c>
      <c r="H109" s="6">
        <v>5.392361111111111E-2</v>
      </c>
      <c r="I109" t="s">
        <v>757</v>
      </c>
      <c r="J109" t="s">
        <v>701</v>
      </c>
      <c r="K109" t="s">
        <v>747</v>
      </c>
      <c r="L109">
        <v>4</v>
      </c>
      <c r="M109">
        <v>3</v>
      </c>
      <c r="N109">
        <v>1</v>
      </c>
      <c r="O109">
        <v>1252</v>
      </c>
      <c r="P109">
        <v>1252</v>
      </c>
      <c r="Q109" t="s">
        <v>941</v>
      </c>
    </row>
    <row r="110" spans="1:17" x14ac:dyDescent="0.3">
      <c r="A110">
        <v>294</v>
      </c>
      <c r="B110" t="s">
        <v>293</v>
      </c>
      <c r="C110">
        <v>26</v>
      </c>
      <c r="D110">
        <v>5</v>
      </c>
      <c r="E110" s="2">
        <v>44986</v>
      </c>
      <c r="F110" s="6">
        <v>0.87798611111111113</v>
      </c>
      <c r="G110" s="2">
        <v>44988</v>
      </c>
      <c r="H110" s="6">
        <v>0.82284722222222217</v>
      </c>
      <c r="I110" t="s">
        <v>379</v>
      </c>
      <c r="J110" t="s">
        <v>701</v>
      </c>
      <c r="K110" t="s">
        <v>747</v>
      </c>
      <c r="L110">
        <v>21</v>
      </c>
      <c r="M110">
        <v>2</v>
      </c>
      <c r="N110">
        <v>19</v>
      </c>
      <c r="O110">
        <v>289</v>
      </c>
      <c r="P110">
        <v>1445</v>
      </c>
      <c r="Q110" t="s">
        <v>936</v>
      </c>
    </row>
    <row r="111" spans="1:17" x14ac:dyDescent="0.3">
      <c r="A111">
        <v>305</v>
      </c>
      <c r="B111" t="s">
        <v>30</v>
      </c>
      <c r="C111">
        <v>26</v>
      </c>
      <c r="D111">
        <v>1</v>
      </c>
      <c r="E111" s="2">
        <v>44987</v>
      </c>
      <c r="F111" s="6">
        <v>7.4537037037037037E-3</v>
      </c>
      <c r="G111" s="2">
        <v>44995</v>
      </c>
      <c r="H111" s="6">
        <v>0.58408564814814812</v>
      </c>
      <c r="I111" t="s">
        <v>685</v>
      </c>
      <c r="J111" t="s">
        <v>701</v>
      </c>
      <c r="K111" t="s">
        <v>747</v>
      </c>
      <c r="L111">
        <v>0</v>
      </c>
      <c r="M111">
        <v>8</v>
      </c>
      <c r="N111">
        <v>14</v>
      </c>
      <c r="O111">
        <v>289</v>
      </c>
      <c r="P111">
        <v>289</v>
      </c>
      <c r="Q111" t="s">
        <v>941</v>
      </c>
    </row>
    <row r="112" spans="1:17" x14ac:dyDescent="0.3">
      <c r="A112">
        <v>315</v>
      </c>
      <c r="B112" t="s">
        <v>383</v>
      </c>
      <c r="C112">
        <v>26</v>
      </c>
      <c r="D112">
        <v>5</v>
      </c>
      <c r="E112" s="2">
        <v>44991</v>
      </c>
      <c r="F112" s="6">
        <v>0.59827546296296297</v>
      </c>
      <c r="G112" s="2">
        <v>44994</v>
      </c>
      <c r="H112" s="6">
        <v>0.80579861111111106</v>
      </c>
      <c r="I112" t="s">
        <v>774</v>
      </c>
      <c r="J112" t="s">
        <v>701</v>
      </c>
      <c r="K112" t="s">
        <v>747</v>
      </c>
      <c r="L112">
        <v>14</v>
      </c>
      <c r="M112">
        <v>3</v>
      </c>
      <c r="N112">
        <v>19</v>
      </c>
      <c r="O112">
        <v>289</v>
      </c>
      <c r="P112">
        <v>1445</v>
      </c>
      <c r="Q112" t="s">
        <v>939</v>
      </c>
    </row>
    <row r="113" spans="1:17" x14ac:dyDescent="0.3">
      <c r="A113">
        <v>317</v>
      </c>
      <c r="B113" t="s">
        <v>96</v>
      </c>
      <c r="C113">
        <v>29</v>
      </c>
      <c r="D113">
        <v>3</v>
      </c>
      <c r="E113" s="2">
        <v>44992</v>
      </c>
      <c r="F113" s="6">
        <v>0.7857291666666667</v>
      </c>
      <c r="G113" s="2">
        <v>45000</v>
      </c>
      <c r="H113" s="6">
        <v>0.67557870370370365</v>
      </c>
      <c r="I113" t="s">
        <v>496</v>
      </c>
      <c r="J113" t="s">
        <v>701</v>
      </c>
      <c r="K113" t="s">
        <v>747</v>
      </c>
      <c r="L113">
        <v>18</v>
      </c>
      <c r="M113">
        <v>8</v>
      </c>
      <c r="N113">
        <v>16</v>
      </c>
      <c r="O113">
        <v>1252</v>
      </c>
      <c r="P113">
        <v>3756</v>
      </c>
      <c r="Q113" t="s">
        <v>940</v>
      </c>
    </row>
    <row r="114" spans="1:17" x14ac:dyDescent="0.3">
      <c r="A114">
        <v>318</v>
      </c>
      <c r="B114" t="s">
        <v>240</v>
      </c>
      <c r="C114">
        <v>26</v>
      </c>
      <c r="D114">
        <v>5</v>
      </c>
      <c r="E114" s="2">
        <v>44992</v>
      </c>
      <c r="F114" s="6">
        <v>0.51098379629629631</v>
      </c>
      <c r="G114" s="2">
        <v>44996</v>
      </c>
      <c r="H114" s="6">
        <v>0.66651620370370368</v>
      </c>
      <c r="I114" t="s">
        <v>775</v>
      </c>
      <c r="J114" t="s">
        <v>701</v>
      </c>
      <c r="K114" t="s">
        <v>747</v>
      </c>
      <c r="L114">
        <v>12</v>
      </c>
      <c r="M114">
        <v>4</v>
      </c>
      <c r="N114">
        <v>15</v>
      </c>
      <c r="O114">
        <v>289</v>
      </c>
      <c r="P114">
        <v>1445</v>
      </c>
      <c r="Q114" t="s">
        <v>940</v>
      </c>
    </row>
    <row r="115" spans="1:17" x14ac:dyDescent="0.3">
      <c r="A115">
        <v>343</v>
      </c>
      <c r="B115" t="s">
        <v>49</v>
      </c>
      <c r="C115">
        <v>66</v>
      </c>
      <c r="D115">
        <v>3</v>
      </c>
      <c r="E115" s="2">
        <v>44991</v>
      </c>
      <c r="F115" s="6">
        <v>0.59212962962962967</v>
      </c>
      <c r="G115" s="2">
        <v>44994</v>
      </c>
      <c r="H115" s="6">
        <v>0.39380787037037035</v>
      </c>
      <c r="I115" t="s">
        <v>443</v>
      </c>
      <c r="J115" t="s">
        <v>701</v>
      </c>
      <c r="K115" t="s">
        <v>747</v>
      </c>
      <c r="L115">
        <v>14</v>
      </c>
      <c r="M115">
        <v>3</v>
      </c>
      <c r="N115">
        <v>9</v>
      </c>
      <c r="O115">
        <v>610</v>
      </c>
      <c r="P115">
        <v>1830</v>
      </c>
      <c r="Q115" t="s">
        <v>939</v>
      </c>
    </row>
    <row r="116" spans="1:17" x14ac:dyDescent="0.3">
      <c r="A116">
        <v>357</v>
      </c>
      <c r="B116" t="s">
        <v>383</v>
      </c>
      <c r="C116">
        <v>62</v>
      </c>
      <c r="D116">
        <v>4</v>
      </c>
      <c r="E116" s="2">
        <v>44988</v>
      </c>
      <c r="F116" s="6">
        <v>0.83423611111111107</v>
      </c>
      <c r="G116" s="2">
        <v>44998</v>
      </c>
      <c r="H116" s="6">
        <v>0.87192129629629633</v>
      </c>
      <c r="I116" t="s">
        <v>158</v>
      </c>
      <c r="J116" t="s">
        <v>701</v>
      </c>
      <c r="K116" t="s">
        <v>747</v>
      </c>
      <c r="L116">
        <v>20</v>
      </c>
      <c r="M116">
        <v>10</v>
      </c>
      <c r="N116">
        <v>20</v>
      </c>
      <c r="O116">
        <v>1356</v>
      </c>
      <c r="P116">
        <v>5424</v>
      </c>
      <c r="Q116" t="s">
        <v>937</v>
      </c>
    </row>
    <row r="117" spans="1:17" x14ac:dyDescent="0.3">
      <c r="A117">
        <v>361</v>
      </c>
      <c r="B117" t="s">
        <v>305</v>
      </c>
      <c r="C117">
        <v>47</v>
      </c>
      <c r="D117">
        <v>4</v>
      </c>
      <c r="E117" s="2">
        <v>44988</v>
      </c>
      <c r="F117" s="6">
        <v>0.25689814814814815</v>
      </c>
      <c r="G117" s="2">
        <v>44996</v>
      </c>
      <c r="H117" s="6">
        <v>0.35636574074074073</v>
      </c>
      <c r="I117" t="s">
        <v>619</v>
      </c>
      <c r="J117" t="s">
        <v>701</v>
      </c>
      <c r="K117" t="s">
        <v>747</v>
      </c>
      <c r="L117">
        <v>6</v>
      </c>
      <c r="M117">
        <v>8</v>
      </c>
      <c r="N117">
        <v>8</v>
      </c>
      <c r="O117">
        <v>1638</v>
      </c>
      <c r="P117">
        <v>6552</v>
      </c>
      <c r="Q117" t="s">
        <v>937</v>
      </c>
    </row>
    <row r="118" spans="1:17" x14ac:dyDescent="0.3">
      <c r="A118">
        <v>367</v>
      </c>
      <c r="B118" t="s">
        <v>73</v>
      </c>
      <c r="C118">
        <v>47</v>
      </c>
      <c r="D118">
        <v>5</v>
      </c>
      <c r="E118" s="2">
        <v>44988</v>
      </c>
      <c r="F118" s="6">
        <v>3.0659722222222224E-2</v>
      </c>
      <c r="G118" s="2">
        <v>44997</v>
      </c>
      <c r="H118" s="6">
        <v>0.62850694444444444</v>
      </c>
      <c r="I118" t="s">
        <v>720</v>
      </c>
      <c r="J118" t="s">
        <v>701</v>
      </c>
      <c r="K118" t="s">
        <v>747</v>
      </c>
      <c r="L118">
        <v>0</v>
      </c>
      <c r="M118">
        <v>9</v>
      </c>
      <c r="N118">
        <v>15</v>
      </c>
      <c r="O118">
        <v>1638</v>
      </c>
      <c r="P118">
        <v>8190</v>
      </c>
      <c r="Q118" t="s">
        <v>937</v>
      </c>
    </row>
    <row r="119" spans="1:17" x14ac:dyDescent="0.3">
      <c r="A119">
        <v>379</v>
      </c>
      <c r="B119" t="s">
        <v>470</v>
      </c>
      <c r="C119">
        <v>66</v>
      </c>
      <c r="D119">
        <v>1</v>
      </c>
      <c r="E119" s="2">
        <v>44988</v>
      </c>
      <c r="F119" s="6">
        <v>0.98033564814814811</v>
      </c>
      <c r="G119" s="2">
        <v>44991</v>
      </c>
      <c r="H119" s="6">
        <v>0.44725694444444447</v>
      </c>
      <c r="I119" t="s">
        <v>713</v>
      </c>
      <c r="J119" t="s">
        <v>701</v>
      </c>
      <c r="K119" t="s">
        <v>747</v>
      </c>
      <c r="L119">
        <v>23</v>
      </c>
      <c r="M119">
        <v>3</v>
      </c>
      <c r="N119">
        <v>10</v>
      </c>
      <c r="O119">
        <v>610</v>
      </c>
      <c r="P119">
        <v>610</v>
      </c>
      <c r="Q119" t="s">
        <v>937</v>
      </c>
    </row>
    <row r="120" spans="1:17" x14ac:dyDescent="0.3">
      <c r="A120">
        <v>389</v>
      </c>
      <c r="B120" t="s">
        <v>372</v>
      </c>
      <c r="C120">
        <v>29</v>
      </c>
      <c r="D120">
        <v>2</v>
      </c>
      <c r="E120" s="2">
        <v>44991</v>
      </c>
      <c r="F120" s="6">
        <v>0.14326388888888889</v>
      </c>
      <c r="G120" s="2">
        <v>45001</v>
      </c>
      <c r="H120" s="6">
        <v>0.75949074074074074</v>
      </c>
      <c r="I120" t="s">
        <v>711</v>
      </c>
      <c r="J120" t="s">
        <v>701</v>
      </c>
      <c r="K120" t="s">
        <v>747</v>
      </c>
      <c r="L120">
        <v>3</v>
      </c>
      <c r="M120">
        <v>10</v>
      </c>
      <c r="N120">
        <v>18</v>
      </c>
      <c r="O120">
        <v>1252</v>
      </c>
      <c r="P120">
        <v>2504</v>
      </c>
      <c r="Q120" t="s">
        <v>939</v>
      </c>
    </row>
    <row r="121" spans="1:17" x14ac:dyDescent="0.3">
      <c r="A121">
        <v>390</v>
      </c>
      <c r="B121" t="s">
        <v>270</v>
      </c>
      <c r="C121">
        <v>26</v>
      </c>
      <c r="D121">
        <v>4</v>
      </c>
      <c r="E121" s="2">
        <v>44988</v>
      </c>
      <c r="F121" s="6">
        <v>0.65342592592592597</v>
      </c>
      <c r="G121" s="2">
        <v>44995</v>
      </c>
      <c r="H121" s="6">
        <v>0.95980324074074075</v>
      </c>
      <c r="I121" t="s">
        <v>776</v>
      </c>
      <c r="J121" t="s">
        <v>701</v>
      </c>
      <c r="K121" t="s">
        <v>747</v>
      </c>
      <c r="L121">
        <v>15</v>
      </c>
      <c r="M121">
        <v>7</v>
      </c>
      <c r="N121">
        <v>23</v>
      </c>
      <c r="O121">
        <v>289</v>
      </c>
      <c r="P121">
        <v>1156</v>
      </c>
      <c r="Q121" t="s">
        <v>937</v>
      </c>
    </row>
    <row r="122" spans="1:17" x14ac:dyDescent="0.3">
      <c r="A122">
        <v>395</v>
      </c>
      <c r="B122" t="s">
        <v>407</v>
      </c>
      <c r="C122">
        <v>26</v>
      </c>
      <c r="D122">
        <v>2</v>
      </c>
      <c r="E122" s="2">
        <v>44988</v>
      </c>
      <c r="F122" s="6">
        <v>0.96868055555555554</v>
      </c>
      <c r="G122" s="2">
        <v>44991</v>
      </c>
      <c r="H122" s="6">
        <v>0.77265046296296291</v>
      </c>
      <c r="I122" t="s">
        <v>775</v>
      </c>
      <c r="J122" t="s">
        <v>701</v>
      </c>
      <c r="K122" t="s">
        <v>747</v>
      </c>
      <c r="L122">
        <v>23</v>
      </c>
      <c r="M122">
        <v>3</v>
      </c>
      <c r="N122">
        <v>18</v>
      </c>
      <c r="O122">
        <v>289</v>
      </c>
      <c r="P122">
        <v>578</v>
      </c>
      <c r="Q122" t="s">
        <v>937</v>
      </c>
    </row>
    <row r="123" spans="1:17" x14ac:dyDescent="0.3">
      <c r="A123">
        <v>402</v>
      </c>
      <c r="B123" t="s">
        <v>234</v>
      </c>
      <c r="C123">
        <v>29</v>
      </c>
      <c r="D123">
        <v>1</v>
      </c>
      <c r="E123" s="2">
        <v>44990</v>
      </c>
      <c r="F123" s="6">
        <v>0.69616898148148143</v>
      </c>
      <c r="G123" s="2">
        <v>44993</v>
      </c>
      <c r="H123" s="6">
        <v>0.5644675925925926</v>
      </c>
      <c r="I123" t="s">
        <v>689</v>
      </c>
      <c r="J123" t="s">
        <v>701</v>
      </c>
      <c r="K123" t="s">
        <v>747</v>
      </c>
      <c r="L123">
        <v>16</v>
      </c>
      <c r="M123">
        <v>3</v>
      </c>
      <c r="N123">
        <v>13</v>
      </c>
      <c r="O123">
        <v>1252</v>
      </c>
      <c r="P123">
        <v>1252</v>
      </c>
      <c r="Q123" t="s">
        <v>938</v>
      </c>
    </row>
    <row r="124" spans="1:17" x14ac:dyDescent="0.3">
      <c r="A124">
        <v>417</v>
      </c>
      <c r="B124" t="s">
        <v>37</v>
      </c>
      <c r="C124">
        <v>62</v>
      </c>
      <c r="D124">
        <v>4</v>
      </c>
      <c r="E124" s="2">
        <v>44992</v>
      </c>
      <c r="F124" s="6">
        <v>0.94490740740740742</v>
      </c>
      <c r="G124" s="2">
        <v>44996</v>
      </c>
      <c r="H124" s="6">
        <v>0.24760416666666665</v>
      </c>
      <c r="I124" t="s">
        <v>705</v>
      </c>
      <c r="J124" t="s">
        <v>701</v>
      </c>
      <c r="K124" t="s">
        <v>747</v>
      </c>
      <c r="L124">
        <v>22</v>
      </c>
      <c r="M124">
        <v>4</v>
      </c>
      <c r="N124">
        <v>5</v>
      </c>
      <c r="O124">
        <v>1356</v>
      </c>
      <c r="P124">
        <v>5424</v>
      </c>
      <c r="Q124" t="s">
        <v>940</v>
      </c>
    </row>
    <row r="125" spans="1:17" x14ac:dyDescent="0.3">
      <c r="A125">
        <v>419</v>
      </c>
      <c r="B125" t="s">
        <v>395</v>
      </c>
      <c r="C125">
        <v>47</v>
      </c>
      <c r="D125">
        <v>3</v>
      </c>
      <c r="E125" s="2">
        <v>44990</v>
      </c>
      <c r="F125" s="6">
        <v>0.72142361111111108</v>
      </c>
      <c r="G125" s="2">
        <v>44996</v>
      </c>
      <c r="H125" s="6">
        <v>0.5788888888888889</v>
      </c>
      <c r="I125" t="s">
        <v>746</v>
      </c>
      <c r="J125" t="s">
        <v>701</v>
      </c>
      <c r="K125" t="s">
        <v>747</v>
      </c>
      <c r="L125">
        <v>17</v>
      </c>
      <c r="M125">
        <v>6</v>
      </c>
      <c r="N125">
        <v>13</v>
      </c>
      <c r="O125">
        <v>1638</v>
      </c>
      <c r="P125">
        <v>4914</v>
      </c>
      <c r="Q125" t="s">
        <v>938</v>
      </c>
    </row>
    <row r="126" spans="1:17" x14ac:dyDescent="0.3">
      <c r="A126">
        <v>460</v>
      </c>
      <c r="B126" t="s">
        <v>55</v>
      </c>
      <c r="C126">
        <v>29</v>
      </c>
      <c r="D126">
        <v>2</v>
      </c>
      <c r="E126" s="2">
        <v>44989</v>
      </c>
      <c r="F126" s="6">
        <v>0.33232638888888888</v>
      </c>
      <c r="G126" s="2">
        <v>44991</v>
      </c>
      <c r="H126" s="6">
        <v>5.162037037037037E-3</v>
      </c>
      <c r="I126" t="s">
        <v>777</v>
      </c>
      <c r="J126" t="s">
        <v>701</v>
      </c>
      <c r="K126" t="s">
        <v>747</v>
      </c>
      <c r="L126">
        <v>7</v>
      </c>
      <c r="M126">
        <v>2</v>
      </c>
      <c r="N126">
        <v>0</v>
      </c>
      <c r="O126">
        <v>1252</v>
      </c>
      <c r="P126">
        <v>2504</v>
      </c>
      <c r="Q126" t="s">
        <v>935</v>
      </c>
    </row>
    <row r="127" spans="1:17" x14ac:dyDescent="0.3">
      <c r="A127">
        <v>480</v>
      </c>
      <c r="B127" t="s">
        <v>360</v>
      </c>
      <c r="C127">
        <v>62</v>
      </c>
      <c r="D127">
        <v>4</v>
      </c>
      <c r="E127" s="2">
        <v>44991</v>
      </c>
      <c r="F127" s="6">
        <v>0.18716435185185185</v>
      </c>
      <c r="G127" s="2">
        <v>45001</v>
      </c>
      <c r="H127" s="6">
        <v>0.93024305555555553</v>
      </c>
      <c r="I127" t="s">
        <v>762</v>
      </c>
      <c r="J127" t="s">
        <v>701</v>
      </c>
      <c r="K127" t="s">
        <v>747</v>
      </c>
      <c r="L127">
        <v>4</v>
      </c>
      <c r="M127">
        <v>10</v>
      </c>
      <c r="N127">
        <v>22</v>
      </c>
      <c r="O127">
        <v>1356</v>
      </c>
      <c r="P127">
        <v>5424</v>
      </c>
      <c r="Q127" t="s">
        <v>939</v>
      </c>
    </row>
    <row r="128" spans="1:17" x14ac:dyDescent="0.3">
      <c r="A128">
        <v>544</v>
      </c>
      <c r="B128" t="s">
        <v>192</v>
      </c>
      <c r="C128">
        <v>29</v>
      </c>
      <c r="D128">
        <v>2</v>
      </c>
      <c r="E128" s="2">
        <v>44986</v>
      </c>
      <c r="F128" s="6">
        <v>0.10548611111111111</v>
      </c>
      <c r="G128" s="2">
        <v>44996</v>
      </c>
      <c r="H128" s="6">
        <v>0.39851851851851849</v>
      </c>
      <c r="I128" t="s">
        <v>735</v>
      </c>
      <c r="J128" t="s">
        <v>701</v>
      </c>
      <c r="K128" t="s">
        <v>747</v>
      </c>
      <c r="L128">
        <v>2</v>
      </c>
      <c r="M128">
        <v>10</v>
      </c>
      <c r="N128">
        <v>9</v>
      </c>
      <c r="O128">
        <v>1252</v>
      </c>
      <c r="P128">
        <v>2504</v>
      </c>
      <c r="Q128" t="s">
        <v>936</v>
      </c>
    </row>
    <row r="129" spans="1:17" x14ac:dyDescent="0.3">
      <c r="A129">
        <v>557</v>
      </c>
      <c r="B129" t="s">
        <v>246</v>
      </c>
      <c r="C129">
        <v>47</v>
      </c>
      <c r="D129">
        <v>3</v>
      </c>
      <c r="E129" s="2">
        <v>44986</v>
      </c>
      <c r="F129" s="6">
        <v>0.1254861111111111</v>
      </c>
      <c r="G129" s="2">
        <v>44993</v>
      </c>
      <c r="H129" s="6">
        <v>9.0729166666666666E-2</v>
      </c>
      <c r="I129" t="s">
        <v>158</v>
      </c>
      <c r="J129" t="s">
        <v>701</v>
      </c>
      <c r="K129" t="s">
        <v>747</v>
      </c>
      <c r="L129">
        <v>3</v>
      </c>
      <c r="M129">
        <v>7</v>
      </c>
      <c r="N129">
        <v>2</v>
      </c>
      <c r="O129">
        <v>1638</v>
      </c>
      <c r="P129">
        <v>4914</v>
      </c>
      <c r="Q129" t="s">
        <v>936</v>
      </c>
    </row>
    <row r="130" spans="1:17" x14ac:dyDescent="0.3">
      <c r="A130">
        <v>567</v>
      </c>
      <c r="B130" t="s">
        <v>541</v>
      </c>
      <c r="C130">
        <v>66</v>
      </c>
      <c r="D130">
        <v>1</v>
      </c>
      <c r="E130" s="2">
        <v>44991</v>
      </c>
      <c r="F130" s="6">
        <v>0.25832175925925926</v>
      </c>
      <c r="G130" s="2">
        <v>45000</v>
      </c>
      <c r="H130" s="6">
        <v>0.78962962962962968</v>
      </c>
      <c r="I130" t="s">
        <v>779</v>
      </c>
      <c r="J130" t="s">
        <v>701</v>
      </c>
      <c r="K130" t="s">
        <v>747</v>
      </c>
      <c r="L130">
        <v>6</v>
      </c>
      <c r="M130">
        <v>9</v>
      </c>
      <c r="N130">
        <v>18</v>
      </c>
      <c r="O130">
        <v>610</v>
      </c>
      <c r="P130">
        <v>610</v>
      </c>
      <c r="Q130" t="s">
        <v>939</v>
      </c>
    </row>
    <row r="131" spans="1:17" x14ac:dyDescent="0.3">
      <c r="A131">
        <v>574</v>
      </c>
      <c r="B131" t="s">
        <v>389</v>
      </c>
      <c r="C131">
        <v>29</v>
      </c>
      <c r="D131">
        <v>3</v>
      </c>
      <c r="E131" s="2">
        <v>44987</v>
      </c>
      <c r="F131" s="6">
        <v>0.99798611111111113</v>
      </c>
      <c r="G131" s="2">
        <v>44991</v>
      </c>
      <c r="H131" s="6">
        <v>0.90638888888888891</v>
      </c>
      <c r="I131" t="s">
        <v>780</v>
      </c>
      <c r="J131" t="s">
        <v>701</v>
      </c>
      <c r="K131" t="s">
        <v>747</v>
      </c>
      <c r="L131">
        <v>23</v>
      </c>
      <c r="M131">
        <v>4</v>
      </c>
      <c r="N131">
        <v>21</v>
      </c>
      <c r="O131">
        <v>1252</v>
      </c>
      <c r="P131">
        <v>3756</v>
      </c>
      <c r="Q131" t="s">
        <v>941</v>
      </c>
    </row>
    <row r="132" spans="1:17" x14ac:dyDescent="0.3">
      <c r="A132">
        <v>579</v>
      </c>
      <c r="B132" t="s">
        <v>553</v>
      </c>
      <c r="C132">
        <v>29</v>
      </c>
      <c r="D132">
        <v>2</v>
      </c>
      <c r="E132" s="2">
        <v>44992</v>
      </c>
      <c r="F132" s="6">
        <v>0.9018518518518519</v>
      </c>
      <c r="G132" s="2">
        <v>44999</v>
      </c>
      <c r="H132" s="6">
        <v>0.44798611111111108</v>
      </c>
      <c r="I132" t="s">
        <v>283</v>
      </c>
      <c r="J132" t="s">
        <v>701</v>
      </c>
      <c r="K132" t="s">
        <v>747</v>
      </c>
      <c r="L132">
        <v>21</v>
      </c>
      <c r="M132">
        <v>7</v>
      </c>
      <c r="N132">
        <v>10</v>
      </c>
      <c r="O132">
        <v>1252</v>
      </c>
      <c r="P132">
        <v>2504</v>
      </c>
      <c r="Q132" t="s">
        <v>940</v>
      </c>
    </row>
    <row r="133" spans="1:17" x14ac:dyDescent="0.3">
      <c r="A133">
        <v>592</v>
      </c>
      <c r="B133" t="s">
        <v>55</v>
      </c>
      <c r="C133">
        <v>47</v>
      </c>
      <c r="D133">
        <v>5</v>
      </c>
      <c r="E133" s="2">
        <v>44992</v>
      </c>
      <c r="F133" s="6">
        <v>0.14378472222222222</v>
      </c>
      <c r="G133" s="2">
        <v>44996</v>
      </c>
      <c r="H133" s="6">
        <v>0.9037384259259259</v>
      </c>
      <c r="I133" t="s">
        <v>781</v>
      </c>
      <c r="J133" t="s">
        <v>701</v>
      </c>
      <c r="K133" t="s">
        <v>747</v>
      </c>
      <c r="L133">
        <v>3</v>
      </c>
      <c r="M133">
        <v>4</v>
      </c>
      <c r="N133">
        <v>21</v>
      </c>
      <c r="O133">
        <v>1638</v>
      </c>
      <c r="P133">
        <v>8190</v>
      </c>
      <c r="Q133" t="s">
        <v>940</v>
      </c>
    </row>
    <row r="134" spans="1:17" x14ac:dyDescent="0.3">
      <c r="A134">
        <v>600</v>
      </c>
      <c r="B134" t="s">
        <v>570</v>
      </c>
      <c r="C134">
        <v>47</v>
      </c>
      <c r="D134">
        <v>4</v>
      </c>
      <c r="E134" s="2">
        <v>44992</v>
      </c>
      <c r="F134" s="6">
        <v>0.89211805555555557</v>
      </c>
      <c r="G134" s="2">
        <v>44994</v>
      </c>
      <c r="H134" s="6">
        <v>0.63702546296296292</v>
      </c>
      <c r="I134" t="s">
        <v>783</v>
      </c>
      <c r="J134" t="s">
        <v>701</v>
      </c>
      <c r="K134" t="s">
        <v>747</v>
      </c>
      <c r="L134">
        <v>21</v>
      </c>
      <c r="M134">
        <v>2</v>
      </c>
      <c r="N134">
        <v>15</v>
      </c>
      <c r="O134">
        <v>1638</v>
      </c>
      <c r="P134">
        <v>6552</v>
      </c>
      <c r="Q134" t="s">
        <v>940</v>
      </c>
    </row>
    <row r="135" spans="1:17" x14ac:dyDescent="0.3">
      <c r="A135">
        <v>612</v>
      </c>
      <c r="B135" t="s">
        <v>453</v>
      </c>
      <c r="C135">
        <v>26</v>
      </c>
      <c r="D135">
        <v>1</v>
      </c>
      <c r="E135" s="2">
        <v>44987</v>
      </c>
      <c r="F135" s="6">
        <v>0.43223379629629627</v>
      </c>
      <c r="G135" s="2">
        <v>44993</v>
      </c>
      <c r="H135" s="6">
        <v>0.52766203703703707</v>
      </c>
      <c r="I135" t="s">
        <v>630</v>
      </c>
      <c r="J135" t="s">
        <v>701</v>
      </c>
      <c r="K135" t="s">
        <v>747</v>
      </c>
      <c r="L135">
        <v>10</v>
      </c>
      <c r="M135">
        <v>6</v>
      </c>
      <c r="N135">
        <v>12</v>
      </c>
      <c r="O135">
        <v>289</v>
      </c>
      <c r="P135">
        <v>289</v>
      </c>
      <c r="Q135" t="s">
        <v>941</v>
      </c>
    </row>
    <row r="136" spans="1:17" x14ac:dyDescent="0.3">
      <c r="A136">
        <v>614</v>
      </c>
      <c r="B136" t="s">
        <v>535</v>
      </c>
      <c r="C136">
        <v>26</v>
      </c>
      <c r="D136">
        <v>1</v>
      </c>
      <c r="E136" s="2">
        <v>44988</v>
      </c>
      <c r="F136" s="6">
        <v>0.65015046296296297</v>
      </c>
      <c r="G136" s="2">
        <v>44992</v>
      </c>
      <c r="H136" s="6">
        <v>0.78589120370370369</v>
      </c>
      <c r="I136" t="s">
        <v>242</v>
      </c>
      <c r="J136" t="s">
        <v>701</v>
      </c>
      <c r="K136" t="s">
        <v>747</v>
      </c>
      <c r="L136">
        <v>15</v>
      </c>
      <c r="M136">
        <v>4</v>
      </c>
      <c r="N136">
        <v>18</v>
      </c>
      <c r="O136">
        <v>289</v>
      </c>
      <c r="P136">
        <v>289</v>
      </c>
      <c r="Q136" t="s">
        <v>937</v>
      </c>
    </row>
    <row r="137" spans="1:17" x14ac:dyDescent="0.3">
      <c r="A137">
        <v>619</v>
      </c>
      <c r="B137" t="s">
        <v>547</v>
      </c>
      <c r="C137">
        <v>35</v>
      </c>
      <c r="D137">
        <v>1</v>
      </c>
      <c r="E137" s="2">
        <v>44991</v>
      </c>
      <c r="F137" s="6">
        <v>0.30469907407407409</v>
      </c>
      <c r="G137" s="2">
        <v>45001</v>
      </c>
      <c r="H137" s="6">
        <v>0.13718749999999999</v>
      </c>
      <c r="I137" t="s">
        <v>769</v>
      </c>
      <c r="J137" t="s">
        <v>701</v>
      </c>
      <c r="K137" t="s">
        <v>747</v>
      </c>
      <c r="L137">
        <v>7</v>
      </c>
      <c r="M137">
        <v>10</v>
      </c>
      <c r="N137">
        <v>3</v>
      </c>
      <c r="O137">
        <v>1865</v>
      </c>
      <c r="P137">
        <v>1865</v>
      </c>
      <c r="Q137" t="s">
        <v>939</v>
      </c>
    </row>
    <row r="138" spans="1:17" x14ac:dyDescent="0.3">
      <c r="A138">
        <v>665</v>
      </c>
      <c r="B138" t="s">
        <v>366</v>
      </c>
      <c r="C138">
        <v>62</v>
      </c>
      <c r="D138">
        <v>5</v>
      </c>
      <c r="E138" s="2">
        <v>44990</v>
      </c>
      <c r="F138" s="6">
        <v>0.59956018518518517</v>
      </c>
      <c r="G138" s="2">
        <v>45000</v>
      </c>
      <c r="H138" s="6">
        <v>0.66253472222222221</v>
      </c>
      <c r="I138" t="s">
        <v>776</v>
      </c>
      <c r="J138" t="s">
        <v>701</v>
      </c>
      <c r="K138" t="s">
        <v>747</v>
      </c>
      <c r="L138">
        <v>14</v>
      </c>
      <c r="M138">
        <v>10</v>
      </c>
      <c r="N138">
        <v>15</v>
      </c>
      <c r="O138">
        <v>1356</v>
      </c>
      <c r="P138">
        <v>6780</v>
      </c>
      <c r="Q138" t="s">
        <v>938</v>
      </c>
    </row>
    <row r="139" spans="1:17" x14ac:dyDescent="0.3">
      <c r="A139">
        <v>666</v>
      </c>
      <c r="B139" t="s">
        <v>204</v>
      </c>
      <c r="C139">
        <v>26</v>
      </c>
      <c r="D139">
        <v>5</v>
      </c>
      <c r="E139" s="2">
        <v>44987</v>
      </c>
      <c r="F139" s="6">
        <v>0.40354166666666669</v>
      </c>
      <c r="G139" s="2">
        <v>44993</v>
      </c>
      <c r="H139" s="6">
        <v>0.81128472222222225</v>
      </c>
      <c r="I139" t="s">
        <v>771</v>
      </c>
      <c r="J139" t="s">
        <v>701</v>
      </c>
      <c r="K139" t="s">
        <v>747</v>
      </c>
      <c r="L139">
        <v>9</v>
      </c>
      <c r="M139">
        <v>6</v>
      </c>
      <c r="N139">
        <v>19</v>
      </c>
      <c r="O139">
        <v>289</v>
      </c>
      <c r="P139">
        <v>1445</v>
      </c>
      <c r="Q139" t="s">
        <v>941</v>
      </c>
    </row>
    <row r="140" spans="1:17" x14ac:dyDescent="0.3">
      <c r="A140">
        <v>689</v>
      </c>
      <c r="B140" t="s">
        <v>287</v>
      </c>
      <c r="C140">
        <v>66</v>
      </c>
      <c r="D140">
        <v>4</v>
      </c>
      <c r="E140" s="2">
        <v>44987</v>
      </c>
      <c r="F140" s="6">
        <v>0.24493055555555557</v>
      </c>
      <c r="G140" s="2">
        <v>44992</v>
      </c>
      <c r="H140" s="6">
        <v>0.45864583333333331</v>
      </c>
      <c r="I140" t="s">
        <v>674</v>
      </c>
      <c r="J140" t="s">
        <v>701</v>
      </c>
      <c r="K140" t="s">
        <v>747</v>
      </c>
      <c r="L140">
        <v>5</v>
      </c>
      <c r="M140">
        <v>5</v>
      </c>
      <c r="N140">
        <v>11</v>
      </c>
      <c r="O140">
        <v>610</v>
      </c>
      <c r="P140">
        <v>2440</v>
      </c>
      <c r="Q140" t="s">
        <v>941</v>
      </c>
    </row>
    <row r="141" spans="1:17" x14ac:dyDescent="0.3">
      <c r="A141">
        <v>697</v>
      </c>
      <c r="B141" t="s">
        <v>168</v>
      </c>
      <c r="C141">
        <v>66</v>
      </c>
      <c r="D141">
        <v>1</v>
      </c>
      <c r="E141" s="2">
        <v>44988</v>
      </c>
      <c r="F141" s="6">
        <v>0.59751157407407407</v>
      </c>
      <c r="G141" s="2">
        <v>44992</v>
      </c>
      <c r="H141" s="6">
        <v>0.63495370370370374</v>
      </c>
      <c r="I141" t="s">
        <v>656</v>
      </c>
      <c r="J141" t="s">
        <v>701</v>
      </c>
      <c r="K141" t="s">
        <v>747</v>
      </c>
      <c r="L141">
        <v>14</v>
      </c>
      <c r="M141">
        <v>4</v>
      </c>
      <c r="N141">
        <v>15</v>
      </c>
      <c r="O141">
        <v>610</v>
      </c>
      <c r="P141">
        <v>610</v>
      </c>
      <c r="Q141" t="s">
        <v>937</v>
      </c>
    </row>
    <row r="142" spans="1:17" x14ac:dyDescent="0.3">
      <c r="A142">
        <v>708</v>
      </c>
      <c r="B142" t="s">
        <v>24</v>
      </c>
      <c r="C142">
        <v>62</v>
      </c>
      <c r="D142">
        <v>3</v>
      </c>
      <c r="E142" s="2">
        <v>44988</v>
      </c>
      <c r="F142" s="6">
        <v>0.45781250000000001</v>
      </c>
      <c r="G142" s="2">
        <v>44997</v>
      </c>
      <c r="H142" s="6">
        <v>0.21221064814814813</v>
      </c>
      <c r="I142" t="s">
        <v>716</v>
      </c>
      <c r="J142" t="s">
        <v>701</v>
      </c>
      <c r="K142" t="s">
        <v>747</v>
      </c>
      <c r="L142">
        <v>10</v>
      </c>
      <c r="M142">
        <v>9</v>
      </c>
      <c r="N142">
        <v>5</v>
      </c>
      <c r="O142">
        <v>1356</v>
      </c>
      <c r="P142">
        <v>4068</v>
      </c>
      <c r="Q142" t="s">
        <v>937</v>
      </c>
    </row>
    <row r="143" spans="1:17" x14ac:dyDescent="0.3">
      <c r="A143">
        <v>725</v>
      </c>
      <c r="B143" t="s">
        <v>222</v>
      </c>
      <c r="C143">
        <v>35</v>
      </c>
      <c r="D143">
        <v>3</v>
      </c>
      <c r="E143" s="2">
        <v>44991</v>
      </c>
      <c r="F143" s="6">
        <v>0.9745138888888889</v>
      </c>
      <c r="G143" s="2">
        <v>44996</v>
      </c>
      <c r="H143" s="6">
        <v>0.83596064814814819</v>
      </c>
      <c r="I143" t="s">
        <v>670</v>
      </c>
      <c r="J143" t="s">
        <v>701</v>
      </c>
      <c r="K143" t="s">
        <v>747</v>
      </c>
      <c r="L143">
        <v>23</v>
      </c>
      <c r="M143">
        <v>5</v>
      </c>
      <c r="N143">
        <v>20</v>
      </c>
      <c r="O143">
        <v>1865</v>
      </c>
      <c r="P143">
        <v>5595</v>
      </c>
      <c r="Q143" t="s">
        <v>939</v>
      </c>
    </row>
    <row r="144" spans="1:17" x14ac:dyDescent="0.3">
      <c r="A144">
        <v>746</v>
      </c>
      <c r="B144" t="s">
        <v>316</v>
      </c>
      <c r="C144">
        <v>35</v>
      </c>
      <c r="D144">
        <v>2</v>
      </c>
      <c r="E144" s="2">
        <v>44987</v>
      </c>
      <c r="F144" s="6">
        <v>0.22464120370370369</v>
      </c>
      <c r="G144" s="2">
        <v>44991</v>
      </c>
      <c r="H144" s="6">
        <v>0.2671412037037037</v>
      </c>
      <c r="I144" t="s">
        <v>443</v>
      </c>
      <c r="J144" t="s">
        <v>701</v>
      </c>
      <c r="K144" t="s">
        <v>747</v>
      </c>
      <c r="L144">
        <v>5</v>
      </c>
      <c r="M144">
        <v>4</v>
      </c>
      <c r="N144">
        <v>6</v>
      </c>
      <c r="O144">
        <v>1865</v>
      </c>
      <c r="P144">
        <v>3730</v>
      </c>
      <c r="Q144" t="s">
        <v>941</v>
      </c>
    </row>
    <row r="145" spans="1:17" x14ac:dyDescent="0.3">
      <c r="A145">
        <v>748</v>
      </c>
      <c r="B145" t="s">
        <v>476</v>
      </c>
      <c r="C145">
        <v>26</v>
      </c>
      <c r="D145">
        <v>1</v>
      </c>
      <c r="E145" s="2">
        <v>44991</v>
      </c>
      <c r="F145" s="6">
        <v>0.46796296296296297</v>
      </c>
      <c r="G145" s="2">
        <v>44992</v>
      </c>
      <c r="H145" s="6">
        <v>0.85185185185185186</v>
      </c>
      <c r="I145" t="s">
        <v>110</v>
      </c>
      <c r="J145" t="s">
        <v>701</v>
      </c>
      <c r="K145" t="s">
        <v>747</v>
      </c>
      <c r="L145">
        <v>11</v>
      </c>
      <c r="M145">
        <v>1</v>
      </c>
      <c r="N145">
        <v>20</v>
      </c>
      <c r="O145">
        <v>289</v>
      </c>
      <c r="P145">
        <v>289</v>
      </c>
      <c r="Q145" t="s">
        <v>939</v>
      </c>
    </row>
    <row r="146" spans="1:17" x14ac:dyDescent="0.3">
      <c r="A146">
        <v>763</v>
      </c>
      <c r="B146" t="s">
        <v>424</v>
      </c>
      <c r="C146">
        <v>29</v>
      </c>
      <c r="D146">
        <v>4</v>
      </c>
      <c r="E146" s="2">
        <v>44987</v>
      </c>
      <c r="F146" s="6">
        <v>0.64038194444444441</v>
      </c>
      <c r="G146" s="2">
        <v>44989</v>
      </c>
      <c r="H146" s="6">
        <v>0.18758101851851852</v>
      </c>
      <c r="I146" t="s">
        <v>537</v>
      </c>
      <c r="J146" t="s">
        <v>701</v>
      </c>
      <c r="K146" t="s">
        <v>747</v>
      </c>
      <c r="L146">
        <v>15</v>
      </c>
      <c r="M146">
        <v>2</v>
      </c>
      <c r="N146">
        <v>4</v>
      </c>
      <c r="O146">
        <v>1252</v>
      </c>
      <c r="P146">
        <v>5008</v>
      </c>
      <c r="Q146" t="s">
        <v>941</v>
      </c>
    </row>
    <row r="147" spans="1:17" x14ac:dyDescent="0.3">
      <c r="A147">
        <v>772</v>
      </c>
      <c r="B147" t="s">
        <v>512</v>
      </c>
      <c r="C147">
        <v>35</v>
      </c>
      <c r="D147">
        <v>5</v>
      </c>
      <c r="E147" s="2">
        <v>44986</v>
      </c>
      <c r="F147" s="6">
        <v>0.21048611111111112</v>
      </c>
      <c r="G147" s="2">
        <v>44989</v>
      </c>
      <c r="H147" s="6">
        <v>0.34728009259259257</v>
      </c>
      <c r="I147" t="s">
        <v>134</v>
      </c>
      <c r="J147" t="s">
        <v>701</v>
      </c>
      <c r="K147" t="s">
        <v>747</v>
      </c>
      <c r="L147">
        <v>5</v>
      </c>
      <c r="M147">
        <v>3</v>
      </c>
      <c r="N147">
        <v>8</v>
      </c>
      <c r="O147">
        <v>1865</v>
      </c>
      <c r="P147">
        <v>9325</v>
      </c>
      <c r="Q147" t="s">
        <v>936</v>
      </c>
    </row>
    <row r="148" spans="1:17" x14ac:dyDescent="0.3">
      <c r="A148">
        <v>786</v>
      </c>
      <c r="B148" t="s">
        <v>30</v>
      </c>
      <c r="C148">
        <v>47</v>
      </c>
      <c r="D148">
        <v>1</v>
      </c>
      <c r="E148" s="2">
        <v>44990</v>
      </c>
      <c r="F148" s="6">
        <v>0.94936342592592593</v>
      </c>
      <c r="G148" s="2">
        <v>44992</v>
      </c>
      <c r="H148" s="6">
        <v>0.3033912037037037</v>
      </c>
      <c r="I148" t="s">
        <v>712</v>
      </c>
      <c r="J148" t="s">
        <v>701</v>
      </c>
      <c r="K148" t="s">
        <v>747</v>
      </c>
      <c r="L148">
        <v>22</v>
      </c>
      <c r="M148">
        <v>2</v>
      </c>
      <c r="N148">
        <v>7</v>
      </c>
      <c r="O148">
        <v>1638</v>
      </c>
      <c r="P148">
        <v>1638</v>
      </c>
      <c r="Q148" t="s">
        <v>938</v>
      </c>
    </row>
    <row r="149" spans="1:17" x14ac:dyDescent="0.3">
      <c r="A149">
        <v>801</v>
      </c>
      <c r="B149" t="s">
        <v>355</v>
      </c>
      <c r="C149">
        <v>35</v>
      </c>
      <c r="D149">
        <v>1</v>
      </c>
      <c r="E149" s="2">
        <v>44992</v>
      </c>
      <c r="F149" s="6">
        <v>0.8026388888888889</v>
      </c>
      <c r="G149" s="2">
        <v>45000</v>
      </c>
      <c r="H149" s="6">
        <v>0.27444444444444444</v>
      </c>
      <c r="I149" t="s">
        <v>788</v>
      </c>
      <c r="J149" t="s">
        <v>701</v>
      </c>
      <c r="K149" t="s">
        <v>747</v>
      </c>
      <c r="L149">
        <v>19</v>
      </c>
      <c r="M149">
        <v>8</v>
      </c>
      <c r="N149">
        <v>6</v>
      </c>
      <c r="O149">
        <v>1865</v>
      </c>
      <c r="P149">
        <v>1865</v>
      </c>
      <c r="Q149" t="s">
        <v>940</v>
      </c>
    </row>
    <row r="150" spans="1:17" x14ac:dyDescent="0.3">
      <c r="A150">
        <v>803</v>
      </c>
      <c r="B150" t="s">
        <v>252</v>
      </c>
      <c r="C150">
        <v>26</v>
      </c>
      <c r="D150">
        <v>1</v>
      </c>
      <c r="E150" s="2">
        <v>44988</v>
      </c>
      <c r="F150" s="6">
        <v>0.50263888888888886</v>
      </c>
      <c r="G150" s="2">
        <v>44995</v>
      </c>
      <c r="H150" s="6">
        <v>0.11811342592592593</v>
      </c>
      <c r="I150" t="s">
        <v>623</v>
      </c>
      <c r="J150" t="s">
        <v>701</v>
      </c>
      <c r="K150" t="s">
        <v>747</v>
      </c>
      <c r="L150">
        <v>12</v>
      </c>
      <c r="M150">
        <v>7</v>
      </c>
      <c r="N150">
        <v>2</v>
      </c>
      <c r="O150">
        <v>289</v>
      </c>
      <c r="P150">
        <v>289</v>
      </c>
      <c r="Q150" t="s">
        <v>937</v>
      </c>
    </row>
    <row r="151" spans="1:17" x14ac:dyDescent="0.3">
      <c r="A151">
        <v>809</v>
      </c>
      <c r="B151" t="s">
        <v>377</v>
      </c>
      <c r="C151">
        <v>35</v>
      </c>
      <c r="D151">
        <v>1</v>
      </c>
      <c r="E151" s="2">
        <v>44992</v>
      </c>
      <c r="F151" s="6">
        <v>0.82693287037037033</v>
      </c>
      <c r="G151" s="2">
        <v>45002</v>
      </c>
      <c r="H151" s="6">
        <v>7.7476851851851852E-2</v>
      </c>
      <c r="I151" t="s">
        <v>676</v>
      </c>
      <c r="J151" t="s">
        <v>701</v>
      </c>
      <c r="K151" t="s">
        <v>747</v>
      </c>
      <c r="L151">
        <v>19</v>
      </c>
      <c r="M151">
        <v>10</v>
      </c>
      <c r="N151">
        <v>1</v>
      </c>
      <c r="O151">
        <v>1865</v>
      </c>
      <c r="P151">
        <v>1865</v>
      </c>
      <c r="Q151" t="s">
        <v>940</v>
      </c>
    </row>
    <row r="152" spans="1:17" x14ac:dyDescent="0.3">
      <c r="A152">
        <v>814</v>
      </c>
      <c r="B152" t="s">
        <v>564</v>
      </c>
      <c r="C152">
        <v>47</v>
      </c>
      <c r="D152">
        <v>5</v>
      </c>
      <c r="E152" s="2">
        <v>44990</v>
      </c>
      <c r="F152" s="6">
        <v>8.2870370370370372E-2</v>
      </c>
      <c r="G152" s="2">
        <v>44999</v>
      </c>
      <c r="H152" s="6">
        <v>0.19532407407407407</v>
      </c>
      <c r="I152" t="s">
        <v>686</v>
      </c>
      <c r="J152" t="s">
        <v>701</v>
      </c>
      <c r="K152" t="s">
        <v>747</v>
      </c>
      <c r="L152">
        <v>1</v>
      </c>
      <c r="M152">
        <v>9</v>
      </c>
      <c r="N152">
        <v>4</v>
      </c>
      <c r="O152">
        <v>1638</v>
      </c>
      <c r="P152">
        <v>8190</v>
      </c>
      <c r="Q152" t="s">
        <v>938</v>
      </c>
    </row>
    <row r="153" spans="1:17" x14ac:dyDescent="0.3">
      <c r="A153">
        <v>833</v>
      </c>
      <c r="B153" t="s">
        <v>24</v>
      </c>
      <c r="C153">
        <v>26</v>
      </c>
      <c r="D153">
        <v>3</v>
      </c>
      <c r="E153" s="2">
        <v>44990</v>
      </c>
      <c r="F153" s="6">
        <v>2.8333333333333332E-2</v>
      </c>
      <c r="G153" s="2">
        <v>44998</v>
      </c>
      <c r="H153" s="6">
        <v>6.9641203703703705E-2</v>
      </c>
      <c r="I153" t="s">
        <v>790</v>
      </c>
      <c r="J153" t="s">
        <v>701</v>
      </c>
      <c r="K153" t="s">
        <v>747</v>
      </c>
      <c r="L153">
        <v>0</v>
      </c>
      <c r="M153">
        <v>8</v>
      </c>
      <c r="N153">
        <v>1</v>
      </c>
      <c r="O153">
        <v>289</v>
      </c>
      <c r="P153">
        <v>867</v>
      </c>
      <c r="Q153" t="s">
        <v>938</v>
      </c>
    </row>
    <row r="154" spans="1:17" x14ac:dyDescent="0.3">
      <c r="A154">
        <v>841</v>
      </c>
      <c r="B154" t="s">
        <v>258</v>
      </c>
      <c r="C154">
        <v>26</v>
      </c>
      <c r="D154">
        <v>5</v>
      </c>
      <c r="E154" s="2">
        <v>44992</v>
      </c>
      <c r="F154" s="6">
        <v>0.26111111111111113</v>
      </c>
      <c r="G154" s="2">
        <v>44997</v>
      </c>
      <c r="H154" s="6">
        <v>0.96989583333333329</v>
      </c>
      <c r="I154" t="s">
        <v>635</v>
      </c>
      <c r="J154" t="s">
        <v>701</v>
      </c>
      <c r="K154" t="s">
        <v>747</v>
      </c>
      <c r="L154">
        <v>6</v>
      </c>
      <c r="M154">
        <v>5</v>
      </c>
      <c r="N154">
        <v>23</v>
      </c>
      <c r="O154">
        <v>289</v>
      </c>
      <c r="P154">
        <v>1445</v>
      </c>
      <c r="Q154" t="s">
        <v>940</v>
      </c>
    </row>
    <row r="155" spans="1:17" x14ac:dyDescent="0.3">
      <c r="A155">
        <v>915</v>
      </c>
      <c r="B155" t="s">
        <v>96</v>
      </c>
      <c r="C155">
        <v>35</v>
      </c>
      <c r="D155">
        <v>1</v>
      </c>
      <c r="E155" s="2">
        <v>44991</v>
      </c>
      <c r="F155" s="6">
        <v>0.8837962962962963</v>
      </c>
      <c r="G155" s="2">
        <v>44999</v>
      </c>
      <c r="H155" s="6">
        <v>0.23098379629629628</v>
      </c>
      <c r="I155" t="s">
        <v>734</v>
      </c>
      <c r="J155" t="s">
        <v>701</v>
      </c>
      <c r="K155" t="s">
        <v>747</v>
      </c>
      <c r="L155">
        <v>21</v>
      </c>
      <c r="M155">
        <v>8</v>
      </c>
      <c r="N155">
        <v>5</v>
      </c>
      <c r="O155">
        <v>1865</v>
      </c>
      <c r="P155">
        <v>1865</v>
      </c>
      <c r="Q155" t="s">
        <v>939</v>
      </c>
    </row>
    <row r="156" spans="1:17" x14ac:dyDescent="0.3">
      <c r="A156">
        <v>948</v>
      </c>
      <c r="B156" t="s">
        <v>372</v>
      </c>
      <c r="C156">
        <v>26</v>
      </c>
      <c r="D156">
        <v>3</v>
      </c>
      <c r="E156" s="2">
        <v>44989</v>
      </c>
      <c r="F156" s="6">
        <v>0.76517361111111115</v>
      </c>
      <c r="G156" s="2">
        <v>44992</v>
      </c>
      <c r="H156" s="6">
        <v>0.5496064814814815</v>
      </c>
      <c r="I156" t="s">
        <v>719</v>
      </c>
      <c r="J156" t="s">
        <v>701</v>
      </c>
      <c r="K156" t="s">
        <v>747</v>
      </c>
      <c r="L156">
        <v>18</v>
      </c>
      <c r="M156">
        <v>3</v>
      </c>
      <c r="N156">
        <v>13</v>
      </c>
      <c r="O156">
        <v>289</v>
      </c>
      <c r="P156">
        <v>867</v>
      </c>
      <c r="Q156" t="s">
        <v>935</v>
      </c>
    </row>
    <row r="157" spans="1:17" x14ac:dyDescent="0.3">
      <c r="A157">
        <v>963</v>
      </c>
      <c r="B157" t="s">
        <v>162</v>
      </c>
      <c r="C157">
        <v>29</v>
      </c>
      <c r="D157">
        <v>1</v>
      </c>
      <c r="E157" s="2">
        <v>44988</v>
      </c>
      <c r="F157" s="6">
        <v>0.36410879629629628</v>
      </c>
      <c r="G157" s="2">
        <v>44991</v>
      </c>
      <c r="H157" s="6">
        <v>0.44219907407407405</v>
      </c>
      <c r="I157" t="s">
        <v>601</v>
      </c>
      <c r="J157" t="s">
        <v>701</v>
      </c>
      <c r="K157" t="s">
        <v>747</v>
      </c>
      <c r="L157">
        <v>8</v>
      </c>
      <c r="M157">
        <v>3</v>
      </c>
      <c r="N157">
        <v>10</v>
      </c>
      <c r="O157">
        <v>1252</v>
      </c>
      <c r="P157">
        <v>1252</v>
      </c>
      <c r="Q157" t="s">
        <v>937</v>
      </c>
    </row>
    <row r="158" spans="1:17" x14ac:dyDescent="0.3">
      <c r="A158">
        <v>965</v>
      </c>
      <c r="B158" t="s">
        <v>482</v>
      </c>
      <c r="C158">
        <v>62</v>
      </c>
      <c r="D158">
        <v>1</v>
      </c>
      <c r="E158" s="2">
        <v>44987</v>
      </c>
      <c r="F158" s="6">
        <v>0.13553240740740741</v>
      </c>
      <c r="G158" s="2">
        <v>44991</v>
      </c>
      <c r="H158" s="6">
        <v>0.72247685185185184</v>
      </c>
      <c r="I158" t="s">
        <v>793</v>
      </c>
      <c r="J158" t="s">
        <v>701</v>
      </c>
      <c r="K158" t="s">
        <v>747</v>
      </c>
      <c r="L158">
        <v>3</v>
      </c>
      <c r="M158">
        <v>4</v>
      </c>
      <c r="N158">
        <v>17</v>
      </c>
      <c r="O158">
        <v>1356</v>
      </c>
      <c r="P158">
        <v>1356</v>
      </c>
      <c r="Q158" t="s">
        <v>941</v>
      </c>
    </row>
    <row r="159" spans="1:17" x14ac:dyDescent="0.3">
      <c r="A159">
        <v>971</v>
      </c>
      <c r="B159" t="s">
        <v>174</v>
      </c>
      <c r="C159">
        <v>47</v>
      </c>
      <c r="D159">
        <v>1</v>
      </c>
      <c r="E159" s="2">
        <v>44987</v>
      </c>
      <c r="F159" s="6">
        <v>0.16820601851851852</v>
      </c>
      <c r="G159" s="2">
        <v>44995</v>
      </c>
      <c r="H159" s="6">
        <v>0.80388888888888888</v>
      </c>
      <c r="I159" t="s">
        <v>449</v>
      </c>
      <c r="J159" t="s">
        <v>701</v>
      </c>
      <c r="K159" t="s">
        <v>747</v>
      </c>
      <c r="L159">
        <v>4</v>
      </c>
      <c r="M159">
        <v>8</v>
      </c>
      <c r="N159">
        <v>19</v>
      </c>
      <c r="O159">
        <v>1638</v>
      </c>
      <c r="P159">
        <v>1638</v>
      </c>
      <c r="Q159" t="s">
        <v>941</v>
      </c>
    </row>
    <row r="160" spans="1:17" x14ac:dyDescent="0.3">
      <c r="A160">
        <v>975</v>
      </c>
      <c r="B160" t="s">
        <v>465</v>
      </c>
      <c r="C160">
        <v>62</v>
      </c>
      <c r="D160">
        <v>2</v>
      </c>
      <c r="E160" s="2">
        <v>44989</v>
      </c>
      <c r="F160" s="6">
        <v>1.8425925925925925E-2</v>
      </c>
      <c r="G160" s="2">
        <v>44997</v>
      </c>
      <c r="H160" s="6">
        <v>0.33590277777777777</v>
      </c>
      <c r="I160" t="s">
        <v>449</v>
      </c>
      <c r="J160" t="s">
        <v>701</v>
      </c>
      <c r="K160" t="s">
        <v>747</v>
      </c>
      <c r="L160">
        <v>0</v>
      </c>
      <c r="M160">
        <v>8</v>
      </c>
      <c r="N160">
        <v>8</v>
      </c>
      <c r="O160">
        <v>1356</v>
      </c>
      <c r="P160">
        <v>2712</v>
      </c>
      <c r="Q160" t="s">
        <v>935</v>
      </c>
    </row>
    <row r="161" spans="1:17" x14ac:dyDescent="0.3">
      <c r="A161">
        <v>977</v>
      </c>
      <c r="B161" t="s">
        <v>43</v>
      </c>
      <c r="C161">
        <v>47</v>
      </c>
      <c r="D161">
        <v>2</v>
      </c>
      <c r="E161" s="2">
        <v>44990</v>
      </c>
      <c r="F161" s="6">
        <v>0.52327546296296301</v>
      </c>
      <c r="G161" s="2">
        <v>44992</v>
      </c>
      <c r="H161" s="6">
        <v>0.98592592592592587</v>
      </c>
      <c r="I161" t="s">
        <v>784</v>
      </c>
      <c r="J161" t="s">
        <v>701</v>
      </c>
      <c r="K161" t="s">
        <v>747</v>
      </c>
      <c r="L161">
        <v>12</v>
      </c>
      <c r="M161">
        <v>2</v>
      </c>
      <c r="N161">
        <v>23</v>
      </c>
      <c r="O161">
        <v>1638</v>
      </c>
      <c r="P161">
        <v>3276</v>
      </c>
      <c r="Q161" t="s">
        <v>938</v>
      </c>
    </row>
    <row r="162" spans="1:17" x14ac:dyDescent="0.3">
      <c r="A162">
        <v>27</v>
      </c>
      <c r="B162" t="s">
        <v>383</v>
      </c>
      <c r="C162">
        <v>9</v>
      </c>
      <c r="D162">
        <v>2</v>
      </c>
      <c r="E162" s="2">
        <v>45160</v>
      </c>
      <c r="F162" s="6">
        <v>0.46976851851851853</v>
      </c>
      <c r="G162" s="2">
        <v>45168</v>
      </c>
      <c r="H162" s="6">
        <v>0.33277777777777778</v>
      </c>
      <c r="I162" t="s">
        <v>514</v>
      </c>
      <c r="J162" t="s">
        <v>794</v>
      </c>
      <c r="K162" t="s">
        <v>795</v>
      </c>
      <c r="L162">
        <v>11</v>
      </c>
      <c r="M162">
        <v>8</v>
      </c>
      <c r="N162">
        <v>7</v>
      </c>
      <c r="O162">
        <v>1605</v>
      </c>
      <c r="P162">
        <v>3210</v>
      </c>
      <c r="Q162" t="s">
        <v>940</v>
      </c>
    </row>
    <row r="163" spans="1:17" x14ac:dyDescent="0.3">
      <c r="A163">
        <v>52</v>
      </c>
      <c r="B163" t="s">
        <v>150</v>
      </c>
      <c r="C163">
        <v>9</v>
      </c>
      <c r="D163">
        <v>1</v>
      </c>
      <c r="E163" s="2">
        <v>45167</v>
      </c>
      <c r="F163" s="6">
        <v>0.83011574074074079</v>
      </c>
      <c r="G163" s="2">
        <v>45176</v>
      </c>
      <c r="H163" s="6">
        <v>0.1819675925925926</v>
      </c>
      <c r="I163" t="s">
        <v>796</v>
      </c>
      <c r="J163" t="s">
        <v>794</v>
      </c>
      <c r="K163" t="s">
        <v>795</v>
      </c>
      <c r="L163">
        <v>19</v>
      </c>
      <c r="M163">
        <v>9</v>
      </c>
      <c r="N163">
        <v>4</v>
      </c>
      <c r="O163">
        <v>1605</v>
      </c>
      <c r="P163">
        <v>1605</v>
      </c>
      <c r="Q163" t="s">
        <v>940</v>
      </c>
    </row>
    <row r="164" spans="1:17" x14ac:dyDescent="0.3">
      <c r="A164">
        <v>53</v>
      </c>
      <c r="B164" t="s">
        <v>281</v>
      </c>
      <c r="C164">
        <v>9</v>
      </c>
      <c r="D164">
        <v>5</v>
      </c>
      <c r="E164" s="2">
        <v>45158</v>
      </c>
      <c r="F164" s="6">
        <v>0.35121527777777778</v>
      </c>
      <c r="G164" s="2">
        <v>45165</v>
      </c>
      <c r="H164" s="6">
        <v>0.24966435185185185</v>
      </c>
      <c r="I164" t="s">
        <v>780</v>
      </c>
      <c r="J164" t="s">
        <v>794</v>
      </c>
      <c r="K164" t="s">
        <v>795</v>
      </c>
      <c r="L164">
        <v>8</v>
      </c>
      <c r="M164">
        <v>7</v>
      </c>
      <c r="N164">
        <v>5</v>
      </c>
      <c r="O164">
        <v>1605</v>
      </c>
      <c r="P164">
        <v>8025</v>
      </c>
      <c r="Q164" t="s">
        <v>938</v>
      </c>
    </row>
    <row r="165" spans="1:17" x14ac:dyDescent="0.3">
      <c r="A165">
        <v>71</v>
      </c>
      <c r="B165" t="s">
        <v>90</v>
      </c>
      <c r="C165">
        <v>9</v>
      </c>
      <c r="D165">
        <v>5</v>
      </c>
      <c r="E165" s="2">
        <v>45158</v>
      </c>
      <c r="F165" s="6">
        <v>0.68895833333333334</v>
      </c>
      <c r="G165" s="2">
        <v>45166</v>
      </c>
      <c r="H165" s="6">
        <v>0.5635648148148148</v>
      </c>
      <c r="I165" t="s">
        <v>797</v>
      </c>
      <c r="J165" t="s">
        <v>794</v>
      </c>
      <c r="K165" t="s">
        <v>795</v>
      </c>
      <c r="L165">
        <v>16</v>
      </c>
      <c r="M165">
        <v>8</v>
      </c>
      <c r="N165">
        <v>13</v>
      </c>
      <c r="O165">
        <v>1605</v>
      </c>
      <c r="P165">
        <v>8025</v>
      </c>
      <c r="Q165" t="s">
        <v>938</v>
      </c>
    </row>
    <row r="166" spans="1:17" x14ac:dyDescent="0.3">
      <c r="A166">
        <v>15</v>
      </c>
      <c r="B166" t="s">
        <v>418</v>
      </c>
      <c r="C166">
        <v>21</v>
      </c>
      <c r="D166">
        <v>5</v>
      </c>
      <c r="E166" s="2">
        <v>45164</v>
      </c>
      <c r="F166" s="6">
        <v>0.11989583333333333</v>
      </c>
      <c r="G166" s="2">
        <v>45168</v>
      </c>
      <c r="H166" s="6">
        <v>0.56024305555555554</v>
      </c>
      <c r="I166" t="s">
        <v>798</v>
      </c>
      <c r="J166" t="s">
        <v>794</v>
      </c>
      <c r="K166" t="s">
        <v>795</v>
      </c>
      <c r="L166">
        <v>2</v>
      </c>
      <c r="M166">
        <v>4</v>
      </c>
      <c r="N166">
        <v>13</v>
      </c>
      <c r="O166">
        <v>1561</v>
      </c>
      <c r="P166">
        <v>7805</v>
      </c>
      <c r="Q166" t="s">
        <v>935</v>
      </c>
    </row>
    <row r="167" spans="1:17" x14ac:dyDescent="0.3">
      <c r="A167">
        <v>203</v>
      </c>
      <c r="B167" t="s">
        <v>246</v>
      </c>
      <c r="C167">
        <v>9</v>
      </c>
      <c r="D167">
        <v>5</v>
      </c>
      <c r="E167" s="2">
        <v>45167</v>
      </c>
      <c r="F167" s="6">
        <v>0.23541666666666666</v>
      </c>
      <c r="G167" s="2">
        <v>45177</v>
      </c>
      <c r="H167" s="6">
        <v>0.94460648148148152</v>
      </c>
      <c r="I167" t="s">
        <v>718</v>
      </c>
      <c r="J167" t="s">
        <v>794</v>
      </c>
      <c r="K167" t="s">
        <v>795</v>
      </c>
      <c r="L167">
        <v>5</v>
      </c>
      <c r="M167">
        <v>10</v>
      </c>
      <c r="N167">
        <v>22</v>
      </c>
      <c r="O167">
        <v>1605</v>
      </c>
      <c r="P167">
        <v>8025</v>
      </c>
      <c r="Q167" t="s">
        <v>940</v>
      </c>
    </row>
    <row r="168" spans="1:17" x14ac:dyDescent="0.3">
      <c r="A168">
        <v>242</v>
      </c>
      <c r="B168" t="s">
        <v>85</v>
      </c>
      <c r="C168">
        <v>21</v>
      </c>
      <c r="D168">
        <v>1</v>
      </c>
      <c r="E168" s="2">
        <v>45161</v>
      </c>
      <c r="F168" s="6">
        <v>0.43386574074074075</v>
      </c>
      <c r="G168" s="2">
        <v>45169</v>
      </c>
      <c r="H168" s="6">
        <v>0.66842592592592598</v>
      </c>
      <c r="I168" t="s">
        <v>765</v>
      </c>
      <c r="J168" t="s">
        <v>794</v>
      </c>
      <c r="K168" t="s">
        <v>795</v>
      </c>
      <c r="L168">
        <v>10</v>
      </c>
      <c r="M168">
        <v>8</v>
      </c>
      <c r="N168">
        <v>16</v>
      </c>
      <c r="O168">
        <v>1561</v>
      </c>
      <c r="P168">
        <v>1561</v>
      </c>
      <c r="Q168" t="s">
        <v>936</v>
      </c>
    </row>
    <row r="169" spans="1:17" x14ac:dyDescent="0.3">
      <c r="A169">
        <v>257</v>
      </c>
      <c r="B169" t="s">
        <v>465</v>
      </c>
      <c r="C169">
        <v>21</v>
      </c>
      <c r="D169">
        <v>3</v>
      </c>
      <c r="E169" s="2">
        <v>45160</v>
      </c>
      <c r="F169" s="6">
        <v>0.65484953703703708</v>
      </c>
      <c r="G169" s="2">
        <v>45162</v>
      </c>
      <c r="H169" s="6">
        <v>0.94420138888888894</v>
      </c>
      <c r="I169" t="s">
        <v>63</v>
      </c>
      <c r="J169" t="s">
        <v>794</v>
      </c>
      <c r="K169" t="s">
        <v>795</v>
      </c>
      <c r="L169">
        <v>15</v>
      </c>
      <c r="M169">
        <v>2</v>
      </c>
      <c r="N169">
        <v>22</v>
      </c>
      <c r="O169">
        <v>1561</v>
      </c>
      <c r="P169">
        <v>4683</v>
      </c>
      <c r="Q169" t="s">
        <v>940</v>
      </c>
    </row>
    <row r="170" spans="1:17" x14ac:dyDescent="0.3">
      <c r="A170">
        <v>270</v>
      </c>
      <c r="B170" t="s">
        <v>506</v>
      </c>
      <c r="C170">
        <v>21</v>
      </c>
      <c r="D170">
        <v>5</v>
      </c>
      <c r="E170" s="2">
        <v>45160</v>
      </c>
      <c r="F170" s="6">
        <v>0.84825231481481478</v>
      </c>
      <c r="G170" s="2">
        <v>45170</v>
      </c>
      <c r="H170" s="6">
        <v>0.66943287037037036</v>
      </c>
      <c r="I170" t="s">
        <v>728</v>
      </c>
      <c r="J170" t="s">
        <v>794</v>
      </c>
      <c r="K170" t="s">
        <v>795</v>
      </c>
      <c r="L170">
        <v>20</v>
      </c>
      <c r="M170">
        <v>10</v>
      </c>
      <c r="N170">
        <v>16</v>
      </c>
      <c r="O170">
        <v>1561</v>
      </c>
      <c r="P170">
        <v>7805</v>
      </c>
      <c r="Q170" t="s">
        <v>940</v>
      </c>
    </row>
    <row r="171" spans="1:17" x14ac:dyDescent="0.3">
      <c r="A171">
        <v>312</v>
      </c>
      <c r="B171" t="s">
        <v>275</v>
      </c>
      <c r="C171">
        <v>9</v>
      </c>
      <c r="D171">
        <v>1</v>
      </c>
      <c r="E171" s="2">
        <v>45160</v>
      </c>
      <c r="F171" s="6">
        <v>0.76916666666666667</v>
      </c>
      <c r="G171" s="2">
        <v>45165</v>
      </c>
      <c r="H171" s="6">
        <v>0.25085648148148149</v>
      </c>
      <c r="I171" t="s">
        <v>776</v>
      </c>
      <c r="J171" t="s">
        <v>794</v>
      </c>
      <c r="K171" t="s">
        <v>795</v>
      </c>
      <c r="L171">
        <v>18</v>
      </c>
      <c r="M171">
        <v>5</v>
      </c>
      <c r="N171">
        <v>6</v>
      </c>
      <c r="O171">
        <v>1605</v>
      </c>
      <c r="P171">
        <v>1605</v>
      </c>
      <c r="Q171" t="s">
        <v>940</v>
      </c>
    </row>
    <row r="172" spans="1:17" x14ac:dyDescent="0.3">
      <c r="A172">
        <v>338</v>
      </c>
      <c r="B172" t="s">
        <v>524</v>
      </c>
      <c r="C172">
        <v>21</v>
      </c>
      <c r="D172">
        <v>3</v>
      </c>
      <c r="E172" s="2">
        <v>45158</v>
      </c>
      <c r="F172" s="6">
        <v>0.59434027777777776</v>
      </c>
      <c r="G172" s="2">
        <v>45166</v>
      </c>
      <c r="H172" s="6">
        <v>6.535879629629629E-2</v>
      </c>
      <c r="I172" t="s">
        <v>19</v>
      </c>
      <c r="J172" t="s">
        <v>794</v>
      </c>
      <c r="K172" t="s">
        <v>795</v>
      </c>
      <c r="L172">
        <v>14</v>
      </c>
      <c r="M172">
        <v>8</v>
      </c>
      <c r="N172">
        <v>1</v>
      </c>
      <c r="O172">
        <v>1561</v>
      </c>
      <c r="P172">
        <v>4683</v>
      </c>
      <c r="Q172" t="s">
        <v>938</v>
      </c>
    </row>
    <row r="173" spans="1:17" x14ac:dyDescent="0.3">
      <c r="A173">
        <v>341</v>
      </c>
      <c r="B173" t="s">
        <v>180</v>
      </c>
      <c r="C173">
        <v>9</v>
      </c>
      <c r="D173">
        <v>2</v>
      </c>
      <c r="E173" s="2">
        <v>45158</v>
      </c>
      <c r="F173" s="6">
        <v>0.62123842592592593</v>
      </c>
      <c r="G173" s="2">
        <v>45168</v>
      </c>
      <c r="H173" s="6">
        <v>0.93903935185185183</v>
      </c>
      <c r="I173" t="s">
        <v>671</v>
      </c>
      <c r="J173" t="s">
        <v>794</v>
      </c>
      <c r="K173" t="s">
        <v>795</v>
      </c>
      <c r="L173">
        <v>14</v>
      </c>
      <c r="M173">
        <v>10</v>
      </c>
      <c r="N173">
        <v>22</v>
      </c>
      <c r="O173">
        <v>1605</v>
      </c>
      <c r="P173">
        <v>3210</v>
      </c>
      <c r="Q173" t="s">
        <v>938</v>
      </c>
    </row>
    <row r="174" spans="1:17" x14ac:dyDescent="0.3">
      <c r="A174">
        <v>401</v>
      </c>
      <c r="B174" t="s">
        <v>535</v>
      </c>
      <c r="C174">
        <v>9</v>
      </c>
      <c r="D174">
        <v>5</v>
      </c>
      <c r="E174" s="2">
        <v>45167</v>
      </c>
      <c r="F174" s="6">
        <v>0.82885416666666667</v>
      </c>
      <c r="G174" s="2">
        <v>45173</v>
      </c>
      <c r="H174" s="6">
        <v>0.30494212962962963</v>
      </c>
      <c r="I174" t="s">
        <v>330</v>
      </c>
      <c r="J174" t="s">
        <v>794</v>
      </c>
      <c r="K174" t="s">
        <v>795</v>
      </c>
      <c r="L174">
        <v>19</v>
      </c>
      <c r="M174">
        <v>6</v>
      </c>
      <c r="N174">
        <v>7</v>
      </c>
      <c r="O174">
        <v>1605</v>
      </c>
      <c r="P174">
        <v>8025</v>
      </c>
      <c r="Q174" t="s">
        <v>940</v>
      </c>
    </row>
    <row r="175" spans="1:17" x14ac:dyDescent="0.3">
      <c r="A175">
        <v>404</v>
      </c>
      <c r="B175" t="s">
        <v>339</v>
      </c>
      <c r="C175">
        <v>21</v>
      </c>
      <c r="D175">
        <v>5</v>
      </c>
      <c r="E175" s="2">
        <v>45160</v>
      </c>
      <c r="F175" s="6">
        <v>0.3300925925925926</v>
      </c>
      <c r="G175" s="2">
        <v>45162</v>
      </c>
      <c r="H175" s="6">
        <v>0.93563657407407408</v>
      </c>
      <c r="I175" t="s">
        <v>720</v>
      </c>
      <c r="J175" t="s">
        <v>794</v>
      </c>
      <c r="K175" t="s">
        <v>795</v>
      </c>
      <c r="L175">
        <v>7</v>
      </c>
      <c r="M175">
        <v>2</v>
      </c>
      <c r="N175">
        <v>22</v>
      </c>
      <c r="O175">
        <v>1561</v>
      </c>
      <c r="P175">
        <v>7805</v>
      </c>
      <c r="Q175" t="s">
        <v>940</v>
      </c>
    </row>
    <row r="176" spans="1:17" x14ac:dyDescent="0.3">
      <c r="A176">
        <v>429</v>
      </c>
      <c r="B176" t="s">
        <v>55</v>
      </c>
      <c r="C176">
        <v>9</v>
      </c>
      <c r="D176">
        <v>5</v>
      </c>
      <c r="E176" s="2">
        <v>45160</v>
      </c>
      <c r="F176" s="6">
        <v>0.94927083333333329</v>
      </c>
      <c r="G176" s="2">
        <v>45169</v>
      </c>
      <c r="H176" s="6">
        <v>0.53046296296296291</v>
      </c>
      <c r="I176" t="s">
        <v>645</v>
      </c>
      <c r="J176" t="s">
        <v>794</v>
      </c>
      <c r="K176" t="s">
        <v>795</v>
      </c>
      <c r="L176">
        <v>22</v>
      </c>
      <c r="M176">
        <v>9</v>
      </c>
      <c r="N176">
        <v>12</v>
      </c>
      <c r="O176">
        <v>1605</v>
      </c>
      <c r="P176">
        <v>8025</v>
      </c>
      <c r="Q176" t="s">
        <v>940</v>
      </c>
    </row>
    <row r="177" spans="1:17" x14ac:dyDescent="0.3">
      <c r="A177">
        <v>488</v>
      </c>
      <c r="B177" t="s">
        <v>162</v>
      </c>
      <c r="C177">
        <v>21</v>
      </c>
      <c r="D177">
        <v>4</v>
      </c>
      <c r="E177" s="2">
        <v>45166</v>
      </c>
      <c r="F177" s="6">
        <v>0.92604166666666665</v>
      </c>
      <c r="G177" s="2">
        <v>45167</v>
      </c>
      <c r="H177" s="6">
        <v>0.22695601851851852</v>
      </c>
      <c r="I177" t="s">
        <v>122</v>
      </c>
      <c r="J177" t="s">
        <v>794</v>
      </c>
      <c r="K177" t="s">
        <v>795</v>
      </c>
      <c r="L177">
        <v>22</v>
      </c>
      <c r="M177">
        <v>1</v>
      </c>
      <c r="N177">
        <v>5</v>
      </c>
      <c r="O177">
        <v>1561</v>
      </c>
      <c r="P177">
        <v>6244</v>
      </c>
      <c r="Q177" t="s">
        <v>939</v>
      </c>
    </row>
    <row r="178" spans="1:17" x14ac:dyDescent="0.3">
      <c r="A178">
        <v>545</v>
      </c>
      <c r="B178" t="s">
        <v>500</v>
      </c>
      <c r="C178">
        <v>9</v>
      </c>
      <c r="D178">
        <v>5</v>
      </c>
      <c r="E178" s="2">
        <v>45158</v>
      </c>
      <c r="F178" s="6">
        <v>7.9768518518518516E-2</v>
      </c>
      <c r="G178" s="2">
        <v>45164</v>
      </c>
      <c r="H178" s="6">
        <v>0.33841435185185187</v>
      </c>
      <c r="I178" t="s">
        <v>490</v>
      </c>
      <c r="J178" t="s">
        <v>794</v>
      </c>
      <c r="K178" t="s">
        <v>795</v>
      </c>
      <c r="L178">
        <v>1</v>
      </c>
      <c r="M178">
        <v>6</v>
      </c>
      <c r="N178">
        <v>8</v>
      </c>
      <c r="O178">
        <v>1605</v>
      </c>
      <c r="P178">
        <v>8025</v>
      </c>
      <c r="Q178" t="s">
        <v>938</v>
      </c>
    </row>
    <row r="179" spans="1:17" x14ac:dyDescent="0.3">
      <c r="A179">
        <v>647</v>
      </c>
      <c r="B179" t="s">
        <v>418</v>
      </c>
      <c r="C179">
        <v>21</v>
      </c>
      <c r="D179">
        <v>5</v>
      </c>
      <c r="E179" s="2">
        <v>45163</v>
      </c>
      <c r="F179" s="6">
        <v>0.70862268518518523</v>
      </c>
      <c r="G179" s="2">
        <v>45164</v>
      </c>
      <c r="H179" s="6">
        <v>6.1851851851851852E-2</v>
      </c>
      <c r="I179" t="s">
        <v>543</v>
      </c>
      <c r="J179" t="s">
        <v>794</v>
      </c>
      <c r="K179" t="s">
        <v>795</v>
      </c>
      <c r="L179">
        <v>17</v>
      </c>
      <c r="M179">
        <v>1</v>
      </c>
      <c r="N179">
        <v>1</v>
      </c>
      <c r="O179">
        <v>1561</v>
      </c>
      <c r="P179">
        <v>7805</v>
      </c>
      <c r="Q179" t="s">
        <v>937</v>
      </c>
    </row>
    <row r="180" spans="1:17" x14ac:dyDescent="0.3">
      <c r="A180">
        <v>652</v>
      </c>
      <c r="B180" t="s">
        <v>204</v>
      </c>
      <c r="C180">
        <v>21</v>
      </c>
      <c r="D180">
        <v>2</v>
      </c>
      <c r="E180" s="2">
        <v>45166</v>
      </c>
      <c r="F180" s="6">
        <v>0.82024305555555554</v>
      </c>
      <c r="G180" s="2">
        <v>45172</v>
      </c>
      <c r="H180" s="6">
        <v>1.0532407407407407E-3</v>
      </c>
      <c r="I180" t="s">
        <v>601</v>
      </c>
      <c r="J180" t="s">
        <v>794</v>
      </c>
      <c r="K180" t="s">
        <v>795</v>
      </c>
      <c r="L180">
        <v>19</v>
      </c>
      <c r="M180">
        <v>6</v>
      </c>
      <c r="N180">
        <v>0</v>
      </c>
      <c r="O180">
        <v>1561</v>
      </c>
      <c r="P180">
        <v>3122</v>
      </c>
      <c r="Q180" t="s">
        <v>939</v>
      </c>
    </row>
    <row r="181" spans="1:17" x14ac:dyDescent="0.3">
      <c r="A181">
        <v>658</v>
      </c>
      <c r="B181" t="s">
        <v>372</v>
      </c>
      <c r="C181">
        <v>21</v>
      </c>
      <c r="D181">
        <v>3</v>
      </c>
      <c r="E181" s="2">
        <v>45160</v>
      </c>
      <c r="F181" s="6">
        <v>0.87148148148148152</v>
      </c>
      <c r="G181" s="2">
        <v>45169</v>
      </c>
      <c r="H181" s="6">
        <v>0.3709027777777778</v>
      </c>
      <c r="I181" t="s">
        <v>391</v>
      </c>
      <c r="J181" t="s">
        <v>794</v>
      </c>
      <c r="K181" t="s">
        <v>795</v>
      </c>
      <c r="L181">
        <v>20</v>
      </c>
      <c r="M181">
        <v>9</v>
      </c>
      <c r="N181">
        <v>8</v>
      </c>
      <c r="O181">
        <v>1561</v>
      </c>
      <c r="P181">
        <v>4683</v>
      </c>
      <c r="Q181" t="s">
        <v>940</v>
      </c>
    </row>
    <row r="182" spans="1:17" x14ac:dyDescent="0.3">
      <c r="A182">
        <v>771</v>
      </c>
      <c r="B182" t="s">
        <v>344</v>
      </c>
      <c r="C182">
        <v>9</v>
      </c>
      <c r="D182">
        <v>2</v>
      </c>
      <c r="E182" s="2">
        <v>45164</v>
      </c>
      <c r="F182" s="6">
        <v>0.70841435185185186</v>
      </c>
      <c r="G182" s="2">
        <v>45170</v>
      </c>
      <c r="H182" s="6">
        <v>0.45435185185185184</v>
      </c>
      <c r="I182" t="s">
        <v>718</v>
      </c>
      <c r="J182" t="s">
        <v>794</v>
      </c>
      <c r="K182" t="s">
        <v>795</v>
      </c>
      <c r="L182">
        <v>17</v>
      </c>
      <c r="M182">
        <v>6</v>
      </c>
      <c r="N182">
        <v>10</v>
      </c>
      <c r="O182">
        <v>1605</v>
      </c>
      <c r="P182">
        <v>3210</v>
      </c>
      <c r="Q182" t="s">
        <v>935</v>
      </c>
    </row>
    <row r="183" spans="1:17" x14ac:dyDescent="0.3">
      <c r="A183">
        <v>787</v>
      </c>
      <c r="B183" t="s">
        <v>418</v>
      </c>
      <c r="C183">
        <v>9</v>
      </c>
      <c r="D183">
        <v>1</v>
      </c>
      <c r="E183" s="2">
        <v>45163</v>
      </c>
      <c r="F183" s="6">
        <v>0.90430555555555558</v>
      </c>
      <c r="G183" s="2">
        <v>45165</v>
      </c>
      <c r="H183" s="6">
        <v>0.59096064814814819</v>
      </c>
      <c r="I183" t="s">
        <v>660</v>
      </c>
      <c r="J183" t="s">
        <v>794</v>
      </c>
      <c r="K183" t="s">
        <v>795</v>
      </c>
      <c r="L183">
        <v>21</v>
      </c>
      <c r="M183">
        <v>2</v>
      </c>
      <c r="N183">
        <v>14</v>
      </c>
      <c r="O183">
        <v>1605</v>
      </c>
      <c r="P183">
        <v>1605</v>
      </c>
      <c r="Q183" t="s">
        <v>937</v>
      </c>
    </row>
    <row r="184" spans="1:17" x14ac:dyDescent="0.3">
      <c r="A184">
        <v>808</v>
      </c>
      <c r="B184" t="s">
        <v>24</v>
      </c>
      <c r="C184">
        <v>9</v>
      </c>
      <c r="D184">
        <v>2</v>
      </c>
      <c r="E184" s="2">
        <v>45167</v>
      </c>
      <c r="F184" s="6">
        <v>0.65045138888888887</v>
      </c>
      <c r="G184" s="2">
        <v>45168</v>
      </c>
      <c r="H184" s="6">
        <v>0.42454861111111108</v>
      </c>
      <c r="I184" t="s">
        <v>502</v>
      </c>
      <c r="J184" t="s">
        <v>794</v>
      </c>
      <c r="K184" t="s">
        <v>795</v>
      </c>
      <c r="L184">
        <v>15</v>
      </c>
      <c r="M184">
        <v>1</v>
      </c>
      <c r="N184">
        <v>10</v>
      </c>
      <c r="O184">
        <v>1605</v>
      </c>
      <c r="P184">
        <v>3210</v>
      </c>
      <c r="Q184" t="s">
        <v>940</v>
      </c>
    </row>
    <row r="185" spans="1:17" x14ac:dyDescent="0.3">
      <c r="A185">
        <v>817</v>
      </c>
      <c r="B185" t="s">
        <v>401</v>
      </c>
      <c r="C185">
        <v>21</v>
      </c>
      <c r="D185">
        <v>2</v>
      </c>
      <c r="E185" s="2">
        <v>45166</v>
      </c>
      <c r="F185" s="6">
        <v>0.23402777777777778</v>
      </c>
      <c r="G185" s="2">
        <v>45170</v>
      </c>
      <c r="H185" s="6">
        <v>0.92017361111111107</v>
      </c>
      <c r="I185" t="s">
        <v>692</v>
      </c>
      <c r="J185" t="s">
        <v>794</v>
      </c>
      <c r="K185" t="s">
        <v>795</v>
      </c>
      <c r="L185">
        <v>5</v>
      </c>
      <c r="M185">
        <v>4</v>
      </c>
      <c r="N185">
        <v>22</v>
      </c>
      <c r="O185">
        <v>1561</v>
      </c>
      <c r="P185">
        <v>3122</v>
      </c>
      <c r="Q185" t="s">
        <v>939</v>
      </c>
    </row>
    <row r="186" spans="1:17" x14ac:dyDescent="0.3">
      <c r="A186">
        <v>827</v>
      </c>
      <c r="B186" t="s">
        <v>518</v>
      </c>
      <c r="C186">
        <v>9</v>
      </c>
      <c r="D186">
        <v>1</v>
      </c>
      <c r="E186" s="2">
        <v>45167</v>
      </c>
      <c r="F186" s="6">
        <v>0.9241435185185185</v>
      </c>
      <c r="G186" s="2">
        <v>45168</v>
      </c>
      <c r="H186" s="6">
        <v>3.605324074074074E-2</v>
      </c>
      <c r="I186" t="s">
        <v>810</v>
      </c>
      <c r="J186" t="s">
        <v>794</v>
      </c>
      <c r="K186" t="s">
        <v>795</v>
      </c>
      <c r="L186">
        <v>22</v>
      </c>
      <c r="M186">
        <v>1</v>
      </c>
      <c r="N186">
        <v>0</v>
      </c>
      <c r="O186">
        <v>1605</v>
      </c>
      <c r="P186">
        <v>1605</v>
      </c>
      <c r="Q186" t="s">
        <v>940</v>
      </c>
    </row>
    <row r="187" spans="1:17" x14ac:dyDescent="0.3">
      <c r="A187">
        <v>850</v>
      </c>
      <c r="B187" t="s">
        <v>553</v>
      </c>
      <c r="C187">
        <v>21</v>
      </c>
      <c r="D187">
        <v>4</v>
      </c>
      <c r="E187" s="2">
        <v>45161</v>
      </c>
      <c r="F187" s="6">
        <v>0.96894675925925922</v>
      </c>
      <c r="G187" s="2">
        <v>45163</v>
      </c>
      <c r="H187" s="6">
        <v>0.43820601851851854</v>
      </c>
      <c r="I187" t="s">
        <v>693</v>
      </c>
      <c r="J187" t="s">
        <v>794</v>
      </c>
      <c r="K187" t="s">
        <v>795</v>
      </c>
      <c r="L187">
        <v>23</v>
      </c>
      <c r="M187">
        <v>2</v>
      </c>
      <c r="N187">
        <v>10</v>
      </c>
      <c r="O187">
        <v>1561</v>
      </c>
      <c r="P187">
        <v>6244</v>
      </c>
      <c r="Q187" t="s">
        <v>936</v>
      </c>
    </row>
    <row r="188" spans="1:17" x14ac:dyDescent="0.3">
      <c r="A188">
        <v>856</v>
      </c>
      <c r="B188" t="s">
        <v>465</v>
      </c>
      <c r="C188">
        <v>21</v>
      </c>
      <c r="D188">
        <v>2</v>
      </c>
      <c r="E188" s="2">
        <v>45165</v>
      </c>
      <c r="F188" s="6">
        <v>0.73623842592592592</v>
      </c>
      <c r="G188" s="2">
        <v>45171</v>
      </c>
      <c r="H188" s="6">
        <v>0.67835648148148153</v>
      </c>
      <c r="I188" t="s">
        <v>75</v>
      </c>
      <c r="J188" t="s">
        <v>794</v>
      </c>
      <c r="K188" t="s">
        <v>795</v>
      </c>
      <c r="L188">
        <v>17</v>
      </c>
      <c r="M188">
        <v>6</v>
      </c>
      <c r="N188">
        <v>16</v>
      </c>
      <c r="O188">
        <v>1561</v>
      </c>
      <c r="P188">
        <v>3122</v>
      </c>
      <c r="Q188" t="s">
        <v>938</v>
      </c>
    </row>
    <row r="189" spans="1:17" x14ac:dyDescent="0.3">
      <c r="A189">
        <v>912</v>
      </c>
      <c r="B189" t="s">
        <v>377</v>
      </c>
      <c r="C189">
        <v>9</v>
      </c>
      <c r="D189">
        <v>4</v>
      </c>
      <c r="E189" s="2">
        <v>45167</v>
      </c>
      <c r="F189" s="6">
        <v>0.13193287037037038</v>
      </c>
      <c r="G189" s="2">
        <v>45175</v>
      </c>
      <c r="H189" s="6">
        <v>0.48349537037037038</v>
      </c>
      <c r="I189" t="s">
        <v>661</v>
      </c>
      <c r="J189" t="s">
        <v>794</v>
      </c>
      <c r="K189" t="s">
        <v>795</v>
      </c>
      <c r="L189">
        <v>3</v>
      </c>
      <c r="M189">
        <v>8</v>
      </c>
      <c r="N189">
        <v>11</v>
      </c>
      <c r="O189">
        <v>1605</v>
      </c>
      <c r="P189">
        <v>6420</v>
      </c>
      <c r="Q189" t="s">
        <v>940</v>
      </c>
    </row>
    <row r="190" spans="1:17" x14ac:dyDescent="0.3">
      <c r="A190">
        <v>939</v>
      </c>
      <c r="B190" t="s">
        <v>506</v>
      </c>
      <c r="C190">
        <v>9</v>
      </c>
      <c r="D190">
        <v>4</v>
      </c>
      <c r="E190" s="2">
        <v>45158</v>
      </c>
      <c r="F190" s="6">
        <v>0.8715856481481481</v>
      </c>
      <c r="G190" s="2">
        <v>45159</v>
      </c>
      <c r="H190" s="6">
        <v>0.1918287037037037</v>
      </c>
      <c r="I190" t="s">
        <v>478</v>
      </c>
      <c r="J190" t="s">
        <v>794</v>
      </c>
      <c r="K190" t="s">
        <v>795</v>
      </c>
      <c r="L190">
        <v>20</v>
      </c>
      <c r="M190">
        <v>1</v>
      </c>
      <c r="N190">
        <v>4</v>
      </c>
      <c r="O190">
        <v>1605</v>
      </c>
      <c r="P190">
        <v>6420</v>
      </c>
      <c r="Q190" t="s">
        <v>938</v>
      </c>
    </row>
    <row r="191" spans="1:17" x14ac:dyDescent="0.3">
      <c r="A191">
        <v>968</v>
      </c>
      <c r="B191" t="s">
        <v>24</v>
      </c>
      <c r="C191">
        <v>9</v>
      </c>
      <c r="D191">
        <v>2</v>
      </c>
      <c r="E191" s="2">
        <v>45163</v>
      </c>
      <c r="F191" s="6">
        <v>0.99678240740740742</v>
      </c>
      <c r="G191" s="2">
        <v>45170</v>
      </c>
      <c r="H191" s="6">
        <v>0.85012731481481485</v>
      </c>
      <c r="I191" t="s">
        <v>816</v>
      </c>
      <c r="J191" t="s">
        <v>794</v>
      </c>
      <c r="K191" t="s">
        <v>795</v>
      </c>
      <c r="L191">
        <v>23</v>
      </c>
      <c r="M191">
        <v>7</v>
      </c>
      <c r="N191">
        <v>20</v>
      </c>
      <c r="O191">
        <v>1605</v>
      </c>
      <c r="P191">
        <v>3210</v>
      </c>
      <c r="Q191" t="s">
        <v>937</v>
      </c>
    </row>
    <row r="192" spans="1:17" x14ac:dyDescent="0.3">
      <c r="A192">
        <v>979</v>
      </c>
      <c r="B192" t="s">
        <v>192</v>
      </c>
      <c r="C192">
        <v>9</v>
      </c>
      <c r="D192">
        <v>4</v>
      </c>
      <c r="E192" s="2">
        <v>45166</v>
      </c>
      <c r="F192" s="6">
        <v>0.77990740740740738</v>
      </c>
      <c r="G192" s="2">
        <v>45169</v>
      </c>
      <c r="H192" s="6">
        <v>0.84233796296296293</v>
      </c>
      <c r="I192" t="s">
        <v>817</v>
      </c>
      <c r="J192" t="s">
        <v>794</v>
      </c>
      <c r="K192" t="s">
        <v>795</v>
      </c>
      <c r="L192">
        <v>18</v>
      </c>
      <c r="M192">
        <v>3</v>
      </c>
      <c r="N192">
        <v>20</v>
      </c>
      <c r="O192">
        <v>1605</v>
      </c>
      <c r="P192">
        <v>6420</v>
      </c>
      <c r="Q192" t="s">
        <v>939</v>
      </c>
    </row>
    <row r="193" spans="1:17" x14ac:dyDescent="0.3">
      <c r="A193">
        <v>196</v>
      </c>
      <c r="B193" t="s">
        <v>383</v>
      </c>
      <c r="C193">
        <v>30</v>
      </c>
      <c r="D193">
        <v>2</v>
      </c>
      <c r="E193" s="2">
        <v>45143</v>
      </c>
      <c r="F193" s="6">
        <v>0.40127314814814813</v>
      </c>
      <c r="G193" s="2">
        <v>45151</v>
      </c>
      <c r="H193" s="6">
        <v>0.37368055555555557</v>
      </c>
      <c r="I193" t="s">
        <v>742</v>
      </c>
      <c r="J193" t="s">
        <v>698</v>
      </c>
      <c r="K193" t="s">
        <v>795</v>
      </c>
      <c r="L193">
        <v>9</v>
      </c>
      <c r="M193">
        <v>8</v>
      </c>
      <c r="N193">
        <v>8</v>
      </c>
      <c r="O193">
        <v>751</v>
      </c>
      <c r="P193">
        <v>1502</v>
      </c>
      <c r="Q193" t="s">
        <v>935</v>
      </c>
    </row>
    <row r="194" spans="1:17" x14ac:dyDescent="0.3">
      <c r="A194">
        <v>289</v>
      </c>
      <c r="B194" t="s">
        <v>120</v>
      </c>
      <c r="C194">
        <v>30</v>
      </c>
      <c r="D194">
        <v>4</v>
      </c>
      <c r="E194" s="2">
        <v>45167</v>
      </c>
      <c r="F194" s="6">
        <v>0.9861226851851852</v>
      </c>
      <c r="G194" s="2">
        <v>45175</v>
      </c>
      <c r="H194" s="6">
        <v>0.11812499999999999</v>
      </c>
      <c r="I194" t="s">
        <v>307</v>
      </c>
      <c r="J194" t="s">
        <v>698</v>
      </c>
      <c r="K194" t="s">
        <v>795</v>
      </c>
      <c r="L194">
        <v>23</v>
      </c>
      <c r="M194">
        <v>8</v>
      </c>
      <c r="N194">
        <v>2</v>
      </c>
      <c r="O194">
        <v>751</v>
      </c>
      <c r="P194">
        <v>3004</v>
      </c>
      <c r="Q194" t="s">
        <v>940</v>
      </c>
    </row>
    <row r="195" spans="1:17" x14ac:dyDescent="0.3">
      <c r="A195">
        <v>495</v>
      </c>
      <c r="B195" t="s">
        <v>55</v>
      </c>
      <c r="C195">
        <v>20</v>
      </c>
      <c r="D195">
        <v>1</v>
      </c>
      <c r="E195" s="2">
        <v>45166</v>
      </c>
      <c r="F195" s="6">
        <v>0.73783564814814817</v>
      </c>
      <c r="G195" s="2">
        <v>45167</v>
      </c>
      <c r="H195" s="6">
        <v>0.9524421296296296</v>
      </c>
      <c r="I195" t="s">
        <v>782</v>
      </c>
      <c r="J195" t="s">
        <v>698</v>
      </c>
      <c r="K195" t="s">
        <v>795</v>
      </c>
      <c r="L195">
        <v>17</v>
      </c>
      <c r="M195">
        <v>1</v>
      </c>
      <c r="N195">
        <v>22</v>
      </c>
      <c r="O195">
        <v>697</v>
      </c>
      <c r="P195">
        <v>697</v>
      </c>
      <c r="Q195" t="s">
        <v>939</v>
      </c>
    </row>
    <row r="196" spans="1:17" x14ac:dyDescent="0.3">
      <c r="A196">
        <v>530</v>
      </c>
      <c r="B196" t="s">
        <v>61</v>
      </c>
      <c r="C196">
        <v>5</v>
      </c>
      <c r="D196">
        <v>2</v>
      </c>
      <c r="E196" s="2">
        <v>45157</v>
      </c>
      <c r="F196" s="6">
        <v>0.44815972222222222</v>
      </c>
      <c r="G196" s="2">
        <v>45165</v>
      </c>
      <c r="H196" s="6">
        <v>1.6620370370370369E-2</v>
      </c>
      <c r="I196" t="s">
        <v>351</v>
      </c>
      <c r="J196" t="s">
        <v>699</v>
      </c>
      <c r="K196" t="s">
        <v>795</v>
      </c>
      <c r="L196">
        <v>10</v>
      </c>
      <c r="M196">
        <v>8</v>
      </c>
      <c r="N196">
        <v>0</v>
      </c>
      <c r="O196">
        <v>1444</v>
      </c>
      <c r="P196">
        <v>2888</v>
      </c>
      <c r="Q196" t="s">
        <v>935</v>
      </c>
    </row>
    <row r="197" spans="1:17" x14ac:dyDescent="0.3">
      <c r="A197">
        <v>855</v>
      </c>
      <c r="B197" t="s">
        <v>210</v>
      </c>
      <c r="C197">
        <v>57</v>
      </c>
      <c r="D197">
        <v>5</v>
      </c>
      <c r="E197" s="2">
        <v>45145</v>
      </c>
      <c r="F197" s="6">
        <v>0.99318287037037034</v>
      </c>
      <c r="G197" s="2">
        <v>45155</v>
      </c>
      <c r="H197" s="6">
        <v>0.84424768518518523</v>
      </c>
      <c r="I197" t="s">
        <v>715</v>
      </c>
      <c r="J197" t="s">
        <v>707</v>
      </c>
      <c r="K197" t="s">
        <v>795</v>
      </c>
      <c r="L197">
        <v>23</v>
      </c>
      <c r="M197">
        <v>10</v>
      </c>
      <c r="N197">
        <v>20</v>
      </c>
      <c r="O197">
        <v>1582</v>
      </c>
      <c r="P197">
        <v>7910</v>
      </c>
      <c r="Q197" t="s">
        <v>939</v>
      </c>
    </row>
    <row r="198" spans="1:17" x14ac:dyDescent="0.3">
      <c r="A198">
        <v>189</v>
      </c>
      <c r="B198" t="s">
        <v>108</v>
      </c>
      <c r="C198">
        <v>57</v>
      </c>
      <c r="D198">
        <v>1</v>
      </c>
      <c r="E198" s="2">
        <v>45249</v>
      </c>
      <c r="F198" s="6">
        <v>0.7238310185185185</v>
      </c>
      <c r="G198" s="2">
        <v>45252</v>
      </c>
      <c r="H198" s="6">
        <v>0.55687500000000001</v>
      </c>
      <c r="I198" t="s">
        <v>391</v>
      </c>
      <c r="J198" t="s">
        <v>707</v>
      </c>
      <c r="K198" t="s">
        <v>822</v>
      </c>
      <c r="L198">
        <v>17</v>
      </c>
      <c r="M198">
        <v>3</v>
      </c>
      <c r="N198">
        <v>13</v>
      </c>
      <c r="O198">
        <v>1582</v>
      </c>
      <c r="P198">
        <v>1582</v>
      </c>
      <c r="Q198" t="s">
        <v>938</v>
      </c>
    </row>
    <row r="199" spans="1:17" x14ac:dyDescent="0.3">
      <c r="A199">
        <v>303</v>
      </c>
      <c r="B199" t="s">
        <v>316</v>
      </c>
      <c r="C199">
        <v>14</v>
      </c>
      <c r="D199">
        <v>1</v>
      </c>
      <c r="E199" s="2">
        <v>45250</v>
      </c>
      <c r="F199" s="6">
        <v>0.27982638888888889</v>
      </c>
      <c r="G199" s="2">
        <v>45259</v>
      </c>
      <c r="H199" s="6">
        <v>0.29724537037037035</v>
      </c>
      <c r="I199" t="s">
        <v>721</v>
      </c>
      <c r="J199" t="s">
        <v>707</v>
      </c>
      <c r="K199" t="s">
        <v>822</v>
      </c>
      <c r="L199">
        <v>6</v>
      </c>
      <c r="M199">
        <v>9</v>
      </c>
      <c r="N199">
        <v>7</v>
      </c>
      <c r="O199">
        <v>1915</v>
      </c>
      <c r="P199">
        <v>1915</v>
      </c>
      <c r="Q199" t="s">
        <v>939</v>
      </c>
    </row>
    <row r="200" spans="1:17" x14ac:dyDescent="0.3">
      <c r="A200">
        <v>348</v>
      </c>
      <c r="B200" t="s">
        <v>366</v>
      </c>
      <c r="C200">
        <v>30</v>
      </c>
      <c r="D200">
        <v>2</v>
      </c>
      <c r="E200" s="2">
        <v>45258</v>
      </c>
      <c r="F200" s="6">
        <v>0.85667824074074073</v>
      </c>
      <c r="G200" s="2">
        <v>45267</v>
      </c>
      <c r="H200" s="6">
        <v>0.50207175925925929</v>
      </c>
      <c r="I200" t="s">
        <v>362</v>
      </c>
      <c r="J200" t="s">
        <v>698</v>
      </c>
      <c r="K200" t="s">
        <v>822</v>
      </c>
      <c r="L200">
        <v>20</v>
      </c>
      <c r="M200">
        <v>9</v>
      </c>
      <c r="N200">
        <v>12</v>
      </c>
      <c r="O200">
        <v>751</v>
      </c>
      <c r="P200">
        <v>1502</v>
      </c>
      <c r="Q200" t="s">
        <v>940</v>
      </c>
    </row>
    <row r="201" spans="1:17" x14ac:dyDescent="0.3">
      <c r="A201">
        <v>534</v>
      </c>
      <c r="B201" t="s">
        <v>372</v>
      </c>
      <c r="C201">
        <v>31</v>
      </c>
      <c r="D201">
        <v>2</v>
      </c>
      <c r="E201" s="2">
        <v>45257</v>
      </c>
      <c r="F201" s="6">
        <v>0.15296296296296297</v>
      </c>
      <c r="G201" s="2">
        <v>45264</v>
      </c>
      <c r="H201" s="6">
        <v>0.47403935185185186</v>
      </c>
      <c r="I201" t="s">
        <v>800</v>
      </c>
      <c r="J201" t="s">
        <v>699</v>
      </c>
      <c r="K201" t="s">
        <v>822</v>
      </c>
      <c r="L201">
        <v>3</v>
      </c>
      <c r="M201">
        <v>7</v>
      </c>
      <c r="N201">
        <v>11</v>
      </c>
      <c r="O201">
        <v>1804</v>
      </c>
      <c r="P201">
        <v>3608</v>
      </c>
      <c r="Q201" t="s">
        <v>939</v>
      </c>
    </row>
    <row r="202" spans="1:17" x14ac:dyDescent="0.3">
      <c r="A202">
        <v>951</v>
      </c>
      <c r="B202" t="s">
        <v>156</v>
      </c>
      <c r="C202">
        <v>20</v>
      </c>
      <c r="D202">
        <v>1</v>
      </c>
      <c r="E202" s="2">
        <v>45253</v>
      </c>
      <c r="F202" s="6">
        <v>0.64871527777777782</v>
      </c>
      <c r="G202" s="2">
        <v>45255</v>
      </c>
      <c r="H202" s="6">
        <v>0.7941435185185185</v>
      </c>
      <c r="I202" t="s">
        <v>828</v>
      </c>
      <c r="J202" t="s">
        <v>698</v>
      </c>
      <c r="K202" t="s">
        <v>822</v>
      </c>
      <c r="L202">
        <v>15</v>
      </c>
      <c r="M202">
        <v>2</v>
      </c>
      <c r="N202">
        <v>19</v>
      </c>
      <c r="O202">
        <v>697</v>
      </c>
      <c r="P202">
        <v>697</v>
      </c>
      <c r="Q202" t="s">
        <v>941</v>
      </c>
    </row>
    <row r="203" spans="1:17" x14ac:dyDescent="0.3">
      <c r="A203">
        <v>38</v>
      </c>
      <c r="B203" t="s">
        <v>407</v>
      </c>
      <c r="C203">
        <v>37</v>
      </c>
      <c r="D203">
        <v>3</v>
      </c>
      <c r="E203" s="2">
        <v>45241</v>
      </c>
      <c r="F203" s="6">
        <v>0.52115740740740746</v>
      </c>
      <c r="G203" s="2">
        <v>45244</v>
      </c>
      <c r="H203" s="6">
        <v>0.51725694444444448</v>
      </c>
      <c r="I203" t="s">
        <v>212</v>
      </c>
      <c r="J203" t="s">
        <v>829</v>
      </c>
      <c r="K203" t="s">
        <v>822</v>
      </c>
      <c r="L203">
        <v>12</v>
      </c>
      <c r="M203">
        <v>3</v>
      </c>
      <c r="N203">
        <v>12</v>
      </c>
      <c r="O203">
        <v>1428</v>
      </c>
      <c r="P203">
        <v>4284</v>
      </c>
      <c r="Q203" t="s">
        <v>935</v>
      </c>
    </row>
    <row r="204" spans="1:17" x14ac:dyDescent="0.3">
      <c r="A204">
        <v>40</v>
      </c>
      <c r="B204" t="s">
        <v>401</v>
      </c>
      <c r="C204">
        <v>48</v>
      </c>
      <c r="D204">
        <v>4</v>
      </c>
      <c r="E204" s="2">
        <v>45232</v>
      </c>
      <c r="F204" s="6">
        <v>0.59386574074074072</v>
      </c>
      <c r="G204" s="2">
        <v>45235</v>
      </c>
      <c r="H204" s="6">
        <v>0.18743055555555554</v>
      </c>
      <c r="I204" t="s">
        <v>830</v>
      </c>
      <c r="J204" t="s">
        <v>829</v>
      </c>
      <c r="K204" t="s">
        <v>822</v>
      </c>
      <c r="L204">
        <v>14</v>
      </c>
      <c r="M204">
        <v>3</v>
      </c>
      <c r="N204">
        <v>4</v>
      </c>
      <c r="O204">
        <v>433</v>
      </c>
      <c r="P204">
        <v>1732</v>
      </c>
      <c r="Q204" t="s">
        <v>941</v>
      </c>
    </row>
    <row r="205" spans="1:17" x14ac:dyDescent="0.3">
      <c r="A205">
        <v>112</v>
      </c>
      <c r="B205" t="s">
        <v>150</v>
      </c>
      <c r="C205">
        <v>37</v>
      </c>
      <c r="D205">
        <v>3</v>
      </c>
      <c r="E205" s="2">
        <v>45241</v>
      </c>
      <c r="F205" s="6">
        <v>0.27504629629629629</v>
      </c>
      <c r="G205" s="2">
        <v>45244</v>
      </c>
      <c r="H205" s="6">
        <v>0.66040509259259261</v>
      </c>
      <c r="I205" t="s">
        <v>748</v>
      </c>
      <c r="J205" t="s">
        <v>829</v>
      </c>
      <c r="K205" t="s">
        <v>822</v>
      </c>
      <c r="L205">
        <v>6</v>
      </c>
      <c r="M205">
        <v>3</v>
      </c>
      <c r="N205">
        <v>15</v>
      </c>
      <c r="O205">
        <v>1428</v>
      </c>
      <c r="P205">
        <v>4284</v>
      </c>
      <c r="Q205" t="s">
        <v>935</v>
      </c>
    </row>
    <row r="206" spans="1:17" x14ac:dyDescent="0.3">
      <c r="A206">
        <v>167</v>
      </c>
      <c r="B206" t="s">
        <v>126</v>
      </c>
      <c r="C206">
        <v>37</v>
      </c>
      <c r="D206">
        <v>4</v>
      </c>
      <c r="E206" s="2">
        <v>45234</v>
      </c>
      <c r="F206" s="6">
        <v>6.0312499999999998E-2</v>
      </c>
      <c r="G206" s="2">
        <v>45237</v>
      </c>
      <c r="H206" s="6">
        <v>0.63642361111111112</v>
      </c>
      <c r="I206" t="s">
        <v>659</v>
      </c>
      <c r="J206" t="s">
        <v>829</v>
      </c>
      <c r="K206" t="s">
        <v>822</v>
      </c>
      <c r="L206">
        <v>1</v>
      </c>
      <c r="M206">
        <v>3</v>
      </c>
      <c r="N206">
        <v>15</v>
      </c>
      <c r="O206">
        <v>1428</v>
      </c>
      <c r="P206">
        <v>5712</v>
      </c>
      <c r="Q206" t="s">
        <v>935</v>
      </c>
    </row>
    <row r="207" spans="1:17" x14ac:dyDescent="0.3">
      <c r="A207">
        <v>183</v>
      </c>
      <c r="B207" t="s">
        <v>494</v>
      </c>
      <c r="C207">
        <v>48</v>
      </c>
      <c r="D207">
        <v>3</v>
      </c>
      <c r="E207" s="2">
        <v>45239</v>
      </c>
      <c r="F207" s="6">
        <v>0.7581134259259259</v>
      </c>
      <c r="G207" s="2">
        <v>45241</v>
      </c>
      <c r="H207" s="6">
        <v>0.64543981481481483</v>
      </c>
      <c r="I207" t="s">
        <v>645</v>
      </c>
      <c r="J207" t="s">
        <v>829</v>
      </c>
      <c r="K207" t="s">
        <v>822</v>
      </c>
      <c r="L207">
        <v>18</v>
      </c>
      <c r="M207">
        <v>2</v>
      </c>
      <c r="N207">
        <v>15</v>
      </c>
      <c r="O207">
        <v>433</v>
      </c>
      <c r="P207">
        <v>1299</v>
      </c>
      <c r="Q207" t="s">
        <v>941</v>
      </c>
    </row>
    <row r="208" spans="1:17" x14ac:dyDescent="0.3">
      <c r="A208">
        <v>250</v>
      </c>
      <c r="B208" t="s">
        <v>518</v>
      </c>
      <c r="C208">
        <v>37</v>
      </c>
      <c r="D208">
        <v>5</v>
      </c>
      <c r="E208" s="2">
        <v>45238</v>
      </c>
      <c r="F208" s="6">
        <v>0.63017361111111114</v>
      </c>
      <c r="G208" s="2">
        <v>45239</v>
      </c>
      <c r="H208" s="6">
        <v>6.3958333333333339E-2</v>
      </c>
      <c r="I208" t="s">
        <v>805</v>
      </c>
      <c r="J208" t="s">
        <v>829</v>
      </c>
      <c r="K208" t="s">
        <v>822</v>
      </c>
      <c r="L208">
        <v>15</v>
      </c>
      <c r="M208">
        <v>1</v>
      </c>
      <c r="N208">
        <v>1</v>
      </c>
      <c r="O208">
        <v>1428</v>
      </c>
      <c r="P208">
        <v>7140</v>
      </c>
      <c r="Q208" t="s">
        <v>936</v>
      </c>
    </row>
    <row r="209" spans="1:17" x14ac:dyDescent="0.3">
      <c r="A209">
        <v>261</v>
      </c>
      <c r="B209" t="s">
        <v>258</v>
      </c>
      <c r="C209">
        <v>37</v>
      </c>
      <c r="D209">
        <v>3</v>
      </c>
      <c r="E209" s="2">
        <v>45236</v>
      </c>
      <c r="F209" s="6">
        <v>0.58599537037037042</v>
      </c>
      <c r="G209" s="2">
        <v>45242</v>
      </c>
      <c r="H209" s="6">
        <v>0.84568287037037038</v>
      </c>
      <c r="I209" t="s">
        <v>403</v>
      </c>
      <c r="J209" t="s">
        <v>829</v>
      </c>
      <c r="K209" t="s">
        <v>822</v>
      </c>
      <c r="L209">
        <v>14</v>
      </c>
      <c r="M209">
        <v>6</v>
      </c>
      <c r="N209">
        <v>20</v>
      </c>
      <c r="O209">
        <v>1428</v>
      </c>
      <c r="P209">
        <v>4284</v>
      </c>
      <c r="Q209" t="s">
        <v>939</v>
      </c>
    </row>
    <row r="210" spans="1:17" x14ac:dyDescent="0.3">
      <c r="A210">
        <v>383</v>
      </c>
      <c r="B210" t="s">
        <v>108</v>
      </c>
      <c r="C210">
        <v>37</v>
      </c>
      <c r="D210">
        <v>1</v>
      </c>
      <c r="E210" s="2">
        <v>45236</v>
      </c>
      <c r="F210" s="6">
        <v>1.1631944444444445E-2</v>
      </c>
      <c r="G210" s="2">
        <v>45238</v>
      </c>
      <c r="H210" s="6">
        <v>0.84018518518518515</v>
      </c>
      <c r="I210" t="s">
        <v>19</v>
      </c>
      <c r="J210" t="s">
        <v>829</v>
      </c>
      <c r="K210" t="s">
        <v>822</v>
      </c>
      <c r="L210">
        <v>0</v>
      </c>
      <c r="M210">
        <v>2</v>
      </c>
      <c r="N210">
        <v>20</v>
      </c>
      <c r="O210">
        <v>1428</v>
      </c>
      <c r="P210">
        <v>1428</v>
      </c>
      <c r="Q210" t="s">
        <v>939</v>
      </c>
    </row>
    <row r="211" spans="1:17" x14ac:dyDescent="0.3">
      <c r="A211">
        <v>411</v>
      </c>
      <c r="B211" t="s">
        <v>49</v>
      </c>
      <c r="C211">
        <v>48</v>
      </c>
      <c r="D211">
        <v>1</v>
      </c>
      <c r="E211" s="2">
        <v>45235</v>
      </c>
      <c r="F211" s="6">
        <v>0.68858796296296299</v>
      </c>
      <c r="G211" s="2">
        <v>45238</v>
      </c>
      <c r="H211" s="6">
        <v>0.30655092592592592</v>
      </c>
      <c r="I211" t="s">
        <v>644</v>
      </c>
      <c r="J211" t="s">
        <v>829</v>
      </c>
      <c r="K211" t="s">
        <v>822</v>
      </c>
      <c r="L211">
        <v>16</v>
      </c>
      <c r="M211">
        <v>3</v>
      </c>
      <c r="N211">
        <v>7</v>
      </c>
      <c r="O211">
        <v>433</v>
      </c>
      <c r="P211">
        <v>433</v>
      </c>
      <c r="Q211" t="s">
        <v>938</v>
      </c>
    </row>
    <row r="212" spans="1:17" x14ac:dyDescent="0.3">
      <c r="A212">
        <v>427</v>
      </c>
      <c r="B212" t="s">
        <v>264</v>
      </c>
      <c r="C212">
        <v>48</v>
      </c>
      <c r="D212">
        <v>5</v>
      </c>
      <c r="E212" s="2">
        <v>45233</v>
      </c>
      <c r="F212" s="6">
        <v>0.3309259259259259</v>
      </c>
      <c r="G212" s="2">
        <v>45243</v>
      </c>
      <c r="H212" s="6">
        <v>0.94874999999999998</v>
      </c>
      <c r="I212" t="s">
        <v>643</v>
      </c>
      <c r="J212" t="s">
        <v>829</v>
      </c>
      <c r="K212" t="s">
        <v>822</v>
      </c>
      <c r="L212">
        <v>7</v>
      </c>
      <c r="M212">
        <v>10</v>
      </c>
      <c r="N212">
        <v>22</v>
      </c>
      <c r="O212">
        <v>433</v>
      </c>
      <c r="P212">
        <v>2165</v>
      </c>
      <c r="Q212" t="s">
        <v>937</v>
      </c>
    </row>
    <row r="213" spans="1:17" x14ac:dyDescent="0.3">
      <c r="A213">
        <v>598</v>
      </c>
      <c r="B213" t="s">
        <v>334</v>
      </c>
      <c r="C213">
        <v>37</v>
      </c>
      <c r="D213">
        <v>3</v>
      </c>
      <c r="E213" s="2">
        <v>45241</v>
      </c>
      <c r="F213" s="6">
        <v>0.11901620370370371</v>
      </c>
      <c r="G213" s="2">
        <v>45248</v>
      </c>
      <c r="H213" s="6">
        <v>0.91211805555555558</v>
      </c>
      <c r="I213" t="s">
        <v>490</v>
      </c>
      <c r="J213" t="s">
        <v>829</v>
      </c>
      <c r="K213" t="s">
        <v>822</v>
      </c>
      <c r="L213">
        <v>2</v>
      </c>
      <c r="M213">
        <v>7</v>
      </c>
      <c r="N213">
        <v>21</v>
      </c>
      <c r="O213">
        <v>1428</v>
      </c>
      <c r="P213">
        <v>4284</v>
      </c>
      <c r="Q213" t="s">
        <v>935</v>
      </c>
    </row>
    <row r="214" spans="1:17" x14ac:dyDescent="0.3">
      <c r="A214">
        <v>623</v>
      </c>
      <c r="B214" t="s">
        <v>281</v>
      </c>
      <c r="C214">
        <v>37</v>
      </c>
      <c r="D214">
        <v>2</v>
      </c>
      <c r="E214" s="2">
        <v>45238</v>
      </c>
      <c r="F214" s="6">
        <v>0.56793981481481481</v>
      </c>
      <c r="G214" s="2">
        <v>45248</v>
      </c>
      <c r="H214" s="6">
        <v>0.60114583333333338</v>
      </c>
      <c r="I214" t="s">
        <v>685</v>
      </c>
      <c r="J214" t="s">
        <v>829</v>
      </c>
      <c r="K214" t="s">
        <v>822</v>
      </c>
      <c r="L214">
        <v>13</v>
      </c>
      <c r="M214">
        <v>10</v>
      </c>
      <c r="N214">
        <v>14</v>
      </c>
      <c r="O214">
        <v>1428</v>
      </c>
      <c r="P214">
        <v>2856</v>
      </c>
      <c r="Q214" t="s">
        <v>936</v>
      </c>
    </row>
    <row r="215" spans="1:17" x14ac:dyDescent="0.3">
      <c r="A215">
        <v>677</v>
      </c>
      <c r="B215" t="s">
        <v>281</v>
      </c>
      <c r="C215">
        <v>37</v>
      </c>
      <c r="D215">
        <v>5</v>
      </c>
      <c r="E215" s="2">
        <v>45234</v>
      </c>
      <c r="F215" s="6">
        <v>0.32917824074074076</v>
      </c>
      <c r="G215" s="2">
        <v>45244</v>
      </c>
      <c r="H215" s="6">
        <v>0.23096064814814815</v>
      </c>
      <c r="I215" t="s">
        <v>672</v>
      </c>
      <c r="J215" t="s">
        <v>829</v>
      </c>
      <c r="K215" t="s">
        <v>822</v>
      </c>
      <c r="L215">
        <v>7</v>
      </c>
      <c r="M215">
        <v>10</v>
      </c>
      <c r="N215">
        <v>5</v>
      </c>
      <c r="O215">
        <v>1428</v>
      </c>
      <c r="P215">
        <v>7140</v>
      </c>
      <c r="Q215" t="s">
        <v>935</v>
      </c>
    </row>
    <row r="216" spans="1:17" x14ac:dyDescent="0.3">
      <c r="A216">
        <v>690</v>
      </c>
      <c r="B216" t="s">
        <v>500</v>
      </c>
      <c r="C216">
        <v>48</v>
      </c>
      <c r="D216">
        <v>2</v>
      </c>
      <c r="E216" s="2">
        <v>45232</v>
      </c>
      <c r="F216" s="6">
        <v>0.88431712962962961</v>
      </c>
      <c r="G216" s="2">
        <v>45235</v>
      </c>
      <c r="H216" s="6">
        <v>0.89777777777777779</v>
      </c>
      <c r="I216" t="s">
        <v>816</v>
      </c>
      <c r="J216" t="s">
        <v>829</v>
      </c>
      <c r="K216" t="s">
        <v>822</v>
      </c>
      <c r="L216">
        <v>21</v>
      </c>
      <c r="M216">
        <v>3</v>
      </c>
      <c r="N216">
        <v>21</v>
      </c>
      <c r="O216">
        <v>433</v>
      </c>
      <c r="P216">
        <v>866</v>
      </c>
      <c r="Q216" t="s">
        <v>941</v>
      </c>
    </row>
    <row r="217" spans="1:17" x14ac:dyDescent="0.3">
      <c r="A217">
        <v>691</v>
      </c>
      <c r="B217" t="s">
        <v>24</v>
      </c>
      <c r="C217">
        <v>48</v>
      </c>
      <c r="D217">
        <v>5</v>
      </c>
      <c r="E217" s="2">
        <v>45236</v>
      </c>
      <c r="F217" s="6">
        <v>0.22410879629629629</v>
      </c>
      <c r="G217" s="2">
        <v>45240</v>
      </c>
      <c r="H217" s="6">
        <v>0.46418981481481481</v>
      </c>
      <c r="I217" t="s">
        <v>800</v>
      </c>
      <c r="J217" t="s">
        <v>829</v>
      </c>
      <c r="K217" t="s">
        <v>822</v>
      </c>
      <c r="L217">
        <v>5</v>
      </c>
      <c r="M217">
        <v>4</v>
      </c>
      <c r="N217">
        <v>11</v>
      </c>
      <c r="O217">
        <v>433</v>
      </c>
      <c r="P217">
        <v>2165</v>
      </c>
      <c r="Q217" t="s">
        <v>939</v>
      </c>
    </row>
    <row r="218" spans="1:17" x14ac:dyDescent="0.3">
      <c r="A218">
        <v>713</v>
      </c>
      <c r="B218" t="s">
        <v>488</v>
      </c>
      <c r="C218">
        <v>37</v>
      </c>
      <c r="D218">
        <v>3</v>
      </c>
      <c r="E218" s="2">
        <v>45238</v>
      </c>
      <c r="F218" s="6">
        <v>0.97525462962962961</v>
      </c>
      <c r="G218" s="2">
        <v>45245</v>
      </c>
      <c r="H218" s="6">
        <v>0.95232638888888888</v>
      </c>
      <c r="I218" t="s">
        <v>431</v>
      </c>
      <c r="J218" t="s">
        <v>829</v>
      </c>
      <c r="K218" t="s">
        <v>822</v>
      </c>
      <c r="L218">
        <v>23</v>
      </c>
      <c r="M218">
        <v>7</v>
      </c>
      <c r="N218">
        <v>22</v>
      </c>
      <c r="O218">
        <v>1428</v>
      </c>
      <c r="P218">
        <v>4284</v>
      </c>
      <c r="Q218" t="s">
        <v>936</v>
      </c>
    </row>
    <row r="219" spans="1:17" x14ac:dyDescent="0.3">
      <c r="A219">
        <v>759</v>
      </c>
      <c r="B219" t="s">
        <v>506</v>
      </c>
      <c r="C219">
        <v>48</v>
      </c>
      <c r="D219">
        <v>5</v>
      </c>
      <c r="E219" s="2">
        <v>45232</v>
      </c>
      <c r="F219" s="6">
        <v>0.25849537037037035</v>
      </c>
      <c r="G219" s="2">
        <v>45241</v>
      </c>
      <c r="H219" s="6">
        <v>0.25481481481481483</v>
      </c>
      <c r="I219" t="s">
        <v>706</v>
      </c>
      <c r="J219" t="s">
        <v>829</v>
      </c>
      <c r="K219" t="s">
        <v>822</v>
      </c>
      <c r="L219">
        <v>6</v>
      </c>
      <c r="M219">
        <v>9</v>
      </c>
      <c r="N219">
        <v>6</v>
      </c>
      <c r="O219">
        <v>433</v>
      </c>
      <c r="P219">
        <v>2165</v>
      </c>
      <c r="Q219" t="s">
        <v>941</v>
      </c>
    </row>
    <row r="220" spans="1:17" x14ac:dyDescent="0.3">
      <c r="A220">
        <v>867</v>
      </c>
      <c r="B220" t="s">
        <v>96</v>
      </c>
      <c r="C220">
        <v>48</v>
      </c>
      <c r="D220">
        <v>1</v>
      </c>
      <c r="E220" s="2">
        <v>45232</v>
      </c>
      <c r="F220" s="6">
        <v>0.51534722222222218</v>
      </c>
      <c r="G220" s="2">
        <v>45234</v>
      </c>
      <c r="H220" s="6">
        <v>0.21443287037037037</v>
      </c>
      <c r="I220" t="s">
        <v>835</v>
      </c>
      <c r="J220" t="s">
        <v>829</v>
      </c>
      <c r="K220" t="s">
        <v>822</v>
      </c>
      <c r="L220">
        <v>12</v>
      </c>
      <c r="M220">
        <v>2</v>
      </c>
      <c r="N220">
        <v>5</v>
      </c>
      <c r="O220">
        <v>433</v>
      </c>
      <c r="P220">
        <v>433</v>
      </c>
      <c r="Q220" t="s">
        <v>941</v>
      </c>
    </row>
    <row r="221" spans="1:17" x14ac:dyDescent="0.3">
      <c r="A221">
        <v>960</v>
      </c>
      <c r="B221" t="s">
        <v>204</v>
      </c>
      <c r="C221">
        <v>48</v>
      </c>
      <c r="D221">
        <v>3</v>
      </c>
      <c r="E221" s="2">
        <v>45235</v>
      </c>
      <c r="F221" s="6">
        <v>0.22626157407407407</v>
      </c>
      <c r="G221" s="2">
        <v>45238</v>
      </c>
      <c r="H221" s="6">
        <v>0.41408564814814813</v>
      </c>
      <c r="I221" t="s">
        <v>644</v>
      </c>
      <c r="J221" t="s">
        <v>829</v>
      </c>
      <c r="K221" t="s">
        <v>822</v>
      </c>
      <c r="L221">
        <v>5</v>
      </c>
      <c r="M221">
        <v>3</v>
      </c>
      <c r="N221">
        <v>9</v>
      </c>
      <c r="O221">
        <v>433</v>
      </c>
      <c r="P221">
        <v>1299</v>
      </c>
      <c r="Q221" t="s">
        <v>938</v>
      </c>
    </row>
    <row r="222" spans="1:17" x14ac:dyDescent="0.3">
      <c r="A222">
        <v>60</v>
      </c>
      <c r="B222" t="s">
        <v>150</v>
      </c>
      <c r="C222">
        <v>5</v>
      </c>
      <c r="D222">
        <v>2</v>
      </c>
      <c r="E222" s="2">
        <v>45273</v>
      </c>
      <c r="F222" s="6">
        <v>0.2824652777777778</v>
      </c>
      <c r="G222" s="2">
        <v>45275</v>
      </c>
      <c r="H222" s="6">
        <v>0.54439814814814813</v>
      </c>
      <c r="I222" t="s">
        <v>693</v>
      </c>
      <c r="J222" t="s">
        <v>699</v>
      </c>
      <c r="K222" t="s">
        <v>836</v>
      </c>
      <c r="L222">
        <v>6</v>
      </c>
      <c r="M222">
        <v>2</v>
      </c>
      <c r="N222">
        <v>13</v>
      </c>
      <c r="O222">
        <v>1444</v>
      </c>
      <c r="P222">
        <v>2888</v>
      </c>
      <c r="Q222" t="s">
        <v>936</v>
      </c>
    </row>
    <row r="223" spans="1:17" x14ac:dyDescent="0.3">
      <c r="A223">
        <v>74</v>
      </c>
      <c r="B223" t="s">
        <v>156</v>
      </c>
      <c r="C223">
        <v>31</v>
      </c>
      <c r="D223">
        <v>3</v>
      </c>
      <c r="E223" s="2">
        <v>44927</v>
      </c>
      <c r="F223" s="6">
        <v>0.87178240740740742</v>
      </c>
      <c r="G223" s="2">
        <v>44933</v>
      </c>
      <c r="H223" s="6">
        <v>0.37642361111111111</v>
      </c>
      <c r="I223" t="s">
        <v>630</v>
      </c>
      <c r="J223" t="s">
        <v>699</v>
      </c>
      <c r="K223" t="s">
        <v>842</v>
      </c>
      <c r="L223">
        <v>20</v>
      </c>
      <c r="M223">
        <v>6</v>
      </c>
      <c r="N223">
        <v>9</v>
      </c>
      <c r="O223">
        <v>1804</v>
      </c>
      <c r="P223">
        <v>5412</v>
      </c>
      <c r="Q223" t="s">
        <v>938</v>
      </c>
    </row>
    <row r="224" spans="1:17" x14ac:dyDescent="0.3">
      <c r="A224">
        <v>149</v>
      </c>
      <c r="B224" t="s">
        <v>61</v>
      </c>
      <c r="C224">
        <v>5</v>
      </c>
      <c r="D224">
        <v>3</v>
      </c>
      <c r="E224" s="2">
        <v>45205</v>
      </c>
      <c r="F224" s="6">
        <v>0.97440972222222222</v>
      </c>
      <c r="G224" s="2">
        <v>45208</v>
      </c>
      <c r="H224" s="6">
        <v>0.83972222222222226</v>
      </c>
      <c r="I224" t="s">
        <v>92</v>
      </c>
      <c r="J224" t="s">
        <v>699</v>
      </c>
      <c r="K224" t="s">
        <v>845</v>
      </c>
      <c r="L224">
        <v>23</v>
      </c>
      <c r="M224">
        <v>3</v>
      </c>
      <c r="N224">
        <v>20</v>
      </c>
      <c r="O224">
        <v>1444</v>
      </c>
      <c r="P224">
        <v>4332</v>
      </c>
      <c r="Q224" t="s">
        <v>937</v>
      </c>
    </row>
    <row r="225" spans="1:17" x14ac:dyDescent="0.3">
      <c r="A225">
        <v>175</v>
      </c>
      <c r="B225" t="s">
        <v>264</v>
      </c>
      <c r="C225">
        <v>31</v>
      </c>
      <c r="D225">
        <v>1</v>
      </c>
      <c r="E225" s="2">
        <v>45212</v>
      </c>
      <c r="F225" s="6">
        <v>5.4016203703703705E-2</v>
      </c>
      <c r="G225" s="2">
        <v>45219</v>
      </c>
      <c r="H225" s="6">
        <v>0.30754629629629632</v>
      </c>
      <c r="I225" t="s">
        <v>826</v>
      </c>
      <c r="J225" t="s">
        <v>699</v>
      </c>
      <c r="K225" t="s">
        <v>845</v>
      </c>
      <c r="L225">
        <v>1</v>
      </c>
      <c r="M225">
        <v>7</v>
      </c>
      <c r="N225">
        <v>7</v>
      </c>
      <c r="O225">
        <v>1804</v>
      </c>
      <c r="P225">
        <v>1804</v>
      </c>
      <c r="Q225" t="s">
        <v>937</v>
      </c>
    </row>
    <row r="226" spans="1:17" x14ac:dyDescent="0.3">
      <c r="A226">
        <v>211</v>
      </c>
      <c r="B226" t="s">
        <v>270</v>
      </c>
      <c r="C226">
        <v>31</v>
      </c>
      <c r="D226">
        <v>5</v>
      </c>
      <c r="E226" s="2">
        <v>45221</v>
      </c>
      <c r="F226" s="6">
        <v>0.76040509259259259</v>
      </c>
      <c r="G226" s="2">
        <v>45228</v>
      </c>
      <c r="H226" s="6">
        <v>0.73614583333333339</v>
      </c>
      <c r="I226" t="s">
        <v>81</v>
      </c>
      <c r="J226" t="s">
        <v>699</v>
      </c>
      <c r="K226" t="s">
        <v>845</v>
      </c>
      <c r="L226">
        <v>18</v>
      </c>
      <c r="M226">
        <v>7</v>
      </c>
      <c r="N226">
        <v>17</v>
      </c>
      <c r="O226">
        <v>1804</v>
      </c>
      <c r="P226">
        <v>9020</v>
      </c>
      <c r="Q226" t="s">
        <v>938</v>
      </c>
    </row>
    <row r="227" spans="1:17" x14ac:dyDescent="0.3">
      <c r="A227">
        <v>218</v>
      </c>
      <c r="B227" t="s">
        <v>372</v>
      </c>
      <c r="C227">
        <v>31</v>
      </c>
      <c r="D227">
        <v>4</v>
      </c>
      <c r="E227" s="2">
        <v>45090</v>
      </c>
      <c r="F227" s="6">
        <v>0.95498842592592592</v>
      </c>
      <c r="G227" s="2">
        <v>45093</v>
      </c>
      <c r="H227" s="6">
        <v>0.12917824074074075</v>
      </c>
      <c r="I227" t="s">
        <v>802</v>
      </c>
      <c r="J227" t="s">
        <v>699</v>
      </c>
      <c r="K227" t="s">
        <v>841</v>
      </c>
      <c r="L227">
        <v>22</v>
      </c>
      <c r="M227">
        <v>3</v>
      </c>
      <c r="N227">
        <v>3</v>
      </c>
      <c r="O227">
        <v>1804</v>
      </c>
      <c r="P227">
        <v>7216</v>
      </c>
      <c r="Q227" t="s">
        <v>940</v>
      </c>
    </row>
    <row r="228" spans="1:17" x14ac:dyDescent="0.3">
      <c r="A228">
        <v>386</v>
      </c>
      <c r="B228" t="s">
        <v>547</v>
      </c>
      <c r="C228">
        <v>5</v>
      </c>
      <c r="D228">
        <v>4</v>
      </c>
      <c r="E228" s="2">
        <v>45081</v>
      </c>
      <c r="F228" s="6">
        <v>0.53315972222222219</v>
      </c>
      <c r="G228" s="2">
        <v>45091</v>
      </c>
      <c r="H228" s="6">
        <v>0.89908564814814818</v>
      </c>
      <c r="I228" t="s">
        <v>692</v>
      </c>
      <c r="J228" t="s">
        <v>699</v>
      </c>
      <c r="K228" t="s">
        <v>841</v>
      </c>
      <c r="L228">
        <v>12</v>
      </c>
      <c r="M228">
        <v>10</v>
      </c>
      <c r="N228">
        <v>21</v>
      </c>
      <c r="O228">
        <v>1444</v>
      </c>
      <c r="P228">
        <v>5776</v>
      </c>
      <c r="Q228" t="s">
        <v>938</v>
      </c>
    </row>
    <row r="229" spans="1:17" x14ac:dyDescent="0.3">
      <c r="A229">
        <v>468</v>
      </c>
      <c r="B229" t="s">
        <v>55</v>
      </c>
      <c r="C229">
        <v>5</v>
      </c>
      <c r="D229">
        <v>2</v>
      </c>
      <c r="E229" s="2">
        <v>45132</v>
      </c>
      <c r="F229" s="6">
        <v>0.33155092592592594</v>
      </c>
      <c r="G229" s="2">
        <v>45142</v>
      </c>
      <c r="H229" s="6">
        <v>5.8877314814814813E-2</v>
      </c>
      <c r="I229" t="s">
        <v>846</v>
      </c>
      <c r="J229" t="s">
        <v>699</v>
      </c>
      <c r="K229" t="s">
        <v>839</v>
      </c>
      <c r="L229">
        <v>7</v>
      </c>
      <c r="M229">
        <v>10</v>
      </c>
      <c r="N229">
        <v>1</v>
      </c>
      <c r="O229">
        <v>1444</v>
      </c>
      <c r="P229">
        <v>2888</v>
      </c>
      <c r="Q229" t="s">
        <v>940</v>
      </c>
    </row>
    <row r="230" spans="1:17" x14ac:dyDescent="0.3">
      <c r="A230">
        <v>552</v>
      </c>
      <c r="B230" t="s">
        <v>389</v>
      </c>
      <c r="C230">
        <v>31</v>
      </c>
      <c r="D230">
        <v>3</v>
      </c>
      <c r="E230" s="2">
        <v>45056</v>
      </c>
      <c r="F230" s="6">
        <v>0.7913310185185185</v>
      </c>
      <c r="G230" s="2">
        <v>45057</v>
      </c>
      <c r="H230" s="6">
        <v>0.71466435185185184</v>
      </c>
      <c r="I230" t="s">
        <v>761</v>
      </c>
      <c r="J230" t="s">
        <v>699</v>
      </c>
      <c r="K230" t="s">
        <v>840</v>
      </c>
      <c r="L230">
        <v>18</v>
      </c>
      <c r="M230">
        <v>1</v>
      </c>
      <c r="N230">
        <v>17</v>
      </c>
      <c r="O230">
        <v>1804</v>
      </c>
      <c r="P230">
        <v>5412</v>
      </c>
      <c r="Q230" t="s">
        <v>936</v>
      </c>
    </row>
    <row r="231" spans="1:17" x14ac:dyDescent="0.3">
      <c r="A231">
        <v>591</v>
      </c>
      <c r="B231" t="s">
        <v>24</v>
      </c>
      <c r="C231">
        <v>31</v>
      </c>
      <c r="D231">
        <v>3</v>
      </c>
      <c r="E231" s="2">
        <v>45113</v>
      </c>
      <c r="F231" s="6">
        <v>0.53888888888888886</v>
      </c>
      <c r="G231" s="2">
        <v>45121</v>
      </c>
      <c r="H231" s="6">
        <v>5.9027777777777778E-4</v>
      </c>
      <c r="I231" t="s">
        <v>206</v>
      </c>
      <c r="J231" t="s">
        <v>699</v>
      </c>
      <c r="K231" t="s">
        <v>839</v>
      </c>
      <c r="L231">
        <v>12</v>
      </c>
      <c r="M231">
        <v>8</v>
      </c>
      <c r="N231">
        <v>0</v>
      </c>
      <c r="O231">
        <v>1804</v>
      </c>
      <c r="P231">
        <v>5412</v>
      </c>
      <c r="Q231" t="s">
        <v>941</v>
      </c>
    </row>
    <row r="232" spans="1:17" x14ac:dyDescent="0.3">
      <c r="A232">
        <v>610</v>
      </c>
      <c r="B232" t="s">
        <v>413</v>
      </c>
      <c r="C232">
        <v>5</v>
      </c>
      <c r="D232">
        <v>3</v>
      </c>
      <c r="E232" s="2">
        <v>44929</v>
      </c>
      <c r="F232" s="6">
        <v>0.72616898148148146</v>
      </c>
      <c r="G232" s="2">
        <v>44931</v>
      </c>
      <c r="H232" s="6">
        <v>8.0555555555555554E-3</v>
      </c>
      <c r="I232" t="s">
        <v>684</v>
      </c>
      <c r="J232" t="s">
        <v>699</v>
      </c>
      <c r="K232" t="s">
        <v>842</v>
      </c>
      <c r="L232">
        <v>17</v>
      </c>
      <c r="M232">
        <v>2</v>
      </c>
      <c r="N232">
        <v>0</v>
      </c>
      <c r="O232">
        <v>1444</v>
      </c>
      <c r="P232">
        <v>4332</v>
      </c>
      <c r="Q232" t="s">
        <v>940</v>
      </c>
    </row>
    <row r="233" spans="1:17" x14ac:dyDescent="0.3">
      <c r="A233">
        <v>671</v>
      </c>
      <c r="B233" t="s">
        <v>360</v>
      </c>
      <c r="C233">
        <v>31</v>
      </c>
      <c r="D233">
        <v>4</v>
      </c>
      <c r="E233" s="2">
        <v>45263</v>
      </c>
      <c r="F233" s="6">
        <v>0.28770833333333334</v>
      </c>
      <c r="G233" s="2">
        <v>45267</v>
      </c>
      <c r="H233" s="6">
        <v>0.96966435185185185</v>
      </c>
      <c r="I233" t="s">
        <v>797</v>
      </c>
      <c r="J233" t="s">
        <v>699</v>
      </c>
      <c r="K233" t="s">
        <v>836</v>
      </c>
      <c r="L233">
        <v>6</v>
      </c>
      <c r="M233">
        <v>4</v>
      </c>
      <c r="N233">
        <v>23</v>
      </c>
      <c r="O233">
        <v>1804</v>
      </c>
      <c r="P233">
        <v>7216</v>
      </c>
      <c r="Q233" t="s">
        <v>938</v>
      </c>
    </row>
    <row r="234" spans="1:17" x14ac:dyDescent="0.3">
      <c r="A234">
        <v>678</v>
      </c>
      <c r="B234" t="s">
        <v>132</v>
      </c>
      <c r="C234">
        <v>31</v>
      </c>
      <c r="D234">
        <v>5</v>
      </c>
      <c r="E234" s="2">
        <v>45179</v>
      </c>
      <c r="F234" s="6">
        <v>0.59998842592592594</v>
      </c>
      <c r="G234" s="2">
        <v>45189</v>
      </c>
      <c r="H234" s="6">
        <v>0.42577546296296298</v>
      </c>
      <c r="I234" t="s">
        <v>824</v>
      </c>
      <c r="J234" t="s">
        <v>699</v>
      </c>
      <c r="K234" t="s">
        <v>843</v>
      </c>
      <c r="L234">
        <v>14</v>
      </c>
      <c r="M234">
        <v>10</v>
      </c>
      <c r="N234">
        <v>10</v>
      </c>
      <c r="O234">
        <v>1804</v>
      </c>
      <c r="P234">
        <v>9020</v>
      </c>
      <c r="Q234" t="s">
        <v>938</v>
      </c>
    </row>
    <row r="235" spans="1:17" x14ac:dyDescent="0.3">
      <c r="A235">
        <v>925</v>
      </c>
      <c r="B235" t="s">
        <v>85</v>
      </c>
      <c r="C235">
        <v>31</v>
      </c>
      <c r="D235">
        <v>1</v>
      </c>
      <c r="E235" s="2">
        <v>44934</v>
      </c>
      <c r="F235" s="6">
        <v>3.878472222222222E-2</v>
      </c>
      <c r="G235" s="2">
        <v>44938</v>
      </c>
      <c r="H235" s="6">
        <v>0.27716435185185184</v>
      </c>
      <c r="I235" t="s">
        <v>254</v>
      </c>
      <c r="J235" t="s">
        <v>699</v>
      </c>
      <c r="K235" t="s">
        <v>842</v>
      </c>
      <c r="L235">
        <v>0</v>
      </c>
      <c r="M235">
        <v>4</v>
      </c>
      <c r="N235">
        <v>6</v>
      </c>
      <c r="O235">
        <v>1804</v>
      </c>
      <c r="P235">
        <v>1804</v>
      </c>
      <c r="Q235" t="s">
        <v>938</v>
      </c>
    </row>
    <row r="236" spans="1:17" x14ac:dyDescent="0.3">
      <c r="A236">
        <v>985</v>
      </c>
      <c r="B236" t="s">
        <v>424</v>
      </c>
      <c r="C236">
        <v>31</v>
      </c>
      <c r="D236">
        <v>4</v>
      </c>
      <c r="E236" s="2">
        <v>45204</v>
      </c>
      <c r="F236" s="6">
        <v>0.4773148148148148</v>
      </c>
      <c r="G236" s="2">
        <v>45212</v>
      </c>
      <c r="H236" s="6">
        <v>0.70387731481481486</v>
      </c>
      <c r="I236" t="s">
        <v>676</v>
      </c>
      <c r="J236" t="s">
        <v>699</v>
      </c>
      <c r="K236" t="s">
        <v>845</v>
      </c>
      <c r="L236">
        <v>11</v>
      </c>
      <c r="M236">
        <v>8</v>
      </c>
      <c r="N236">
        <v>16</v>
      </c>
      <c r="O236">
        <v>1804</v>
      </c>
      <c r="P236">
        <v>7216</v>
      </c>
      <c r="Q236" t="s">
        <v>941</v>
      </c>
    </row>
    <row r="237" spans="1:17" x14ac:dyDescent="0.3">
      <c r="A237">
        <v>4</v>
      </c>
      <c r="B237" t="s">
        <v>85</v>
      </c>
      <c r="C237">
        <v>14</v>
      </c>
      <c r="D237">
        <v>5</v>
      </c>
      <c r="E237" s="2">
        <v>45117</v>
      </c>
      <c r="F237" s="6">
        <v>0.19755787037037037</v>
      </c>
      <c r="G237" s="2">
        <v>45126</v>
      </c>
      <c r="H237" s="6">
        <v>0.27318287037037037</v>
      </c>
      <c r="I237" t="s">
        <v>650</v>
      </c>
      <c r="J237" t="s">
        <v>707</v>
      </c>
      <c r="K237" t="s">
        <v>839</v>
      </c>
      <c r="L237">
        <v>4</v>
      </c>
      <c r="M237">
        <v>9</v>
      </c>
      <c r="N237">
        <v>6</v>
      </c>
      <c r="O237">
        <v>1915</v>
      </c>
      <c r="P237">
        <v>9575</v>
      </c>
      <c r="Q237" t="s">
        <v>939</v>
      </c>
    </row>
    <row r="238" spans="1:17" x14ac:dyDescent="0.3">
      <c r="A238">
        <v>44</v>
      </c>
      <c r="B238" t="s">
        <v>49</v>
      </c>
      <c r="C238">
        <v>14</v>
      </c>
      <c r="D238">
        <v>1</v>
      </c>
      <c r="E238" s="2">
        <v>45124</v>
      </c>
      <c r="F238" s="6">
        <v>0.91523148148148148</v>
      </c>
      <c r="G238" s="2">
        <v>45134</v>
      </c>
      <c r="H238" s="6">
        <v>0.45010416666666669</v>
      </c>
      <c r="I238" t="s">
        <v>713</v>
      </c>
      <c r="J238" t="s">
        <v>707</v>
      </c>
      <c r="K238" t="s">
        <v>839</v>
      </c>
      <c r="L238">
        <v>21</v>
      </c>
      <c r="M238">
        <v>10</v>
      </c>
      <c r="N238">
        <v>10</v>
      </c>
      <c r="O238">
        <v>1915</v>
      </c>
      <c r="P238">
        <v>1915</v>
      </c>
      <c r="Q238" t="s">
        <v>939</v>
      </c>
    </row>
    <row r="239" spans="1:17" x14ac:dyDescent="0.3">
      <c r="A239">
        <v>115</v>
      </c>
      <c r="B239" t="s">
        <v>570</v>
      </c>
      <c r="C239">
        <v>57</v>
      </c>
      <c r="D239">
        <v>1</v>
      </c>
      <c r="E239" s="2">
        <v>45044</v>
      </c>
      <c r="F239" s="6">
        <v>0.75789351851851849</v>
      </c>
      <c r="G239" s="2">
        <v>45051</v>
      </c>
      <c r="H239" s="6">
        <v>0.48369212962962965</v>
      </c>
      <c r="I239" t="s">
        <v>739</v>
      </c>
      <c r="J239" t="s">
        <v>707</v>
      </c>
      <c r="K239" t="s">
        <v>837</v>
      </c>
      <c r="L239">
        <v>18</v>
      </c>
      <c r="M239">
        <v>7</v>
      </c>
      <c r="N239">
        <v>11</v>
      </c>
      <c r="O239">
        <v>1582</v>
      </c>
      <c r="P239">
        <v>1582</v>
      </c>
      <c r="Q239" t="s">
        <v>937</v>
      </c>
    </row>
    <row r="240" spans="1:17" x14ac:dyDescent="0.3">
      <c r="A240">
        <v>164</v>
      </c>
      <c r="B240" t="s">
        <v>383</v>
      </c>
      <c r="C240">
        <v>14</v>
      </c>
      <c r="D240">
        <v>5</v>
      </c>
      <c r="E240" s="2">
        <v>45041</v>
      </c>
      <c r="F240" s="6">
        <v>8.6134259259259258E-2</v>
      </c>
      <c r="G240" s="2">
        <v>45043</v>
      </c>
      <c r="H240" s="6">
        <v>0.49274305555555553</v>
      </c>
      <c r="I240" t="s">
        <v>57</v>
      </c>
      <c r="J240" t="s">
        <v>707</v>
      </c>
      <c r="K240" t="s">
        <v>837</v>
      </c>
      <c r="L240">
        <v>2</v>
      </c>
      <c r="M240">
        <v>2</v>
      </c>
      <c r="N240">
        <v>11</v>
      </c>
      <c r="O240">
        <v>1915</v>
      </c>
      <c r="P240">
        <v>9575</v>
      </c>
      <c r="Q240" t="s">
        <v>940</v>
      </c>
    </row>
    <row r="241" spans="1:17" x14ac:dyDescent="0.3">
      <c r="A241">
        <v>226</v>
      </c>
      <c r="B241" t="s">
        <v>389</v>
      </c>
      <c r="C241">
        <v>14</v>
      </c>
      <c r="D241">
        <v>2</v>
      </c>
      <c r="E241" s="2">
        <v>45177</v>
      </c>
      <c r="F241" s="6">
        <v>0.36724537037037036</v>
      </c>
      <c r="G241" s="2">
        <v>45181</v>
      </c>
      <c r="H241" s="6">
        <v>0.47263888888888889</v>
      </c>
      <c r="I241" t="s">
        <v>796</v>
      </c>
      <c r="J241" t="s">
        <v>707</v>
      </c>
      <c r="K241" t="s">
        <v>843</v>
      </c>
      <c r="L241">
        <v>8</v>
      </c>
      <c r="M241">
        <v>4</v>
      </c>
      <c r="N241">
        <v>11</v>
      </c>
      <c r="O241">
        <v>1915</v>
      </c>
      <c r="P241">
        <v>3830</v>
      </c>
      <c r="Q241" t="s">
        <v>937</v>
      </c>
    </row>
    <row r="242" spans="1:17" x14ac:dyDescent="0.3">
      <c r="A242">
        <v>249</v>
      </c>
      <c r="B242" t="s">
        <v>30</v>
      </c>
      <c r="C242">
        <v>14</v>
      </c>
      <c r="D242">
        <v>2</v>
      </c>
      <c r="E242" s="2">
        <v>45179</v>
      </c>
      <c r="F242" s="6">
        <v>0.93212962962962964</v>
      </c>
      <c r="G242" s="2">
        <v>45188</v>
      </c>
      <c r="H242" s="6">
        <v>0.9705555555555555</v>
      </c>
      <c r="I242" t="s">
        <v>649</v>
      </c>
      <c r="J242" t="s">
        <v>707</v>
      </c>
      <c r="K242" t="s">
        <v>843</v>
      </c>
      <c r="L242">
        <v>22</v>
      </c>
      <c r="M242">
        <v>9</v>
      </c>
      <c r="N242">
        <v>23</v>
      </c>
      <c r="O242">
        <v>1915</v>
      </c>
      <c r="P242">
        <v>3830</v>
      </c>
      <c r="Q242" t="s">
        <v>938</v>
      </c>
    </row>
    <row r="243" spans="1:17" x14ac:dyDescent="0.3">
      <c r="A243">
        <v>356</v>
      </c>
      <c r="B243" t="s">
        <v>180</v>
      </c>
      <c r="C243">
        <v>14</v>
      </c>
      <c r="D243">
        <v>1</v>
      </c>
      <c r="E243" s="2">
        <v>45115</v>
      </c>
      <c r="F243" s="6">
        <v>2.8935185185185185E-2</v>
      </c>
      <c r="G243" s="2">
        <v>45116</v>
      </c>
      <c r="H243" s="6">
        <v>0.18868055555555555</v>
      </c>
      <c r="I243" t="s">
        <v>98</v>
      </c>
      <c r="J243" t="s">
        <v>707</v>
      </c>
      <c r="K243" t="s">
        <v>839</v>
      </c>
      <c r="L243">
        <v>0</v>
      </c>
      <c r="M243">
        <v>1</v>
      </c>
      <c r="N243">
        <v>4</v>
      </c>
      <c r="O243">
        <v>1915</v>
      </c>
      <c r="P243">
        <v>1915</v>
      </c>
      <c r="Q243" t="s">
        <v>935</v>
      </c>
    </row>
    <row r="244" spans="1:17" x14ac:dyDescent="0.3">
      <c r="A244">
        <v>403</v>
      </c>
      <c r="B244" t="s">
        <v>453</v>
      </c>
      <c r="C244">
        <v>57</v>
      </c>
      <c r="D244">
        <v>1</v>
      </c>
      <c r="E244" s="2">
        <v>44932</v>
      </c>
      <c r="F244" s="6">
        <v>0.4899074074074074</v>
      </c>
      <c r="G244" s="2">
        <v>44942</v>
      </c>
      <c r="H244" s="6">
        <v>0.84266203703703701</v>
      </c>
      <c r="I244" t="s">
        <v>680</v>
      </c>
      <c r="J244" t="s">
        <v>707</v>
      </c>
      <c r="K244" t="s">
        <v>842</v>
      </c>
      <c r="L244">
        <v>11</v>
      </c>
      <c r="M244">
        <v>10</v>
      </c>
      <c r="N244">
        <v>20</v>
      </c>
      <c r="O244">
        <v>1582</v>
      </c>
      <c r="P244">
        <v>1582</v>
      </c>
      <c r="Q244" t="s">
        <v>937</v>
      </c>
    </row>
    <row r="245" spans="1:17" x14ac:dyDescent="0.3">
      <c r="A245">
        <v>415</v>
      </c>
      <c r="B245" t="s">
        <v>395</v>
      </c>
      <c r="C245">
        <v>14</v>
      </c>
      <c r="D245">
        <v>4</v>
      </c>
      <c r="E245" s="2">
        <v>45085</v>
      </c>
      <c r="F245" s="6">
        <v>0.83923611111111107</v>
      </c>
      <c r="G245" s="2">
        <v>45087</v>
      </c>
      <c r="H245" s="6">
        <v>5.6203703703703707E-2</v>
      </c>
      <c r="I245" t="s">
        <v>835</v>
      </c>
      <c r="J245" t="s">
        <v>707</v>
      </c>
      <c r="K245" t="s">
        <v>841</v>
      </c>
      <c r="L245">
        <v>20</v>
      </c>
      <c r="M245">
        <v>2</v>
      </c>
      <c r="N245">
        <v>1</v>
      </c>
      <c r="O245">
        <v>1915</v>
      </c>
      <c r="P245">
        <v>7660</v>
      </c>
      <c r="Q245" t="s">
        <v>941</v>
      </c>
    </row>
    <row r="246" spans="1:17" x14ac:dyDescent="0.3">
      <c r="A246">
        <v>515</v>
      </c>
      <c r="B246" t="s">
        <v>470</v>
      </c>
      <c r="C246">
        <v>14</v>
      </c>
      <c r="D246">
        <v>5</v>
      </c>
      <c r="E246" s="2">
        <v>45220</v>
      </c>
      <c r="F246" s="6">
        <v>0.97406250000000005</v>
      </c>
      <c r="G246" s="2">
        <v>45226</v>
      </c>
      <c r="H246" s="6">
        <v>0.62487268518518524</v>
      </c>
      <c r="I246" t="s">
        <v>779</v>
      </c>
      <c r="J246" t="s">
        <v>707</v>
      </c>
      <c r="K246" t="s">
        <v>845</v>
      </c>
      <c r="L246">
        <v>23</v>
      </c>
      <c r="M246">
        <v>6</v>
      </c>
      <c r="N246">
        <v>14</v>
      </c>
      <c r="O246">
        <v>1915</v>
      </c>
      <c r="P246">
        <v>9575</v>
      </c>
      <c r="Q246" t="s">
        <v>935</v>
      </c>
    </row>
    <row r="247" spans="1:17" x14ac:dyDescent="0.3">
      <c r="A247">
        <v>520</v>
      </c>
      <c r="B247" t="s">
        <v>168</v>
      </c>
      <c r="C247">
        <v>14</v>
      </c>
      <c r="D247">
        <v>5</v>
      </c>
      <c r="E247" s="2">
        <v>45023</v>
      </c>
      <c r="F247" s="6">
        <v>0.19711805555555556</v>
      </c>
      <c r="G247" s="2">
        <v>45024</v>
      </c>
      <c r="H247" s="6">
        <v>0.34837962962962965</v>
      </c>
      <c r="I247" t="s">
        <v>722</v>
      </c>
      <c r="J247" t="s">
        <v>707</v>
      </c>
      <c r="K247" t="s">
        <v>837</v>
      </c>
      <c r="L247">
        <v>4</v>
      </c>
      <c r="M247">
        <v>1</v>
      </c>
      <c r="N247">
        <v>8</v>
      </c>
      <c r="O247">
        <v>1915</v>
      </c>
      <c r="P247">
        <v>9575</v>
      </c>
      <c r="Q247" t="s">
        <v>937</v>
      </c>
    </row>
    <row r="248" spans="1:17" x14ac:dyDescent="0.3">
      <c r="A248">
        <v>533</v>
      </c>
      <c r="B248" t="s">
        <v>49</v>
      </c>
      <c r="C248">
        <v>14</v>
      </c>
      <c r="D248">
        <v>3</v>
      </c>
      <c r="E248" s="2">
        <v>45034</v>
      </c>
      <c r="F248" s="6">
        <v>0.30546296296296294</v>
      </c>
      <c r="G248" s="2">
        <v>45036</v>
      </c>
      <c r="H248" s="6">
        <v>0.73871527777777779</v>
      </c>
      <c r="I248" t="s">
        <v>502</v>
      </c>
      <c r="J248" t="s">
        <v>707</v>
      </c>
      <c r="K248" t="s">
        <v>837</v>
      </c>
      <c r="L248">
        <v>7</v>
      </c>
      <c r="M248">
        <v>2</v>
      </c>
      <c r="N248">
        <v>17</v>
      </c>
      <c r="O248">
        <v>1915</v>
      </c>
      <c r="P248">
        <v>5745</v>
      </c>
      <c r="Q248" t="s">
        <v>940</v>
      </c>
    </row>
    <row r="249" spans="1:17" x14ac:dyDescent="0.3">
      <c r="A249">
        <v>634</v>
      </c>
      <c r="B249" t="s">
        <v>240</v>
      </c>
      <c r="C249">
        <v>57</v>
      </c>
      <c r="D249">
        <v>3</v>
      </c>
      <c r="E249" s="2">
        <v>45053</v>
      </c>
      <c r="F249" s="6">
        <v>0.2751851851851852</v>
      </c>
      <c r="G249" s="2">
        <v>45057</v>
      </c>
      <c r="H249" s="6">
        <v>0.57209490740740743</v>
      </c>
      <c r="I249" t="s">
        <v>768</v>
      </c>
      <c r="J249" t="s">
        <v>707</v>
      </c>
      <c r="K249" t="s">
        <v>840</v>
      </c>
      <c r="L249">
        <v>6</v>
      </c>
      <c r="M249">
        <v>4</v>
      </c>
      <c r="N249">
        <v>13</v>
      </c>
      <c r="O249">
        <v>1582</v>
      </c>
      <c r="P249">
        <v>4746</v>
      </c>
      <c r="Q249" t="s">
        <v>938</v>
      </c>
    </row>
    <row r="250" spans="1:17" x14ac:dyDescent="0.3">
      <c r="A250">
        <v>719</v>
      </c>
      <c r="B250" t="s">
        <v>553</v>
      </c>
      <c r="C250">
        <v>57</v>
      </c>
      <c r="D250">
        <v>3</v>
      </c>
      <c r="E250" s="2">
        <v>45119</v>
      </c>
      <c r="F250" s="6">
        <v>0.3228125</v>
      </c>
      <c r="G250" s="2">
        <v>45126</v>
      </c>
      <c r="H250" s="6">
        <v>7.7361111111111117E-2</v>
      </c>
      <c r="I250" t="s">
        <v>601</v>
      </c>
      <c r="J250" t="s">
        <v>707</v>
      </c>
      <c r="K250" t="s">
        <v>839</v>
      </c>
      <c r="L250">
        <v>7</v>
      </c>
      <c r="M250">
        <v>7</v>
      </c>
      <c r="N250">
        <v>1</v>
      </c>
      <c r="O250">
        <v>1582</v>
      </c>
      <c r="P250">
        <v>4746</v>
      </c>
      <c r="Q250" t="s">
        <v>936</v>
      </c>
    </row>
    <row r="251" spans="1:17" x14ac:dyDescent="0.3">
      <c r="A251">
        <v>811</v>
      </c>
      <c r="B251" t="s">
        <v>132</v>
      </c>
      <c r="C251">
        <v>14</v>
      </c>
      <c r="D251">
        <v>5</v>
      </c>
      <c r="E251" s="2">
        <v>45217</v>
      </c>
      <c r="F251" s="6">
        <v>0.50290509259259264</v>
      </c>
      <c r="G251" s="2">
        <v>45224</v>
      </c>
      <c r="H251" s="6">
        <v>0.91379629629629633</v>
      </c>
      <c r="I251" t="s">
        <v>646</v>
      </c>
      <c r="J251" t="s">
        <v>707</v>
      </c>
      <c r="K251" t="s">
        <v>845</v>
      </c>
      <c r="L251">
        <v>12</v>
      </c>
      <c r="M251">
        <v>7</v>
      </c>
      <c r="N251">
        <v>21</v>
      </c>
      <c r="O251">
        <v>1915</v>
      </c>
      <c r="P251">
        <v>9575</v>
      </c>
      <c r="Q251" t="s">
        <v>936</v>
      </c>
    </row>
    <row r="252" spans="1:17" x14ac:dyDescent="0.3">
      <c r="A252">
        <v>837</v>
      </c>
      <c r="B252" t="s">
        <v>228</v>
      </c>
      <c r="C252">
        <v>14</v>
      </c>
      <c r="D252">
        <v>5</v>
      </c>
      <c r="E252" s="2">
        <v>45279</v>
      </c>
      <c r="F252" s="6">
        <v>0.53972222222222221</v>
      </c>
      <c r="G252" s="2">
        <v>45281</v>
      </c>
      <c r="H252" s="6">
        <v>4.1666666666666669E-4</v>
      </c>
      <c r="I252" t="s">
        <v>832</v>
      </c>
      <c r="J252" t="s">
        <v>707</v>
      </c>
      <c r="K252" t="s">
        <v>836</v>
      </c>
      <c r="L252">
        <v>12</v>
      </c>
      <c r="M252">
        <v>2</v>
      </c>
      <c r="N252">
        <v>0</v>
      </c>
      <c r="O252">
        <v>1915</v>
      </c>
      <c r="P252">
        <v>9575</v>
      </c>
      <c r="Q252" t="s">
        <v>940</v>
      </c>
    </row>
    <row r="253" spans="1:17" x14ac:dyDescent="0.3">
      <c r="A253">
        <v>845</v>
      </c>
      <c r="B253" t="s">
        <v>204</v>
      </c>
      <c r="C253">
        <v>57</v>
      </c>
      <c r="D253">
        <v>5</v>
      </c>
      <c r="E253" s="2">
        <v>45216</v>
      </c>
      <c r="F253" s="6">
        <v>0.78560185185185183</v>
      </c>
      <c r="G253" s="2">
        <v>45224</v>
      </c>
      <c r="H253" s="6">
        <v>0.1215625</v>
      </c>
      <c r="I253" t="s">
        <v>796</v>
      </c>
      <c r="J253" t="s">
        <v>707</v>
      </c>
      <c r="K253" t="s">
        <v>845</v>
      </c>
      <c r="L253">
        <v>18</v>
      </c>
      <c r="M253">
        <v>8</v>
      </c>
      <c r="N253">
        <v>2</v>
      </c>
      <c r="O253">
        <v>1582</v>
      </c>
      <c r="P253">
        <v>7910</v>
      </c>
      <c r="Q253" t="s">
        <v>940</v>
      </c>
    </row>
    <row r="254" spans="1:17" x14ac:dyDescent="0.3">
      <c r="A254">
        <v>860</v>
      </c>
      <c r="B254" t="s">
        <v>389</v>
      </c>
      <c r="C254">
        <v>14</v>
      </c>
      <c r="D254">
        <v>1</v>
      </c>
      <c r="E254" s="2">
        <v>44936</v>
      </c>
      <c r="F254" s="6">
        <v>0.81248842592592596</v>
      </c>
      <c r="G254" s="2">
        <v>44939</v>
      </c>
      <c r="H254" s="6">
        <v>0.56284722222222228</v>
      </c>
      <c r="I254" t="s">
        <v>817</v>
      </c>
      <c r="J254" t="s">
        <v>707</v>
      </c>
      <c r="K254" t="s">
        <v>842</v>
      </c>
      <c r="L254">
        <v>19</v>
      </c>
      <c r="M254">
        <v>3</v>
      </c>
      <c r="N254">
        <v>13</v>
      </c>
      <c r="O254">
        <v>1915</v>
      </c>
      <c r="P254">
        <v>1915</v>
      </c>
      <c r="Q254" t="s">
        <v>940</v>
      </c>
    </row>
    <row r="255" spans="1:17" x14ac:dyDescent="0.3">
      <c r="A255">
        <v>900</v>
      </c>
      <c r="B255" t="s">
        <v>174</v>
      </c>
      <c r="C255">
        <v>57</v>
      </c>
      <c r="D255">
        <v>3</v>
      </c>
      <c r="E255" s="2">
        <v>45023</v>
      </c>
      <c r="F255" s="6">
        <v>0.63124999999999998</v>
      </c>
      <c r="G255" s="2">
        <v>45031</v>
      </c>
      <c r="H255" s="6">
        <v>0.35478009259259258</v>
      </c>
      <c r="I255" t="s">
        <v>762</v>
      </c>
      <c r="J255" t="s">
        <v>707</v>
      </c>
      <c r="K255" t="s">
        <v>837</v>
      </c>
      <c r="L255">
        <v>15</v>
      </c>
      <c r="M255">
        <v>8</v>
      </c>
      <c r="N255">
        <v>8</v>
      </c>
      <c r="O255">
        <v>1582</v>
      </c>
      <c r="P255">
        <v>4746</v>
      </c>
      <c r="Q255" t="s">
        <v>937</v>
      </c>
    </row>
    <row r="256" spans="1:17" x14ac:dyDescent="0.3">
      <c r="A256">
        <v>931</v>
      </c>
      <c r="B256" t="s">
        <v>328</v>
      </c>
      <c r="C256">
        <v>14</v>
      </c>
      <c r="D256">
        <v>1</v>
      </c>
      <c r="E256" s="2">
        <v>45033</v>
      </c>
      <c r="F256" s="6">
        <v>0.82513888888888887</v>
      </c>
      <c r="G256" s="2">
        <v>45035</v>
      </c>
      <c r="H256" s="6">
        <v>0.43443287037037037</v>
      </c>
      <c r="I256" t="s">
        <v>711</v>
      </c>
      <c r="J256" t="s">
        <v>707</v>
      </c>
      <c r="K256" t="s">
        <v>837</v>
      </c>
      <c r="L256">
        <v>19</v>
      </c>
      <c r="M256">
        <v>2</v>
      </c>
      <c r="N256">
        <v>10</v>
      </c>
      <c r="O256">
        <v>1915</v>
      </c>
      <c r="P256">
        <v>1915</v>
      </c>
      <c r="Q256" t="s">
        <v>939</v>
      </c>
    </row>
    <row r="257" spans="1:17" x14ac:dyDescent="0.3">
      <c r="A257">
        <v>940</v>
      </c>
      <c r="B257" t="s">
        <v>494</v>
      </c>
      <c r="C257">
        <v>57</v>
      </c>
      <c r="D257">
        <v>4</v>
      </c>
      <c r="E257" s="2">
        <v>44937</v>
      </c>
      <c r="F257" s="6">
        <v>0.98501157407407403</v>
      </c>
      <c r="G257" s="2">
        <v>44938</v>
      </c>
      <c r="H257" s="6">
        <v>0.17005787037037037</v>
      </c>
      <c r="I257" t="s">
        <v>81</v>
      </c>
      <c r="J257" t="s">
        <v>707</v>
      </c>
      <c r="K257" t="s">
        <v>842</v>
      </c>
      <c r="L257">
        <v>23</v>
      </c>
      <c r="M257">
        <v>1</v>
      </c>
      <c r="N257">
        <v>4</v>
      </c>
      <c r="O257">
        <v>1582</v>
      </c>
      <c r="P257">
        <v>6328</v>
      </c>
      <c r="Q257" t="s">
        <v>936</v>
      </c>
    </row>
    <row r="258" spans="1:17" x14ac:dyDescent="0.3">
      <c r="A258">
        <v>995</v>
      </c>
      <c r="B258" t="s">
        <v>535</v>
      </c>
      <c r="C258">
        <v>57</v>
      </c>
      <c r="D258">
        <v>2</v>
      </c>
      <c r="E258" s="2">
        <v>45127</v>
      </c>
      <c r="F258" s="6">
        <v>2.8217592592592593E-2</v>
      </c>
      <c r="G258" s="2">
        <v>45134</v>
      </c>
      <c r="H258" s="6">
        <v>0.48753472222222222</v>
      </c>
      <c r="I258" t="s">
        <v>648</v>
      </c>
      <c r="J258" t="s">
        <v>707</v>
      </c>
      <c r="K258" t="s">
        <v>839</v>
      </c>
      <c r="L258">
        <v>0</v>
      </c>
      <c r="M258">
        <v>7</v>
      </c>
      <c r="N258">
        <v>11</v>
      </c>
      <c r="O258">
        <v>1582</v>
      </c>
      <c r="P258">
        <v>3164</v>
      </c>
      <c r="Q258" t="s">
        <v>941</v>
      </c>
    </row>
    <row r="259" spans="1:17" x14ac:dyDescent="0.3">
      <c r="A259">
        <v>25</v>
      </c>
      <c r="B259" t="s">
        <v>547</v>
      </c>
      <c r="C259">
        <v>30</v>
      </c>
      <c r="D259">
        <v>3</v>
      </c>
      <c r="E259" s="2">
        <v>45128</v>
      </c>
      <c r="F259" s="6">
        <v>0.44927083333333334</v>
      </c>
      <c r="G259" s="2">
        <v>45131</v>
      </c>
      <c r="H259" s="6">
        <v>0.60326388888888893</v>
      </c>
      <c r="I259" t="s">
        <v>760</v>
      </c>
      <c r="J259" t="s">
        <v>698</v>
      </c>
      <c r="K259" t="s">
        <v>839</v>
      </c>
      <c r="L259">
        <v>10</v>
      </c>
      <c r="M259">
        <v>3</v>
      </c>
      <c r="N259">
        <v>14</v>
      </c>
      <c r="O259">
        <v>751</v>
      </c>
      <c r="P259">
        <v>2253</v>
      </c>
      <c r="Q259" t="s">
        <v>937</v>
      </c>
    </row>
    <row r="260" spans="1:17" x14ac:dyDescent="0.3">
      <c r="A260">
        <v>54</v>
      </c>
      <c r="B260" t="s">
        <v>360</v>
      </c>
      <c r="C260">
        <v>30</v>
      </c>
      <c r="D260">
        <v>1</v>
      </c>
      <c r="E260" s="2">
        <v>45029</v>
      </c>
      <c r="F260" s="6">
        <v>0.41320601851851851</v>
      </c>
      <c r="G260" s="2">
        <v>45039</v>
      </c>
      <c r="H260" s="6">
        <v>0.60484953703703703</v>
      </c>
      <c r="I260" t="s">
        <v>490</v>
      </c>
      <c r="J260" t="s">
        <v>698</v>
      </c>
      <c r="K260" t="s">
        <v>837</v>
      </c>
      <c r="L260">
        <v>9</v>
      </c>
      <c r="M260">
        <v>10</v>
      </c>
      <c r="N260">
        <v>14</v>
      </c>
      <c r="O260">
        <v>751</v>
      </c>
      <c r="P260">
        <v>751</v>
      </c>
      <c r="Q260" t="s">
        <v>941</v>
      </c>
    </row>
    <row r="261" spans="1:17" x14ac:dyDescent="0.3">
      <c r="A261">
        <v>135</v>
      </c>
      <c r="B261" t="s">
        <v>524</v>
      </c>
      <c r="C261">
        <v>30</v>
      </c>
      <c r="D261">
        <v>2</v>
      </c>
      <c r="E261" s="2">
        <v>45273</v>
      </c>
      <c r="F261" s="6">
        <v>0.43065972222222221</v>
      </c>
      <c r="G261" s="2">
        <v>45274</v>
      </c>
      <c r="H261" s="6">
        <v>0.65509259259259256</v>
      </c>
      <c r="I261" t="s">
        <v>655</v>
      </c>
      <c r="J261" t="s">
        <v>698</v>
      </c>
      <c r="K261" t="s">
        <v>836</v>
      </c>
      <c r="L261">
        <v>10</v>
      </c>
      <c r="M261">
        <v>1</v>
      </c>
      <c r="N261">
        <v>15</v>
      </c>
      <c r="O261">
        <v>751</v>
      </c>
      <c r="P261">
        <v>1502</v>
      </c>
      <c r="Q261" t="s">
        <v>936</v>
      </c>
    </row>
    <row r="262" spans="1:17" x14ac:dyDescent="0.3">
      <c r="A262">
        <v>241</v>
      </c>
      <c r="B262" t="s">
        <v>407</v>
      </c>
      <c r="C262">
        <v>20</v>
      </c>
      <c r="D262">
        <v>2</v>
      </c>
      <c r="E262" s="2">
        <v>45174</v>
      </c>
      <c r="F262" s="6">
        <v>0.41129629629629627</v>
      </c>
      <c r="G262" s="2">
        <v>45176</v>
      </c>
      <c r="H262" s="6">
        <v>0.37385416666666665</v>
      </c>
      <c r="I262" t="s">
        <v>212</v>
      </c>
      <c r="J262" t="s">
        <v>698</v>
      </c>
      <c r="K262" t="s">
        <v>843</v>
      </c>
      <c r="L262">
        <v>9</v>
      </c>
      <c r="M262">
        <v>2</v>
      </c>
      <c r="N262">
        <v>8</v>
      </c>
      <c r="O262">
        <v>697</v>
      </c>
      <c r="P262">
        <v>1394</v>
      </c>
      <c r="Q262" t="s">
        <v>940</v>
      </c>
    </row>
    <row r="263" spans="1:17" x14ac:dyDescent="0.3">
      <c r="A263">
        <v>313</v>
      </c>
      <c r="B263" t="s">
        <v>344</v>
      </c>
      <c r="C263">
        <v>30</v>
      </c>
      <c r="D263">
        <v>2</v>
      </c>
      <c r="E263" s="2">
        <v>45129</v>
      </c>
      <c r="F263" s="6">
        <v>0.80866898148148147</v>
      </c>
      <c r="G263" s="2">
        <v>45133</v>
      </c>
      <c r="H263" s="6">
        <v>0.25431712962962966</v>
      </c>
      <c r="I263" t="s">
        <v>668</v>
      </c>
      <c r="J263" t="s">
        <v>698</v>
      </c>
      <c r="K263" t="s">
        <v>839</v>
      </c>
      <c r="L263">
        <v>19</v>
      </c>
      <c r="M263">
        <v>4</v>
      </c>
      <c r="N263">
        <v>6</v>
      </c>
      <c r="O263">
        <v>751</v>
      </c>
      <c r="P263">
        <v>1502</v>
      </c>
      <c r="Q263" t="s">
        <v>935</v>
      </c>
    </row>
    <row r="264" spans="1:17" x14ac:dyDescent="0.3">
      <c r="A264">
        <v>332</v>
      </c>
      <c r="B264" t="s">
        <v>322</v>
      </c>
      <c r="C264">
        <v>20</v>
      </c>
      <c r="D264">
        <v>5</v>
      </c>
      <c r="E264" s="2">
        <v>45027</v>
      </c>
      <c r="F264" s="6">
        <v>0.84320601851851851</v>
      </c>
      <c r="G264" s="2">
        <v>45034</v>
      </c>
      <c r="H264" s="6">
        <v>0.59078703703703705</v>
      </c>
      <c r="I264" t="s">
        <v>705</v>
      </c>
      <c r="J264" t="s">
        <v>698</v>
      </c>
      <c r="K264" t="s">
        <v>837</v>
      </c>
      <c r="L264">
        <v>20</v>
      </c>
      <c r="M264">
        <v>7</v>
      </c>
      <c r="N264">
        <v>14</v>
      </c>
      <c r="O264">
        <v>697</v>
      </c>
      <c r="P264">
        <v>3485</v>
      </c>
      <c r="Q264" t="s">
        <v>940</v>
      </c>
    </row>
    <row r="265" spans="1:17" x14ac:dyDescent="0.3">
      <c r="A265">
        <v>445</v>
      </c>
      <c r="B265" t="s">
        <v>293</v>
      </c>
      <c r="C265">
        <v>30</v>
      </c>
      <c r="D265">
        <v>5</v>
      </c>
      <c r="E265" s="2">
        <v>45091</v>
      </c>
      <c r="F265" s="6">
        <v>0.83937499999999998</v>
      </c>
      <c r="G265" s="2">
        <v>45092</v>
      </c>
      <c r="H265" s="6">
        <v>0.59892361111111114</v>
      </c>
      <c r="I265" t="s">
        <v>797</v>
      </c>
      <c r="J265" t="s">
        <v>698</v>
      </c>
      <c r="K265" t="s">
        <v>841</v>
      </c>
      <c r="L265">
        <v>20</v>
      </c>
      <c r="M265">
        <v>1</v>
      </c>
      <c r="N265">
        <v>14</v>
      </c>
      <c r="O265">
        <v>751</v>
      </c>
      <c r="P265">
        <v>3755</v>
      </c>
      <c r="Q265" t="s">
        <v>936</v>
      </c>
    </row>
    <row r="266" spans="1:17" x14ac:dyDescent="0.3">
      <c r="A266">
        <v>491</v>
      </c>
      <c r="B266" t="s">
        <v>570</v>
      </c>
      <c r="C266">
        <v>30</v>
      </c>
      <c r="D266">
        <v>1</v>
      </c>
      <c r="E266" s="2">
        <v>45223</v>
      </c>
      <c r="F266" s="6">
        <v>0.26011574074074073</v>
      </c>
      <c r="G266" s="2">
        <v>45232</v>
      </c>
      <c r="H266" s="6">
        <v>0.95787037037037037</v>
      </c>
      <c r="I266" t="s">
        <v>648</v>
      </c>
      <c r="J266" t="s">
        <v>698</v>
      </c>
      <c r="K266" t="s">
        <v>845</v>
      </c>
      <c r="L266">
        <v>6</v>
      </c>
      <c r="M266">
        <v>9</v>
      </c>
      <c r="N266">
        <v>22</v>
      </c>
      <c r="O266">
        <v>751</v>
      </c>
      <c r="P266">
        <v>751</v>
      </c>
      <c r="Q266" t="s">
        <v>940</v>
      </c>
    </row>
    <row r="267" spans="1:17" x14ac:dyDescent="0.3">
      <c r="A267">
        <v>523</v>
      </c>
      <c r="B267" t="s">
        <v>429</v>
      </c>
      <c r="C267">
        <v>30</v>
      </c>
      <c r="D267">
        <v>3</v>
      </c>
      <c r="E267" s="2">
        <v>45109</v>
      </c>
      <c r="F267" s="6">
        <v>0.56745370370370374</v>
      </c>
      <c r="G267" s="2">
        <v>45116</v>
      </c>
      <c r="H267" s="6">
        <v>0.65180555555555553</v>
      </c>
      <c r="I267" t="s">
        <v>809</v>
      </c>
      <c r="J267" t="s">
        <v>698</v>
      </c>
      <c r="K267" t="s">
        <v>839</v>
      </c>
      <c r="L267">
        <v>13</v>
      </c>
      <c r="M267">
        <v>7</v>
      </c>
      <c r="N267">
        <v>15</v>
      </c>
      <c r="O267">
        <v>751</v>
      </c>
      <c r="P267">
        <v>2253</v>
      </c>
      <c r="Q267" t="s">
        <v>938</v>
      </c>
    </row>
    <row r="268" spans="1:17" x14ac:dyDescent="0.3">
      <c r="A268">
        <v>532</v>
      </c>
      <c r="B268" t="s">
        <v>228</v>
      </c>
      <c r="C268">
        <v>30</v>
      </c>
      <c r="D268">
        <v>5</v>
      </c>
      <c r="E268" s="2">
        <v>45171</v>
      </c>
      <c r="F268" s="6">
        <v>0.55909722222222225</v>
      </c>
      <c r="G268" s="2">
        <v>45179</v>
      </c>
      <c r="H268" s="6">
        <v>0.1216087962962963</v>
      </c>
      <c r="I268" t="s">
        <v>330</v>
      </c>
      <c r="J268" t="s">
        <v>698</v>
      </c>
      <c r="K268" t="s">
        <v>843</v>
      </c>
      <c r="L268">
        <v>13</v>
      </c>
      <c r="M268">
        <v>8</v>
      </c>
      <c r="N268">
        <v>2</v>
      </c>
      <c r="O268">
        <v>751</v>
      </c>
      <c r="P268">
        <v>3755</v>
      </c>
      <c r="Q268" t="s">
        <v>935</v>
      </c>
    </row>
    <row r="269" spans="1:17" x14ac:dyDescent="0.3">
      <c r="A269">
        <v>539</v>
      </c>
      <c r="B269" t="s">
        <v>344</v>
      </c>
      <c r="C269">
        <v>20</v>
      </c>
      <c r="D269">
        <v>3</v>
      </c>
      <c r="E269" s="2">
        <v>45086</v>
      </c>
      <c r="F269" s="6">
        <v>0.65229166666666671</v>
      </c>
      <c r="G269" s="2">
        <v>45093</v>
      </c>
      <c r="H269" s="6">
        <v>0.5951967592592593</v>
      </c>
      <c r="I269" t="s">
        <v>854</v>
      </c>
      <c r="J269" t="s">
        <v>698</v>
      </c>
      <c r="K269" t="s">
        <v>841</v>
      </c>
      <c r="L269">
        <v>15</v>
      </c>
      <c r="M269">
        <v>7</v>
      </c>
      <c r="N269">
        <v>14</v>
      </c>
      <c r="O269">
        <v>697</v>
      </c>
      <c r="P269">
        <v>2091</v>
      </c>
      <c r="Q269" t="s">
        <v>937</v>
      </c>
    </row>
    <row r="270" spans="1:17" x14ac:dyDescent="0.3">
      <c r="A270">
        <v>547</v>
      </c>
      <c r="B270" t="s">
        <v>529</v>
      </c>
      <c r="C270">
        <v>30</v>
      </c>
      <c r="D270">
        <v>5</v>
      </c>
      <c r="E270" s="2">
        <v>44936</v>
      </c>
      <c r="F270" s="6">
        <v>0.10430555555555555</v>
      </c>
      <c r="G270" s="2">
        <v>44945</v>
      </c>
      <c r="H270" s="6">
        <v>0.58103009259259264</v>
      </c>
      <c r="I270" t="s">
        <v>709</v>
      </c>
      <c r="J270" t="s">
        <v>698</v>
      </c>
      <c r="K270" t="s">
        <v>842</v>
      </c>
      <c r="L270">
        <v>2</v>
      </c>
      <c r="M270">
        <v>9</v>
      </c>
      <c r="N270">
        <v>13</v>
      </c>
      <c r="O270">
        <v>751</v>
      </c>
      <c r="P270">
        <v>3755</v>
      </c>
      <c r="Q270" t="s">
        <v>940</v>
      </c>
    </row>
    <row r="271" spans="1:17" x14ac:dyDescent="0.3">
      <c r="A271">
        <v>577</v>
      </c>
      <c r="B271" t="s">
        <v>61</v>
      </c>
      <c r="C271">
        <v>20</v>
      </c>
      <c r="D271">
        <v>4</v>
      </c>
      <c r="E271" s="2">
        <v>45227</v>
      </c>
      <c r="F271" s="6">
        <v>0.61905092592592592</v>
      </c>
      <c r="G271" s="2">
        <v>45235</v>
      </c>
      <c r="H271" s="6">
        <v>0.78524305555555551</v>
      </c>
      <c r="I271" t="s">
        <v>687</v>
      </c>
      <c r="J271" t="s">
        <v>698</v>
      </c>
      <c r="K271" t="s">
        <v>845</v>
      </c>
      <c r="L271">
        <v>14</v>
      </c>
      <c r="M271">
        <v>8</v>
      </c>
      <c r="N271">
        <v>18</v>
      </c>
      <c r="O271">
        <v>697</v>
      </c>
      <c r="P271">
        <v>2788</v>
      </c>
      <c r="Q271" t="s">
        <v>935</v>
      </c>
    </row>
    <row r="272" spans="1:17" x14ac:dyDescent="0.3">
      <c r="A272">
        <v>594</v>
      </c>
      <c r="B272" t="s">
        <v>366</v>
      </c>
      <c r="C272">
        <v>20</v>
      </c>
      <c r="D272">
        <v>2</v>
      </c>
      <c r="E272" s="2">
        <v>45072</v>
      </c>
      <c r="F272" s="6">
        <v>0.89309027777777783</v>
      </c>
      <c r="G272" s="2">
        <v>45078</v>
      </c>
      <c r="H272" s="6">
        <v>0.20796296296296296</v>
      </c>
      <c r="I272" t="s">
        <v>727</v>
      </c>
      <c r="J272" t="s">
        <v>698</v>
      </c>
      <c r="K272" t="s">
        <v>840</v>
      </c>
      <c r="L272">
        <v>21</v>
      </c>
      <c r="M272">
        <v>6</v>
      </c>
      <c r="N272">
        <v>4</v>
      </c>
      <c r="O272">
        <v>697</v>
      </c>
      <c r="P272">
        <v>1394</v>
      </c>
      <c r="Q272" t="s">
        <v>937</v>
      </c>
    </row>
    <row r="273" spans="1:17" x14ac:dyDescent="0.3">
      <c r="A273">
        <v>798</v>
      </c>
      <c r="B273" t="s">
        <v>270</v>
      </c>
      <c r="C273">
        <v>30</v>
      </c>
      <c r="D273">
        <v>5</v>
      </c>
      <c r="E273" s="2">
        <v>45277</v>
      </c>
      <c r="F273" s="6">
        <v>0.73284722222222221</v>
      </c>
      <c r="G273" s="2">
        <v>45286</v>
      </c>
      <c r="H273" s="6">
        <v>7.7881944444444448E-2</v>
      </c>
      <c r="I273" t="s">
        <v>449</v>
      </c>
      <c r="J273" t="s">
        <v>698</v>
      </c>
      <c r="K273" t="s">
        <v>836</v>
      </c>
      <c r="L273">
        <v>17</v>
      </c>
      <c r="M273">
        <v>9</v>
      </c>
      <c r="N273">
        <v>1</v>
      </c>
      <c r="O273">
        <v>751</v>
      </c>
      <c r="P273">
        <v>3755</v>
      </c>
      <c r="Q273" t="s">
        <v>938</v>
      </c>
    </row>
    <row r="274" spans="1:17" x14ac:dyDescent="0.3">
      <c r="A274">
        <v>863</v>
      </c>
      <c r="B274" t="s">
        <v>594</v>
      </c>
      <c r="C274">
        <v>20</v>
      </c>
      <c r="D274">
        <v>3</v>
      </c>
      <c r="E274" s="2">
        <v>45082</v>
      </c>
      <c r="F274" s="6">
        <v>0.39449074074074075</v>
      </c>
      <c r="G274" s="2">
        <v>45092</v>
      </c>
      <c r="H274" s="6">
        <v>0.13408564814814813</v>
      </c>
      <c r="I274" t="s">
        <v>854</v>
      </c>
      <c r="J274" t="s">
        <v>698</v>
      </c>
      <c r="K274" t="s">
        <v>841</v>
      </c>
      <c r="L274">
        <v>9</v>
      </c>
      <c r="M274">
        <v>10</v>
      </c>
      <c r="N274">
        <v>3</v>
      </c>
      <c r="O274">
        <v>697</v>
      </c>
      <c r="P274">
        <v>2091</v>
      </c>
      <c r="Q274" t="s">
        <v>939</v>
      </c>
    </row>
    <row r="275" spans="1:17" x14ac:dyDescent="0.3">
      <c r="A275">
        <v>907</v>
      </c>
      <c r="B275" t="s">
        <v>287</v>
      </c>
      <c r="C275">
        <v>30</v>
      </c>
      <c r="D275">
        <v>2</v>
      </c>
      <c r="E275" s="2">
        <v>45035</v>
      </c>
      <c r="F275" s="6">
        <v>0.90047453703703706</v>
      </c>
      <c r="G275" s="2">
        <v>45041</v>
      </c>
      <c r="H275" s="6">
        <v>0.4667013888888889</v>
      </c>
      <c r="I275" t="s">
        <v>823</v>
      </c>
      <c r="J275" t="s">
        <v>698</v>
      </c>
      <c r="K275" t="s">
        <v>837</v>
      </c>
      <c r="L275">
        <v>21</v>
      </c>
      <c r="M275">
        <v>6</v>
      </c>
      <c r="N275">
        <v>11</v>
      </c>
      <c r="O275">
        <v>751</v>
      </c>
      <c r="P275">
        <v>1502</v>
      </c>
      <c r="Q275" t="s">
        <v>936</v>
      </c>
    </row>
    <row r="276" spans="1:17" x14ac:dyDescent="0.3">
      <c r="A276">
        <v>972</v>
      </c>
      <c r="B276" t="s">
        <v>168</v>
      </c>
      <c r="C276">
        <v>30</v>
      </c>
      <c r="D276">
        <v>2</v>
      </c>
      <c r="E276" s="2">
        <v>45046</v>
      </c>
      <c r="F276" s="6">
        <v>6.5671296296296297E-2</v>
      </c>
      <c r="G276" s="2">
        <v>45048</v>
      </c>
      <c r="H276" s="6">
        <v>0.22724537037037038</v>
      </c>
      <c r="I276" t="s">
        <v>657</v>
      </c>
      <c r="J276" t="s">
        <v>698</v>
      </c>
      <c r="K276" t="s">
        <v>837</v>
      </c>
      <c r="L276">
        <v>1</v>
      </c>
      <c r="M276">
        <v>2</v>
      </c>
      <c r="N276">
        <v>5</v>
      </c>
      <c r="O276">
        <v>751</v>
      </c>
      <c r="P276">
        <v>1502</v>
      </c>
      <c r="Q276" t="s">
        <v>938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423A-A651-44E4-8D4D-AF7FA20C3B64}">
  <dimension ref="B1:K54"/>
  <sheetViews>
    <sheetView workbookViewId="0">
      <selection activeCell="I16" sqref="I16:J16"/>
    </sheetView>
  </sheetViews>
  <sheetFormatPr defaultRowHeight="14.4" x14ac:dyDescent="0.3"/>
  <cols>
    <col min="1" max="1" width="12.5546875" bestFit="1" customWidth="1"/>
    <col min="2" max="2" width="14.44140625" bestFit="1" customWidth="1"/>
    <col min="3" max="3" width="14.88671875" bestFit="1" customWidth="1"/>
    <col min="5" max="5" width="13.6640625" bestFit="1" customWidth="1"/>
    <col min="6" max="6" width="16.44140625" bestFit="1" customWidth="1"/>
    <col min="7" max="7" width="27.109375" bestFit="1" customWidth="1"/>
    <col min="8" max="8" width="27.44140625" bestFit="1" customWidth="1"/>
    <col min="9" max="9" width="14.44140625" bestFit="1" customWidth="1"/>
    <col min="10" max="10" width="12.5546875" bestFit="1" customWidth="1"/>
    <col min="11" max="11" width="14.88671875" bestFit="1" customWidth="1"/>
    <col min="12" max="654" width="27.109375" bestFit="1" customWidth="1"/>
    <col min="655" max="655" width="19.6640625" bestFit="1" customWidth="1"/>
    <col min="656" max="656" width="31.88671875" bestFit="1" customWidth="1"/>
  </cols>
  <sheetData>
    <row r="1" spans="2:11" x14ac:dyDescent="0.3">
      <c r="B1" s="4" t="s">
        <v>932</v>
      </c>
      <c r="C1" t="s">
        <v>961</v>
      </c>
      <c r="E1" t="s">
        <v>969</v>
      </c>
      <c r="F1" t="s">
        <v>961</v>
      </c>
      <c r="G1" t="s">
        <v>962</v>
      </c>
      <c r="H1" t="s">
        <v>963</v>
      </c>
    </row>
    <row r="2" spans="2:11" x14ac:dyDescent="0.3">
      <c r="B2" s="5" t="s">
        <v>842</v>
      </c>
      <c r="C2" s="8">
        <v>95468</v>
      </c>
      <c r="E2" s="9">
        <v>1000</v>
      </c>
      <c r="F2" s="8">
        <v>3520984</v>
      </c>
      <c r="G2" s="9">
        <v>5.53</v>
      </c>
      <c r="H2" s="8">
        <v>3520.9839999999999</v>
      </c>
    </row>
    <row r="3" spans="2:11" x14ac:dyDescent="0.3">
      <c r="B3" s="5" t="s">
        <v>621</v>
      </c>
      <c r="C3" s="8">
        <v>704509</v>
      </c>
    </row>
    <row r="4" spans="2:11" x14ac:dyDescent="0.3">
      <c r="B4" s="5" t="s">
        <v>747</v>
      </c>
      <c r="C4" s="8">
        <v>511823</v>
      </c>
    </row>
    <row r="5" spans="2:11" x14ac:dyDescent="0.3">
      <c r="B5" s="5" t="s">
        <v>837</v>
      </c>
      <c r="C5" s="8">
        <v>140393</v>
      </c>
      <c r="E5" s="4" t="s">
        <v>932</v>
      </c>
      <c r="F5" t="s">
        <v>961</v>
      </c>
      <c r="H5">
        <f>CORREL(Orders!D:D,Orders!M:M)</f>
        <v>3.4781737193018245E-3</v>
      </c>
      <c r="J5" s="4" t="s">
        <v>932</v>
      </c>
      <c r="K5" t="s">
        <v>961</v>
      </c>
    </row>
    <row r="6" spans="2:11" x14ac:dyDescent="0.3">
      <c r="B6" s="5" t="s">
        <v>840</v>
      </c>
      <c r="C6" s="8">
        <v>150346</v>
      </c>
      <c r="E6" s="5" t="s">
        <v>877</v>
      </c>
      <c r="F6" s="8">
        <v>97665</v>
      </c>
      <c r="H6" t="s">
        <v>968</v>
      </c>
      <c r="J6" s="5" t="s">
        <v>877</v>
      </c>
      <c r="K6" s="8">
        <v>97665</v>
      </c>
    </row>
    <row r="7" spans="2:11" x14ac:dyDescent="0.3">
      <c r="B7" s="5" t="s">
        <v>841</v>
      </c>
      <c r="C7" s="8">
        <v>157913</v>
      </c>
      <c r="E7" s="5" t="s">
        <v>918</v>
      </c>
      <c r="F7" s="8">
        <v>106624</v>
      </c>
      <c r="H7" t="s">
        <v>965</v>
      </c>
      <c r="J7" s="5" t="s">
        <v>918</v>
      </c>
      <c r="K7" s="8">
        <v>106624</v>
      </c>
    </row>
    <row r="8" spans="2:11" x14ac:dyDescent="0.3">
      <c r="B8" s="5" t="s">
        <v>839</v>
      </c>
      <c r="C8" s="8">
        <v>135826</v>
      </c>
      <c r="E8" s="5" t="s">
        <v>910</v>
      </c>
      <c r="F8" s="8">
        <v>101556</v>
      </c>
      <c r="H8" t="s">
        <v>966</v>
      </c>
      <c r="J8" s="5" t="s">
        <v>910</v>
      </c>
      <c r="K8" s="8">
        <v>101556</v>
      </c>
    </row>
    <row r="9" spans="2:11" x14ac:dyDescent="0.3">
      <c r="B9" s="5" t="s">
        <v>795</v>
      </c>
      <c r="C9" s="8">
        <v>737389</v>
      </c>
      <c r="E9" s="5" t="s">
        <v>858</v>
      </c>
      <c r="F9" s="8">
        <v>121905</v>
      </c>
      <c r="H9" t="s">
        <v>967</v>
      </c>
      <c r="J9" s="5" t="s">
        <v>858</v>
      </c>
      <c r="K9" s="8">
        <v>121905</v>
      </c>
    </row>
    <row r="10" spans="2:11" x14ac:dyDescent="0.3">
      <c r="B10" s="5" t="s">
        <v>843</v>
      </c>
      <c r="C10" s="8">
        <v>136938</v>
      </c>
      <c r="E10" s="5" t="s">
        <v>884</v>
      </c>
      <c r="F10" s="8">
        <v>114476</v>
      </c>
      <c r="J10" s="5" t="s">
        <v>884</v>
      </c>
      <c r="K10" s="8">
        <v>114476</v>
      </c>
    </row>
    <row r="11" spans="2:11" x14ac:dyDescent="0.3">
      <c r="B11" s="5" t="s">
        <v>845</v>
      </c>
      <c r="C11" s="8">
        <v>151619</v>
      </c>
      <c r="E11" s="5" t="s">
        <v>933</v>
      </c>
      <c r="F11" s="8">
        <v>542226</v>
      </c>
      <c r="J11" s="5" t="s">
        <v>933</v>
      </c>
      <c r="K11" s="8">
        <v>542226</v>
      </c>
    </row>
    <row r="12" spans="2:11" x14ac:dyDescent="0.3">
      <c r="B12" s="5" t="s">
        <v>822</v>
      </c>
      <c r="C12" s="8">
        <v>449169</v>
      </c>
    </row>
    <row r="13" spans="2:11" x14ac:dyDescent="0.3">
      <c r="B13" s="5" t="s">
        <v>836</v>
      </c>
      <c r="C13" s="8">
        <v>149591</v>
      </c>
    </row>
    <row r="14" spans="2:11" x14ac:dyDescent="0.3">
      <c r="B14" s="5" t="s">
        <v>933</v>
      </c>
      <c r="C14" s="8">
        <v>3520984</v>
      </c>
      <c r="E14" s="4" t="s">
        <v>932</v>
      </c>
      <c r="F14" t="s">
        <v>964</v>
      </c>
      <c r="J14" t="s">
        <v>961</v>
      </c>
    </row>
    <row r="15" spans="2:11" x14ac:dyDescent="0.3">
      <c r="E15" s="5" t="s">
        <v>218</v>
      </c>
      <c r="F15" s="9">
        <v>18</v>
      </c>
      <c r="I15" s="5" t="s">
        <v>699</v>
      </c>
      <c r="J15" s="8">
        <v>586176</v>
      </c>
    </row>
    <row r="16" spans="2:11" x14ac:dyDescent="0.3">
      <c r="B16" s="4" t="s">
        <v>932</v>
      </c>
      <c r="C16" t="s">
        <v>961</v>
      </c>
      <c r="E16" s="5" t="s">
        <v>152</v>
      </c>
      <c r="F16" s="9">
        <v>21</v>
      </c>
      <c r="I16" s="5" t="s">
        <v>698</v>
      </c>
      <c r="J16" s="8">
        <v>674634</v>
      </c>
    </row>
    <row r="17" spans="2:10" x14ac:dyDescent="0.3">
      <c r="B17" s="5" t="s">
        <v>868</v>
      </c>
      <c r="C17" s="8">
        <v>329862</v>
      </c>
      <c r="E17" s="5" t="s">
        <v>32</v>
      </c>
      <c r="F17" s="9">
        <v>18</v>
      </c>
      <c r="I17" s="5" t="s">
        <v>707</v>
      </c>
      <c r="J17" s="8">
        <v>408194</v>
      </c>
    </row>
    <row r="18" spans="2:10" x14ac:dyDescent="0.3">
      <c r="B18" s="5" t="s">
        <v>863</v>
      </c>
      <c r="C18" s="8">
        <v>1005645</v>
      </c>
      <c r="E18" s="5" t="s">
        <v>324</v>
      </c>
      <c r="F18" s="9">
        <v>28</v>
      </c>
      <c r="I18" s="5" t="s">
        <v>829</v>
      </c>
      <c r="J18" s="8">
        <v>313783</v>
      </c>
    </row>
    <row r="19" spans="2:10" x14ac:dyDescent="0.3">
      <c r="B19" s="5" t="s">
        <v>874</v>
      </c>
      <c r="C19" s="8">
        <v>201151</v>
      </c>
      <c r="E19" s="5" t="s">
        <v>230</v>
      </c>
      <c r="F19" s="9">
        <v>21</v>
      </c>
      <c r="I19" s="5" t="s">
        <v>701</v>
      </c>
      <c r="J19" s="8">
        <v>574682</v>
      </c>
    </row>
    <row r="20" spans="2:10" x14ac:dyDescent="0.3">
      <c r="B20" s="5" t="s">
        <v>861</v>
      </c>
      <c r="C20" s="8">
        <v>212281</v>
      </c>
      <c r="E20" s="5" t="s">
        <v>301</v>
      </c>
      <c r="F20" s="9">
        <v>20</v>
      </c>
      <c r="I20" s="5" t="s">
        <v>794</v>
      </c>
      <c r="J20" s="8">
        <v>631585</v>
      </c>
    </row>
    <row r="21" spans="2:10" x14ac:dyDescent="0.3">
      <c r="B21" s="5" t="s">
        <v>794</v>
      </c>
      <c r="C21" s="8">
        <v>297372</v>
      </c>
      <c r="E21" s="5" t="s">
        <v>188</v>
      </c>
      <c r="F21" s="9">
        <v>24</v>
      </c>
      <c r="I21" s="5" t="s">
        <v>620</v>
      </c>
      <c r="J21" s="8">
        <v>331930</v>
      </c>
    </row>
    <row r="22" spans="2:10" x14ac:dyDescent="0.3">
      <c r="B22" s="5" t="s">
        <v>859</v>
      </c>
      <c r="C22" s="8">
        <v>740831</v>
      </c>
      <c r="E22" s="5" t="s">
        <v>307</v>
      </c>
      <c r="F22" s="9">
        <v>29</v>
      </c>
      <c r="I22" s="5" t="s">
        <v>933</v>
      </c>
      <c r="J22" s="8">
        <v>3520984</v>
      </c>
    </row>
    <row r="23" spans="2:10" x14ac:dyDescent="0.3">
      <c r="B23" s="5" t="s">
        <v>865</v>
      </c>
      <c r="C23" s="8">
        <v>733842</v>
      </c>
      <c r="E23" s="5" t="s">
        <v>158</v>
      </c>
      <c r="F23" s="9">
        <v>27</v>
      </c>
    </row>
    <row r="24" spans="2:10" x14ac:dyDescent="0.3">
      <c r="B24" s="5" t="s">
        <v>933</v>
      </c>
      <c r="C24" s="8">
        <v>3520984</v>
      </c>
      <c r="E24" s="5" t="s">
        <v>397</v>
      </c>
      <c r="F24" s="9">
        <v>19</v>
      </c>
    </row>
    <row r="25" spans="2:10" x14ac:dyDescent="0.3">
      <c r="E25" s="5" t="s">
        <v>933</v>
      </c>
      <c r="F25" s="9">
        <v>225</v>
      </c>
    </row>
    <row r="29" spans="2:10" x14ac:dyDescent="0.3">
      <c r="B29" s="4" t="s">
        <v>932</v>
      </c>
      <c r="C29" t="s">
        <v>961</v>
      </c>
    </row>
    <row r="30" spans="2:10" x14ac:dyDescent="0.3">
      <c r="B30" s="5">
        <v>0</v>
      </c>
      <c r="C30" s="8">
        <v>99400</v>
      </c>
    </row>
    <row r="31" spans="2:10" x14ac:dyDescent="0.3">
      <c r="B31" s="5">
        <v>1</v>
      </c>
      <c r="C31" s="8">
        <v>129309</v>
      </c>
    </row>
    <row r="32" spans="2:10" x14ac:dyDescent="0.3">
      <c r="B32" s="5">
        <v>2</v>
      </c>
      <c r="C32" s="8">
        <v>152940</v>
      </c>
    </row>
    <row r="33" spans="2:3" x14ac:dyDescent="0.3">
      <c r="B33" s="5">
        <v>3</v>
      </c>
      <c r="C33" s="8">
        <v>146810</v>
      </c>
    </row>
    <row r="34" spans="2:3" x14ac:dyDescent="0.3">
      <c r="B34" s="5">
        <v>4</v>
      </c>
      <c r="C34" s="8">
        <v>114700</v>
      </c>
    </row>
    <row r="35" spans="2:3" x14ac:dyDescent="0.3">
      <c r="B35" s="5">
        <v>5</v>
      </c>
      <c r="C35" s="8">
        <v>156198</v>
      </c>
    </row>
    <row r="36" spans="2:3" x14ac:dyDescent="0.3">
      <c r="B36" s="5">
        <v>6</v>
      </c>
      <c r="C36" s="8">
        <v>177211</v>
      </c>
    </row>
    <row r="37" spans="2:3" x14ac:dyDescent="0.3">
      <c r="B37" s="5">
        <v>7</v>
      </c>
      <c r="C37" s="8">
        <v>147749</v>
      </c>
    </row>
    <row r="38" spans="2:3" x14ac:dyDescent="0.3">
      <c r="B38" s="5">
        <v>8</v>
      </c>
      <c r="C38" s="8">
        <v>133617</v>
      </c>
    </row>
    <row r="39" spans="2:3" x14ac:dyDescent="0.3">
      <c r="B39" s="5">
        <v>9</v>
      </c>
      <c r="C39" s="8">
        <v>153678</v>
      </c>
    </row>
    <row r="40" spans="2:3" x14ac:dyDescent="0.3">
      <c r="B40" s="5">
        <v>10</v>
      </c>
      <c r="C40" s="8">
        <v>94985</v>
      </c>
    </row>
    <row r="41" spans="2:3" x14ac:dyDescent="0.3">
      <c r="B41" s="5">
        <v>11</v>
      </c>
      <c r="C41" s="8">
        <v>130287</v>
      </c>
    </row>
    <row r="42" spans="2:3" x14ac:dyDescent="0.3">
      <c r="B42" s="5">
        <v>12</v>
      </c>
      <c r="C42" s="8">
        <v>162394</v>
      </c>
    </row>
    <row r="43" spans="2:3" x14ac:dyDescent="0.3">
      <c r="B43" s="5">
        <v>13</v>
      </c>
      <c r="C43" s="8">
        <v>152340</v>
      </c>
    </row>
    <row r="44" spans="2:3" x14ac:dyDescent="0.3">
      <c r="B44" s="5">
        <v>14</v>
      </c>
      <c r="C44" s="8">
        <v>126406</v>
      </c>
    </row>
    <row r="45" spans="2:3" x14ac:dyDescent="0.3">
      <c r="B45" s="5">
        <v>15</v>
      </c>
      <c r="C45" s="8">
        <v>163586</v>
      </c>
    </row>
    <row r="46" spans="2:3" x14ac:dyDescent="0.3">
      <c r="B46" s="5">
        <v>16</v>
      </c>
      <c r="C46" s="8">
        <v>128797</v>
      </c>
    </row>
    <row r="47" spans="2:3" x14ac:dyDescent="0.3">
      <c r="B47" s="5">
        <v>17</v>
      </c>
      <c r="C47" s="8">
        <v>155373</v>
      </c>
    </row>
    <row r="48" spans="2:3" x14ac:dyDescent="0.3">
      <c r="B48" s="5">
        <v>18</v>
      </c>
      <c r="C48" s="8">
        <v>173118</v>
      </c>
    </row>
    <row r="49" spans="2:3" x14ac:dyDescent="0.3">
      <c r="B49" s="5">
        <v>19</v>
      </c>
      <c r="C49" s="8">
        <v>185771</v>
      </c>
    </row>
    <row r="50" spans="2:3" x14ac:dyDescent="0.3">
      <c r="B50" s="5">
        <v>20</v>
      </c>
      <c r="C50" s="8">
        <v>186426</v>
      </c>
    </row>
    <row r="51" spans="2:3" x14ac:dyDescent="0.3">
      <c r="B51" s="5">
        <v>21</v>
      </c>
      <c r="C51" s="8">
        <v>155466</v>
      </c>
    </row>
    <row r="52" spans="2:3" x14ac:dyDescent="0.3">
      <c r="B52" s="5">
        <v>22</v>
      </c>
      <c r="C52" s="8">
        <v>125912</v>
      </c>
    </row>
    <row r="53" spans="2:3" x14ac:dyDescent="0.3">
      <c r="B53" s="5">
        <v>23</v>
      </c>
      <c r="C53" s="8">
        <v>168511</v>
      </c>
    </row>
    <row r="54" spans="2:3" x14ac:dyDescent="0.3">
      <c r="B54" s="5" t="s">
        <v>933</v>
      </c>
      <c r="C54" s="8">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6511-D975-4275-BB14-53E202DEDF2D}">
  <dimension ref="A1"/>
  <sheetViews>
    <sheetView tabSelected="1" zoomScaleNormal="100" workbookViewId="0">
      <selection activeCell="T1" sqref="T1"/>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CA9DDDF-BC2A-4D16-A9A2-5A9FE73567B0}">
  <ds:schemaRefs/>
</ds:datastoreItem>
</file>

<file path=customXml/itemProps2.xml><?xml version="1.0" encoding="utf-8"?>
<ds:datastoreItem xmlns:ds="http://schemas.openxmlformats.org/officeDocument/2006/customXml" ds:itemID="{238AE670-C7FC-4C4A-8505-C418F7E37BBE}">
  <ds:schemaRefs/>
</ds:datastoreItem>
</file>

<file path=customXml/itemProps3.xml><?xml version="1.0" encoding="utf-8"?>
<ds:datastoreItem xmlns:ds="http://schemas.openxmlformats.org/officeDocument/2006/customXml" ds:itemID="{9CB266E5-30D9-49BB-AE31-2D0EDCFE2EE4}">
  <ds:schemaRefs/>
</ds:datastoreItem>
</file>

<file path=customXml/itemProps4.xml><?xml version="1.0" encoding="utf-8"?>
<ds:datastoreItem xmlns:ds="http://schemas.openxmlformats.org/officeDocument/2006/customXml" ds:itemID="{3E5C6FC6-D850-4A31-9486-32EF7195454C}">
  <ds:schemaRefs/>
</ds:datastoreItem>
</file>

<file path=customXml/itemProps5.xml><?xml version="1.0" encoding="utf-8"?>
<ds:datastoreItem xmlns:ds="http://schemas.openxmlformats.org/officeDocument/2006/customXml" ds:itemID="{42FC7120-48B4-4256-991F-862E287118DD}">
  <ds:schemaRefs/>
</ds:datastoreItem>
</file>

<file path=customXml/itemProps6.xml><?xml version="1.0" encoding="utf-8"?>
<ds:datastoreItem xmlns:ds="http://schemas.openxmlformats.org/officeDocument/2006/customXml" ds:itemID="{A94557BC-CEAE-4383-8953-F8EFD4409ACA}">
  <ds:schemaRefs/>
</ds:datastoreItem>
</file>

<file path=customXml/itemProps7.xml><?xml version="1.0" encoding="utf-8"?>
<ds:datastoreItem xmlns:ds="http://schemas.openxmlformats.org/officeDocument/2006/customXml" ds:itemID="{82D7EE0E-3EC6-4C42-81B4-DE70E3276DA3}">
  <ds:schemaRefs/>
</ds:datastoreItem>
</file>

<file path=customXml/itemProps8.xml><?xml version="1.0" encoding="utf-8"?>
<ds:datastoreItem xmlns:ds="http://schemas.openxmlformats.org/officeDocument/2006/customXml" ds:itemID="{0A735678-8AFA-4FF1-8DA6-8CD777EB9D74}">
  <ds:schemaRefs/>
</ds:datastoreItem>
</file>

<file path=customXml/itemProps9.xml><?xml version="1.0" encoding="utf-8"?>
<ds:datastoreItem xmlns:ds="http://schemas.openxmlformats.org/officeDocument/2006/customXml" ds:itemID="{A892D715-458D-455F-8CBB-332191CFF0F8}">
  <ds:schemaRefs/>
</ds:datastoreItem>
</file>

<file path=customXml/itemProps10.xml><?xml version="1.0" encoding="utf-8"?>
<ds:datastoreItem xmlns:ds="http://schemas.openxmlformats.org/officeDocument/2006/customXml" ds:itemID="{1D9E55B3-DED7-40F6-9389-DF8696BF4847}">
  <ds:schemaRefs/>
</ds:datastoreItem>
</file>

<file path=customXml/itemProps11.xml><?xml version="1.0" encoding="utf-8"?>
<ds:datastoreItem xmlns:ds="http://schemas.openxmlformats.org/officeDocument/2006/customXml" ds:itemID="{17D3B818-937A-4B65-860D-939D698FF03E}">
  <ds:schemaRefs/>
</ds:datastoreItem>
</file>

<file path=customXml/itemProps12.xml><?xml version="1.0" encoding="utf-8"?>
<ds:datastoreItem xmlns:ds="http://schemas.openxmlformats.org/officeDocument/2006/customXml" ds:itemID="{E5278044-86B2-4936-9FEB-334EBF20C85C}">
  <ds:schemaRefs/>
</ds:datastoreItem>
</file>

<file path=customXml/itemProps13.xml><?xml version="1.0" encoding="utf-8"?>
<ds:datastoreItem xmlns:ds="http://schemas.openxmlformats.org/officeDocument/2006/customXml" ds:itemID="{2B21CA24-F4C5-455A-A4BE-5134B8505ADD}">
  <ds:schemaRefs/>
</ds:datastoreItem>
</file>

<file path=customXml/itemProps14.xml><?xml version="1.0" encoding="utf-8"?>
<ds:datastoreItem xmlns:ds="http://schemas.openxmlformats.org/officeDocument/2006/customXml" ds:itemID="{7E6E0981-BDF4-4766-8C5E-1F2E09FA23D7}">
  <ds:schemaRefs/>
</ds:datastoreItem>
</file>

<file path=customXml/itemProps15.xml><?xml version="1.0" encoding="utf-8"?>
<ds:datastoreItem xmlns:ds="http://schemas.openxmlformats.org/officeDocument/2006/customXml" ds:itemID="{B21C75DF-F532-4D22-9474-12B16FFA14F5}">
  <ds:schemaRefs/>
</ds:datastoreItem>
</file>

<file path=customXml/itemProps16.xml><?xml version="1.0" encoding="utf-8"?>
<ds:datastoreItem xmlns:ds="http://schemas.openxmlformats.org/officeDocument/2006/customXml" ds:itemID="{992E97E9-57F1-4EEC-814C-DEB6EA301DA4}">
  <ds:schemaRefs/>
</ds:datastoreItem>
</file>

<file path=customXml/itemProps17.xml><?xml version="1.0" encoding="utf-8"?>
<ds:datastoreItem xmlns:ds="http://schemas.openxmlformats.org/officeDocument/2006/customXml" ds:itemID="{EA2EE257-04DE-4438-924C-DDD737EBA84C}">
  <ds:schemaRefs/>
</ds:datastoreItem>
</file>

<file path=customXml/itemProps18.xml><?xml version="1.0" encoding="utf-8"?>
<ds:datastoreItem xmlns:ds="http://schemas.openxmlformats.org/officeDocument/2006/customXml" ds:itemID="{D38246CE-4013-497E-AFAC-41DAEB6894D9}">
  <ds:schemaRefs/>
</ds:datastoreItem>
</file>

<file path=customXml/itemProps19.xml><?xml version="1.0" encoding="utf-8"?>
<ds:datastoreItem xmlns:ds="http://schemas.openxmlformats.org/officeDocument/2006/customXml" ds:itemID="{06E879BF-B9D5-41E1-9B04-7EE711B705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Ramkumar Sharma</dc:creator>
  <cp:lastModifiedBy>Ramkumar Sharma</cp:lastModifiedBy>
  <dcterms:created xsi:type="dcterms:W3CDTF">2026-06-24T16:16:20Z</dcterms:created>
  <dcterms:modified xsi:type="dcterms:W3CDTF">2026-06-25T10:37:43Z</dcterms:modified>
</cp:coreProperties>
</file>