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0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tabSelected="1" workbookViewId="0">
      <pane ySplit="1" topLeftCell="H41" activePane="bottomLeft" state="frozen"/>
      <selection pane="bottomLeft" activeCell="O46" sqref="O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238" activePane="bottomLeft" state="frozen"/>
      <selection pane="bottomLeft" activeCell="B248" sqref="B248:P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9" t="n">
        <v>13000000</v>
      </c>
      <c r="L248" s="2306" t="n">
        <v>0</v>
      </c>
      <c r="M248" s="2306" t="n">
        <v>367007</v>
      </c>
      <c r="O248" s="2324" t="n">
        <v>13367007</v>
      </c>
      <c r="P248" s="2286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51" t="inlineStr">
        <is>
          <t xml:space="preserve">CUOTAS </t>
        </is>
      </c>
      <c r="C40" s="2153" t="inlineStr">
        <is>
          <t>SALDO MES ANTERIOR</t>
        </is>
      </c>
      <c r="D40" s="2150" t="inlineStr">
        <is>
          <t>TOTAL A PAGAR</t>
        </is>
      </c>
      <c r="E40" s="2151" t="inlineStr">
        <is>
          <t>ABONO 23-07-2026</t>
        </is>
      </c>
      <c r="F40" s="2151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423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423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4" t="n">
        <v>7915782</v>
      </c>
      <c r="C45" s="2425" t="n">
        <v>883132</v>
      </c>
      <c r="D45" s="2426" t="n">
        <v>8798914</v>
      </c>
      <c r="E45" s="2426" t="n">
        <v>5000000</v>
      </c>
      <c r="F45" s="242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1" t="n">
        <v>952000</v>
      </c>
      <c r="G61" s="2431" t="n">
        <v>1521734</v>
      </c>
      <c r="H61" s="2431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0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1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1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61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780122197</v>
      </c>
      <c r="N2" s="2469" t="n">
        <v>299450000</v>
      </c>
      <c r="O2" s="2469" t="n">
        <v>673116180</v>
      </c>
      <c r="P2" s="2469" t="n">
        <v>1677688377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4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46226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5" t="n"/>
      <c r="F10" s="2463" t="n"/>
      <c r="G10" s="2463" t="n"/>
      <c r="H10" s="2463" t="n"/>
      <c r="J10" t="inlineStr">
        <is>
          <t>CxC</t>
        </is>
      </c>
      <c r="K10" s="2463" t="n">
        <v>399116180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299382162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8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7" t="n"/>
    </row>
    <row r="6642" ht="15.75" customHeight="1" s="1909">
      <c r="A6642" s="1272" t="n">
        <v>922.41</v>
      </c>
      <c r="B6642" s="2549" t="n"/>
      <c r="C6642" s="2550" t="n"/>
      <c r="G6642" s="2551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1" t="n">
        <v>2412231.287400007</v>
      </c>
      <c r="H6643" s="939" t="inlineStr">
        <is>
          <t>TOTAL USD  23-07-2026</t>
        </is>
      </c>
    </row>
    <row r="6644" ht="15.75" customHeight="1" s="1909">
      <c r="A6644" s="2552" t="n">
        <v>23014360.1025</v>
      </c>
      <c r="B6644" s="2553" t="n">
        <v>24950.25</v>
      </c>
      <c r="C6644" s="2084" t="n">
        <v>45352</v>
      </c>
      <c r="D6644" s="2085" t="inlineStr">
        <is>
          <t xml:space="preserve">ABONO EXTRANJERO </t>
        </is>
      </c>
      <c r="E6644" s="2198" t="inlineStr">
        <is>
          <t>A</t>
        </is>
      </c>
      <c r="G6644" s="2551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2" t="n">
        <v>922410</v>
      </c>
      <c r="B6645" s="2554" t="n">
        <v>1000</v>
      </c>
      <c r="C6645" s="1835" t="n">
        <v>45440</v>
      </c>
      <c r="D6645" s="62" t="inlineStr">
        <is>
          <t xml:space="preserve">PAGO </t>
        </is>
      </c>
      <c r="E6645" s="2198" t="inlineStr">
        <is>
          <t>A</t>
        </is>
      </c>
      <c r="G6645" s="2551" t="n">
        <v>82354379</v>
      </c>
      <c r="H6645" s="939" t="inlineStr">
        <is>
          <t>SALDO AL  23-07-26 BANCO ITAÚ</t>
        </is>
      </c>
    </row>
    <row r="6646" ht="15.75" customHeight="1" s="1909">
      <c r="A6646" s="2552" t="n">
        <v>10607715</v>
      </c>
      <c r="B6646" s="2554" t="n">
        <v>11500</v>
      </c>
      <c r="C6646" s="1835" t="n">
        <v>45447</v>
      </c>
      <c r="D6646" s="62" t="inlineStr">
        <is>
          <t>DEPOSITO EN EFECTIVO</t>
        </is>
      </c>
      <c r="E6646" s="2198" t="inlineStr">
        <is>
          <t>A</t>
        </is>
      </c>
      <c r="G6646" s="2551" t="n">
        <v>2353295</v>
      </c>
      <c r="H6646" s="939" t="inlineStr">
        <is>
          <t>SALDO AL  23-07-26 BANCO SCOTIABANK</t>
        </is>
      </c>
    </row>
    <row r="6647" ht="15.75" customHeight="1" s="1909">
      <c r="A6647" s="2552" t="n">
        <v>-5119375.5</v>
      </c>
      <c r="B6647" s="2554" t="n">
        <v>-5550</v>
      </c>
      <c r="C6647" s="1835" t="n">
        <v>45457</v>
      </c>
      <c r="D6647" s="62" t="inlineStr">
        <is>
          <t>GIRO EFECTIVO POR CAJA</t>
        </is>
      </c>
      <c r="E6647" s="2198" t="inlineStr">
        <is>
          <t>C</t>
        </is>
      </c>
      <c r="F6647" s="2555" t="n"/>
      <c r="G6647" s="2551" t="n">
        <v>0</v>
      </c>
      <c r="H6647" s="939" t="inlineStr">
        <is>
          <t>Fondo Mutuo AL 07-04-26  SANTANDER</t>
        </is>
      </c>
    </row>
    <row r="6648" ht="15.75" customHeight="1" s="1909">
      <c r="A6648" s="2552" t="n">
        <v>-2266103.0952</v>
      </c>
      <c r="B6648" s="2554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8" t="inlineStr">
        <is>
          <t>C</t>
        </is>
      </c>
      <c r="F6648" s="2555" t="n"/>
      <c r="G6648" s="2537" t="n">
        <v>260074552.2874</v>
      </c>
    </row>
    <row r="6649" ht="15.75" customHeight="1" s="1909">
      <c r="A6649" s="2552" t="n">
        <v>-14066752.5</v>
      </c>
      <c r="B6649" s="2554" t="n">
        <v>-15250</v>
      </c>
      <c r="C6649" s="1835" t="n">
        <v>45572</v>
      </c>
      <c r="D6649" s="62" t="inlineStr">
        <is>
          <t>GIRO EFECTIVO POR CAJA</t>
        </is>
      </c>
      <c r="E6649" s="2198" t="inlineStr">
        <is>
          <t>C</t>
        </is>
      </c>
      <c r="F6649" s="2555" t="n"/>
    </row>
    <row r="6650" ht="15.75" customHeight="1" s="1909">
      <c r="A6650" s="2552" t="n">
        <v>-12913740</v>
      </c>
      <c r="B6650" s="2554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8" t="inlineStr">
        <is>
          <t>C</t>
        </is>
      </c>
      <c r="G6650" s="1704" t="n"/>
    </row>
    <row r="6651" ht="15.75" customHeight="1" s="1909">
      <c r="A6651" s="2552" t="n">
        <v>23244732</v>
      </c>
      <c r="B6651" s="2554" t="n">
        <v>25200</v>
      </c>
      <c r="C6651" s="1835" t="n">
        <v>45721</v>
      </c>
      <c r="D6651" s="62" t="inlineStr">
        <is>
          <t>Depósito en Efectivo</t>
        </is>
      </c>
      <c r="E6651" s="2198" t="inlineStr">
        <is>
          <t>A</t>
        </is>
      </c>
    </row>
    <row r="6652" ht="15.75" customHeight="1" s="1909">
      <c r="A6652" s="2552" t="n">
        <v>41285549.6235</v>
      </c>
      <c r="B6652" s="2554" t="n">
        <v>44758.35</v>
      </c>
      <c r="C6652" s="1835" t="n">
        <v>45721</v>
      </c>
      <c r="D6652" s="62" t="inlineStr">
        <is>
          <t>Rec Or de Pago 202599062955</t>
        </is>
      </c>
      <c r="E6652" s="2198" t="inlineStr">
        <is>
          <t>A</t>
        </is>
      </c>
    </row>
    <row r="6653" ht="15.75" customHeight="1" s="1909">
      <c r="A6653" s="2552" t="n">
        <v>-64568700</v>
      </c>
      <c r="B6653" s="2554" t="n">
        <v>-70000</v>
      </c>
      <c r="C6653" s="1835" t="n">
        <v>45727</v>
      </c>
      <c r="D6653" s="62" t="inlineStr">
        <is>
          <t>Envío Orden de Pago</t>
        </is>
      </c>
      <c r="E6653" s="2198" t="inlineStr">
        <is>
          <t>C</t>
        </is>
      </c>
    </row>
    <row r="6654" ht="15.75" customHeight="1" s="1909">
      <c r="A6654" s="2552" t="n">
        <v>1937061</v>
      </c>
      <c r="B6654" s="2556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2" t="n">
        <v>-968530.5</v>
      </c>
      <c r="B6655" s="2554" t="n">
        <v>-1050</v>
      </c>
      <c r="C6655" s="1835" t="n">
        <v>45771</v>
      </c>
      <c r="D6655" s="62" t="inlineStr">
        <is>
          <t>Cheque Pagado por Caja</t>
        </is>
      </c>
      <c r="E6655" s="2198" t="inlineStr">
        <is>
          <t>C</t>
        </is>
      </c>
    </row>
    <row r="6656" ht="15.75" customHeight="1" s="1909">
      <c r="A6656" s="2552" t="n">
        <v>1937061</v>
      </c>
      <c r="B6656" s="2556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2" t="n">
        <v>-968530.5</v>
      </c>
      <c r="B6657" s="2554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2" t="n">
        <v>1937061</v>
      </c>
      <c r="B6658" s="2556" t="n">
        <v>2100</v>
      </c>
      <c r="C6658" s="1835" t="n">
        <v>45814</v>
      </c>
      <c r="D6658" s="2196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2" t="n">
        <v>-968530.5</v>
      </c>
      <c r="B6659" s="2557" t="n">
        <v>-1050</v>
      </c>
      <c r="C6659" s="1836" t="n">
        <v>45839</v>
      </c>
      <c r="D6659" s="1728" t="inlineStr">
        <is>
          <t>Traspaso de Fondos por Caja</t>
        </is>
      </c>
      <c r="E6659" s="2198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2" t="n">
        <v>1937061</v>
      </c>
      <c r="B6660" s="2558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2" t="n">
        <v>-968530.5</v>
      </c>
      <c r="B6661" s="2554" t="n">
        <v>-1050</v>
      </c>
      <c r="C6661" s="1835" t="n">
        <v>45848</v>
      </c>
      <c r="D6661" s="62" t="inlineStr">
        <is>
          <t>Traspaso de Fondos por Caja</t>
        </is>
      </c>
      <c r="E6661" s="2198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2" t="n">
        <v>5458038.331499999</v>
      </c>
      <c r="B6662" s="2557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2" t="n">
        <v>-5457899.97</v>
      </c>
      <c r="B6663" s="2557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2" t="n">
        <v>-3505158</v>
      </c>
      <c r="B6664" s="2554" t="n">
        <v>-3800</v>
      </c>
      <c r="C6664" s="1835" t="n">
        <v>45873</v>
      </c>
      <c r="D6664" s="62" t="inlineStr">
        <is>
          <t>Cheque Pagado en Efectivo</t>
        </is>
      </c>
      <c r="E6664" s="2198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2" t="n">
        <v>19370.61</v>
      </c>
      <c r="B6665" s="2558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2" t="n">
        <v>1917690.39</v>
      </c>
      <c r="B6666" s="2558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4" t="n">
        <v>-1050</v>
      </c>
      <c r="C6667" s="1835" t="n">
        <v>45880</v>
      </c>
      <c r="D6667" s="62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64568700</v>
      </c>
      <c r="B6668" s="2556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1937061</v>
      </c>
      <c r="B6669" s="2558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-34027.7049</v>
      </c>
      <c r="B6670" s="2557" t="n">
        <v>-36.89</v>
      </c>
      <c r="C6670" s="1835" t="n">
        <v>45917</v>
      </c>
      <c r="D6670" s="62" t="inlineStr">
        <is>
          <t>Com O. de Pago Onetrade 202588168889</t>
        </is>
      </c>
      <c r="E6670" s="2198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-64568700</v>
      </c>
      <c r="B6671" s="2557" t="n">
        <v>-70000</v>
      </c>
      <c r="C6671" s="1835" t="n">
        <v>45917</v>
      </c>
      <c r="D6671" s="62" t="inlineStr">
        <is>
          <t>Env. Or. Pago Onetrade 202588168889</t>
        </is>
      </c>
      <c r="E6671" s="2198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-968530.5</v>
      </c>
      <c r="B6672" s="2557" t="n">
        <v>-1050</v>
      </c>
      <c r="C6672" s="1839" t="n">
        <v>45932</v>
      </c>
      <c r="D6672" s="62" t="inlineStr">
        <is>
          <t>Traspaso de Fondos por Caja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9" t="n">
        <v>2412231.287400007</v>
      </c>
      <c r="B6673" s="2560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5" t="n"/>
      <c r="D6674" s="1646" t="n"/>
    </row>
    <row r="6675" ht="15.75" customHeight="1" s="1909">
      <c r="B6675" s="2549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1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8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8" t="inlineStr">
        <is>
          <t>C</t>
        </is>
      </c>
      <c r="F7218" s="2177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8" t="inlineStr">
        <is>
          <t>C</t>
        </is>
      </c>
      <c r="F7219" s="2562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8" t="inlineStr">
        <is>
          <t>C</t>
        </is>
      </c>
      <c r="F7220" s="2562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8" t="inlineStr">
        <is>
          <t>C</t>
        </is>
      </c>
      <c r="F7221" s="2562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8" t="inlineStr">
        <is>
          <t>C</t>
        </is>
      </c>
      <c r="F7222" s="2562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8" t="inlineStr">
        <is>
          <t>C</t>
        </is>
      </c>
      <c r="F7223" s="2562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8" t="inlineStr">
        <is>
          <t>C</t>
        </is>
      </c>
      <c r="F7224" s="2562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8" t="inlineStr">
        <is>
          <t>C</t>
        </is>
      </c>
      <c r="F7225" s="2562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8" t="inlineStr">
        <is>
          <t>C</t>
        </is>
      </c>
      <c r="F7226" s="2562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8" t="inlineStr">
        <is>
          <t>C</t>
        </is>
      </c>
      <c r="F7227" s="2562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8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8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8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8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8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8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8" t="inlineStr">
        <is>
          <t>C</t>
        </is>
      </c>
      <c r="F7234" s="2562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8" t="inlineStr">
        <is>
          <t>C</t>
        </is>
      </c>
      <c r="F7235" s="2562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8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8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8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8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8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8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8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8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8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8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8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8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8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8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8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8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8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8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8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8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8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8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8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8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8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8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8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8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8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8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8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8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8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8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8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8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8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8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8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8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8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8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8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60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60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60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3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3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3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3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4" t="inlineStr">
        <is>
          <t>Transf. de 77271121-2 ana cl</t>
        </is>
      </c>
      <c r="D7447" s="2135" t="n">
        <v>46226</v>
      </c>
      <c r="E7447" s="213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1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8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8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8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8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8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8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8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8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8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8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8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8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8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8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8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8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8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8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8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8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8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8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8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8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8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8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8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8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8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8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8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8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8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8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200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200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200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200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200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200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200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200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200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200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200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200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200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200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200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200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8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8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8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8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8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8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8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8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8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8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8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8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8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8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8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8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8" t="n">
        <v>2353295</v>
      </c>
      <c r="C7678" s="2137" t="inlineStr">
        <is>
          <t>SALDO AL  23-07-26 BANCO SCOTIABANK</t>
        </is>
      </c>
      <c r="D7678" s="1503" t="n"/>
    </row>
    <row r="7679" ht="15.75" customHeight="1" s="1909">
      <c r="B7679" s="2549" t="n"/>
      <c r="C7679" s="1864" t="n"/>
      <c r="D7679" s="401" t="n"/>
    </row>
    <row r="7680" ht="15.75" customHeight="1" s="1909">
      <c r="B7680" s="2549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5" t="n"/>
      <c r="J505" s="2572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5" t="n"/>
      <c r="J506" s="2572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2" t="n"/>
      <c r="J544" s="2572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6" t="n"/>
      <c r="J561" s="2566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6" t="n"/>
      <c r="J562" s="2566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7" t="n"/>
      <c r="J563" s="2566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90" t="n"/>
      <c r="J572" s="2572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90" t="n"/>
      <c r="J573" s="2572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90" t="n"/>
      <c r="J574" s="2572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91" t="n"/>
      <c r="J575" s="2592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80" t="n"/>
      <c r="J577" s="2592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90" t="n"/>
      <c r="J578" s="2572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91" t="n"/>
      <c r="J579" s="2592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90" t="n"/>
      <c r="J580" s="2572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90" t="n"/>
      <c r="J581" s="2572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91" t="n"/>
      <c r="J582" s="2592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2" t="n"/>
      <c r="J583" s="2572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90" t="n"/>
      <c r="J584" s="2572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90" t="n"/>
      <c r="J585" s="2572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90" t="n"/>
      <c r="J586" s="2592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80" t="n"/>
      <c r="J587" s="2572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5" t="n"/>
      <c r="J588" s="2572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5" t="n"/>
      <c r="J589" s="2572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5" t="n"/>
      <c r="J590" s="2572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5" t="n"/>
      <c r="J591" s="2592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80" t="n"/>
      <c r="J592" s="2572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90" t="n"/>
      <c r="J593" s="2572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90" t="n"/>
      <c r="J594" s="2572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90" t="n"/>
      <c r="J595" s="2572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91" t="n"/>
      <c r="J596" s="2592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90" t="n"/>
      <c r="J597" s="2572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90" t="n"/>
      <c r="J598" s="2572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91" t="n"/>
      <c r="J599" s="2592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5" t="n"/>
      <c r="J600" s="2572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90" t="n"/>
      <c r="J601" s="2593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91" t="n"/>
      <c r="J602" s="2592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5" t="n"/>
      <c r="J604" s="2572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80" t="n"/>
      <c r="J605" s="2593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90" t="n"/>
      <c r="I606" s="2205" t="n"/>
      <c r="J606" s="2594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90" t="n"/>
      <c r="J607" s="2572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91" t="n"/>
      <c r="J608" s="2592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91" t="n"/>
      <c r="J609" s="2592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90" t="n"/>
      <c r="J610" s="2572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2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90" t="n"/>
      <c r="J613" s="2572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91" t="n"/>
      <c r="J614" s="2592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90" t="n"/>
      <c r="J615" s="2572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7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7" t="n"/>
      <c r="I2590" s="2658" t="n"/>
      <c r="J2590" s="2623" t="n"/>
      <c r="K2590" s="2659" t="n"/>
    </row>
    <row r="2591" ht="15.75" customHeight="1" s="1909">
      <c r="H2591" s="2660" t="inlineStr">
        <is>
          <t>TOTAL 2024-2026</t>
        </is>
      </c>
      <c r="I2591" s="2623" t="n">
        <v>13313323</v>
      </c>
      <c r="J2591" s="2623" t="n"/>
      <c r="K2591" s="722" t="n"/>
    </row>
    <row r="2592" ht="15.75" customHeight="1" s="1909">
      <c r="H2592" s="2661" t="inlineStr">
        <is>
          <t>TOTAL JUNIO</t>
        </is>
      </c>
      <c r="I2592" s="2601" t="n">
        <v>138356</v>
      </c>
      <c r="J2592" s="2601" t="n">
        <v>65535312</v>
      </c>
      <c r="K2592" s="2662" t="n">
        <v>65673668</v>
      </c>
      <c r="M2592" s="2659" t="n"/>
    </row>
    <row r="2593" ht="15.75" customHeight="1" s="1909">
      <c r="H2593" s="2361" t="n"/>
      <c r="K2593" s="627" t="n"/>
    </row>
    <row r="2595" ht="15.75" customHeight="1" s="1909">
      <c r="L2595" s="2659" t="n"/>
    </row>
    <row r="2596" ht="15.75" customHeight="1" s="1909">
      <c r="M2596" s="272" t="n"/>
    </row>
    <row r="2597" ht="15.75" customHeight="1" s="1909">
      <c r="G2597" s="2361" t="n"/>
      <c r="K2597" s="272" t="n"/>
    </row>
    <row r="2599" ht="15.75" customHeight="1" s="1909">
      <c r="G2599" s="2361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3" t="n">
        <v>1681</v>
      </c>
      <c r="I2" s="2663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3" t="n">
        <v>1681</v>
      </c>
      <c r="I3" s="2663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3" t="n">
        <v>1681</v>
      </c>
      <c r="I4" s="2663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3" t="n">
        <v>1681</v>
      </c>
      <c r="I5" s="2663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3" t="n">
        <v>1681</v>
      </c>
      <c r="I6" s="2663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3" t="n">
        <v>1681</v>
      </c>
      <c r="I7" s="2663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3" t="n">
        <v>1681</v>
      </c>
      <c r="I8" s="2663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4" t="n">
        <v>11456</v>
      </c>
      <c r="I9" s="2664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4" t="n">
        <v>3105</v>
      </c>
      <c r="I10" s="2664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4" t="n">
        <v>3105</v>
      </c>
      <c r="I11" s="2664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5" t="n">
        <v>6458</v>
      </c>
      <c r="I12" s="2665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5" t="n">
        <v>15826</v>
      </c>
      <c r="I13" s="2665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5" t="n">
        <v>27369</v>
      </c>
      <c r="I14" s="2665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5" t="n">
        <v>22728</v>
      </c>
      <c r="I15" s="2665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5" t="n">
        <v>39323</v>
      </c>
      <c r="I16" s="2665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5" t="n">
        <v>11229</v>
      </c>
      <c r="I17" s="2665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5" t="n">
        <v>11229</v>
      </c>
      <c r="I18" s="2665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5" t="n">
        <v>18210</v>
      </c>
      <c r="I19" s="2665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5" t="n">
        <v>27433</v>
      </c>
      <c r="I20" s="2665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5" t="n">
        <v>57354</v>
      </c>
      <c r="I21" s="2665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5" t="n">
        <v>22868</v>
      </c>
      <c r="I22" s="2665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5" t="n">
        <v>11123</v>
      </c>
      <c r="I23" s="2665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5" t="n">
        <v>15790</v>
      </c>
      <c r="I24" s="2665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5" t="n">
        <v>11146</v>
      </c>
      <c r="I25" s="2665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5" t="n">
        <v>11146</v>
      </c>
      <c r="I26" s="2665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5" t="n">
        <v>15790</v>
      </c>
      <c r="I27" s="2665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5" t="n">
        <v>11146</v>
      </c>
      <c r="I28" s="2665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5" t="n">
        <v>15790</v>
      </c>
      <c r="I29" s="2665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98" t="inlineStr">
        <is>
          <t>BMW STTB52</t>
        </is>
      </c>
      <c r="D52" s="1504" t="n"/>
      <c r="E52" s="2692" t="n">
        <v>30535000</v>
      </c>
    </row>
    <row r="53">
      <c r="C53" s="2198" t="inlineStr">
        <is>
          <t>CHEVROLET RYHJ94</t>
        </is>
      </c>
      <c r="D53" s="1504" t="n"/>
      <c r="E53" s="2692" t="n">
        <v>10777891</v>
      </c>
    </row>
    <row r="54">
      <c r="C54" s="2198" t="inlineStr">
        <is>
          <t>CHEVROLET TWHG97</t>
        </is>
      </c>
      <c r="D54" s="1504" t="n"/>
      <c r="E54" s="2692" t="n">
        <v>14046586</v>
      </c>
    </row>
    <row r="55">
      <c r="C55" s="2198" t="inlineStr">
        <is>
          <t>EXEED BORN FOR MORE SXPX29</t>
        </is>
      </c>
      <c r="D55" s="1504" t="n"/>
      <c r="E55" s="2692" t="n">
        <v>15009295</v>
      </c>
    </row>
    <row r="56">
      <c r="C56" s="2198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0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2026-07-23T18:58:24Z</dcterms:modified>
  <cp:lastModifiedBy>Usuario invitado</cp:lastModifiedBy>
</cp:coreProperties>
</file>