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tabSelected="1" workbookViewId="0">
      <pane ySplit="1" topLeftCell="D39" activePane="bottomLeft" state="frozen"/>
      <selection pane="bottomLeft" activeCell="N29" sqref="N29:N43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.75" customHeight="1" s="1855">
      <c r="A32" s="1952" t="n">
        <v>31</v>
      </c>
      <c r="B32" s="821" t="inlineStr">
        <is>
          <t>VWWC41-9</t>
        </is>
      </c>
      <c r="C32" s="583" t="inlineStr">
        <is>
          <t xml:space="preserve">FORD </t>
        </is>
      </c>
      <c r="D32" s="583" t="inlineStr">
        <is>
          <t>MAVERICK</t>
        </is>
      </c>
      <c r="E32" s="1491" t="n">
        <v>2026</v>
      </c>
      <c r="F32" s="1491" t="n">
        <v>3000</v>
      </c>
      <c r="G32" s="1537" t="n"/>
      <c r="H32" s="2084" t="inlineStr">
        <is>
          <t>FACTURA AFECTA</t>
        </is>
      </c>
      <c r="I32" s="2084" t="n">
        <v>4521</v>
      </c>
      <c r="J32" s="2266" t="n">
        <v>15000000</v>
      </c>
      <c r="K32" s="2266" t="n">
        <v>-2394958</v>
      </c>
      <c r="L32" s="2272" t="n">
        <v>0</v>
      </c>
      <c r="M32" s="2272" t="n"/>
      <c r="N32" s="2266" t="n">
        <v>12605042</v>
      </c>
      <c r="O32" s="2250" t="n">
        <v>15000000</v>
      </c>
      <c r="Q32" s="2088" t="inlineStr">
        <is>
          <t>VEHICULO DE JOAQUIN</t>
        </is>
      </c>
      <c r="AB32" s="2243" t="inlineStr">
        <is>
          <t>NO</t>
        </is>
      </c>
    </row>
    <row r="33" ht="15" customHeight="1" s="1855">
      <c r="A33" s="1952" t="n">
        <v>32</v>
      </c>
      <c r="B33" s="821" t="inlineStr">
        <is>
          <t>LWLL89</t>
        </is>
      </c>
      <c r="C33" s="384" t="inlineStr">
        <is>
          <t>CHEVROLET</t>
        </is>
      </c>
      <c r="D33" s="2000" t="inlineStr">
        <is>
          <t>SILVERADO</t>
        </is>
      </c>
      <c r="E33" s="2083" t="n">
        <v>2020</v>
      </c>
      <c r="F33" s="2083" t="n">
        <v>110000</v>
      </c>
      <c r="G33" s="2084" t="inlineStr">
        <is>
          <t xml:space="preserve">CONTRATO </t>
        </is>
      </c>
      <c r="H33" s="2084" t="inlineStr">
        <is>
          <t>FACTURA EXENTA</t>
        </is>
      </c>
      <c r="I33" s="2084" t="n">
        <v>2629</v>
      </c>
      <c r="J33" s="2266" t="n">
        <v>20500000</v>
      </c>
      <c r="K33" s="2272" t="n">
        <v>0</v>
      </c>
      <c r="L33" s="2272" t="n">
        <v>901110</v>
      </c>
      <c r="M33" s="2272" t="n">
        <v>-80530</v>
      </c>
      <c r="N33" s="2266" t="n">
        <v>21320580</v>
      </c>
      <c r="O33" s="2250" t="n">
        <v>21401110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2083" t="n">
        <v>2025</v>
      </c>
      <c r="F34" s="2083" t="n">
        <v>15000</v>
      </c>
      <c r="G34" s="2084" t="n"/>
      <c r="H34" s="2084" t="inlineStr">
        <is>
          <t>FACTURA AFECTA</t>
        </is>
      </c>
      <c r="I34" s="2084" t="n">
        <v>9149</v>
      </c>
      <c r="J34" s="2264" t="n">
        <v>20499999</v>
      </c>
      <c r="K34" s="2272" t="n">
        <v>-3273109</v>
      </c>
      <c r="L34" s="2272" t="n">
        <v>682083</v>
      </c>
      <c r="M34" s="2272" t="n"/>
      <c r="N34" s="2266" t="n">
        <v>17908973</v>
      </c>
      <c r="O34" s="2250" t="n">
        <v>21182082</v>
      </c>
      <c r="AB34" s="2246" t="inlineStr">
        <is>
          <t>SÍ</t>
        </is>
      </c>
    </row>
    <row r="35" ht="15.75" customHeight="1" s="1855">
      <c r="A35" s="1952" t="n">
        <v>34</v>
      </c>
      <c r="B35" s="821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2083" t="n">
        <v>2022</v>
      </c>
      <c r="F35" s="2083" t="n">
        <v>82000</v>
      </c>
      <c r="G35" s="2084" t="n"/>
      <c r="H35" s="1537" t="inlineStr">
        <is>
          <t>FACTURA EXENTA</t>
        </is>
      </c>
      <c r="I35" s="2084" t="n">
        <v>2</v>
      </c>
      <c r="J35" s="2264" t="n">
        <v>19000000</v>
      </c>
      <c r="K35" s="2272" t="n">
        <v>0</v>
      </c>
      <c r="L35" s="2272" t="n">
        <v>-43160</v>
      </c>
      <c r="M35" s="2272" t="n"/>
      <c r="N35" s="2266" t="n">
        <v>18956840</v>
      </c>
      <c r="O35" s="2250" t="n">
        <v>18956840</v>
      </c>
      <c r="AB35" s="2243" t="inlineStr">
        <is>
          <t>NO</t>
        </is>
      </c>
    </row>
    <row r="36" ht="15.75" customHeight="1" s="1855">
      <c r="A36" s="1952" t="n">
        <v>35</v>
      </c>
      <c r="B36" s="821" t="inlineStr">
        <is>
          <t>RZ2087</t>
        </is>
      </c>
      <c r="C36" s="384" t="inlineStr">
        <is>
          <t>BMW</t>
        </is>
      </c>
      <c r="D36" s="372" t="n">
        <v>320</v>
      </c>
      <c r="E36" s="2088" t="n">
        <v>1988</v>
      </c>
      <c r="F36" s="2088" t="n">
        <v>36000</v>
      </c>
      <c r="G36" s="2083" t="inlineStr">
        <is>
          <t>CONTRATO AUTOFACT</t>
        </is>
      </c>
      <c r="H36" s="1129" t="n"/>
      <c r="I36" s="2014" t="n"/>
      <c r="J36" s="2264" t="n">
        <v>15000000</v>
      </c>
      <c r="K36" s="2272" t="n">
        <v>0</v>
      </c>
      <c r="L36" s="2272" t="n">
        <v>302105</v>
      </c>
      <c r="M36" s="2272" t="n"/>
      <c r="N36" s="2266" t="n">
        <v>15302105</v>
      </c>
      <c r="O36" s="2250" t="n">
        <v>15302105</v>
      </c>
      <c r="AB36" s="2246" t="inlineStr">
        <is>
          <t>SÍ</t>
        </is>
      </c>
    </row>
    <row r="37" ht="15.75" customHeight="1" s="1855">
      <c r="A37" s="1952" t="n">
        <v>36</v>
      </c>
      <c r="B37" s="2003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2088" t="n">
        <v>2019</v>
      </c>
      <c r="F37" s="2088" t="n">
        <v>100000</v>
      </c>
      <c r="G37" s="2083" t="inlineStr">
        <is>
          <t>CONTRATO  AUTORED</t>
        </is>
      </c>
      <c r="H37" s="2273" t="n"/>
      <c r="I37" s="2088" t="n"/>
      <c r="J37" s="2264" t="n">
        <v>15000000</v>
      </c>
      <c r="K37" s="2272" t="n">
        <v>0</v>
      </c>
      <c r="L37" s="2272" t="n">
        <v>264244</v>
      </c>
      <c r="M37" s="2272" t="n"/>
      <c r="N37" s="2266" t="n">
        <v>15264244</v>
      </c>
      <c r="O37" s="2250" t="n">
        <v>15264244</v>
      </c>
      <c r="AB37" s="2246" t="inlineStr">
        <is>
          <t>SÍ</t>
        </is>
      </c>
    </row>
    <row r="38" ht="15.75" customHeight="1" s="1855">
      <c r="A38" s="1952" t="n">
        <v>37</v>
      </c>
      <c r="B38" s="821" t="inlineStr">
        <is>
          <t>RZBG51</t>
        </is>
      </c>
      <c r="C38" s="583" t="inlineStr">
        <is>
          <t>TOYOTA</t>
        </is>
      </c>
      <c r="D38" s="583" t="inlineStr">
        <is>
          <t>HILUX</t>
        </is>
      </c>
      <c r="E38" s="583" t="n">
        <v>2022</v>
      </c>
      <c r="F38" s="583" t="n">
        <v>40000</v>
      </c>
      <c r="H38" s="1926" t="n"/>
      <c r="I38" s="1956" t="n"/>
      <c r="J38" s="2264" t="n">
        <v>10200000</v>
      </c>
      <c r="K38" s="2272" t="n">
        <v>0</v>
      </c>
      <c r="L38" s="2272" t="n">
        <v>509100</v>
      </c>
      <c r="M38" s="2272" t="n">
        <v>-38000</v>
      </c>
      <c r="N38" s="2266" t="n">
        <v>10671100</v>
      </c>
      <c r="O38" s="2250" t="n">
        <v>10709100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TFFH86</t>
        </is>
      </c>
      <c r="C39" s="2088" t="inlineStr">
        <is>
          <t>MITSUBISHI</t>
        </is>
      </c>
      <c r="D39" s="372" t="inlineStr">
        <is>
          <t>L200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15300000</v>
      </c>
      <c r="K39" s="2272" t="n">
        <v>0</v>
      </c>
      <c r="L39" s="2272" t="n">
        <v>428803</v>
      </c>
      <c r="M39" s="2088" t="n"/>
      <c r="N39" s="2266" t="n">
        <v>15728803</v>
      </c>
      <c r="O39" s="2250" t="n">
        <v>15728803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SZZG87</t>
        </is>
      </c>
      <c r="C40" s="2088" t="inlineStr">
        <is>
          <t>TOYOTA</t>
        </is>
      </c>
      <c r="D40" s="372" t="inlineStr">
        <is>
          <t>HILUX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15700000</v>
      </c>
      <c r="K40" s="2272" t="n">
        <v>0</v>
      </c>
      <c r="L40" s="2272" t="n">
        <v>482839</v>
      </c>
      <c r="M40" s="2088" t="n"/>
      <c r="N40" s="2266" t="n">
        <v>16182839</v>
      </c>
      <c r="O40" s="2250" t="n">
        <v>16182839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TFFC90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2024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15500000</v>
      </c>
      <c r="K41" s="2272" t="n">
        <v>0</v>
      </c>
      <c r="L41" s="2272" t="n">
        <v>428803</v>
      </c>
      <c r="M41" s="2088" t="n"/>
      <c r="N41" s="2266" t="n">
        <v>15928803</v>
      </c>
      <c r="O41" s="2250" t="n">
        <v>15928803</v>
      </c>
      <c r="AB41" s="2243" t="inlineStr">
        <is>
          <t>NO</t>
        </is>
      </c>
    </row>
    <row r="42" ht="15.75" customHeight="1" s="1855">
      <c r="A42" s="1952" t="n">
        <v>41</v>
      </c>
      <c r="B42" s="583" t="inlineStr">
        <is>
          <t>SPSG51</t>
        </is>
      </c>
      <c r="C42" s="2088" t="inlineStr">
        <is>
          <t>MITSUBISHI</t>
        </is>
      </c>
      <c r="D42" s="372" t="inlineStr">
        <is>
          <t>L200</t>
        </is>
      </c>
      <c r="E42" s="2088" t="n">
        <v>2023</v>
      </c>
      <c r="F42" s="2088" t="n"/>
      <c r="G42" s="1491" t="inlineStr">
        <is>
          <t>CONTRATO FISICO AUTOMOTORA R&amp;S</t>
        </is>
      </c>
      <c r="H42" s="1129" t="n"/>
      <c r="I42" s="2088" t="n"/>
      <c r="J42" s="2264" t="n">
        <v>13000000</v>
      </c>
      <c r="K42" s="2272" t="n">
        <v>0</v>
      </c>
      <c r="L42" s="2272" t="n">
        <v>367007</v>
      </c>
      <c r="M42" s="2088" t="n"/>
      <c r="N42" s="2266" t="n">
        <v>13367007</v>
      </c>
      <c r="O42" s="2250" t="n">
        <v>13367007</v>
      </c>
      <c r="AB42" s="2243" t="inlineStr">
        <is>
          <t>NO</t>
        </is>
      </c>
    </row>
    <row r="43" ht="15.75" customHeight="1" s="1855">
      <c r="A43" s="1952" t="n">
        <v>42</v>
      </c>
      <c r="B43" s="2038" t="inlineStr">
        <is>
          <t>KZCW87-5</t>
        </is>
      </c>
      <c r="C43" s="1293" t="inlineStr">
        <is>
          <t xml:space="preserve">BMW </t>
        </is>
      </c>
      <c r="D43" s="2000" t="inlineStr">
        <is>
          <t>M3 3.0 AUT</t>
        </is>
      </c>
      <c r="E43" s="583" t="n">
        <v>2019</v>
      </c>
      <c r="F43" s="583" t="n">
        <v>70000</v>
      </c>
      <c r="G43" s="1963" t="inlineStr">
        <is>
          <t>CONTRATO AUTOFACT</t>
        </is>
      </c>
      <c r="H43" s="1012" t="n"/>
      <c r="I43" s="1014" t="n"/>
      <c r="J43" s="2264" t="n">
        <v>42000000</v>
      </c>
      <c r="K43" s="2264" t="n"/>
      <c r="L43" s="2258" t="n">
        <v>3058356</v>
      </c>
      <c r="M43" s="2258" t="n">
        <v>-138692</v>
      </c>
      <c r="N43" s="2265" t="n">
        <v>44919664</v>
      </c>
      <c r="O43" s="2259" t="n">
        <v>45058356</v>
      </c>
      <c r="AB43" s="2243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242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46" activePane="bottomLeft" state="frozen"/>
      <selection pane="bottomLeft" activeCell="O349" sqref="O349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E352" s="2014" t="n"/>
    </row>
    <row r="353" ht="15.75" customHeight="1" s="1855">
      <c r="E353" s="2014" t="n"/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8" workbookViewId="0">
      <selection activeCell="E9" sqref="E9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4" zoomScaleNormal="60" zoomScaleSheetLayoutView="100" workbookViewId="0">
      <selection activeCell="D7" sqref="D7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6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46234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3364" workbookViewId="0">
      <selection activeCell="B7260" sqref="B7260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88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89" t="n"/>
      <c r="C6722" s="2490" t="n"/>
      <c r="G6722" s="2491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1" t="n">
        <v>2412231.287400007</v>
      </c>
      <c r="H6723" s="927" t="inlineStr">
        <is>
          <t>TOTAL USD  31-07-2026</t>
        </is>
      </c>
    </row>
    <row r="6724" ht="15.75" customHeight="1" s="1855">
      <c r="A6724" s="2492" t="n">
        <v>23014360.1025</v>
      </c>
      <c r="B6724" s="2493" t="n">
        <v>24950.25</v>
      </c>
      <c r="C6724" s="2012" t="n">
        <v>45352</v>
      </c>
      <c r="D6724" s="2013" t="inlineStr">
        <is>
          <t xml:space="preserve">ABONO EXTRANJERO </t>
        </is>
      </c>
      <c r="E6724" s="2162" t="inlineStr">
        <is>
          <t>A</t>
        </is>
      </c>
      <c r="G6724" s="2491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2" t="n">
        <v>922410</v>
      </c>
      <c r="B6725" s="2494" t="n">
        <v>1000</v>
      </c>
      <c r="C6725" s="1783" t="n">
        <v>45440</v>
      </c>
      <c r="D6725" s="61" t="inlineStr">
        <is>
          <t xml:space="preserve">PAGO </t>
        </is>
      </c>
      <c r="E6725" s="2162" t="inlineStr">
        <is>
          <t>A</t>
        </is>
      </c>
      <c r="G6725" s="2491" t="n">
        <v>2330271</v>
      </c>
      <c r="H6725" s="927" t="inlineStr">
        <is>
          <t>SALDO AL  31-07-26 BANCO ITAÚ</t>
        </is>
      </c>
    </row>
    <row r="6726" ht="15.75" customHeight="1" s="1855">
      <c r="A6726" s="2492" t="n">
        <v>10607715</v>
      </c>
      <c r="B6726" s="2494" t="n">
        <v>11500</v>
      </c>
      <c r="C6726" s="1783" t="n">
        <v>45447</v>
      </c>
      <c r="D6726" s="61" t="inlineStr">
        <is>
          <t>DEPOSITO EN EFECTIVO</t>
        </is>
      </c>
      <c r="E6726" s="2162" t="inlineStr">
        <is>
          <t>A</t>
        </is>
      </c>
      <c r="G6726" s="2491" t="n">
        <v>2337799</v>
      </c>
      <c r="H6726" s="927" t="inlineStr">
        <is>
          <t>SALDO AL  31-07-26 BANCO SCOTIABANK</t>
        </is>
      </c>
    </row>
    <row r="6727" ht="15.75" customHeight="1" s="1855">
      <c r="A6727" s="2492" t="n">
        <v>-5119375.5</v>
      </c>
      <c r="B6727" s="2494" t="n">
        <v>-5550</v>
      </c>
      <c r="C6727" s="1783" t="n">
        <v>45457</v>
      </c>
      <c r="D6727" s="61" t="inlineStr">
        <is>
          <t>GIRO EFECTIVO POR CAJA</t>
        </is>
      </c>
      <c r="E6727" s="2162" t="inlineStr">
        <is>
          <t>C</t>
        </is>
      </c>
      <c r="F6727" s="2495" t="n"/>
      <c r="G6727" s="2491" t="n">
        <v>0</v>
      </c>
      <c r="H6727" s="927" t="inlineStr">
        <is>
          <t>Fondo Mutuo AL 07-04-26  SANTANDER</t>
        </is>
      </c>
    </row>
    <row r="6728" ht="15.75" customHeight="1" s="1855">
      <c r="A6728" s="2492" t="n">
        <v>-2266103.0952</v>
      </c>
      <c r="B6728" s="2494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62" t="inlineStr">
        <is>
          <t>C</t>
        </is>
      </c>
      <c r="F6728" s="2495" t="n"/>
      <c r="G6728" s="2481" t="n">
        <v>333258537.2874</v>
      </c>
    </row>
    <row r="6729" ht="15.75" customHeight="1" s="1855">
      <c r="A6729" s="2492" t="n">
        <v>-14066752.5</v>
      </c>
      <c r="B6729" s="2494" t="n">
        <v>-15250</v>
      </c>
      <c r="C6729" s="1783" t="n">
        <v>45572</v>
      </c>
      <c r="D6729" s="61" t="inlineStr">
        <is>
          <t>GIRO EFECTIVO POR CAJA</t>
        </is>
      </c>
      <c r="E6729" s="2162" t="inlineStr">
        <is>
          <t>C</t>
        </is>
      </c>
      <c r="F6729" s="2495" t="n"/>
    </row>
    <row r="6730" ht="15.75" customHeight="1" s="1855">
      <c r="A6730" s="2492" t="n">
        <v>-12913740</v>
      </c>
      <c r="B6730" s="2494" t="n">
        <v>-14000</v>
      </c>
      <c r="C6730" s="1783" t="n">
        <v>45659</v>
      </c>
      <c r="D6730" s="61" t="inlineStr">
        <is>
          <t xml:space="preserve">
Traspaso de Fondos por Caja</t>
        </is>
      </c>
      <c r="E6730" s="2162" t="inlineStr">
        <is>
          <t>C</t>
        </is>
      </c>
      <c r="G6730" s="1655" t="n"/>
    </row>
    <row r="6731" ht="15.75" customHeight="1" s="1855">
      <c r="A6731" s="2492" t="n">
        <v>23244732</v>
      </c>
      <c r="B6731" s="2494" t="n">
        <v>25200</v>
      </c>
      <c r="C6731" s="1783" t="n">
        <v>45721</v>
      </c>
      <c r="D6731" s="61" t="inlineStr">
        <is>
          <t>Depósito en Efectivo</t>
        </is>
      </c>
      <c r="E6731" s="2162" t="inlineStr">
        <is>
          <t>A</t>
        </is>
      </c>
    </row>
    <row r="6732" ht="15.75" customHeight="1" s="1855">
      <c r="A6732" s="2492" t="n">
        <v>41285549.6235</v>
      </c>
      <c r="B6732" s="2494" t="n">
        <v>44758.35</v>
      </c>
      <c r="C6732" s="1783" t="n">
        <v>45721</v>
      </c>
      <c r="D6732" s="61" t="inlineStr">
        <is>
          <t>Rec Or de Pago 202599062955</t>
        </is>
      </c>
      <c r="E6732" s="2162" t="inlineStr">
        <is>
          <t>A</t>
        </is>
      </c>
    </row>
    <row r="6733" ht="15.75" customHeight="1" s="1855">
      <c r="A6733" s="2492" t="n">
        <v>-64568700</v>
      </c>
      <c r="B6733" s="2494" t="n">
        <v>-70000</v>
      </c>
      <c r="C6733" s="1783" t="n">
        <v>45727</v>
      </c>
      <c r="D6733" s="61" t="inlineStr">
        <is>
          <t>Envío Orden de Pago</t>
        </is>
      </c>
      <c r="E6733" s="2162" t="inlineStr">
        <is>
          <t>C</t>
        </is>
      </c>
    </row>
    <row r="6734" ht="15.75" customHeight="1" s="1855">
      <c r="A6734" s="2492" t="n">
        <v>1937061</v>
      </c>
      <c r="B6734" s="2496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2" t="n">
        <v>-968530.5</v>
      </c>
      <c r="B6735" s="2494" t="n">
        <v>-1050</v>
      </c>
      <c r="C6735" s="1783" t="n">
        <v>45771</v>
      </c>
      <c r="D6735" s="61" t="inlineStr">
        <is>
          <t>Cheque Pagado por Caja</t>
        </is>
      </c>
      <c r="E6735" s="2162" t="inlineStr">
        <is>
          <t>C</t>
        </is>
      </c>
    </row>
    <row r="6736" ht="15.75" customHeight="1" s="1855">
      <c r="A6736" s="2492" t="n">
        <v>1937061</v>
      </c>
      <c r="B6736" s="2496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2" t="n">
        <v>-968530.5</v>
      </c>
      <c r="B6737" s="2494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2" t="n">
        <v>1937061</v>
      </c>
      <c r="B6738" s="2496" t="n">
        <v>2100</v>
      </c>
      <c r="C6738" s="1783" t="n">
        <v>45814</v>
      </c>
      <c r="D6738" s="2160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2" t="n">
        <v>-968530.5</v>
      </c>
      <c r="B6739" s="2497" t="n">
        <v>-1050</v>
      </c>
      <c r="C6739" s="1784" t="n">
        <v>45839</v>
      </c>
      <c r="D6739" s="1678" t="inlineStr">
        <is>
          <t>Traspaso de Fondos por Caja</t>
        </is>
      </c>
      <c r="E6739" s="2162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2" t="n">
        <v>1937061</v>
      </c>
      <c r="B6740" s="2498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2" t="n">
        <v>-968530.5</v>
      </c>
      <c r="B6741" s="2494" t="n">
        <v>-1050</v>
      </c>
      <c r="C6741" s="1783" t="n">
        <v>45848</v>
      </c>
      <c r="D6741" s="61" t="inlineStr">
        <is>
          <t>Traspaso de Fondos por Caja</t>
        </is>
      </c>
      <c r="E6741" s="2162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2" t="n">
        <v>5458038.331499999</v>
      </c>
      <c r="B6742" s="2497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2" t="n">
        <v>-5457899.97</v>
      </c>
      <c r="B6743" s="2497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2" t="n">
        <v>-3505158</v>
      </c>
      <c r="B6744" s="2494" t="n">
        <v>-3800</v>
      </c>
      <c r="C6744" s="1783" t="n">
        <v>45873</v>
      </c>
      <c r="D6744" s="61" t="inlineStr">
        <is>
          <t>Cheque Pagado en Efectivo</t>
        </is>
      </c>
      <c r="E6744" s="2162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2" t="n">
        <v>19370.61</v>
      </c>
      <c r="B6745" s="2498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2" t="n">
        <v>1917690.39</v>
      </c>
      <c r="B6746" s="2498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2" t="n">
        <v>-968530.5</v>
      </c>
      <c r="B6747" s="2494" t="n">
        <v>-1050</v>
      </c>
      <c r="C6747" s="1783" t="n">
        <v>45880</v>
      </c>
      <c r="D6747" s="61" t="inlineStr">
        <is>
          <t>Traspaso de Fondos por Caja</t>
        </is>
      </c>
      <c r="E6747" s="2162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2" t="n">
        <v>64568700</v>
      </c>
      <c r="B6748" s="2496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2" t="n">
        <v>1937061</v>
      </c>
      <c r="B6749" s="2498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2" t="n">
        <v>-34027.7049</v>
      </c>
      <c r="B6750" s="2497" t="n">
        <v>-36.89</v>
      </c>
      <c r="C6750" s="1783" t="n">
        <v>45917</v>
      </c>
      <c r="D6750" s="61" t="inlineStr">
        <is>
          <t>Com O. de Pago Onetrade 202588168889</t>
        </is>
      </c>
      <c r="E6750" s="2162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2" t="n">
        <v>-64568700</v>
      </c>
      <c r="B6751" s="2497" t="n">
        <v>-70000</v>
      </c>
      <c r="C6751" s="1783" t="n">
        <v>45917</v>
      </c>
      <c r="D6751" s="61" t="inlineStr">
        <is>
          <t>Env. Or. Pago Onetrade 202588168889</t>
        </is>
      </c>
      <c r="E6751" s="2162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2" t="n">
        <v>-968530.5</v>
      </c>
      <c r="B6752" s="2497" t="n">
        <v>-1050</v>
      </c>
      <c r="C6752" s="1787" t="n">
        <v>45932</v>
      </c>
      <c r="D6752" s="61" t="inlineStr">
        <is>
          <t>Traspaso de Fondos por Caja</t>
        </is>
      </c>
      <c r="E6752" s="2162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499" t="n">
        <v>2412231.287400007</v>
      </c>
      <c r="B6753" s="2500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5" t="n"/>
      <c r="D6754" s="1598" t="n"/>
    </row>
    <row r="6755" ht="15.75" customHeight="1" s="1855">
      <c r="B6755" s="2489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Cheque Pagado Por Caja N° 4895028</t>
        </is>
      </c>
      <c r="D7261" s="1074" t="n">
        <v>46176</v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1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62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62" t="inlineStr">
        <is>
          <t>C</t>
        </is>
      </c>
      <c r="F7312" s="2114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62" t="inlineStr">
        <is>
          <t>C</t>
        </is>
      </c>
      <c r="F7313" s="2502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62" t="inlineStr">
        <is>
          <t>C</t>
        </is>
      </c>
      <c r="F7314" s="2502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62" t="inlineStr">
        <is>
          <t>C</t>
        </is>
      </c>
      <c r="F7315" s="2502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62" t="inlineStr">
        <is>
          <t>C</t>
        </is>
      </c>
      <c r="F7316" s="2502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62" t="inlineStr">
        <is>
          <t>C</t>
        </is>
      </c>
      <c r="F7317" s="2502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62" t="inlineStr">
        <is>
          <t>C</t>
        </is>
      </c>
      <c r="F7318" s="2502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62" t="inlineStr">
        <is>
          <t>C</t>
        </is>
      </c>
      <c r="F7319" s="2502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62" t="inlineStr">
        <is>
          <t>C</t>
        </is>
      </c>
      <c r="F7320" s="2502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62" t="inlineStr">
        <is>
          <t>C</t>
        </is>
      </c>
      <c r="F7321" s="2502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62" t="inlineStr">
        <is>
          <t>C</t>
        </is>
      </c>
      <c r="F7322" s="2502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62" t="inlineStr">
        <is>
          <t>C</t>
        </is>
      </c>
      <c r="F7323" s="2502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62" t="inlineStr">
        <is>
          <t>C</t>
        </is>
      </c>
      <c r="F7324" s="2502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62" t="inlineStr">
        <is>
          <t>C</t>
        </is>
      </c>
      <c r="F7325" s="2502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62" t="inlineStr">
        <is>
          <t>C</t>
        </is>
      </c>
      <c r="F7326" s="2502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62" t="inlineStr">
        <is>
          <t>C</t>
        </is>
      </c>
      <c r="F7327" s="2502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62" t="inlineStr">
        <is>
          <t>C</t>
        </is>
      </c>
      <c r="F7328" s="2502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62" t="inlineStr">
        <is>
          <t>C</t>
        </is>
      </c>
      <c r="F7329" s="2502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62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62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62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62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62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62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62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62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62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62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62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62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62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62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62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62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62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62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62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62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62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62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62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62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62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62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62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62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62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62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62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62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62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62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62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62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62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62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62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62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62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62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62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7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7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7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7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1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62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62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62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62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62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62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62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62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62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62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62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62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62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62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62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62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62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62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62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62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62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62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62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62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62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62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62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62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62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62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62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62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62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62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64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64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64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64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64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64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64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64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64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64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64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64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64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64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64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64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62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62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62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62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62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62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62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62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62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62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62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62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62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62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62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62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62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62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3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89" t="n"/>
      <c r="C7779" s="1812" t="n"/>
      <c r="D7779" s="394" t="n"/>
    </row>
    <row r="7780" ht="15.75" customHeight="1" s="1855">
      <c r="B7780" s="2489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D2596" activePane="bottomLeft" state="frozen"/>
      <selection pane="bottomLeft" activeCell="E2581" sqref="E2581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2026-07-31T17:21:38Z</dcterms:modified>
  <cp:lastModifiedBy>Usuario invitado</cp:lastModifiedBy>
</cp:coreProperties>
</file>