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E7" activePane="bottomLeft" state="frozen"/>
      <selection pane="bottomLeft" activeCell="P17" sqref="P17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92" t="n">
        <v>61000000</v>
      </c>
      <c r="L16" s="2292" t="n">
        <v>-9739496</v>
      </c>
      <c r="M16" s="2286" t="n">
        <v>819938</v>
      </c>
      <c r="N16" s="2286" t="n"/>
      <c r="O16" s="2287" t="n">
        <v>52080442</v>
      </c>
      <c r="P16" s="2279" t="n">
        <v>61819938</v>
      </c>
      <c r="Q16" s="833" t="n"/>
      <c r="R16" s="229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7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94" t="n"/>
      <c r="I17" s="1584" t="n"/>
      <c r="J17" s="1584" t="n"/>
      <c r="K17" s="2292" t="n">
        <v>18500000</v>
      </c>
      <c r="L17" s="2292" t="n"/>
      <c r="M17" s="2286" t="n">
        <v>2863686</v>
      </c>
      <c r="N17" s="2286" t="n">
        <v>-450340</v>
      </c>
      <c r="O17" s="2287" t="n">
        <v>20913346</v>
      </c>
      <c r="P17" s="2279" t="n">
        <v>21363686</v>
      </c>
      <c r="Q17" s="833" t="n"/>
      <c r="R17" s="228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7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92" t="n">
        <v>42000000</v>
      </c>
      <c r="L18" s="2292" t="n">
        <v>-6705882</v>
      </c>
      <c r="M18" s="2286" t="n">
        <v>1425599</v>
      </c>
      <c r="N18" s="2286" t="n"/>
      <c r="O18" s="2287" t="n">
        <v>36719717</v>
      </c>
      <c r="P18" s="2279" t="n">
        <v>43425599</v>
      </c>
      <c r="R18" s="2291" t="n">
        <v>48500000</v>
      </c>
      <c r="Z18" s="1526" t="n"/>
      <c r="AA18" s="934" t="n"/>
      <c r="AB18" s="934" t="n"/>
      <c r="AC18" s="227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92" t="n">
        <v>14700000</v>
      </c>
      <c r="L19" s="2292" t="n"/>
      <c r="M19" s="2286" t="n">
        <v>491013</v>
      </c>
      <c r="N19" s="2286" t="n">
        <v>-5876</v>
      </c>
      <c r="O19" s="2287" t="n">
        <v>15185137</v>
      </c>
      <c r="P19" s="2279" t="n">
        <v>15191013</v>
      </c>
      <c r="R19" s="2291" t="n">
        <v>17500000</v>
      </c>
      <c r="AA19" s="934" t="n"/>
      <c r="AC19" s="227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95" t="n">
        <v>30000000</v>
      </c>
      <c r="L20" s="2295" t="n"/>
      <c r="M20" s="2286" t="n">
        <v>1127065</v>
      </c>
      <c r="N20" s="2286" t="n">
        <v>-27455</v>
      </c>
      <c r="O20" s="2287" t="n">
        <v>31099610</v>
      </c>
      <c r="P20" s="2279" t="n">
        <v>31127065</v>
      </c>
      <c r="R20" s="2291" t="n">
        <v>34990000</v>
      </c>
      <c r="AC20" s="227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95" t="n">
        <v>14500000</v>
      </c>
      <c r="L21" s="2295" t="n"/>
      <c r="M21" s="2286" t="n">
        <v>1054971</v>
      </c>
      <c r="N21" s="2286" t="n">
        <v>-39405</v>
      </c>
      <c r="O21" s="2287" t="n">
        <v>15515566</v>
      </c>
      <c r="P21" s="2279" t="n">
        <v>15554971</v>
      </c>
      <c r="Q21" s="833" t="n"/>
      <c r="R21" s="229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95" t="n">
        <v>19000000</v>
      </c>
      <c r="L22" s="2295" t="n"/>
      <c r="M22" s="2286" t="n">
        <v>2659481</v>
      </c>
      <c r="N22" s="2286" t="n">
        <v>-424623</v>
      </c>
      <c r="O22" s="2287" t="n">
        <v>21234858</v>
      </c>
      <c r="P22" s="2279" t="n">
        <v>21659481</v>
      </c>
      <c r="R22" s="2288" t="n">
        <v>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95" t="n">
        <v>50000000</v>
      </c>
      <c r="L23" s="2295" t="n">
        <v>-7983193</v>
      </c>
      <c r="M23" s="2286" t="n">
        <v>988300</v>
      </c>
      <c r="N23" s="2286" t="n"/>
      <c r="O23" s="2287" t="n">
        <v>43005107</v>
      </c>
      <c r="P23" s="2279" t="n">
        <v>50988300</v>
      </c>
      <c r="R23" s="2291" t="n">
        <v>57990000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95" t="n">
        <v>18000000</v>
      </c>
      <c r="L24" s="2295" t="n"/>
      <c r="M24" s="2293" t="n">
        <v>3874435</v>
      </c>
      <c r="N24" s="2293" t="n">
        <v>-488331</v>
      </c>
      <c r="O24" s="2287" t="n">
        <v>21386104</v>
      </c>
      <c r="P24" s="2279" t="n">
        <v>21874435</v>
      </c>
      <c r="R24" s="2288" t="n">
        <v>29900000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95" t="n">
        <v>20000000</v>
      </c>
      <c r="L25" s="2295" t="n">
        <v>-3193277</v>
      </c>
      <c r="M25" s="2293" t="n">
        <v>760269</v>
      </c>
      <c r="N25" s="2293" t="n"/>
      <c r="O25" s="2287" t="n">
        <v>17566992</v>
      </c>
      <c r="P25" s="2279" t="n">
        <v>20760269</v>
      </c>
      <c r="R25" s="2291" t="n">
        <v>24500000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95" t="n">
        <v>18000000</v>
      </c>
      <c r="L26" s="2295" t="n"/>
      <c r="M26" s="2293" t="n">
        <v>963900</v>
      </c>
      <c r="N26" s="2293" t="n">
        <v>-153900</v>
      </c>
      <c r="O26" s="2287" t="n">
        <v>18810000</v>
      </c>
      <c r="P26" s="2279" t="n">
        <v>18963900</v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96" t="n">
        <v>9600000</v>
      </c>
      <c r="L27" s="2296" t="n"/>
      <c r="M27" s="2297" t="n">
        <v>1301837</v>
      </c>
      <c r="N27" s="2297" t="n">
        <v>-150328</v>
      </c>
      <c r="O27" s="2287" t="n">
        <v>10751509</v>
      </c>
      <c r="P27" s="2279" t="n">
        <v>10901837</v>
      </c>
      <c r="S27" s="833" t="inlineStr">
        <is>
          <t>GUIA DE DESPACHO TRASLADO NO VENTA Nº12</t>
        </is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95" t="n">
        <v>15100000</v>
      </c>
      <c r="L28" s="2295" t="n"/>
      <c r="M28" s="2293" t="n">
        <v>842826</v>
      </c>
      <c r="N28" s="2293" t="n">
        <v>-75971</v>
      </c>
      <c r="O28" s="2287" t="n">
        <v>15866855</v>
      </c>
      <c r="P28" s="2279" t="n">
        <v>15942826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95" t="n">
        <v>23000000</v>
      </c>
      <c r="L29" s="2295" t="n"/>
      <c r="M29" s="2293" t="n">
        <v>710067</v>
      </c>
      <c r="N29" s="2293" t="n">
        <v>-32649</v>
      </c>
      <c r="O29" s="2287" t="n">
        <v>23677418</v>
      </c>
      <c r="P29" s="2279" t="n">
        <v>23710067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12000000</v>
      </c>
      <c r="L30" s="2295" t="n"/>
      <c r="M30" s="2293" t="n">
        <v>521693</v>
      </c>
      <c r="N30" s="2293" t="n">
        <v>-34414</v>
      </c>
      <c r="O30" s="2287" t="n">
        <v>12487279</v>
      </c>
      <c r="P30" s="2279" t="n">
        <v>12521693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95" t="n">
        <v>18400000</v>
      </c>
      <c r="L31" s="2295" t="n"/>
      <c r="M31" s="2293" t="n">
        <v>1013506</v>
      </c>
      <c r="N31" s="2293" t="n">
        <v>-93356</v>
      </c>
      <c r="O31" s="2287" t="n">
        <v>19320150</v>
      </c>
      <c r="P31" s="2279" t="n">
        <v>19413506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95" t="n">
        <v>11000000</v>
      </c>
      <c r="L32" s="2295" t="n"/>
      <c r="M32" s="2293" t="n">
        <v>1118568</v>
      </c>
      <c r="N32" s="2293" t="n">
        <v>-129713</v>
      </c>
      <c r="O32" s="2287" t="n">
        <v>11988855</v>
      </c>
      <c r="P32" s="2279" t="n">
        <v>12118568</v>
      </c>
      <c r="AC32" s="227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95" t="n">
        <v>8500000</v>
      </c>
      <c r="L33" s="2295" t="n"/>
      <c r="M33" s="2293" t="n">
        <v>25586</v>
      </c>
      <c r="N33" s="2293" t="n"/>
      <c r="O33" s="2287" t="n">
        <v>8525586</v>
      </c>
      <c r="P33" s="2279" t="n">
        <v>8525586</v>
      </c>
      <c r="AC33" s="227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96" t="n">
        <v>14300000</v>
      </c>
      <c r="L34" s="2296" t="n"/>
      <c r="M34" s="2297" t="n">
        <v>831345</v>
      </c>
      <c r="N34" s="2297" t="n">
        <v>-74138</v>
      </c>
      <c r="O34" s="2287" t="n">
        <v>15057207</v>
      </c>
      <c r="P34" s="2279" t="n">
        <v>15131345</v>
      </c>
      <c r="S34" s="833" t="inlineStr">
        <is>
          <t>GUIA DE DESPACHO TRASLADO NO VENTA Nº11</t>
        </is>
      </c>
      <c r="AC34" s="227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95" t="n">
        <v>36000000</v>
      </c>
      <c r="L35" s="2295" t="n"/>
      <c r="M35" s="2298" t="n">
        <v>948222</v>
      </c>
      <c r="N35" s="2298" t="n">
        <v>-24738</v>
      </c>
      <c r="O35" s="2293" t="n">
        <v>36923484</v>
      </c>
      <c r="P35" s="2279" t="n">
        <v>36948222</v>
      </c>
      <c r="AC35" s="227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95" t="n">
        <v>16700001</v>
      </c>
      <c r="L36" s="2295" t="n">
        <v>-2666387</v>
      </c>
      <c r="M36" s="2298" t="n">
        <v>2748065</v>
      </c>
      <c r="N36" s="2298" t="n">
        <v>-373593</v>
      </c>
      <c r="O36" s="2293" t="n">
        <v>16408086</v>
      </c>
      <c r="P36" s="2279" t="n">
        <v>19448066</v>
      </c>
      <c r="AC36" s="227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95" t="n">
        <v>15000000</v>
      </c>
      <c r="L37" s="2295" t="n">
        <v>-2394958</v>
      </c>
      <c r="M37" s="2298" t="n">
        <v>0</v>
      </c>
      <c r="N37" s="2298" t="n"/>
      <c r="O37" s="2295" t="n">
        <v>12605042</v>
      </c>
      <c r="P37" s="2279" t="n">
        <v>15000000</v>
      </c>
      <c r="R37" s="833" t="inlineStr">
        <is>
          <t>VEHICULO DE JOAQUIN</t>
        </is>
      </c>
      <c r="AC37" s="227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95" t="n">
        <v>20500000</v>
      </c>
      <c r="L38" s="2298" t="n">
        <v>0</v>
      </c>
      <c r="M38" s="2298" t="n">
        <v>901110</v>
      </c>
      <c r="N38" s="2298" t="n">
        <v>-80530</v>
      </c>
      <c r="O38" s="2295" t="n">
        <v>21320580</v>
      </c>
      <c r="P38" s="2279" t="n">
        <v>21401110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92" t="n">
        <v>20499999</v>
      </c>
      <c r="L39" s="2298" t="n">
        <v>-3273109</v>
      </c>
      <c r="M39" s="2298" t="n">
        <v>682083</v>
      </c>
      <c r="N39" s="2298" t="n"/>
      <c r="O39" s="2295" t="n">
        <v>17908973</v>
      </c>
      <c r="P39" s="2279" t="n">
        <v>21182082</v>
      </c>
      <c r="AC39" s="227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92" t="n">
        <v>19000000</v>
      </c>
      <c r="L40" s="2298" t="n">
        <v>0</v>
      </c>
      <c r="M40" s="2298" t="n">
        <v>-43160</v>
      </c>
      <c r="N40" s="2298" t="n"/>
      <c r="O40" s="2295" t="n">
        <v>18956840</v>
      </c>
      <c r="P40" s="2279" t="n">
        <v>18956840</v>
      </c>
      <c r="AC40" s="227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92" t="n">
        <v>15000000</v>
      </c>
      <c r="L41" s="2298" t="n">
        <v>0</v>
      </c>
      <c r="M41" s="2298" t="n">
        <v>302105</v>
      </c>
      <c r="N41" s="2298" t="n"/>
      <c r="O41" s="2295" t="n">
        <v>15302105</v>
      </c>
      <c r="P41" s="2279" t="n">
        <v>15302105</v>
      </c>
      <c r="AC41" s="227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99" t="n"/>
      <c r="J42" s="833" t="n"/>
      <c r="K42" s="2292" t="n">
        <v>15000000</v>
      </c>
      <c r="L42" s="2298" t="n">
        <v>0</v>
      </c>
      <c r="M42" s="2298" t="n">
        <v>264244</v>
      </c>
      <c r="N42" s="2298" t="n"/>
      <c r="O42" s="2295" t="n">
        <v>15264244</v>
      </c>
      <c r="P42" s="2279" t="n">
        <v>15264244</v>
      </c>
      <c r="AC42" s="227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92" t="n">
        <v>10200000</v>
      </c>
      <c r="L43" s="2298" t="n">
        <v>0</v>
      </c>
      <c r="M43" s="2298" t="n">
        <v>271100</v>
      </c>
      <c r="N43" s="2298" t="n"/>
      <c r="O43" s="2295" t="n">
        <v>10471100</v>
      </c>
      <c r="P43" s="2279" t="n">
        <v>10471100</v>
      </c>
      <c r="AC43" s="227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B337" activePane="bottomLeft" state="frozen"/>
      <selection pane="bottomLeft" activeCell="L348" sqref="L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FACTURA AFECTA </t>
        </is>
      </c>
      <c r="K348" s="2148" t="n"/>
      <c r="L348" s="2402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9" workbookViewId="0">
      <selection activeCell="D30" sqref="D3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D29" s="2293" t="n">
        <v>72000000</v>
      </c>
    </row>
    <row r="30" ht="15" customHeight="1" s="1909"/>
    <row r="31" ht="15" customHeight="1" s="1909"/>
    <row r="32">
      <c r="A32" s="833" t="inlineStr">
        <is>
          <t>Cred1</t>
        </is>
      </c>
      <c r="B32" s="2412" t="n">
        <v>18000000</v>
      </c>
      <c r="C32" s="228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412" t="n">
        <v>174075512</v>
      </c>
      <c r="C33" s="228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86" t="inlineStr">
        <is>
          <t>DEUDA BK PP</t>
        </is>
      </c>
      <c r="C34" s="228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86" t="n">
        <v>95000</v>
      </c>
      <c r="E35" s="2412" t="n"/>
      <c r="H35" s="2286" t="n"/>
    </row>
    <row r="36">
      <c r="E36" s="2412" t="n"/>
      <c r="H36" s="241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86" t="n">
        <v>3000000</v>
      </c>
      <c r="C40" s="228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93" t="n">
        <v>3262982</v>
      </c>
      <c r="C41" s="228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93" t="n">
        <v>1557800</v>
      </c>
      <c r="C42" s="2286" t="n">
        <v>788132</v>
      </c>
      <c r="D42" s="2286" t="n">
        <v>2345932</v>
      </c>
    </row>
    <row r="43" ht="15.75" customHeight="1" s="1909">
      <c r="A43" s="833" t="inlineStr">
        <is>
          <t xml:space="preserve">SEGURO DEFENDER </t>
        </is>
      </c>
      <c r="B43" s="2293" t="n">
        <v>95000</v>
      </c>
      <c r="C43" s="1993" t="n">
        <v>95000</v>
      </c>
      <c r="D43" s="2286" t="n">
        <v>190000</v>
      </c>
    </row>
    <row r="44" ht="15.75" customHeight="1" s="1909">
      <c r="B44" s="2417" t="n">
        <v>7915782</v>
      </c>
      <c r="C44" s="2418" t="n">
        <v>788132</v>
      </c>
      <c r="D44" s="2419" t="n">
        <v>8798914</v>
      </c>
    </row>
    <row r="51">
      <c r="B51" s="2286" t="n"/>
    </row>
    <row r="52">
      <c r="B52" s="2286" t="n"/>
      <c r="D52" s="2286" t="n"/>
    </row>
    <row r="53">
      <c r="B53" s="2286" t="n"/>
      <c r="D53" s="2286" t="n"/>
    </row>
    <row r="54">
      <c r="B54" s="2286" t="n"/>
    </row>
    <row r="55">
      <c r="B55" s="2286" t="n"/>
    </row>
    <row r="56">
      <c r="B56" s="2286" t="n"/>
    </row>
    <row r="57">
      <c r="B57" s="2286" t="n"/>
    </row>
    <row r="58">
      <c r="A58" s="1062" t="n"/>
      <c r="B58" s="2286" t="n"/>
    </row>
    <row r="59">
      <c r="B59" s="228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832202639</v>
      </c>
      <c r="N2" s="2461" t="n">
        <v>299450000</v>
      </c>
      <c r="O2" s="2461" t="n">
        <v>676116180</v>
      </c>
      <c r="P2" s="2461" t="n">
        <v>1732768819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354462604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354462604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2026-07-22T17:57:36Z</dcterms:modified>
  <cp:lastModifiedBy>Usuario invitado</cp:lastModifiedBy>
</cp:coreProperties>
</file>