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 Sakti\"/>
    </mc:Choice>
  </mc:AlternateContent>
  <xr:revisionPtr revIDLastSave="0" documentId="13_ncr:1_{E351ACBC-626E-4082-BE3F-18E3D973C69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Worksheet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9" i="2" l="1"/>
  <c r="J38" i="2"/>
  <c r="J37" i="2"/>
  <c r="J36" i="2"/>
  <c r="J35" i="2"/>
  <c r="J34" i="2"/>
  <c r="J33" i="2"/>
  <c r="J32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30" i="2"/>
  <c r="J31" i="2"/>
</calcChain>
</file>

<file path=xl/sharedStrings.xml><?xml version="1.0" encoding="utf-8"?>
<sst xmlns="http://schemas.openxmlformats.org/spreadsheetml/2006/main" count="512" uniqueCount="119">
  <si>
    <t>kabupaten_kota</t>
  </si>
  <si>
    <t>sma_negeri</t>
  </si>
  <si>
    <t>sma_swasta</t>
  </si>
  <si>
    <t>smk_negeri</t>
  </si>
  <si>
    <t>smk_swasta</t>
  </si>
  <si>
    <t>pk_plk_negeri</t>
  </si>
  <si>
    <t>pk_plk_swasta</t>
  </si>
  <si>
    <t>periode_update</t>
  </si>
  <si>
    <t>Pacitan</t>
  </si>
  <si>
    <t>Ponorogo</t>
  </si>
  <si>
    <t>Trenggalek</t>
  </si>
  <si>
    <t>Tulungagung</t>
  </si>
  <si>
    <t>Blitar</t>
  </si>
  <si>
    <t>Kediri</t>
  </si>
  <si>
    <t>Malang</t>
  </si>
  <si>
    <t>Lumajang</t>
  </si>
  <si>
    <t>Jember</t>
  </si>
  <si>
    <t>Banyuwangi</t>
  </si>
  <si>
    <t>Bondowoso</t>
  </si>
  <si>
    <t>Situbondo</t>
  </si>
  <si>
    <t>Probolinggo</t>
  </si>
  <si>
    <t>Pasuruan</t>
  </si>
  <si>
    <t>Sidoarjo</t>
  </si>
  <si>
    <t>Mojokerto</t>
  </si>
  <si>
    <t>Jombang</t>
  </si>
  <si>
    <t>Nganjuk</t>
  </si>
  <si>
    <t>Madiun</t>
  </si>
  <si>
    <t>Magetan</t>
  </si>
  <si>
    <t>Ngawi</t>
  </si>
  <si>
    <t>Bojonegoro</t>
  </si>
  <si>
    <t>Tuban</t>
  </si>
  <si>
    <t>Lamongan</t>
  </si>
  <si>
    <t>Gresik</t>
  </si>
  <si>
    <t>Bangkalan</t>
  </si>
  <si>
    <t>Sampang</t>
  </si>
  <si>
    <t>Pamekasan</t>
  </si>
  <si>
    <t>Sumenep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</si>
  <si>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</si>
  <si>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</si>
  <si>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</si>
  <si>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</si>
  <si>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</si>
  <si>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</si>
  <si>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</si>
  <si>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</si>
  <si>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</si>
  <si>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Kab. Bangkalan</t>
  </si>
  <si>
    <t>Kab. Banyuwangi</t>
  </si>
  <si>
    <t>Kab. Blitar</t>
  </si>
  <si>
    <t>Kab. Bojonegoro</t>
  </si>
  <si>
    <t>Kab. Bondowoso</t>
  </si>
  <si>
    <t>Kab. Gresik</t>
  </si>
  <si>
    <t>Kab. Jember</t>
  </si>
  <si>
    <t>Kab. Jombang</t>
  </si>
  <si>
    <t>Kab. Kediri</t>
  </si>
  <si>
    <t>Kab. Lamongan</t>
  </si>
  <si>
    <t>Kab. Lumajang</t>
  </si>
  <si>
    <t>Kab. Madiun</t>
  </si>
  <si>
    <t>Kab. Magetan</t>
  </si>
  <si>
    <t>Kab. Malang</t>
  </si>
  <si>
    <t>Kab. Mojokerto</t>
  </si>
  <si>
    <t>Kab. Nganjuk</t>
  </si>
  <si>
    <t>Kab. Ngawi</t>
  </si>
  <si>
    <t>Kab. Pacitan</t>
  </si>
  <si>
    <t>Kab. Pamekasan</t>
  </si>
  <si>
    <t>Kab. Pasuruan</t>
  </si>
  <si>
    <t>Kab. Ponorogo</t>
  </si>
  <si>
    <t>Kab. Probolinggo</t>
  </si>
  <si>
    <t>Kab. Sampang</t>
  </si>
  <si>
    <t>Kab. Sidoarjo</t>
  </si>
  <si>
    <t>Kab. Situbondo</t>
  </si>
  <si>
    <t>Kab. Sumenep</t>
  </si>
  <si>
    <t>Kab. Trenggalek</t>
  </si>
  <si>
    <t>Kab. Tuban</t>
  </si>
  <si>
    <t>Kab. Tulungagung</t>
  </si>
  <si>
    <t>Semester II 2020</t>
  </si>
  <si>
    <t>Semester I 2021</t>
  </si>
  <si>
    <t>Semester II 2021</t>
  </si>
  <si>
    <t>Semester I 2022</t>
  </si>
  <si>
    <t>Semester II 2022</t>
  </si>
  <si>
    <r>
      <rPr>
        <sz val="8"/>
        <color rgb="FF231F20"/>
        <rFont val="Calibri"/>
        <family val="2"/>
      </rPr>
      <t>Pacitan</t>
    </r>
  </si>
  <si>
    <r>
      <rPr>
        <sz val="8"/>
        <color rgb="FF231F20"/>
        <rFont val="Calibri"/>
        <family val="2"/>
      </rPr>
      <t>Ponorogo</t>
    </r>
  </si>
  <si>
    <r>
      <rPr>
        <sz val="8"/>
        <color rgb="FF231F20"/>
        <rFont val="Calibri"/>
        <family val="2"/>
      </rPr>
      <t>Trenggalek</t>
    </r>
  </si>
  <si>
    <r>
      <rPr>
        <sz val="8"/>
        <color rgb="FF231F20"/>
        <rFont val="Calibri"/>
        <family val="2"/>
      </rPr>
      <t>Tulungagung</t>
    </r>
  </si>
  <si>
    <r>
      <rPr>
        <sz val="8"/>
        <color rgb="FF231F20"/>
        <rFont val="Calibri"/>
        <family val="2"/>
      </rPr>
      <t>Blitar</t>
    </r>
  </si>
  <si>
    <r>
      <rPr>
        <sz val="8"/>
        <color rgb="FF231F20"/>
        <rFont val="Calibri"/>
        <family val="2"/>
      </rPr>
      <t>Kediri</t>
    </r>
  </si>
  <si>
    <r>
      <rPr>
        <sz val="8"/>
        <color rgb="FF231F20"/>
        <rFont val="Calibri"/>
        <family val="2"/>
      </rPr>
      <t>Malang</t>
    </r>
  </si>
  <si>
    <r>
      <rPr>
        <sz val="8"/>
        <color rgb="FF231F20"/>
        <rFont val="Calibri"/>
        <family val="2"/>
      </rPr>
      <t>Lumajang</t>
    </r>
  </si>
  <si>
    <r>
      <rPr>
        <sz val="8"/>
        <color rgb="FF231F20"/>
        <rFont val="Calibri"/>
        <family val="2"/>
      </rPr>
      <t>Jember</t>
    </r>
  </si>
  <si>
    <r>
      <rPr>
        <sz val="8"/>
        <color rgb="FF231F20"/>
        <rFont val="Calibri"/>
        <family val="2"/>
      </rPr>
      <t>Banyuwangi</t>
    </r>
  </si>
  <si>
    <r>
      <rPr>
        <sz val="8"/>
        <color rgb="FF231F20"/>
        <rFont val="Calibri"/>
        <family val="2"/>
      </rPr>
      <t>Bondowoso</t>
    </r>
  </si>
  <si>
    <r>
      <rPr>
        <sz val="8"/>
        <color rgb="FF231F20"/>
        <rFont val="Calibri"/>
        <family val="2"/>
      </rPr>
      <t>Situbondo</t>
    </r>
  </si>
  <si>
    <r>
      <rPr>
        <sz val="8"/>
        <color rgb="FF231F20"/>
        <rFont val="Calibri"/>
        <family val="2"/>
      </rPr>
      <t>Probolinggo</t>
    </r>
  </si>
  <si>
    <r>
      <rPr>
        <sz val="8"/>
        <color rgb="FF231F20"/>
        <rFont val="Calibri"/>
        <family val="2"/>
      </rPr>
      <t>Pasuruan</t>
    </r>
  </si>
  <si>
    <r>
      <rPr>
        <sz val="8"/>
        <color rgb="FF231F20"/>
        <rFont val="Calibri"/>
        <family val="2"/>
      </rPr>
      <t>Sidoarjo</t>
    </r>
  </si>
  <si>
    <r>
      <rPr>
        <sz val="8"/>
        <color rgb="FF231F20"/>
        <rFont val="Calibri"/>
        <family val="2"/>
      </rPr>
      <t>Mojokerto</t>
    </r>
  </si>
  <si>
    <r>
      <rPr>
        <sz val="8"/>
        <color rgb="FF231F20"/>
        <rFont val="Calibri"/>
        <family val="2"/>
      </rPr>
      <t>Jombang</t>
    </r>
  </si>
  <si>
    <r>
      <rPr>
        <sz val="8"/>
        <color rgb="FF231F20"/>
        <rFont val="Calibri"/>
        <family val="2"/>
      </rPr>
      <t>Nganjuk</t>
    </r>
  </si>
  <si>
    <r>
      <rPr>
        <sz val="8"/>
        <color rgb="FF231F20"/>
        <rFont val="Calibri"/>
        <family val="2"/>
      </rPr>
      <t>Madiun</t>
    </r>
  </si>
  <si>
    <r>
      <rPr>
        <sz val="8"/>
        <color rgb="FF231F20"/>
        <rFont val="Calibri"/>
        <family val="2"/>
      </rPr>
      <t>Magetan</t>
    </r>
  </si>
  <si>
    <r>
      <rPr>
        <sz val="8"/>
        <color rgb="FF231F20"/>
        <rFont val="Calibri"/>
        <family val="2"/>
      </rPr>
      <t>Ngawi</t>
    </r>
  </si>
  <si>
    <r>
      <rPr>
        <sz val="8"/>
        <color rgb="FF231F20"/>
        <rFont val="Calibri"/>
        <family val="2"/>
      </rPr>
      <t>Bojonegoro</t>
    </r>
  </si>
  <si>
    <r>
      <rPr>
        <sz val="8"/>
        <color rgb="FF231F20"/>
        <rFont val="Calibri"/>
        <family val="2"/>
      </rPr>
      <t>Tuban</t>
    </r>
  </si>
  <si>
    <r>
      <rPr>
        <sz val="8"/>
        <color rgb="FF231F20"/>
        <rFont val="Calibri"/>
        <family val="2"/>
      </rPr>
      <t>Lamongan</t>
    </r>
  </si>
  <si>
    <r>
      <rPr>
        <sz val="8"/>
        <color rgb="FF231F20"/>
        <rFont val="Calibri"/>
        <family val="2"/>
      </rPr>
      <t>Gresik</t>
    </r>
  </si>
  <si>
    <r>
      <rPr>
        <sz val="8"/>
        <color rgb="FF231F20"/>
        <rFont val="Calibri"/>
        <family val="2"/>
      </rPr>
      <t>Bangkalan</t>
    </r>
  </si>
  <si>
    <r>
      <rPr>
        <sz val="8"/>
        <color rgb="FF231F20"/>
        <rFont val="Calibri"/>
        <family val="2"/>
      </rPr>
      <t>Sampang</t>
    </r>
  </si>
  <si>
    <r>
      <rPr>
        <sz val="8"/>
        <color rgb="FF231F20"/>
        <rFont val="Calibri"/>
        <family val="2"/>
      </rPr>
      <t>Pamekasan</t>
    </r>
  </si>
  <si>
    <r>
      <rPr>
        <sz val="8"/>
        <color rgb="FF231F20"/>
        <rFont val="Calibri"/>
        <family val="2"/>
      </rPr>
      <t>Sumenep</t>
    </r>
  </si>
  <si>
    <t>Kab.</t>
  </si>
  <si>
    <r>
      <rPr>
        <sz val="8"/>
        <color rgb="FF231F20"/>
        <rFont val="Calibri"/>
        <family val="2"/>
      </rPr>
      <t>Surabaya</t>
    </r>
  </si>
  <si>
    <r>
      <rPr>
        <sz val="8"/>
        <color rgb="FF231F20"/>
        <rFont val="Calibri"/>
        <family val="2"/>
      </rPr>
      <t>Batu</t>
    </r>
  </si>
  <si>
    <t>Kota</t>
  </si>
  <si>
    <r>
      <t>Sekolah/</t>
    </r>
    <r>
      <rPr>
        <b/>
        <i/>
        <sz val="9"/>
        <color theme="0"/>
        <rFont val="Calibri"/>
        <family val="2"/>
      </rPr>
      <t>Schools</t>
    </r>
  </si>
  <si>
    <r>
      <rPr>
        <b/>
        <sz val="9"/>
        <color theme="0"/>
        <rFont val="Calibri"/>
        <family val="2"/>
      </rPr>
      <t>Negeri/</t>
    </r>
    <r>
      <rPr>
        <b/>
        <i/>
        <sz val="9"/>
        <color theme="0"/>
        <rFont val="Arial Narrow"/>
        <family val="2"/>
      </rPr>
      <t>Public</t>
    </r>
  </si>
  <si>
    <r>
      <rPr>
        <b/>
        <sz val="9"/>
        <color theme="0"/>
        <rFont val="Calibri"/>
        <family val="2"/>
      </rPr>
      <t>Swasta/</t>
    </r>
    <r>
      <rPr>
        <b/>
        <i/>
        <sz val="9"/>
        <color theme="0"/>
        <rFont val="Arial Narrow"/>
        <family val="2"/>
      </rPr>
      <t>Private</t>
    </r>
  </si>
  <si>
    <r>
      <rPr>
        <b/>
        <sz val="9"/>
        <color theme="0"/>
        <rFont val="Calibri"/>
        <family val="2"/>
      </rPr>
      <t>Jumlah/</t>
    </r>
    <r>
      <rPr>
        <b/>
        <i/>
        <sz val="9"/>
        <color theme="0"/>
        <rFont val="Arial Narrow"/>
        <family val="2"/>
      </rPr>
      <t>Total</t>
    </r>
  </si>
  <si>
    <t>2020/2021</t>
  </si>
  <si>
    <t>2021/2022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</si>
</sst>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</font>
    <font>
      <b/>
      <i/>
      <sz val="9"/>
      <color theme="0"/>
      <name val="Arial Narrow"/>
      <family val="2"/>
    </font>
    <font>
      <b/>
      <sz val="8"/>
      <color theme="0"/>
      <name val="Calibri"/>
      <family val="2"/>
    </font>
    <font>
      <sz val="8"/>
      <name val="Calibri"/>
      <family val="2"/>
    </font>
    <font>
      <sz val="8"/>
      <color rgb="FF231F20"/>
      <name val="Calibri"/>
      <family val="2"/>
    </font>
    <font>
      <b/>
      <i/>
      <sz val="9"/>
      <color theme="0"/>
      <name val="Calibri"/>
      <family val="2"/>
    </font>
    <font>
      <sz val="8"/>
      <name val="Calibri "/>
    </font>
    <font>
      <sz val="8"/>
      <color rgb="FF231F20"/>
      <name val="Calibri "/>
    </font>
  </fonts>
  <fills count="5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004F9E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7" fillId="2" borderId="0" xfId="1" applyFont="1" applyFill="1" applyAlignment="1">
      <alignment horizontal="left" vertical="top" wrapText="1" indent="1"/>
    </xf>
    <xf numFmtId="0" fontId="4" fillId="3" borderId="2" xfId="1" applyFont="1" applyFill="1" applyBorder="1" applyAlignment="1">
      <alignment horizontal="center" vertical="top" wrapText="1"/>
    </xf>
    <xf numFmtId="0" fontId="7" fillId="4" borderId="0" xfId="1" applyFont="1" applyFill="1" applyAlignment="1">
      <alignment horizontal="right" vertical="center" wrapText="1" indent="2"/>
    </xf>
    <xf numFmtId="1" fontId="8" fillId="4" borderId="0" xfId="1" applyNumberFormat="1" applyFont="1" applyFill="1" applyAlignment="1">
      <alignment horizontal="right" vertical="center" indent="2" shrinkToFit="1"/>
    </xf>
    <xf numFmtId="0" fontId="7" fillId="2" borderId="0" xfId="1" applyFont="1" applyFill="1" applyAlignment="1">
      <alignment horizontal="left" vertical="top" wrapText="1" indent="1"/>
    </xf>
    <xf numFmtId="0" fontId="10" fillId="4" borderId="0" xfId="1" applyFont="1" applyFill="1" applyAlignment="1">
      <alignment horizontal="right" vertical="center" wrapText="1" indent="2"/>
    </xf>
    <xf numFmtId="1" fontId="11" fillId="4" borderId="0" xfId="1" applyNumberFormat="1" applyFont="1" applyFill="1" applyAlignment="1">
      <alignment horizontal="right" vertical="center" indent="2" shrinkToFit="1"/>
    </xf>
    <xf numFmtId="0" fontId="3" fillId="3" borderId="3" xfId="1" applyFont="1" applyFill="1" applyBorder="1" applyAlignment="1">
      <alignment horizontal="center" vertical="top" wrapText="1"/>
    </xf>
    <xf numFmtId="0" fontId="3" fillId="3" borderId="4" xfId="1" applyFont="1" applyFill="1" applyBorder="1" applyAlignment="1">
      <alignment horizontal="left" vertical="center" wrapText="1" indent="3"/>
    </xf>
    <xf numFmtId="0" fontId="3" fillId="3" borderId="5" xfId="1" applyFont="1" applyFill="1" applyBorder="1" applyAlignment="1">
      <alignment horizontal="left" vertical="center" wrapText="1" indent="3"/>
    </xf>
    <xf numFmtId="0" fontId="3" fillId="3" borderId="6" xfId="1" applyFont="1" applyFill="1" applyBorder="1" applyAlignment="1">
      <alignment horizontal="left" vertical="center" wrapText="1" indent="3"/>
    </xf>
    <xf numFmtId="0" fontId="3" fillId="3" borderId="7" xfId="1" applyFont="1" applyFill="1" applyBorder="1" applyAlignment="1">
      <alignment horizontal="left" vertical="center" wrapText="1" indent="3"/>
    </xf>
    <xf numFmtId="0" fontId="3" fillId="3" borderId="8" xfId="1" applyFont="1" applyFill="1" applyBorder="1" applyAlignment="1">
      <alignment horizontal="left" vertical="center" wrapText="1" indent="3"/>
    </xf>
    <xf numFmtId="0" fontId="3" fillId="3" borderId="9" xfId="1" applyFont="1" applyFill="1" applyBorder="1" applyAlignment="1">
      <alignment horizontal="left" vertical="center" wrapText="1" indent="3"/>
    </xf>
    <xf numFmtId="0" fontId="0" fillId="0" borderId="1" xfId="0" applyNumberFormat="1" applyBorder="1"/>
    <xf numFmtId="0" fontId="6" fillId="3" borderId="10" xfId="1" applyFont="1" applyFill="1" applyBorder="1" applyAlignment="1">
      <alignment horizontal="center" vertical="center" wrapText="1"/>
    </xf>
    <xf numFmtId="0" fontId="6" fillId="3" borderId="11" xfId="1" applyFont="1" applyFill="1" applyBorder="1" applyAlignment="1">
      <alignment horizontal="center" vertical="center" wrapText="1"/>
    </xf>
    <xf numFmtId="0" fontId="6" fillId="3" borderId="12" xfId="1" applyFont="1" applyFill="1" applyBorder="1" applyAlignment="1">
      <alignment horizontal="center" vertical="center" wrapText="1"/>
    </xf>
    <xf numFmtId="0" fontId="6" fillId="3" borderId="13" xfId="1" applyFont="1" applyFill="1" applyBorder="1" applyAlignment="1">
      <alignment horizontal="center" vertical="center" wrapText="1"/>
    </xf>
    <xf numFmtId="0" fontId="6" fillId="3" borderId="14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4BA173FB-CC33-4221-B4D3-CD4FA2B257A3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1"/>
  <sheetViews>
    <sheetView tabSelected="1" workbookViewId="0">
      <selection activeCell="J10" sqref="J10"/>
    </sheetView>
  </sheetViews>
  <sheetFormatPr defaultRowHeight="14.5"/>
  <cols>
    <col min="1" max="1" width="19" bestFit="1" customWidth="1"/>
    <col min="2" max="5" width="12" bestFit="1" customWidth="1"/>
    <col min="6" max="7" width="16" bestFit="1" customWidth="1"/>
    <col min="8" max="8" width="19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 t="s">
        <v>8</v>
      </c>
      <c r="B2" s="2">
        <v>3639</v>
      </c>
      <c r="C2" s="2">
        <v>156</v>
      </c>
      <c r="D2" s="2">
        <v>8995</v>
      </c>
      <c r="E2" s="2">
        <v>2380</v>
      </c>
      <c r="F2" s="2">
        <v>85</v>
      </c>
      <c r="G2" s="2">
        <v>111</v>
      </c>
      <c r="H2" s="2" t="s">
        <v>75</v>
      </c>
    </row>
    <row r="3" spans="1:8">
      <c r="A3" s="2" t="s">
        <v>9</v>
      </c>
      <c r="B3" s="2">
        <v>8810</v>
      </c>
      <c r="C3" s="2">
        <v>1685</v>
      </c>
      <c r="D3" s="2">
        <v>9202</v>
      </c>
      <c r="E3" s="2">
        <v>8080</v>
      </c>
      <c r="F3" s="2">
        <v>151</v>
      </c>
      <c r="G3" s="2">
        <v>267</v>
      </c>
      <c r="H3" s="2" t="s">
        <v>75</v>
      </c>
    </row>
    <row r="4" spans="1:8">
      <c r="A4" s="2" t="s">
        <v>10</v>
      </c>
      <c r="B4" s="2">
        <v>7120</v>
      </c>
      <c r="C4" s="2">
        <v>423</v>
      </c>
      <c r="D4" s="2">
        <v>7853</v>
      </c>
      <c r="E4" s="2">
        <v>6116</v>
      </c>
      <c r="F4" s="2">
        <v>194</v>
      </c>
      <c r="G4" s="2">
        <v>137</v>
      </c>
      <c r="H4" s="2" t="s">
        <v>75</v>
      </c>
    </row>
    <row r="5" spans="1:8">
      <c r="A5" s="2" t="s">
        <v>11</v>
      </c>
      <c r="B5" s="2">
        <v>11424</v>
      </c>
      <c r="C5" s="2">
        <v>2179</v>
      </c>
      <c r="D5" s="2">
        <v>16763</v>
      </c>
      <c r="E5" s="2">
        <v>7851</v>
      </c>
      <c r="F5" s="2">
        <v>224</v>
      </c>
      <c r="G5" s="2">
        <v>424</v>
      </c>
      <c r="H5" s="2" t="s">
        <v>75</v>
      </c>
    </row>
    <row r="6" spans="1:8">
      <c r="A6" s="2" t="s">
        <v>12</v>
      </c>
      <c r="B6" s="2">
        <v>7532</v>
      </c>
      <c r="C6" s="2">
        <v>1407</v>
      </c>
      <c r="D6" s="2">
        <v>9445</v>
      </c>
      <c r="E6" s="2">
        <v>5936</v>
      </c>
      <c r="F6" s="2">
        <v>67</v>
      </c>
      <c r="G6" s="2">
        <v>606</v>
      </c>
      <c r="H6" s="2" t="s">
        <v>75</v>
      </c>
    </row>
    <row r="7" spans="1:8">
      <c r="A7" s="2" t="s">
        <v>13</v>
      </c>
      <c r="B7" s="2">
        <v>13680</v>
      </c>
      <c r="C7" s="2">
        <v>1802</v>
      </c>
      <c r="D7" s="2">
        <v>6824</v>
      </c>
      <c r="E7" s="2">
        <v>16794</v>
      </c>
      <c r="F7" s="2">
        <v>43</v>
      </c>
      <c r="G7" s="2">
        <v>1356</v>
      </c>
      <c r="H7" s="2" t="s">
        <v>75</v>
      </c>
    </row>
    <row r="8" spans="1:8">
      <c r="A8" s="2" t="s">
        <v>14</v>
      </c>
      <c r="B8" s="2">
        <v>12489</v>
      </c>
      <c r="C8" s="2">
        <v>13386</v>
      </c>
      <c r="D8" s="2">
        <v>10959</v>
      </c>
      <c r="E8" s="2">
        <v>38547</v>
      </c>
      <c r="F8" s="2">
        <v>182</v>
      </c>
      <c r="G8" s="2">
        <v>558</v>
      </c>
      <c r="H8" s="2" t="s">
        <v>75</v>
      </c>
    </row>
    <row r="9" spans="1:8">
      <c r="A9" s="2" t="s">
        <v>15</v>
      </c>
      <c r="B9" s="2">
        <v>9249</v>
      </c>
      <c r="C9" s="2">
        <v>1986</v>
      </c>
      <c r="D9" s="2">
        <v>8617</v>
      </c>
      <c r="E9" s="2">
        <v>5656</v>
      </c>
      <c r="F9" s="2">
        <v>120</v>
      </c>
      <c r="G9" s="2">
        <v>192</v>
      </c>
      <c r="H9" s="2" t="s">
        <v>75</v>
      </c>
    </row>
    <row r="10" spans="1:8">
      <c r="A10" s="2" t="s">
        <v>16</v>
      </c>
      <c r="B10" s="2">
        <v>16013</v>
      </c>
      <c r="C10" s="2">
        <v>9420</v>
      </c>
      <c r="D10" s="2">
        <v>13303</v>
      </c>
      <c r="E10" s="2">
        <v>35589</v>
      </c>
      <c r="F10" s="2">
        <v>132</v>
      </c>
      <c r="G10" s="2">
        <v>506</v>
      </c>
      <c r="H10" s="2" t="s">
        <v>75</v>
      </c>
    </row>
    <row r="11" spans="1:8">
      <c r="A11" s="2" t="s">
        <v>17</v>
      </c>
      <c r="B11" s="2">
        <v>14810</v>
      </c>
      <c r="C11" s="2">
        <v>5326</v>
      </c>
      <c r="D11" s="2">
        <v>11575</v>
      </c>
      <c r="E11" s="2">
        <v>25982</v>
      </c>
      <c r="F11" s="2">
        <v>280</v>
      </c>
      <c r="G11" s="2">
        <v>1073</v>
      </c>
      <c r="H11" s="2" t="s">
        <v>75</v>
      </c>
    </row>
    <row r="12" spans="1:8">
      <c r="A12" s="2" t="s">
        <v>18</v>
      </c>
      <c r="B12" s="2">
        <v>4994</v>
      </c>
      <c r="C12" s="2">
        <v>2557</v>
      </c>
      <c r="D12" s="2">
        <v>8667</v>
      </c>
      <c r="E12" s="2">
        <v>4145</v>
      </c>
      <c r="F12" s="2">
        <v>197</v>
      </c>
      <c r="G12" s="2">
        <v>0</v>
      </c>
      <c r="H12" s="2" t="s">
        <v>75</v>
      </c>
    </row>
    <row r="13" spans="1:8">
      <c r="A13" s="2" t="s">
        <v>19</v>
      </c>
      <c r="B13" s="2">
        <v>6546</v>
      </c>
      <c r="C13" s="2">
        <v>3750</v>
      </c>
      <c r="D13" s="2">
        <v>5431</v>
      </c>
      <c r="E13" s="2">
        <v>7527</v>
      </c>
      <c r="F13" s="2">
        <v>56</v>
      </c>
      <c r="G13" s="2">
        <v>81</v>
      </c>
      <c r="H13" s="2" t="s">
        <v>75</v>
      </c>
    </row>
    <row r="14" spans="1:8">
      <c r="A14" s="2" t="s">
        <v>20</v>
      </c>
      <c r="B14" s="2">
        <v>7441</v>
      </c>
      <c r="C14" s="2">
        <v>7398</v>
      </c>
      <c r="D14" s="2">
        <v>6867</v>
      </c>
      <c r="E14" s="2">
        <v>5517</v>
      </c>
      <c r="F14" s="2">
        <v>105</v>
      </c>
      <c r="G14" s="2">
        <v>155</v>
      </c>
      <c r="H14" s="2" t="s">
        <v>75</v>
      </c>
    </row>
    <row r="15" spans="1:8">
      <c r="A15" s="2" t="s">
        <v>21</v>
      </c>
      <c r="B15" s="2">
        <v>7338</v>
      </c>
      <c r="C15" s="2">
        <v>6410</v>
      </c>
      <c r="D15" s="2">
        <v>16701</v>
      </c>
      <c r="E15" s="2">
        <v>11308</v>
      </c>
      <c r="F15" s="2">
        <v>371</v>
      </c>
      <c r="G15" s="2">
        <v>173</v>
      </c>
      <c r="H15" s="2" t="s">
        <v>75</v>
      </c>
    </row>
    <row r="16" spans="1:8">
      <c r="A16" s="2" t="s">
        <v>22</v>
      </c>
      <c r="B16" s="2">
        <v>14584</v>
      </c>
      <c r="C16" s="2">
        <v>18818</v>
      </c>
      <c r="D16" s="2">
        <v>6418</v>
      </c>
      <c r="E16" s="2">
        <v>35305</v>
      </c>
      <c r="F16" s="2">
        <v>323</v>
      </c>
      <c r="G16" s="2">
        <v>1575</v>
      </c>
      <c r="H16" s="2" t="s">
        <v>75</v>
      </c>
    </row>
    <row r="17" spans="1:8">
      <c r="A17" s="2" t="s">
        <v>23</v>
      </c>
      <c r="B17" s="2">
        <v>11075</v>
      </c>
      <c r="C17" s="2">
        <v>2706</v>
      </c>
      <c r="D17" s="2">
        <v>10883</v>
      </c>
      <c r="E17" s="2">
        <v>12897</v>
      </c>
      <c r="F17" s="2">
        <v>164</v>
      </c>
      <c r="G17" s="2">
        <v>397</v>
      </c>
      <c r="H17" s="2" t="s">
        <v>75</v>
      </c>
    </row>
    <row r="18" spans="1:8">
      <c r="A18" s="2" t="s">
        <v>24</v>
      </c>
      <c r="B18" s="2">
        <v>9303</v>
      </c>
      <c r="C18" s="2">
        <v>9442</v>
      </c>
      <c r="D18" s="2">
        <v>9294</v>
      </c>
      <c r="E18" s="2">
        <v>21253</v>
      </c>
      <c r="F18" s="2">
        <v>134</v>
      </c>
      <c r="G18" s="2">
        <v>736</v>
      </c>
      <c r="H18" s="2" t="s">
        <v>75</v>
      </c>
    </row>
    <row r="19" spans="1:8">
      <c r="A19" s="2" t="s">
        <v>25</v>
      </c>
      <c r="B19" s="2">
        <v>12365</v>
      </c>
      <c r="C19" s="2">
        <v>2175</v>
      </c>
      <c r="D19" s="2">
        <v>10333</v>
      </c>
      <c r="E19" s="2">
        <v>13054</v>
      </c>
      <c r="F19" s="2">
        <v>31</v>
      </c>
      <c r="G19" s="2">
        <v>594</v>
      </c>
      <c r="H19" s="2" t="s">
        <v>75</v>
      </c>
    </row>
    <row r="20" spans="1:8">
      <c r="A20" s="2" t="s">
        <v>26</v>
      </c>
      <c r="B20" s="2">
        <v>6790</v>
      </c>
      <c r="C20" s="2">
        <v>451</v>
      </c>
      <c r="D20" s="2">
        <v>9475</v>
      </c>
      <c r="E20" s="2">
        <v>3668</v>
      </c>
      <c r="F20" s="2">
        <v>213</v>
      </c>
      <c r="G20" s="2">
        <v>446</v>
      </c>
      <c r="H20" s="2" t="s">
        <v>75</v>
      </c>
    </row>
    <row r="21" spans="1:8">
      <c r="A21" s="2" t="s">
        <v>27</v>
      </c>
      <c r="B21" s="2">
        <v>7740</v>
      </c>
      <c r="C21" s="2">
        <v>465</v>
      </c>
      <c r="D21" s="2">
        <v>7099</v>
      </c>
      <c r="E21" s="2">
        <v>6146</v>
      </c>
      <c r="F21" s="2">
        <v>67</v>
      </c>
      <c r="G21" s="2">
        <v>376</v>
      </c>
      <c r="H21" s="2" t="s">
        <v>75</v>
      </c>
    </row>
    <row r="22" spans="1:8">
      <c r="A22" s="2" t="s">
        <v>28</v>
      </c>
      <c r="B22" s="2">
        <v>7303</v>
      </c>
      <c r="C22" s="2">
        <v>1010</v>
      </c>
      <c r="D22" s="2">
        <v>10744</v>
      </c>
      <c r="E22" s="2">
        <v>7451</v>
      </c>
      <c r="F22" s="2">
        <v>142</v>
      </c>
      <c r="G22" s="2">
        <v>141</v>
      </c>
      <c r="H22" s="2" t="s">
        <v>75</v>
      </c>
    </row>
    <row r="23" spans="1:8">
      <c r="A23" s="2" t="s">
        <v>29</v>
      </c>
      <c r="B23" s="2">
        <v>13189</v>
      </c>
      <c r="C23" s="2">
        <v>3650</v>
      </c>
      <c r="D23" s="2">
        <v>17662</v>
      </c>
      <c r="E23" s="2">
        <v>6025</v>
      </c>
      <c r="F23" s="2">
        <v>385</v>
      </c>
      <c r="G23" s="2">
        <v>451</v>
      </c>
      <c r="H23" s="2" t="s">
        <v>75</v>
      </c>
    </row>
    <row r="24" spans="1:8">
      <c r="A24" s="2" t="s">
        <v>30</v>
      </c>
      <c r="B24" s="2">
        <v>10520</v>
      </c>
      <c r="C24" s="2">
        <v>1279</v>
      </c>
      <c r="D24" s="2">
        <v>11536</v>
      </c>
      <c r="E24" s="2">
        <v>7381</v>
      </c>
      <c r="F24" s="2">
        <v>194</v>
      </c>
      <c r="G24" s="2">
        <v>136</v>
      </c>
      <c r="H24" s="2" t="s">
        <v>75</v>
      </c>
    </row>
    <row r="25" spans="1:8">
      <c r="A25" s="2" t="s">
        <v>31</v>
      </c>
      <c r="B25" s="2">
        <v>12101</v>
      </c>
      <c r="C25" s="2">
        <v>7440</v>
      </c>
      <c r="D25" s="2">
        <v>5908</v>
      </c>
      <c r="E25" s="2">
        <v>14432</v>
      </c>
      <c r="F25" s="2">
        <v>72</v>
      </c>
      <c r="G25" s="2">
        <v>228</v>
      </c>
      <c r="H25" s="2" t="s">
        <v>75</v>
      </c>
    </row>
    <row r="26" spans="1:8">
      <c r="A26" s="2" t="s">
        <v>32</v>
      </c>
      <c r="B26" s="2">
        <v>12104</v>
      </c>
      <c r="C26" s="2">
        <v>7881</v>
      </c>
      <c r="D26" s="2">
        <v>4826</v>
      </c>
      <c r="E26" s="2">
        <v>16432</v>
      </c>
      <c r="F26" s="2">
        <v>102</v>
      </c>
      <c r="G26" s="2">
        <v>396</v>
      </c>
      <c r="H26" s="2" t="s">
        <v>75</v>
      </c>
    </row>
    <row r="27" spans="1:8">
      <c r="A27" s="2" t="s">
        <v>33</v>
      </c>
      <c r="B27" s="2">
        <v>7039</v>
      </c>
      <c r="C27" s="2">
        <v>9283</v>
      </c>
      <c r="D27" s="2">
        <v>7031</v>
      </c>
      <c r="E27" s="2">
        <v>7359</v>
      </c>
      <c r="F27" s="2">
        <v>46</v>
      </c>
      <c r="G27" s="2">
        <v>78</v>
      </c>
      <c r="H27" s="2" t="s">
        <v>75</v>
      </c>
    </row>
    <row r="28" spans="1:8">
      <c r="A28" s="2" t="s">
        <v>34</v>
      </c>
      <c r="B28" s="2">
        <v>4602</v>
      </c>
      <c r="C28" s="2">
        <v>7605</v>
      </c>
      <c r="D28" s="2">
        <v>3243</v>
      </c>
      <c r="E28" s="2">
        <v>7458</v>
      </c>
      <c r="F28" s="2">
        <v>110</v>
      </c>
      <c r="G28" s="2">
        <v>0</v>
      </c>
      <c r="H28" s="2" t="s">
        <v>75</v>
      </c>
    </row>
    <row r="29" spans="1:8">
      <c r="A29" s="2" t="s">
        <v>35</v>
      </c>
      <c r="B29" s="2">
        <v>5755</v>
      </c>
      <c r="C29" s="2">
        <v>7621</v>
      </c>
      <c r="D29" s="2">
        <v>3743</v>
      </c>
      <c r="E29" s="2">
        <v>10172</v>
      </c>
      <c r="F29" s="2">
        <v>35</v>
      </c>
      <c r="G29" s="2">
        <v>177</v>
      </c>
      <c r="H29" s="2" t="s">
        <v>75</v>
      </c>
    </row>
    <row r="30" spans="1:8">
      <c r="A30" s="2" t="s">
        <v>36</v>
      </c>
      <c r="B30" s="2">
        <v>6819</v>
      </c>
      <c r="C30" s="2">
        <v>8031</v>
      </c>
      <c r="D30" s="2">
        <v>2734</v>
      </c>
      <c r="E30" s="2">
        <v>4464</v>
      </c>
      <c r="F30" s="2">
        <v>73</v>
      </c>
      <c r="G30" s="2">
        <v>138</v>
      </c>
      <c r="H30" s="2" t="s">
        <v>75</v>
      </c>
    </row>
    <row r="31" spans="1:8">
      <c r="A31" s="2" t="s">
        <v>37</v>
      </c>
      <c r="B31" s="2">
        <v>9249</v>
      </c>
      <c r="C31" s="2">
        <v>2875</v>
      </c>
      <c r="D31" s="2">
        <v>5362</v>
      </c>
      <c r="E31" s="2">
        <v>10833</v>
      </c>
      <c r="F31" s="2">
        <v>0</v>
      </c>
      <c r="G31" s="2">
        <v>322</v>
      </c>
      <c r="H31" s="2" t="s">
        <v>75</v>
      </c>
    </row>
    <row r="32" spans="1:8">
      <c r="A32" s="2" t="s">
        <v>38</v>
      </c>
      <c r="B32" s="2">
        <v>3964</v>
      </c>
      <c r="C32" s="2">
        <v>753</v>
      </c>
      <c r="D32" s="2">
        <v>5936</v>
      </c>
      <c r="E32" s="2">
        <v>5645</v>
      </c>
      <c r="F32" s="2">
        <v>251</v>
      </c>
      <c r="G32" s="2">
        <v>77</v>
      </c>
      <c r="H32" s="2" t="s">
        <v>75</v>
      </c>
    </row>
    <row r="33" spans="1:8">
      <c r="A33" s="2" t="s">
        <v>39</v>
      </c>
      <c r="B33" s="2">
        <v>10673</v>
      </c>
      <c r="C33" s="2">
        <v>9428</v>
      </c>
      <c r="D33" s="2">
        <v>21533</v>
      </c>
      <c r="E33" s="2">
        <v>11683</v>
      </c>
      <c r="F33" s="2">
        <v>215</v>
      </c>
      <c r="G33" s="2">
        <v>719</v>
      </c>
      <c r="H33" s="2" t="s">
        <v>75</v>
      </c>
    </row>
    <row r="34" spans="1:8">
      <c r="A34" s="2" t="s">
        <v>40</v>
      </c>
      <c r="B34" s="2">
        <v>2974</v>
      </c>
      <c r="C34" s="2">
        <v>1101</v>
      </c>
      <c r="D34" s="2">
        <v>5613</v>
      </c>
      <c r="E34" s="2">
        <v>2994</v>
      </c>
      <c r="F34" s="2">
        <v>0</v>
      </c>
      <c r="G34" s="2">
        <v>250</v>
      </c>
      <c r="H34" s="2" t="s">
        <v>75</v>
      </c>
    </row>
    <row r="35" spans="1:8">
      <c r="A35" s="2" t="s">
        <v>41</v>
      </c>
      <c r="B35" s="2">
        <v>3303</v>
      </c>
      <c r="C35" s="2">
        <v>823</v>
      </c>
      <c r="D35" s="2">
        <v>3580</v>
      </c>
      <c r="E35" s="2">
        <v>3346</v>
      </c>
      <c r="F35" s="2">
        <v>215</v>
      </c>
      <c r="G35" s="2">
        <v>84</v>
      </c>
      <c r="H35" s="2" t="s">
        <v>75</v>
      </c>
    </row>
    <row r="36" spans="1:8">
      <c r="A36" s="2" t="s">
        <v>42</v>
      </c>
      <c r="B36" s="2">
        <v>2934</v>
      </c>
      <c r="C36" s="2">
        <v>1154</v>
      </c>
      <c r="D36" s="2">
        <v>2660</v>
      </c>
      <c r="E36" s="2">
        <v>4038</v>
      </c>
      <c r="F36" s="2">
        <v>0</v>
      </c>
      <c r="G36" s="2">
        <v>211</v>
      </c>
      <c r="H36" s="2" t="s">
        <v>75</v>
      </c>
    </row>
    <row r="37" spans="1:8">
      <c r="A37" s="2" t="s">
        <v>43</v>
      </c>
      <c r="B37" s="2">
        <v>5116</v>
      </c>
      <c r="C37" s="2">
        <v>336</v>
      </c>
      <c r="D37" s="2">
        <v>6349</v>
      </c>
      <c r="E37" s="2">
        <v>2259</v>
      </c>
      <c r="F37" s="2">
        <v>76</v>
      </c>
      <c r="G37" s="2">
        <v>211</v>
      </c>
      <c r="H37" s="2" t="s">
        <v>75</v>
      </c>
    </row>
    <row r="38" spans="1:8">
      <c r="A38" s="2" t="s">
        <v>44</v>
      </c>
      <c r="B38" s="2">
        <v>22478</v>
      </c>
      <c r="C38" s="2">
        <v>33650</v>
      </c>
      <c r="D38" s="2">
        <v>21790</v>
      </c>
      <c r="E38" s="2">
        <v>38104</v>
      </c>
      <c r="F38" s="2">
        <v>0</v>
      </c>
      <c r="G38" s="2">
        <v>1646</v>
      </c>
      <c r="H38" s="2" t="s">
        <v>75</v>
      </c>
    </row>
    <row r="39" spans="1:8">
      <c r="A39" s="2" t="s">
        <v>45</v>
      </c>
      <c r="B39" s="2">
        <v>2640</v>
      </c>
      <c r="C39" s="2">
        <v>1845</v>
      </c>
      <c r="D39" s="2">
        <v>2647</v>
      </c>
      <c r="E39" s="2">
        <v>2294</v>
      </c>
      <c r="F39" s="2">
        <v>118</v>
      </c>
      <c r="G39" s="2">
        <v>82</v>
      </c>
      <c r="H39" s="2" t="s">
        <v>75</v>
      </c>
    </row>
    <row r="40" spans="1:8">
      <c r="A40" s="2" t="s">
        <v>8</v>
      </c>
      <c r="B40" s="2">
        <v>3636</v>
      </c>
      <c r="C40" s="2">
        <v>141</v>
      </c>
      <c r="D40" s="2">
        <v>8944</v>
      </c>
      <c r="E40" s="2">
        <v>2369</v>
      </c>
      <c r="F40" s="2">
        <v>85</v>
      </c>
      <c r="G40" s="2">
        <v>111</v>
      </c>
      <c r="H40" s="2" t="s">
        <v>76</v>
      </c>
    </row>
    <row r="41" spans="1:8">
      <c r="A41" s="2" t="s">
        <v>9</v>
      </c>
      <c r="B41" s="2">
        <v>8785</v>
      </c>
      <c r="C41" s="2">
        <v>1670</v>
      </c>
      <c r="D41" s="2">
        <v>9166</v>
      </c>
      <c r="E41" s="2">
        <v>7976</v>
      </c>
      <c r="F41" s="2">
        <v>150</v>
      </c>
      <c r="G41" s="2">
        <v>268</v>
      </c>
      <c r="H41" s="2" t="s">
        <v>76</v>
      </c>
    </row>
    <row r="42" spans="1:8">
      <c r="A42" s="2" t="s">
        <v>10</v>
      </c>
      <c r="B42" s="2">
        <v>7104</v>
      </c>
      <c r="C42" s="2">
        <v>418</v>
      </c>
      <c r="D42" s="2">
        <v>7837</v>
      </c>
      <c r="E42" s="2">
        <v>6036</v>
      </c>
      <c r="F42" s="2">
        <v>194</v>
      </c>
      <c r="G42" s="2">
        <v>190</v>
      </c>
      <c r="H42" s="2" t="s">
        <v>76</v>
      </c>
    </row>
    <row r="43" spans="1:8">
      <c r="A43" s="2" t="s">
        <v>11</v>
      </c>
      <c r="B43" s="2">
        <v>11403</v>
      </c>
      <c r="C43" s="2">
        <v>2168</v>
      </c>
      <c r="D43" s="2">
        <v>16715</v>
      </c>
      <c r="E43" s="2">
        <v>7807</v>
      </c>
      <c r="F43" s="2">
        <v>224</v>
      </c>
      <c r="G43" s="2">
        <v>423</v>
      </c>
      <c r="H43" s="2" t="s">
        <v>76</v>
      </c>
    </row>
    <row r="44" spans="1:8">
      <c r="A44" s="2" t="s">
        <v>12</v>
      </c>
      <c r="B44" s="2">
        <v>7512</v>
      </c>
      <c r="C44" s="2">
        <v>1390</v>
      </c>
      <c r="D44" s="2">
        <v>9391</v>
      </c>
      <c r="E44" s="2">
        <v>6481</v>
      </c>
      <c r="F44" s="2">
        <v>63</v>
      </c>
      <c r="G44" s="2">
        <v>607</v>
      </c>
      <c r="H44" s="2" t="s">
        <v>76</v>
      </c>
    </row>
    <row r="45" spans="1:8">
      <c r="A45" s="2" t="s">
        <v>13</v>
      </c>
      <c r="B45" s="2">
        <v>13658</v>
      </c>
      <c r="C45" s="2">
        <v>1797</v>
      </c>
      <c r="D45" s="2">
        <v>6806</v>
      </c>
      <c r="E45" s="2">
        <v>16664</v>
      </c>
      <c r="F45" s="2">
        <v>43</v>
      </c>
      <c r="G45" s="2">
        <v>1244</v>
      </c>
      <c r="H45" s="2" t="s">
        <v>76</v>
      </c>
    </row>
    <row r="46" spans="1:8">
      <c r="A46" s="2" t="s">
        <v>14</v>
      </c>
      <c r="B46" s="2">
        <v>12455</v>
      </c>
      <c r="C46" s="2">
        <v>13242</v>
      </c>
      <c r="D46" s="2">
        <v>10892</v>
      </c>
      <c r="E46" s="2">
        <v>38119</v>
      </c>
      <c r="F46" s="2">
        <v>182</v>
      </c>
      <c r="G46" s="2">
        <v>559</v>
      </c>
      <c r="H46" s="2" t="s">
        <v>76</v>
      </c>
    </row>
    <row r="47" spans="1:8">
      <c r="A47" s="2" t="s">
        <v>15</v>
      </c>
      <c r="B47" s="2">
        <v>9228</v>
      </c>
      <c r="C47" s="2">
        <v>1955</v>
      </c>
      <c r="D47" s="2">
        <v>8540</v>
      </c>
      <c r="E47" s="2">
        <v>5586</v>
      </c>
      <c r="F47" s="2">
        <v>115</v>
      </c>
      <c r="G47" s="2">
        <v>390</v>
      </c>
      <c r="H47" s="2" t="s">
        <v>76</v>
      </c>
    </row>
    <row r="48" spans="1:8">
      <c r="A48" s="2" t="s">
        <v>16</v>
      </c>
      <c r="B48" s="2">
        <v>15986</v>
      </c>
      <c r="C48" s="2">
        <v>9320</v>
      </c>
      <c r="D48" s="2">
        <v>13159</v>
      </c>
      <c r="E48" s="2">
        <v>34779</v>
      </c>
      <c r="F48" s="2">
        <v>167</v>
      </c>
      <c r="G48" s="2">
        <v>489</v>
      </c>
      <c r="H48" s="2" t="s">
        <v>76</v>
      </c>
    </row>
    <row r="49" spans="1:8">
      <c r="A49" s="2" t="s">
        <v>17</v>
      </c>
      <c r="B49" s="2">
        <v>14793</v>
      </c>
      <c r="C49" s="2">
        <v>5253</v>
      </c>
      <c r="D49" s="2">
        <v>11523</v>
      </c>
      <c r="E49" s="2">
        <v>25694</v>
      </c>
      <c r="F49" s="2">
        <v>278</v>
      </c>
      <c r="G49" s="2">
        <v>1092</v>
      </c>
      <c r="H49" s="2" t="s">
        <v>76</v>
      </c>
    </row>
    <row r="50" spans="1:8">
      <c r="A50" s="2" t="s">
        <v>18</v>
      </c>
      <c r="B50" s="2">
        <v>4974</v>
      </c>
      <c r="C50" s="2">
        <v>2442</v>
      </c>
      <c r="D50" s="2">
        <v>8579</v>
      </c>
      <c r="E50" s="2">
        <v>4062</v>
      </c>
      <c r="F50" s="2">
        <v>190</v>
      </c>
      <c r="G50" s="2">
        <v>0</v>
      </c>
      <c r="H50" s="2" t="s">
        <v>76</v>
      </c>
    </row>
    <row r="51" spans="1:8">
      <c r="A51" s="2" t="s">
        <v>19</v>
      </c>
      <c r="B51" s="2">
        <v>6515</v>
      </c>
      <c r="C51" s="2">
        <v>3727</v>
      </c>
      <c r="D51" s="2">
        <v>5384</v>
      </c>
      <c r="E51" s="2">
        <v>7215</v>
      </c>
      <c r="F51" s="2">
        <v>56</v>
      </c>
      <c r="G51" s="2">
        <v>80</v>
      </c>
      <c r="H51" s="2" t="s">
        <v>76</v>
      </c>
    </row>
    <row r="52" spans="1:8">
      <c r="A52" s="2" t="s">
        <v>20</v>
      </c>
      <c r="B52" s="2">
        <v>7370</v>
      </c>
      <c r="C52" s="2">
        <v>7123</v>
      </c>
      <c r="D52" s="2">
        <v>6803</v>
      </c>
      <c r="E52" s="2">
        <v>5375</v>
      </c>
      <c r="F52" s="2">
        <v>104</v>
      </c>
      <c r="G52" s="2">
        <v>156</v>
      </c>
      <c r="H52" s="2" t="s">
        <v>76</v>
      </c>
    </row>
    <row r="53" spans="1:8">
      <c r="A53" s="2" t="s">
        <v>21</v>
      </c>
      <c r="B53" s="2">
        <v>7345</v>
      </c>
      <c r="C53" s="2">
        <v>6340</v>
      </c>
      <c r="D53" s="2">
        <v>16631</v>
      </c>
      <c r="E53" s="2">
        <v>11186</v>
      </c>
      <c r="F53" s="2">
        <v>371</v>
      </c>
      <c r="G53" s="2">
        <v>173</v>
      </c>
      <c r="H53" s="2" t="s">
        <v>76</v>
      </c>
    </row>
    <row r="54" spans="1:8">
      <c r="A54" s="2" t="s">
        <v>22</v>
      </c>
      <c r="B54" s="2">
        <v>14583</v>
      </c>
      <c r="C54" s="2">
        <v>18743</v>
      </c>
      <c r="D54" s="2">
        <v>6475</v>
      </c>
      <c r="E54" s="2">
        <v>35160</v>
      </c>
      <c r="F54" s="2">
        <v>323</v>
      </c>
      <c r="G54" s="2">
        <v>1573</v>
      </c>
      <c r="H54" s="2" t="s">
        <v>76</v>
      </c>
    </row>
    <row r="55" spans="1:8">
      <c r="A55" s="2" t="s">
        <v>23</v>
      </c>
      <c r="B55" s="2">
        <v>11048</v>
      </c>
      <c r="C55" s="2">
        <v>2682</v>
      </c>
      <c r="D55" s="2">
        <v>10840</v>
      </c>
      <c r="E55" s="2">
        <v>12764</v>
      </c>
      <c r="F55" s="2">
        <v>164</v>
      </c>
      <c r="G55" s="2">
        <v>409</v>
      </c>
      <c r="H55" s="2" t="s">
        <v>76</v>
      </c>
    </row>
    <row r="56" spans="1:8">
      <c r="A56" s="2" t="s">
        <v>24</v>
      </c>
      <c r="B56" s="2">
        <v>9287</v>
      </c>
      <c r="C56" s="2">
        <v>9389</v>
      </c>
      <c r="D56" s="2">
        <v>9259</v>
      </c>
      <c r="E56" s="2">
        <v>20999</v>
      </c>
      <c r="F56" s="2">
        <v>136</v>
      </c>
      <c r="G56" s="2">
        <v>741</v>
      </c>
      <c r="H56" s="2" t="s">
        <v>76</v>
      </c>
    </row>
    <row r="57" spans="1:8">
      <c r="A57" s="2" t="s">
        <v>25</v>
      </c>
      <c r="B57" s="2">
        <v>12342</v>
      </c>
      <c r="C57" s="2">
        <v>2132</v>
      </c>
      <c r="D57" s="2">
        <v>10277</v>
      </c>
      <c r="E57" s="2">
        <v>12911</v>
      </c>
      <c r="F57" s="2">
        <v>31</v>
      </c>
      <c r="G57" s="2">
        <v>597</v>
      </c>
      <c r="H57" s="2" t="s">
        <v>76</v>
      </c>
    </row>
    <row r="58" spans="1:8">
      <c r="A58" s="2" t="s">
        <v>26</v>
      </c>
      <c r="B58" s="2">
        <v>6785</v>
      </c>
      <c r="C58" s="2">
        <v>445</v>
      </c>
      <c r="D58" s="2">
        <v>9445</v>
      </c>
      <c r="E58" s="2">
        <v>3647</v>
      </c>
      <c r="F58" s="2">
        <v>213</v>
      </c>
      <c r="G58" s="2">
        <v>444</v>
      </c>
      <c r="H58" s="2" t="s">
        <v>76</v>
      </c>
    </row>
    <row r="59" spans="1:8">
      <c r="A59" s="2" t="s">
        <v>27</v>
      </c>
      <c r="B59" s="2">
        <v>7720</v>
      </c>
      <c r="C59" s="2">
        <v>454</v>
      </c>
      <c r="D59" s="2">
        <v>7097</v>
      </c>
      <c r="E59" s="2">
        <v>6053</v>
      </c>
      <c r="F59" s="2">
        <v>67</v>
      </c>
      <c r="G59" s="2">
        <v>373</v>
      </c>
      <c r="H59" s="2" t="s">
        <v>76</v>
      </c>
    </row>
    <row r="60" spans="1:8">
      <c r="A60" s="2" t="s">
        <v>28</v>
      </c>
      <c r="B60" s="2">
        <v>7300</v>
      </c>
      <c r="C60" s="2">
        <v>1009</v>
      </c>
      <c r="D60" s="2">
        <v>10706</v>
      </c>
      <c r="E60" s="2">
        <v>7449</v>
      </c>
      <c r="F60" s="2">
        <v>144</v>
      </c>
      <c r="G60" s="2">
        <v>142</v>
      </c>
      <c r="H60" s="2" t="s">
        <v>76</v>
      </c>
    </row>
    <row r="61" spans="1:8">
      <c r="A61" s="2" t="s">
        <v>29</v>
      </c>
      <c r="B61" s="2">
        <v>13260</v>
      </c>
      <c r="C61" s="2">
        <v>3520</v>
      </c>
      <c r="D61" s="2">
        <v>17555</v>
      </c>
      <c r="E61" s="2">
        <v>5938</v>
      </c>
      <c r="F61" s="2">
        <v>388</v>
      </c>
      <c r="G61" s="2">
        <v>456</v>
      </c>
      <c r="H61" s="2" t="s">
        <v>76</v>
      </c>
    </row>
    <row r="62" spans="1:8">
      <c r="A62" s="2" t="s">
        <v>30</v>
      </c>
      <c r="B62" s="2">
        <v>10484</v>
      </c>
      <c r="C62" s="2">
        <v>1269</v>
      </c>
      <c r="D62" s="2">
        <v>11497</v>
      </c>
      <c r="E62" s="2">
        <v>7300</v>
      </c>
      <c r="F62" s="2">
        <v>193</v>
      </c>
      <c r="G62" s="2">
        <v>136</v>
      </c>
      <c r="H62" s="2" t="s">
        <v>76</v>
      </c>
    </row>
    <row r="63" spans="1:8">
      <c r="A63" s="2" t="s">
        <v>31</v>
      </c>
      <c r="B63" s="2">
        <v>12070</v>
      </c>
      <c r="C63" s="2">
        <v>7427</v>
      </c>
      <c r="D63" s="2">
        <v>5888</v>
      </c>
      <c r="E63" s="2">
        <v>14358</v>
      </c>
      <c r="F63" s="2">
        <v>72</v>
      </c>
      <c r="G63" s="2">
        <v>235</v>
      </c>
      <c r="H63" s="2" t="s">
        <v>76</v>
      </c>
    </row>
    <row r="64" spans="1:8">
      <c r="A64" s="2" t="s">
        <v>32</v>
      </c>
      <c r="B64" s="2">
        <v>12089</v>
      </c>
      <c r="C64" s="2">
        <v>7875</v>
      </c>
      <c r="D64" s="2">
        <v>4812</v>
      </c>
      <c r="E64" s="2">
        <v>16370</v>
      </c>
      <c r="F64" s="2">
        <v>101</v>
      </c>
      <c r="G64" s="2">
        <v>395</v>
      </c>
      <c r="H64" s="2" t="s">
        <v>76</v>
      </c>
    </row>
    <row r="65" spans="1:8">
      <c r="A65" s="2" t="s">
        <v>33</v>
      </c>
      <c r="B65" s="2">
        <v>7013</v>
      </c>
      <c r="C65" s="2">
        <v>9007</v>
      </c>
      <c r="D65" s="2">
        <v>6988</v>
      </c>
      <c r="E65" s="2">
        <v>7310</v>
      </c>
      <c r="F65" s="2">
        <v>46</v>
      </c>
      <c r="G65" s="2">
        <v>82</v>
      </c>
      <c r="H65" s="2" t="s">
        <v>76</v>
      </c>
    </row>
    <row r="66" spans="1:8">
      <c r="A66" s="2" t="s">
        <v>34</v>
      </c>
      <c r="B66" s="2">
        <v>4602</v>
      </c>
      <c r="C66" s="2">
        <v>7435</v>
      </c>
      <c r="D66" s="2">
        <v>3200</v>
      </c>
      <c r="E66" s="2">
        <v>7405</v>
      </c>
      <c r="F66" s="2">
        <v>109</v>
      </c>
      <c r="G66" s="2">
        <v>0</v>
      </c>
      <c r="H66" s="2" t="s">
        <v>76</v>
      </c>
    </row>
    <row r="67" spans="1:8">
      <c r="A67" s="2" t="s">
        <v>35</v>
      </c>
      <c r="B67" s="2">
        <v>5754</v>
      </c>
      <c r="C67" s="2">
        <v>7547</v>
      </c>
      <c r="D67" s="2">
        <v>3729</v>
      </c>
      <c r="E67" s="2">
        <v>10028</v>
      </c>
      <c r="F67" s="2">
        <v>33</v>
      </c>
      <c r="G67" s="2">
        <v>148</v>
      </c>
      <c r="H67" s="2" t="s">
        <v>76</v>
      </c>
    </row>
    <row r="68" spans="1:8">
      <c r="A68" s="2" t="s">
        <v>36</v>
      </c>
      <c r="B68" s="2">
        <v>6775</v>
      </c>
      <c r="C68" s="2">
        <v>7862</v>
      </c>
      <c r="D68" s="2">
        <v>2721</v>
      </c>
      <c r="E68" s="2">
        <v>4184</v>
      </c>
      <c r="F68" s="2">
        <v>74</v>
      </c>
      <c r="G68" s="2">
        <v>84</v>
      </c>
      <c r="H68" s="2" t="s">
        <v>76</v>
      </c>
    </row>
    <row r="69" spans="1:8">
      <c r="A69" s="2" t="s">
        <v>37</v>
      </c>
      <c r="B69" s="2">
        <v>9239</v>
      </c>
      <c r="C69" s="2">
        <v>2864</v>
      </c>
      <c r="D69" s="2">
        <v>5359</v>
      </c>
      <c r="E69" s="2">
        <v>10784</v>
      </c>
      <c r="F69" s="2">
        <v>0</v>
      </c>
      <c r="G69" s="2">
        <v>322</v>
      </c>
      <c r="H69" s="2" t="s">
        <v>76</v>
      </c>
    </row>
    <row r="70" spans="1:8">
      <c r="A70" s="2" t="s">
        <v>38</v>
      </c>
      <c r="B70" s="2">
        <v>3961</v>
      </c>
      <c r="C70" s="2">
        <v>755</v>
      </c>
      <c r="D70" s="2">
        <v>5899</v>
      </c>
      <c r="E70" s="2">
        <v>5602</v>
      </c>
      <c r="F70" s="2">
        <v>256</v>
      </c>
      <c r="G70" s="2">
        <v>77</v>
      </c>
      <c r="H70" s="2" t="s">
        <v>76</v>
      </c>
    </row>
    <row r="71" spans="1:8">
      <c r="A71" s="2" t="s">
        <v>39</v>
      </c>
      <c r="B71" s="2">
        <v>10672</v>
      </c>
      <c r="C71" s="2">
        <v>9512</v>
      </c>
      <c r="D71" s="2">
        <v>21471</v>
      </c>
      <c r="E71" s="2">
        <v>11602</v>
      </c>
      <c r="F71" s="2">
        <v>214</v>
      </c>
      <c r="G71" s="2">
        <v>611</v>
      </c>
      <c r="H71" s="2" t="s">
        <v>76</v>
      </c>
    </row>
    <row r="72" spans="1:8">
      <c r="A72" s="2" t="s">
        <v>40</v>
      </c>
      <c r="B72" s="2">
        <v>2973</v>
      </c>
      <c r="C72" s="2">
        <v>1089</v>
      </c>
      <c r="D72" s="2">
        <v>5576</v>
      </c>
      <c r="E72" s="2">
        <v>2953</v>
      </c>
      <c r="F72" s="2">
        <v>0</v>
      </c>
      <c r="G72" s="2">
        <v>255</v>
      </c>
      <c r="H72" s="2" t="s">
        <v>76</v>
      </c>
    </row>
    <row r="73" spans="1:8">
      <c r="A73" s="2" t="s">
        <v>41</v>
      </c>
      <c r="B73" s="2">
        <v>3298</v>
      </c>
      <c r="C73" s="2">
        <v>816</v>
      </c>
      <c r="D73" s="2">
        <v>3575</v>
      </c>
      <c r="E73" s="2">
        <v>3309</v>
      </c>
      <c r="F73" s="2">
        <v>207</v>
      </c>
      <c r="G73" s="2">
        <v>83</v>
      </c>
      <c r="H73" s="2" t="s">
        <v>76</v>
      </c>
    </row>
    <row r="74" spans="1:8">
      <c r="A74" s="2" t="s">
        <v>42</v>
      </c>
      <c r="B74" s="2">
        <v>2935</v>
      </c>
      <c r="C74" s="2">
        <v>1153</v>
      </c>
      <c r="D74" s="2">
        <v>2645</v>
      </c>
      <c r="E74" s="2">
        <v>3998</v>
      </c>
      <c r="F74" s="2">
        <v>0</v>
      </c>
      <c r="G74" s="2">
        <v>211</v>
      </c>
      <c r="H74" s="2" t="s">
        <v>76</v>
      </c>
    </row>
    <row r="75" spans="1:8">
      <c r="A75" s="2" t="s">
        <v>43</v>
      </c>
      <c r="B75" s="2">
        <v>5114</v>
      </c>
      <c r="C75" s="2">
        <v>338</v>
      </c>
      <c r="D75" s="2">
        <v>6333</v>
      </c>
      <c r="E75" s="2">
        <v>2265</v>
      </c>
      <c r="F75" s="2">
        <v>76</v>
      </c>
      <c r="G75" s="2">
        <v>211</v>
      </c>
      <c r="H75" s="2" t="s">
        <v>76</v>
      </c>
    </row>
    <row r="76" spans="1:8">
      <c r="A76" s="2" t="s">
        <v>44</v>
      </c>
      <c r="B76" s="2">
        <v>22474</v>
      </c>
      <c r="C76" s="2">
        <v>33579</v>
      </c>
      <c r="D76" s="2">
        <v>21637</v>
      </c>
      <c r="E76" s="2">
        <v>37459</v>
      </c>
      <c r="F76" s="2">
        <v>0</v>
      </c>
      <c r="G76" s="2">
        <v>1644</v>
      </c>
      <c r="H76" s="2" t="s">
        <v>76</v>
      </c>
    </row>
    <row r="77" spans="1:8">
      <c r="A77" s="2" t="s">
        <v>45</v>
      </c>
      <c r="B77" s="2">
        <v>2645</v>
      </c>
      <c r="C77" s="2">
        <v>1835</v>
      </c>
      <c r="D77" s="2">
        <v>2636</v>
      </c>
      <c r="E77" s="2">
        <v>2288</v>
      </c>
      <c r="F77" s="2">
        <v>118</v>
      </c>
      <c r="G77" s="2">
        <v>83</v>
      </c>
      <c r="H77" s="2" t="s">
        <v>76</v>
      </c>
    </row>
    <row r="78" spans="1:8">
      <c r="A78" s="2" t="s">
        <v>8</v>
      </c>
      <c r="B78" s="2">
        <v>3559</v>
      </c>
      <c r="C78" s="2">
        <v>119</v>
      </c>
      <c r="D78" s="2">
        <v>8977</v>
      </c>
      <c r="E78" s="2">
        <v>2371</v>
      </c>
      <c r="F78" s="2">
        <v>92</v>
      </c>
      <c r="G78" s="2">
        <v>100</v>
      </c>
      <c r="H78" s="2" t="s">
        <v>77</v>
      </c>
    </row>
    <row r="79" spans="1:8">
      <c r="A79" s="2" t="s">
        <v>9</v>
      </c>
      <c r="B79" s="2">
        <v>8780</v>
      </c>
      <c r="C79" s="2">
        <v>1762</v>
      </c>
      <c r="D79" s="2">
        <v>9510</v>
      </c>
      <c r="E79" s="2">
        <v>7955</v>
      </c>
      <c r="F79" s="2">
        <v>156</v>
      </c>
      <c r="G79" s="2">
        <v>257</v>
      </c>
      <c r="H79" s="2" t="s">
        <v>77</v>
      </c>
    </row>
    <row r="80" spans="1:8">
      <c r="A80" s="2" t="s">
        <v>10</v>
      </c>
      <c r="B80" s="2">
        <v>7270</v>
      </c>
      <c r="C80" s="2">
        <v>422</v>
      </c>
      <c r="D80" s="2">
        <v>7869</v>
      </c>
      <c r="E80" s="2">
        <v>6053</v>
      </c>
      <c r="F80" s="2">
        <v>197</v>
      </c>
      <c r="G80" s="2">
        <v>180</v>
      </c>
      <c r="H80" s="2" t="s">
        <v>77</v>
      </c>
    </row>
    <row r="81" spans="1:8">
      <c r="A81" s="2" t="s">
        <v>11</v>
      </c>
      <c r="B81" s="2">
        <v>11783</v>
      </c>
      <c r="C81" s="2">
        <v>2031</v>
      </c>
      <c r="D81" s="2">
        <v>17304</v>
      </c>
      <c r="E81" s="2">
        <v>7512</v>
      </c>
      <c r="F81" s="2">
        <v>218</v>
      </c>
      <c r="G81" s="2">
        <v>437</v>
      </c>
      <c r="H81" s="2" t="s">
        <v>77</v>
      </c>
    </row>
    <row r="82" spans="1:8">
      <c r="A82" s="2" t="s">
        <v>12</v>
      </c>
      <c r="B82" s="2">
        <v>7599</v>
      </c>
      <c r="C82" s="2">
        <v>1277</v>
      </c>
      <c r="D82" s="2">
        <v>9549</v>
      </c>
      <c r="E82" s="2">
        <v>6688</v>
      </c>
      <c r="F82" s="2">
        <v>67</v>
      </c>
      <c r="G82" s="2">
        <v>633</v>
      </c>
      <c r="H82" s="2" t="s">
        <v>77</v>
      </c>
    </row>
    <row r="83" spans="1:8">
      <c r="A83" s="2" t="s">
        <v>13</v>
      </c>
      <c r="B83" s="2">
        <v>14193</v>
      </c>
      <c r="C83" s="2">
        <v>1834</v>
      </c>
      <c r="D83" s="2">
        <v>7212</v>
      </c>
      <c r="E83" s="2">
        <v>17222</v>
      </c>
      <c r="F83" s="2">
        <v>42</v>
      </c>
      <c r="G83" s="2">
        <v>1268</v>
      </c>
      <c r="H83" s="2" t="s">
        <v>77</v>
      </c>
    </row>
    <row r="84" spans="1:8">
      <c r="A84" s="2" t="s">
        <v>14</v>
      </c>
      <c r="B84" s="2">
        <v>12485</v>
      </c>
      <c r="C84" s="2">
        <v>14113</v>
      </c>
      <c r="D84" s="2">
        <v>11288</v>
      </c>
      <c r="E84" s="2">
        <v>38587</v>
      </c>
      <c r="F84" s="2">
        <v>181</v>
      </c>
      <c r="G84" s="2">
        <v>569</v>
      </c>
      <c r="H84" s="2" t="s">
        <v>77</v>
      </c>
    </row>
    <row r="85" spans="1:8">
      <c r="A85" s="2" t="s">
        <v>15</v>
      </c>
      <c r="B85" s="2">
        <v>9338</v>
      </c>
      <c r="C85" s="2">
        <v>1914</v>
      </c>
      <c r="D85" s="2">
        <v>8478</v>
      </c>
      <c r="E85" s="2">
        <v>5513</v>
      </c>
      <c r="F85" s="2">
        <v>118</v>
      </c>
      <c r="G85" s="2">
        <v>369</v>
      </c>
      <c r="H85" s="2" t="s">
        <v>77</v>
      </c>
    </row>
    <row r="86" spans="1:8">
      <c r="A86" s="2" t="s">
        <v>16</v>
      </c>
      <c r="B86" s="2">
        <v>16115</v>
      </c>
      <c r="C86" s="2">
        <v>9133</v>
      </c>
      <c r="D86" s="2">
        <v>13282</v>
      </c>
      <c r="E86" s="2">
        <v>34902</v>
      </c>
      <c r="F86" s="2">
        <v>295</v>
      </c>
      <c r="G86" s="2">
        <v>389</v>
      </c>
      <c r="H86" s="2" t="s">
        <v>77</v>
      </c>
    </row>
    <row r="87" spans="1:8">
      <c r="A87" s="2" t="s">
        <v>17</v>
      </c>
      <c r="B87" s="2">
        <v>15126</v>
      </c>
      <c r="C87" s="2">
        <v>4943</v>
      </c>
      <c r="D87" s="2">
        <v>11909</v>
      </c>
      <c r="E87" s="2">
        <v>25249</v>
      </c>
      <c r="F87" s="2">
        <v>279</v>
      </c>
      <c r="G87" s="2">
        <v>1052</v>
      </c>
      <c r="H87" s="2" t="s">
        <v>77</v>
      </c>
    </row>
    <row r="88" spans="1:8">
      <c r="A88" s="2" t="s">
        <v>18</v>
      </c>
      <c r="B88" s="2">
        <v>4676</v>
      </c>
      <c r="C88" s="2">
        <v>2588</v>
      </c>
      <c r="D88" s="2">
        <v>8601</v>
      </c>
      <c r="E88" s="2">
        <v>4252</v>
      </c>
      <c r="F88" s="2">
        <v>0</v>
      </c>
      <c r="G88" s="2">
        <v>196</v>
      </c>
      <c r="H88" s="2" t="s">
        <v>77</v>
      </c>
    </row>
    <row r="89" spans="1:8">
      <c r="A89" s="2" t="s">
        <v>19</v>
      </c>
      <c r="B89" s="2">
        <v>6357</v>
      </c>
      <c r="C89" s="2">
        <v>3951</v>
      </c>
      <c r="D89" s="2">
        <v>5357</v>
      </c>
      <c r="E89" s="2">
        <v>7597</v>
      </c>
      <c r="F89" s="2">
        <v>58</v>
      </c>
      <c r="G89" s="2">
        <v>83</v>
      </c>
      <c r="H89" s="2" t="s">
        <v>77</v>
      </c>
    </row>
    <row r="90" spans="1:8">
      <c r="A90" s="2" t="s">
        <v>20</v>
      </c>
      <c r="B90" s="2">
        <v>7698</v>
      </c>
      <c r="C90" s="2">
        <v>7005</v>
      </c>
      <c r="D90" s="2">
        <v>7034</v>
      </c>
      <c r="E90" s="2">
        <v>5501</v>
      </c>
      <c r="F90" s="2">
        <v>117</v>
      </c>
      <c r="G90" s="2">
        <v>153</v>
      </c>
      <c r="H90" s="2" t="s">
        <v>77</v>
      </c>
    </row>
    <row r="91" spans="1:8">
      <c r="A91" s="2" t="s">
        <v>21</v>
      </c>
      <c r="B91" s="2">
        <v>7400</v>
      </c>
      <c r="C91" s="2">
        <v>6313</v>
      </c>
      <c r="D91" s="2">
        <v>17273</v>
      </c>
      <c r="E91" s="2">
        <v>11198</v>
      </c>
      <c r="F91" s="2">
        <v>374</v>
      </c>
      <c r="G91" s="2">
        <v>179</v>
      </c>
      <c r="H91" s="2" t="s">
        <v>77</v>
      </c>
    </row>
    <row r="92" spans="1:8">
      <c r="A92" s="2" t="s">
        <v>22</v>
      </c>
      <c r="B92" s="2">
        <v>14738</v>
      </c>
      <c r="C92" s="2">
        <v>17724</v>
      </c>
      <c r="D92" s="2">
        <v>6627</v>
      </c>
      <c r="E92" s="2">
        <v>34182</v>
      </c>
      <c r="F92" s="2">
        <v>335</v>
      </c>
      <c r="G92" s="2">
        <v>1544</v>
      </c>
      <c r="H92" s="2" t="s">
        <v>77</v>
      </c>
    </row>
    <row r="93" spans="1:8">
      <c r="A93" s="2" t="s">
        <v>23</v>
      </c>
      <c r="B93" s="2">
        <v>11220</v>
      </c>
      <c r="C93" s="2">
        <v>2737</v>
      </c>
      <c r="D93" s="2">
        <v>11118</v>
      </c>
      <c r="E93" s="2">
        <v>12763</v>
      </c>
      <c r="F93" s="2">
        <v>178</v>
      </c>
      <c r="G93" s="2">
        <v>409</v>
      </c>
      <c r="H93" s="2" t="s">
        <v>77</v>
      </c>
    </row>
    <row r="94" spans="1:8">
      <c r="A94" s="2" t="s">
        <v>24</v>
      </c>
      <c r="B94" s="2">
        <v>9494</v>
      </c>
      <c r="C94" s="2">
        <v>9172</v>
      </c>
      <c r="D94" s="2">
        <v>9571</v>
      </c>
      <c r="E94" s="2">
        <v>20717</v>
      </c>
      <c r="F94" s="2">
        <v>150</v>
      </c>
      <c r="G94" s="2">
        <v>767</v>
      </c>
      <c r="H94" s="2" t="s">
        <v>77</v>
      </c>
    </row>
    <row r="95" spans="1:8">
      <c r="A95" s="2" t="s">
        <v>25</v>
      </c>
      <c r="B95" s="2">
        <v>12502</v>
      </c>
      <c r="C95" s="2">
        <v>2302</v>
      </c>
      <c r="D95" s="2">
        <v>10641</v>
      </c>
      <c r="E95" s="2">
        <v>13349</v>
      </c>
      <c r="F95" s="2">
        <v>33</v>
      </c>
      <c r="G95" s="2">
        <v>622</v>
      </c>
      <c r="H95" s="2" t="s">
        <v>77</v>
      </c>
    </row>
    <row r="96" spans="1:8">
      <c r="A96" s="2" t="s">
        <v>26</v>
      </c>
      <c r="B96" s="2">
        <v>6986</v>
      </c>
      <c r="C96" s="2">
        <v>434</v>
      </c>
      <c r="D96" s="2">
        <v>9676</v>
      </c>
      <c r="E96" s="2">
        <v>3474</v>
      </c>
      <c r="F96" s="2">
        <v>212</v>
      </c>
      <c r="G96" s="2">
        <v>430</v>
      </c>
      <c r="H96" s="2" t="s">
        <v>77</v>
      </c>
    </row>
    <row r="97" spans="1:8">
      <c r="A97" s="2" t="s">
        <v>27</v>
      </c>
      <c r="B97" s="2">
        <v>7802</v>
      </c>
      <c r="C97" s="2">
        <v>497</v>
      </c>
      <c r="D97" s="2">
        <v>7269</v>
      </c>
      <c r="E97" s="2">
        <v>5757</v>
      </c>
      <c r="F97" s="2">
        <v>69</v>
      </c>
      <c r="G97" s="2">
        <v>362</v>
      </c>
      <c r="H97" s="2" t="s">
        <v>77</v>
      </c>
    </row>
    <row r="98" spans="1:8">
      <c r="A98" s="2" t="s">
        <v>28</v>
      </c>
      <c r="B98" s="2">
        <v>7271</v>
      </c>
      <c r="C98" s="2">
        <v>882</v>
      </c>
      <c r="D98" s="2">
        <v>11064</v>
      </c>
      <c r="E98" s="2">
        <v>7395</v>
      </c>
      <c r="F98" s="2">
        <v>156</v>
      </c>
      <c r="G98" s="2">
        <v>139</v>
      </c>
      <c r="H98" s="2" t="s">
        <v>77</v>
      </c>
    </row>
    <row r="99" spans="1:8">
      <c r="A99" s="2" t="s">
        <v>29</v>
      </c>
      <c r="B99" s="2">
        <v>13462</v>
      </c>
      <c r="C99" s="2">
        <v>3529</v>
      </c>
      <c r="D99" s="2">
        <v>17683</v>
      </c>
      <c r="E99" s="2">
        <v>5882</v>
      </c>
      <c r="F99" s="2">
        <v>413</v>
      </c>
      <c r="G99" s="2">
        <v>465</v>
      </c>
      <c r="H99" s="2" t="s">
        <v>77</v>
      </c>
    </row>
    <row r="100" spans="1:8">
      <c r="A100" s="2" t="s">
        <v>30</v>
      </c>
      <c r="B100" s="2">
        <v>10661</v>
      </c>
      <c r="C100" s="2">
        <v>1230</v>
      </c>
      <c r="D100" s="2">
        <v>11656</v>
      </c>
      <c r="E100" s="2">
        <v>7268</v>
      </c>
      <c r="F100" s="2">
        <v>196</v>
      </c>
      <c r="G100" s="2">
        <v>155</v>
      </c>
      <c r="H100" s="2" t="s">
        <v>77</v>
      </c>
    </row>
    <row r="101" spans="1:8">
      <c r="A101" s="2" t="s">
        <v>31</v>
      </c>
      <c r="B101" s="2">
        <v>12119</v>
      </c>
      <c r="C101" s="2">
        <v>7105</v>
      </c>
      <c r="D101" s="2">
        <v>6005</v>
      </c>
      <c r="E101" s="2">
        <v>13979</v>
      </c>
      <c r="F101" s="2">
        <v>91</v>
      </c>
      <c r="G101" s="2">
        <v>246</v>
      </c>
      <c r="H101" s="2" t="s">
        <v>77</v>
      </c>
    </row>
    <row r="102" spans="1:8">
      <c r="A102" s="2" t="s">
        <v>32</v>
      </c>
      <c r="B102" s="2">
        <v>12431</v>
      </c>
      <c r="C102" s="2">
        <v>7446</v>
      </c>
      <c r="D102" s="2">
        <v>4889</v>
      </c>
      <c r="E102" s="2">
        <v>16251</v>
      </c>
      <c r="F102" s="2">
        <v>97</v>
      </c>
      <c r="G102" s="2">
        <v>379</v>
      </c>
      <c r="H102" s="2" t="s">
        <v>77</v>
      </c>
    </row>
    <row r="103" spans="1:8">
      <c r="A103" s="2" t="s">
        <v>33</v>
      </c>
      <c r="B103" s="2">
        <v>6811</v>
      </c>
      <c r="C103" s="2">
        <v>9492</v>
      </c>
      <c r="D103" s="2">
        <v>6989</v>
      </c>
      <c r="E103" s="2">
        <v>7700</v>
      </c>
      <c r="F103" s="2">
        <v>44</v>
      </c>
      <c r="G103" s="2">
        <v>94</v>
      </c>
      <c r="H103" s="2" t="s">
        <v>77</v>
      </c>
    </row>
    <row r="104" spans="1:8">
      <c r="A104" s="2" t="s">
        <v>34</v>
      </c>
      <c r="B104" s="2">
        <v>4503</v>
      </c>
      <c r="C104" s="2">
        <v>7572</v>
      </c>
      <c r="D104" s="2">
        <v>3067</v>
      </c>
      <c r="E104" s="2">
        <v>7400</v>
      </c>
      <c r="F104" s="2">
        <v>107</v>
      </c>
      <c r="G104" s="2">
        <v>0</v>
      </c>
      <c r="H104" s="2" t="s">
        <v>77</v>
      </c>
    </row>
    <row r="105" spans="1:8">
      <c r="A105" s="2" t="s">
        <v>35</v>
      </c>
      <c r="B105" s="2">
        <v>5508</v>
      </c>
      <c r="C105" s="2">
        <v>7519</v>
      </c>
      <c r="D105" s="2">
        <v>3658</v>
      </c>
      <c r="E105" s="2">
        <v>10671</v>
      </c>
      <c r="F105" s="2">
        <v>37</v>
      </c>
      <c r="G105" s="2">
        <v>136</v>
      </c>
      <c r="H105" s="2" t="s">
        <v>77</v>
      </c>
    </row>
    <row r="106" spans="1:8">
      <c r="A106" s="2" t="s">
        <v>36</v>
      </c>
      <c r="B106" s="2">
        <v>6619</v>
      </c>
      <c r="C106" s="2">
        <v>7809</v>
      </c>
      <c r="D106" s="2">
        <v>2636</v>
      </c>
      <c r="E106" s="2">
        <v>4501</v>
      </c>
      <c r="F106" s="2">
        <v>78</v>
      </c>
      <c r="G106" s="2">
        <v>138</v>
      </c>
      <c r="H106" s="2" t="s">
        <v>77</v>
      </c>
    </row>
    <row r="107" spans="1:8">
      <c r="A107" s="2" t="s">
        <v>37</v>
      </c>
      <c r="B107" s="2">
        <v>9154</v>
      </c>
      <c r="C107" s="2">
        <v>2933</v>
      </c>
      <c r="D107" s="2">
        <v>5378</v>
      </c>
      <c r="E107" s="2">
        <v>10475</v>
      </c>
      <c r="F107" s="2">
        <v>0</v>
      </c>
      <c r="G107" s="2">
        <v>322</v>
      </c>
      <c r="H107" s="2" t="s">
        <v>77</v>
      </c>
    </row>
    <row r="108" spans="1:8">
      <c r="A108" s="2" t="s">
        <v>38</v>
      </c>
      <c r="B108" s="2">
        <v>4022</v>
      </c>
      <c r="C108" s="2">
        <v>688</v>
      </c>
      <c r="D108" s="2">
        <v>5911</v>
      </c>
      <c r="E108" s="2">
        <v>5428</v>
      </c>
      <c r="F108" s="2">
        <v>255</v>
      </c>
      <c r="G108" s="2">
        <v>82</v>
      </c>
      <c r="H108" s="2" t="s">
        <v>77</v>
      </c>
    </row>
    <row r="109" spans="1:8">
      <c r="A109" s="2" t="s">
        <v>39</v>
      </c>
      <c r="B109" s="2">
        <v>10610</v>
      </c>
      <c r="C109" s="2">
        <v>8844</v>
      </c>
      <c r="D109" s="2">
        <v>21831</v>
      </c>
      <c r="E109" s="2">
        <v>11210</v>
      </c>
      <c r="F109" s="2">
        <v>222</v>
      </c>
      <c r="G109" s="2">
        <v>864</v>
      </c>
      <c r="H109" s="2" t="s">
        <v>77</v>
      </c>
    </row>
    <row r="110" spans="1:8">
      <c r="A110" s="2" t="s">
        <v>40</v>
      </c>
      <c r="B110" s="2">
        <v>3184</v>
      </c>
      <c r="C110" s="2">
        <v>1046</v>
      </c>
      <c r="D110" s="2">
        <v>5544</v>
      </c>
      <c r="E110" s="2">
        <v>2833</v>
      </c>
      <c r="F110" s="2">
        <v>0</v>
      </c>
      <c r="G110" s="2">
        <v>252</v>
      </c>
      <c r="H110" s="2" t="s">
        <v>77</v>
      </c>
    </row>
    <row r="111" spans="1:8">
      <c r="A111" s="2" t="s">
        <v>41</v>
      </c>
      <c r="B111" s="2">
        <v>3325</v>
      </c>
      <c r="C111" s="2">
        <v>871</v>
      </c>
      <c r="D111" s="2">
        <v>3608</v>
      </c>
      <c r="E111" s="2">
        <v>2933</v>
      </c>
      <c r="F111" s="2">
        <v>204</v>
      </c>
      <c r="G111" s="2">
        <v>74</v>
      </c>
      <c r="H111" s="2" t="s">
        <v>77</v>
      </c>
    </row>
    <row r="112" spans="1:8">
      <c r="A112" s="2" t="s">
        <v>42</v>
      </c>
      <c r="B112" s="2">
        <v>3063</v>
      </c>
      <c r="C112" s="2">
        <v>1005</v>
      </c>
      <c r="D112" s="2">
        <v>2681</v>
      </c>
      <c r="E112" s="2">
        <v>3680</v>
      </c>
      <c r="F112" s="2">
        <v>0</v>
      </c>
      <c r="G112" s="2">
        <v>210</v>
      </c>
      <c r="H112" s="2" t="s">
        <v>77</v>
      </c>
    </row>
    <row r="113" spans="1:8">
      <c r="A113" s="2" t="s">
        <v>43</v>
      </c>
      <c r="B113" s="2">
        <v>5243</v>
      </c>
      <c r="C113" s="2">
        <v>255</v>
      </c>
      <c r="D113" s="2">
        <v>6526</v>
      </c>
      <c r="E113" s="2">
        <v>2014</v>
      </c>
      <c r="F113" s="2">
        <v>75</v>
      </c>
      <c r="G113" s="2">
        <v>202</v>
      </c>
      <c r="H113" s="2" t="s">
        <v>77</v>
      </c>
    </row>
    <row r="114" spans="1:8">
      <c r="A114" s="2" t="s">
        <v>44</v>
      </c>
      <c r="B114" s="2">
        <v>22663</v>
      </c>
      <c r="C114" s="2">
        <v>31846</v>
      </c>
      <c r="D114" s="2">
        <v>22270</v>
      </c>
      <c r="E114" s="2">
        <v>36478</v>
      </c>
      <c r="F114" s="2">
        <v>0</v>
      </c>
      <c r="G114" s="2">
        <v>1548</v>
      </c>
      <c r="H114" s="2" t="s">
        <v>77</v>
      </c>
    </row>
    <row r="115" spans="1:8">
      <c r="A115" s="2" t="s">
        <v>45</v>
      </c>
      <c r="B115" s="2">
        <v>2719</v>
      </c>
      <c r="C115" s="2">
        <v>1924</v>
      </c>
      <c r="D115" s="2">
        <v>2630</v>
      </c>
      <c r="E115" s="2">
        <v>2254</v>
      </c>
      <c r="F115" s="2">
        <v>109</v>
      </c>
      <c r="G115" s="2">
        <v>79</v>
      </c>
      <c r="H115" s="2" t="s">
        <v>77</v>
      </c>
    </row>
    <row r="116" spans="1:8">
      <c r="A116" s="2" t="s">
        <v>46</v>
      </c>
      <c r="B116" s="2">
        <v>6789</v>
      </c>
      <c r="C116" s="2">
        <v>9391</v>
      </c>
      <c r="D116" s="2">
        <v>6919</v>
      </c>
      <c r="E116" s="2">
        <v>7774</v>
      </c>
      <c r="F116" s="2">
        <v>102</v>
      </c>
      <c r="G116" s="2">
        <v>227</v>
      </c>
      <c r="H116" s="2" t="s">
        <v>78</v>
      </c>
    </row>
    <row r="117" spans="1:8">
      <c r="A117" s="2" t="s">
        <v>47</v>
      </c>
      <c r="B117" s="2">
        <v>15101</v>
      </c>
      <c r="C117" s="2">
        <v>4885</v>
      </c>
      <c r="D117" s="2">
        <v>11805</v>
      </c>
      <c r="E117" s="2">
        <v>24960</v>
      </c>
      <c r="F117" s="2">
        <v>282</v>
      </c>
      <c r="G117" s="2">
        <v>1065</v>
      </c>
      <c r="H117" s="2" t="s">
        <v>78</v>
      </c>
    </row>
    <row r="118" spans="1:8">
      <c r="A118" s="2" t="s">
        <v>48</v>
      </c>
      <c r="B118" s="2">
        <v>7576</v>
      </c>
      <c r="C118" s="2">
        <v>1294</v>
      </c>
      <c r="D118" s="2">
        <v>9461</v>
      </c>
      <c r="E118" s="2">
        <v>6605</v>
      </c>
      <c r="F118" s="2">
        <v>68</v>
      </c>
      <c r="G118" s="2">
        <v>642</v>
      </c>
      <c r="H118" s="2" t="s">
        <v>78</v>
      </c>
    </row>
    <row r="119" spans="1:8">
      <c r="A119" s="2" t="s">
        <v>49</v>
      </c>
      <c r="B119" s="2">
        <v>13414</v>
      </c>
      <c r="C119" s="2">
        <v>3494</v>
      </c>
      <c r="D119" s="2">
        <v>17551</v>
      </c>
      <c r="E119" s="2">
        <v>5792</v>
      </c>
      <c r="F119" s="2">
        <v>411</v>
      </c>
      <c r="G119" s="2">
        <v>473</v>
      </c>
      <c r="H119" s="2" t="s">
        <v>78</v>
      </c>
    </row>
    <row r="120" spans="1:8">
      <c r="A120" s="2" t="s">
        <v>50</v>
      </c>
      <c r="B120" s="2">
        <v>4655</v>
      </c>
      <c r="C120" s="2">
        <v>2498</v>
      </c>
      <c r="D120" s="2">
        <v>8405</v>
      </c>
      <c r="E120" s="2">
        <v>4069</v>
      </c>
      <c r="F120" s="2">
        <v>204</v>
      </c>
      <c r="G120" s="2">
        <v>0</v>
      </c>
      <c r="H120" s="2" t="s">
        <v>78</v>
      </c>
    </row>
    <row r="121" spans="1:8">
      <c r="A121" s="2" t="s">
        <v>51</v>
      </c>
      <c r="B121" s="2">
        <v>12393</v>
      </c>
      <c r="C121" s="2">
        <v>7505</v>
      </c>
      <c r="D121" s="2">
        <v>4869</v>
      </c>
      <c r="E121" s="2">
        <v>16174</v>
      </c>
      <c r="F121" s="2">
        <v>99</v>
      </c>
      <c r="G121" s="2">
        <v>369</v>
      </c>
      <c r="H121" s="2" t="s">
        <v>78</v>
      </c>
    </row>
    <row r="122" spans="1:8">
      <c r="A122" s="2" t="s">
        <v>52</v>
      </c>
      <c r="B122" s="2">
        <v>16034</v>
      </c>
      <c r="C122" s="2">
        <v>8997</v>
      </c>
      <c r="D122" s="2">
        <v>13093</v>
      </c>
      <c r="E122" s="2">
        <v>33736</v>
      </c>
      <c r="F122" s="2">
        <v>288</v>
      </c>
      <c r="G122" s="2">
        <v>416</v>
      </c>
      <c r="H122" s="2" t="s">
        <v>78</v>
      </c>
    </row>
    <row r="123" spans="1:8">
      <c r="A123" s="2" t="s">
        <v>53</v>
      </c>
      <c r="B123" s="2">
        <v>9474</v>
      </c>
      <c r="C123" s="2">
        <v>9103</v>
      </c>
      <c r="D123" s="2">
        <v>9517</v>
      </c>
      <c r="E123" s="2">
        <v>20394</v>
      </c>
      <c r="F123" s="2">
        <v>149</v>
      </c>
      <c r="G123" s="2">
        <v>769</v>
      </c>
      <c r="H123" s="2" t="s">
        <v>78</v>
      </c>
    </row>
    <row r="124" spans="1:8">
      <c r="A124" s="2" t="s">
        <v>54</v>
      </c>
      <c r="B124" s="2">
        <v>14124</v>
      </c>
      <c r="C124" s="2">
        <v>1806</v>
      </c>
      <c r="D124" s="2">
        <v>7186</v>
      </c>
      <c r="E124" s="2">
        <v>16984</v>
      </c>
      <c r="F124" s="2">
        <v>41</v>
      </c>
      <c r="G124" s="2">
        <v>1286</v>
      </c>
      <c r="H124" s="2" t="s">
        <v>78</v>
      </c>
    </row>
    <row r="125" spans="1:8">
      <c r="A125" s="2" t="s">
        <v>55</v>
      </c>
      <c r="B125" s="2">
        <v>12103</v>
      </c>
      <c r="C125" s="2">
        <v>7093</v>
      </c>
      <c r="D125" s="2">
        <v>5983</v>
      </c>
      <c r="E125" s="2">
        <v>13900</v>
      </c>
      <c r="F125" s="2">
        <v>90</v>
      </c>
      <c r="G125" s="2">
        <v>242</v>
      </c>
      <c r="H125" s="2" t="s">
        <v>78</v>
      </c>
    </row>
    <row r="126" spans="1:8">
      <c r="A126" s="2" t="s">
        <v>56</v>
      </c>
      <c r="B126" s="2">
        <v>9286</v>
      </c>
      <c r="C126" s="2">
        <v>1870</v>
      </c>
      <c r="D126" s="2">
        <v>8337</v>
      </c>
      <c r="E126" s="2">
        <v>5380</v>
      </c>
      <c r="F126" s="2">
        <v>121</v>
      </c>
      <c r="G126" s="2">
        <v>369</v>
      </c>
      <c r="H126" s="2" t="s">
        <v>78</v>
      </c>
    </row>
    <row r="127" spans="1:8">
      <c r="A127" s="2" t="s">
        <v>57</v>
      </c>
      <c r="B127" s="2">
        <v>6963</v>
      </c>
      <c r="C127" s="2">
        <v>425</v>
      </c>
      <c r="D127" s="2">
        <v>9620</v>
      </c>
      <c r="E127" s="2">
        <v>3410</v>
      </c>
      <c r="F127" s="2">
        <v>213</v>
      </c>
      <c r="G127" s="2">
        <v>434</v>
      </c>
      <c r="H127" s="2" t="s">
        <v>78</v>
      </c>
    </row>
    <row r="128" spans="1:8">
      <c r="A128" s="2" t="s">
        <v>58</v>
      </c>
      <c r="B128" s="2">
        <v>7776</v>
      </c>
      <c r="C128" s="2">
        <v>492</v>
      </c>
      <c r="D128" s="2">
        <v>7222</v>
      </c>
      <c r="E128" s="2">
        <v>5788</v>
      </c>
      <c r="F128" s="2">
        <v>70</v>
      </c>
      <c r="G128" s="2">
        <v>364</v>
      </c>
      <c r="H128" s="2" t="s">
        <v>78</v>
      </c>
    </row>
    <row r="129" spans="1:8">
      <c r="A129" s="2" t="s">
        <v>59</v>
      </c>
      <c r="B129" s="2">
        <v>12503</v>
      </c>
      <c r="C129" s="2">
        <v>13920</v>
      </c>
      <c r="D129" s="2">
        <v>11187</v>
      </c>
      <c r="E129" s="2">
        <v>38341</v>
      </c>
      <c r="F129" s="2">
        <v>178</v>
      </c>
      <c r="G129" s="2">
        <v>587</v>
      </c>
      <c r="H129" s="2" t="s">
        <v>78</v>
      </c>
    </row>
    <row r="130" spans="1:8">
      <c r="A130" s="2" t="s">
        <v>60</v>
      </c>
      <c r="B130" s="2">
        <v>11203</v>
      </c>
      <c r="C130" s="2">
        <v>2697</v>
      </c>
      <c r="D130" s="2">
        <v>11064</v>
      </c>
      <c r="E130" s="2">
        <v>12653</v>
      </c>
      <c r="F130" s="2">
        <v>180</v>
      </c>
      <c r="G130" s="2">
        <v>414</v>
      </c>
      <c r="H130" s="2" t="s">
        <v>78</v>
      </c>
    </row>
    <row r="131" spans="1:8">
      <c r="A131" s="2" t="s">
        <v>61</v>
      </c>
      <c r="B131" s="2">
        <v>12447</v>
      </c>
      <c r="C131" s="2">
        <v>2279</v>
      </c>
      <c r="D131" s="2">
        <v>10579</v>
      </c>
      <c r="E131" s="2">
        <v>12983</v>
      </c>
      <c r="F131" s="2">
        <v>33</v>
      </c>
      <c r="G131" s="2">
        <v>624</v>
      </c>
      <c r="H131" s="2" t="s">
        <v>78</v>
      </c>
    </row>
    <row r="132" spans="1:8">
      <c r="A132" s="2" t="s">
        <v>62</v>
      </c>
      <c r="B132" s="2">
        <v>7253</v>
      </c>
      <c r="C132" s="2">
        <v>916</v>
      </c>
      <c r="D132" s="2">
        <v>10942</v>
      </c>
      <c r="E132" s="2">
        <v>7311</v>
      </c>
      <c r="F132" s="2">
        <v>158</v>
      </c>
      <c r="G132" s="2">
        <v>139</v>
      </c>
      <c r="H132" s="2" t="s">
        <v>78</v>
      </c>
    </row>
    <row r="133" spans="1:8">
      <c r="A133" s="2" t="s">
        <v>63</v>
      </c>
      <c r="B133" s="2">
        <v>3556</v>
      </c>
      <c r="C133" s="2">
        <v>113</v>
      </c>
      <c r="D133" s="2">
        <v>8886</v>
      </c>
      <c r="E133" s="2">
        <v>2347</v>
      </c>
      <c r="F133" s="2">
        <v>93</v>
      </c>
      <c r="G133" s="2">
        <v>103</v>
      </c>
      <c r="H133" s="2" t="s">
        <v>78</v>
      </c>
    </row>
    <row r="134" spans="1:8">
      <c r="A134" s="2" t="s">
        <v>64</v>
      </c>
      <c r="B134" s="2">
        <v>5503</v>
      </c>
      <c r="C134" s="2">
        <v>7483</v>
      </c>
      <c r="D134" s="2">
        <v>3641</v>
      </c>
      <c r="E134" s="2">
        <v>10557</v>
      </c>
      <c r="F134" s="2">
        <v>45</v>
      </c>
      <c r="G134" s="2">
        <v>141</v>
      </c>
      <c r="H134" s="2" t="s">
        <v>78</v>
      </c>
    </row>
    <row r="135" spans="1:8">
      <c r="A135" s="2" t="s">
        <v>65</v>
      </c>
      <c r="B135" s="2">
        <v>7375</v>
      </c>
      <c r="C135" s="2">
        <v>6256</v>
      </c>
      <c r="D135" s="2">
        <v>17146</v>
      </c>
      <c r="E135" s="2">
        <v>10972</v>
      </c>
      <c r="F135" s="2">
        <v>374</v>
      </c>
      <c r="G135" s="2">
        <v>184</v>
      </c>
      <c r="H135" s="2" t="s">
        <v>78</v>
      </c>
    </row>
    <row r="136" spans="1:8">
      <c r="A136" s="2" t="s">
        <v>66</v>
      </c>
      <c r="B136" s="2">
        <v>8740</v>
      </c>
      <c r="C136" s="2">
        <v>1776</v>
      </c>
      <c r="D136" s="2">
        <v>9389</v>
      </c>
      <c r="E136" s="2">
        <v>7895</v>
      </c>
      <c r="F136" s="2">
        <v>157</v>
      </c>
      <c r="G136" s="2">
        <v>256</v>
      </c>
      <c r="H136" s="2" t="s">
        <v>78</v>
      </c>
    </row>
    <row r="137" spans="1:8">
      <c r="A137" s="2" t="s">
        <v>67</v>
      </c>
      <c r="B137" s="2">
        <v>7658</v>
      </c>
      <c r="C137" s="2">
        <v>6714</v>
      </c>
      <c r="D137" s="2">
        <v>6955</v>
      </c>
      <c r="E137" s="2">
        <v>5387</v>
      </c>
      <c r="F137" s="2">
        <v>117</v>
      </c>
      <c r="G137" s="2">
        <v>153</v>
      </c>
      <c r="H137" s="2" t="s">
        <v>78</v>
      </c>
    </row>
    <row r="138" spans="1:8">
      <c r="A138" s="2" t="s">
        <v>68</v>
      </c>
      <c r="B138" s="2">
        <v>4439</v>
      </c>
      <c r="C138" s="2">
        <v>7415</v>
      </c>
      <c r="D138" s="2">
        <v>2995</v>
      </c>
      <c r="E138" s="2">
        <v>7345</v>
      </c>
      <c r="F138" s="2">
        <v>107</v>
      </c>
      <c r="G138" s="2">
        <v>0</v>
      </c>
      <c r="H138" s="2" t="s">
        <v>78</v>
      </c>
    </row>
    <row r="139" spans="1:8">
      <c r="A139" s="2" t="s">
        <v>69</v>
      </c>
      <c r="B139" s="2">
        <v>14727</v>
      </c>
      <c r="C139" s="2">
        <v>17767</v>
      </c>
      <c r="D139" s="2">
        <v>6579</v>
      </c>
      <c r="E139" s="2">
        <v>34249</v>
      </c>
      <c r="F139" s="2">
        <v>351</v>
      </c>
      <c r="G139" s="2">
        <v>1564</v>
      </c>
      <c r="H139" s="2" t="s">
        <v>78</v>
      </c>
    </row>
    <row r="140" spans="1:8">
      <c r="A140" s="2" t="s">
        <v>70</v>
      </c>
      <c r="B140" s="2">
        <v>6308</v>
      </c>
      <c r="C140" s="2">
        <v>3867</v>
      </c>
      <c r="D140" s="2">
        <v>5286</v>
      </c>
      <c r="E140" s="2">
        <v>7443</v>
      </c>
      <c r="F140" s="2">
        <v>62</v>
      </c>
      <c r="G140" s="2">
        <v>88</v>
      </c>
      <c r="H140" s="2" t="s">
        <v>78</v>
      </c>
    </row>
    <row r="141" spans="1:8">
      <c r="A141" s="2" t="s">
        <v>71</v>
      </c>
      <c r="B141" s="2">
        <v>6575</v>
      </c>
      <c r="C141" s="2">
        <v>7754</v>
      </c>
      <c r="D141" s="2">
        <v>2634</v>
      </c>
      <c r="E141" s="2">
        <v>4328</v>
      </c>
      <c r="F141" s="2">
        <v>81</v>
      </c>
      <c r="G141" s="2">
        <v>141</v>
      </c>
      <c r="H141" s="2" t="s">
        <v>78</v>
      </c>
    </row>
    <row r="142" spans="1:8">
      <c r="A142" s="2" t="s">
        <v>72</v>
      </c>
      <c r="B142" s="2">
        <v>7258</v>
      </c>
      <c r="C142" s="2">
        <v>415</v>
      </c>
      <c r="D142" s="2">
        <v>7807</v>
      </c>
      <c r="E142" s="2">
        <v>5990</v>
      </c>
      <c r="F142" s="2">
        <v>198</v>
      </c>
      <c r="G142" s="2">
        <v>179</v>
      </c>
      <c r="H142" s="2" t="s">
        <v>78</v>
      </c>
    </row>
    <row r="143" spans="1:8">
      <c r="A143" s="2" t="s">
        <v>73</v>
      </c>
      <c r="B143" s="2">
        <v>10592</v>
      </c>
      <c r="C143" s="2">
        <v>1196</v>
      </c>
      <c r="D143" s="2">
        <v>11582</v>
      </c>
      <c r="E143" s="2">
        <v>7203</v>
      </c>
      <c r="F143" s="2">
        <v>201</v>
      </c>
      <c r="G143" s="2">
        <v>165</v>
      </c>
      <c r="H143" s="2" t="s">
        <v>78</v>
      </c>
    </row>
    <row r="144" spans="1:8">
      <c r="A144" s="2" t="s">
        <v>74</v>
      </c>
      <c r="B144" s="2">
        <v>11710</v>
      </c>
      <c r="C144" s="2">
        <v>2040</v>
      </c>
      <c r="D144" s="2">
        <v>17058</v>
      </c>
      <c r="E144" s="2">
        <v>7375</v>
      </c>
      <c r="F144" s="2">
        <v>216</v>
      </c>
      <c r="G144" s="2">
        <v>441</v>
      </c>
      <c r="H144" s="2" t="s">
        <v>78</v>
      </c>
    </row>
    <row r="145" spans="1:8">
      <c r="A145" s="2" t="s">
        <v>45</v>
      </c>
      <c r="B145" s="2">
        <v>2705</v>
      </c>
      <c r="C145" s="2">
        <v>1918</v>
      </c>
      <c r="D145" s="2">
        <v>2604</v>
      </c>
      <c r="E145" s="2">
        <v>2215</v>
      </c>
      <c r="F145" s="2">
        <v>109</v>
      </c>
      <c r="G145" s="2">
        <v>72</v>
      </c>
      <c r="H145" s="2" t="s">
        <v>78</v>
      </c>
    </row>
    <row r="146" spans="1:8">
      <c r="A146" s="2" t="s">
        <v>38</v>
      </c>
      <c r="B146" s="2">
        <v>4003</v>
      </c>
      <c r="C146" s="2">
        <v>709</v>
      </c>
      <c r="D146" s="2">
        <v>5826</v>
      </c>
      <c r="E146" s="2">
        <v>5314</v>
      </c>
      <c r="F146" s="2">
        <v>263</v>
      </c>
      <c r="G146" s="2">
        <v>83</v>
      </c>
      <c r="H146" s="2" t="s">
        <v>78</v>
      </c>
    </row>
    <row r="147" spans="1:8">
      <c r="A147" s="2" t="s">
        <v>37</v>
      </c>
      <c r="B147" s="2">
        <v>9133</v>
      </c>
      <c r="C147" s="2">
        <v>2892</v>
      </c>
      <c r="D147" s="2">
        <v>5339</v>
      </c>
      <c r="E147" s="2">
        <v>10361</v>
      </c>
      <c r="F147" s="2">
        <v>0</v>
      </c>
      <c r="G147" s="2">
        <v>327</v>
      </c>
      <c r="H147" s="2" t="s">
        <v>78</v>
      </c>
    </row>
    <row r="148" spans="1:8">
      <c r="A148" s="2" t="s">
        <v>43</v>
      </c>
      <c r="B148" s="2">
        <v>5216</v>
      </c>
      <c r="C148" s="2">
        <v>266</v>
      </c>
      <c r="D148" s="2">
        <v>6481</v>
      </c>
      <c r="E148" s="2">
        <v>2005</v>
      </c>
      <c r="F148" s="2">
        <v>76</v>
      </c>
      <c r="G148" s="2">
        <v>203</v>
      </c>
      <c r="H148" s="2" t="s">
        <v>78</v>
      </c>
    </row>
    <row r="149" spans="1:8">
      <c r="A149" s="2" t="s">
        <v>39</v>
      </c>
      <c r="B149" s="2">
        <v>10599</v>
      </c>
      <c r="C149" s="2">
        <v>8823</v>
      </c>
      <c r="D149" s="2">
        <v>21611</v>
      </c>
      <c r="E149" s="2">
        <v>11237</v>
      </c>
      <c r="F149" s="2">
        <v>221</v>
      </c>
      <c r="G149" s="2">
        <v>750</v>
      </c>
      <c r="H149" s="2" t="s">
        <v>78</v>
      </c>
    </row>
    <row r="150" spans="1:8">
      <c r="A150" s="2" t="s">
        <v>42</v>
      </c>
      <c r="B150" s="2">
        <v>3053</v>
      </c>
      <c r="C150" s="2">
        <v>1013</v>
      </c>
      <c r="D150" s="2">
        <v>2655</v>
      </c>
      <c r="E150" s="2">
        <v>3658</v>
      </c>
      <c r="F150" s="2">
        <v>0</v>
      </c>
      <c r="G150" s="2">
        <v>211</v>
      </c>
      <c r="H150" s="2" t="s">
        <v>78</v>
      </c>
    </row>
    <row r="151" spans="1:8">
      <c r="A151" s="2" t="s">
        <v>41</v>
      </c>
      <c r="B151" s="2">
        <v>3314</v>
      </c>
      <c r="C151" s="2">
        <v>854</v>
      </c>
      <c r="D151" s="2">
        <v>3586</v>
      </c>
      <c r="E151" s="2">
        <v>2911</v>
      </c>
      <c r="F151" s="2">
        <v>204</v>
      </c>
      <c r="G151" s="2">
        <v>81</v>
      </c>
      <c r="H151" s="2" t="s">
        <v>78</v>
      </c>
    </row>
    <row r="152" spans="1:8">
      <c r="A152" s="2" t="s">
        <v>40</v>
      </c>
      <c r="B152" s="2">
        <v>3167</v>
      </c>
      <c r="C152" s="2">
        <v>1044</v>
      </c>
      <c r="D152" s="2">
        <v>5502</v>
      </c>
      <c r="E152" s="2">
        <v>2783</v>
      </c>
      <c r="F152" s="2">
        <v>0</v>
      </c>
      <c r="G152" s="2">
        <v>254</v>
      </c>
      <c r="H152" s="2" t="s">
        <v>78</v>
      </c>
    </row>
    <row r="153" spans="1:8">
      <c r="A153" s="2" t="s">
        <v>44</v>
      </c>
      <c r="B153" s="2">
        <v>22594</v>
      </c>
      <c r="C153" s="2">
        <v>31765</v>
      </c>
      <c r="D153" s="2">
        <v>22133</v>
      </c>
      <c r="E153" s="2">
        <v>36190</v>
      </c>
      <c r="F153" s="2">
        <v>0</v>
      </c>
      <c r="G153" s="2">
        <v>1516</v>
      </c>
      <c r="H153" s="2" t="s">
        <v>78</v>
      </c>
    </row>
    <row r="154" spans="1:8">
      <c r="A154" s="2" t="s">
        <v>44</v>
      </c>
      <c r="B154" s="17">
        <v>22846</v>
      </c>
      <c r="C154" s="17">
        <v>3106</v>
      </c>
      <c r="D154" s="17">
        <v>22138</v>
      </c>
      <c r="E154" s="17">
        <v>37523</v>
      </c>
      <c r="F154" s="2">
        <v>0</v>
      </c>
      <c r="G154" s="17">
        <v>1541</v>
      </c>
      <c r="H154" s="2" t="s">
        <v>79</v>
      </c>
    </row>
    <row r="155" spans="1:8">
      <c r="A155" s="2" t="s">
        <v>39</v>
      </c>
      <c r="B155" s="17">
        <v>1086</v>
      </c>
      <c r="C155" s="17">
        <v>8593</v>
      </c>
      <c r="D155" s="17">
        <v>22118</v>
      </c>
      <c r="E155" s="17">
        <v>11204</v>
      </c>
      <c r="F155" s="17">
        <v>228</v>
      </c>
      <c r="G155" s="17">
        <v>786</v>
      </c>
      <c r="H155" s="2" t="s">
        <v>79</v>
      </c>
    </row>
    <row r="156" spans="1:8">
      <c r="A156" s="2" t="s">
        <v>43</v>
      </c>
      <c r="B156" s="17">
        <v>5457</v>
      </c>
      <c r="C156" s="17">
        <v>261</v>
      </c>
      <c r="D156" s="17">
        <v>6641</v>
      </c>
      <c r="E156" s="17">
        <v>1826</v>
      </c>
      <c r="F156" s="17">
        <v>84</v>
      </c>
      <c r="G156" s="17">
        <v>201</v>
      </c>
      <c r="H156" s="2" t="s">
        <v>79</v>
      </c>
    </row>
    <row r="157" spans="1:8">
      <c r="A157" s="2" t="s">
        <v>37</v>
      </c>
      <c r="B157" s="17">
        <v>9293</v>
      </c>
      <c r="C157" s="17">
        <v>2594</v>
      </c>
      <c r="D157" s="17">
        <v>5235</v>
      </c>
      <c r="E157" s="17">
        <v>1003</v>
      </c>
      <c r="F157" s="2">
        <v>0</v>
      </c>
      <c r="G157" s="17">
        <v>338</v>
      </c>
      <c r="H157" s="2" t="s">
        <v>79</v>
      </c>
    </row>
    <row r="158" spans="1:8">
      <c r="A158" s="2" t="s">
        <v>42</v>
      </c>
      <c r="B158" s="17">
        <v>3143</v>
      </c>
      <c r="C158" s="17">
        <v>1065</v>
      </c>
      <c r="D158" s="17">
        <v>27</v>
      </c>
      <c r="E158" s="17">
        <v>3561</v>
      </c>
      <c r="F158" s="2">
        <v>0</v>
      </c>
      <c r="G158" s="17">
        <v>216</v>
      </c>
      <c r="H158" s="2" t="s">
        <v>79</v>
      </c>
    </row>
    <row r="159" spans="1:8">
      <c r="A159" s="2" t="s">
        <v>38</v>
      </c>
      <c r="B159" s="17">
        <v>4155</v>
      </c>
      <c r="C159" s="17">
        <v>734</v>
      </c>
      <c r="D159" s="17">
        <v>5954</v>
      </c>
      <c r="E159" s="17">
        <v>5073</v>
      </c>
      <c r="F159" s="17">
        <v>280</v>
      </c>
      <c r="G159" s="17">
        <v>80</v>
      </c>
      <c r="H159" s="2" t="s">
        <v>79</v>
      </c>
    </row>
    <row r="160" spans="1:8">
      <c r="A160" s="2" t="s">
        <v>41</v>
      </c>
      <c r="B160" s="17">
        <v>3365</v>
      </c>
      <c r="C160" s="17">
        <v>877</v>
      </c>
      <c r="D160" s="17">
        <v>3632</v>
      </c>
      <c r="E160" s="17">
        <v>2688</v>
      </c>
      <c r="F160" s="17">
        <v>178</v>
      </c>
      <c r="G160" s="17">
        <v>70</v>
      </c>
      <c r="H160" s="2" t="s">
        <v>79</v>
      </c>
    </row>
    <row r="161" spans="1:8">
      <c r="A161" s="2" t="s">
        <v>40</v>
      </c>
      <c r="B161" s="17">
        <v>3386</v>
      </c>
      <c r="C161" s="17">
        <v>1008</v>
      </c>
      <c r="D161" s="17">
        <v>5513</v>
      </c>
      <c r="E161" s="17">
        <v>2684</v>
      </c>
      <c r="F161" s="2">
        <v>0</v>
      </c>
      <c r="G161" s="17">
        <v>261</v>
      </c>
      <c r="H161" s="2" t="s">
        <v>79</v>
      </c>
    </row>
    <row r="162" spans="1:8">
      <c r="A162" s="2" t="s">
        <v>45</v>
      </c>
      <c r="B162" s="17">
        <v>274</v>
      </c>
      <c r="C162" s="17">
        <v>2043</v>
      </c>
      <c r="D162" s="17">
        <v>2585</v>
      </c>
      <c r="E162" s="17">
        <v>2088</v>
      </c>
      <c r="F162" s="17">
        <v>116</v>
      </c>
      <c r="G162" s="17">
        <v>70</v>
      </c>
      <c r="H162" s="2" t="s">
        <v>79</v>
      </c>
    </row>
    <row r="163" spans="1:8">
      <c r="A163" s="2" t="s">
        <v>51</v>
      </c>
      <c r="B163" s="17">
        <v>12732</v>
      </c>
      <c r="C163" s="17">
        <v>7496</v>
      </c>
      <c r="D163" s="17">
        <v>4962</v>
      </c>
      <c r="E163" s="17">
        <v>16586</v>
      </c>
      <c r="F163" s="17">
        <v>105</v>
      </c>
      <c r="G163" s="17">
        <v>383</v>
      </c>
      <c r="H163" s="2" t="s">
        <v>79</v>
      </c>
    </row>
    <row r="164" spans="1:8">
      <c r="A164" s="2" t="s">
        <v>69</v>
      </c>
      <c r="B164" s="17">
        <v>14841</v>
      </c>
      <c r="C164" s="17">
        <v>17871</v>
      </c>
      <c r="D164" s="17">
        <v>6686</v>
      </c>
      <c r="E164" s="17">
        <v>35205</v>
      </c>
      <c r="F164" s="17">
        <v>377</v>
      </c>
      <c r="G164" s="17">
        <v>161</v>
      </c>
      <c r="H164" s="2" t="s">
        <v>79</v>
      </c>
    </row>
    <row r="165" spans="1:8">
      <c r="A165" s="2" t="s">
        <v>60</v>
      </c>
      <c r="B165" s="17">
        <v>11424</v>
      </c>
      <c r="C165" s="17">
        <v>272</v>
      </c>
      <c r="D165" s="17">
        <v>11411</v>
      </c>
      <c r="E165" s="17">
        <v>12934</v>
      </c>
      <c r="F165" s="17">
        <v>184</v>
      </c>
      <c r="G165" s="17">
        <v>500</v>
      </c>
      <c r="H165" s="2" t="s">
        <v>79</v>
      </c>
    </row>
    <row r="166" spans="1:8">
      <c r="A166" s="2" t="s">
        <v>53</v>
      </c>
      <c r="B166" s="17">
        <v>9492</v>
      </c>
      <c r="C166" s="17">
        <v>9056</v>
      </c>
      <c r="D166" s="17">
        <v>9624</v>
      </c>
      <c r="E166" s="17">
        <v>20483</v>
      </c>
      <c r="F166" s="17">
        <v>171</v>
      </c>
      <c r="G166" s="17">
        <v>793</v>
      </c>
      <c r="H166" s="2" t="s">
        <v>79</v>
      </c>
    </row>
    <row r="167" spans="1:8">
      <c r="A167" s="2" t="s">
        <v>49</v>
      </c>
      <c r="B167" s="17">
        <v>13779</v>
      </c>
      <c r="C167" s="17">
        <v>3447</v>
      </c>
      <c r="D167" s="17">
        <v>17607</v>
      </c>
      <c r="E167" s="17">
        <v>5801</v>
      </c>
      <c r="F167" s="17">
        <v>444</v>
      </c>
      <c r="G167" s="17">
        <v>489</v>
      </c>
      <c r="H167" s="2" t="s">
        <v>79</v>
      </c>
    </row>
    <row r="168" spans="1:8">
      <c r="A168" s="2" t="s">
        <v>73</v>
      </c>
      <c r="B168" s="17">
        <v>1086</v>
      </c>
      <c r="C168" s="17">
        <v>1224</v>
      </c>
      <c r="D168" s="17">
        <v>11486</v>
      </c>
      <c r="E168" s="17">
        <v>7137</v>
      </c>
      <c r="F168" s="17">
        <v>214</v>
      </c>
      <c r="G168" s="17">
        <v>173</v>
      </c>
      <c r="H168" s="2" t="s">
        <v>79</v>
      </c>
    </row>
    <row r="169" spans="1:8">
      <c r="A169" s="2" t="s">
        <v>55</v>
      </c>
      <c r="B169" s="17">
        <v>12241</v>
      </c>
      <c r="C169" s="17">
        <v>7168</v>
      </c>
      <c r="D169" s="17">
        <v>6103</v>
      </c>
      <c r="E169" s="17">
        <v>13559</v>
      </c>
      <c r="F169" s="17">
        <v>100</v>
      </c>
      <c r="G169" s="17">
        <v>273</v>
      </c>
      <c r="H169" s="2" t="s">
        <v>79</v>
      </c>
    </row>
    <row r="170" spans="1:8">
      <c r="A170" s="2" t="s">
        <v>57</v>
      </c>
      <c r="B170" s="17">
        <v>7174</v>
      </c>
      <c r="C170" s="17">
        <v>376</v>
      </c>
      <c r="D170" s="17">
        <v>9873</v>
      </c>
      <c r="E170" s="17">
        <v>3258</v>
      </c>
      <c r="F170" s="17">
        <v>202</v>
      </c>
      <c r="G170" s="17">
        <v>441</v>
      </c>
      <c r="H170" s="2" t="s">
        <v>79</v>
      </c>
    </row>
    <row r="171" spans="1:8">
      <c r="A171" s="2" t="s">
        <v>62</v>
      </c>
      <c r="B171" s="17">
        <v>7324</v>
      </c>
      <c r="C171" s="17">
        <v>819</v>
      </c>
      <c r="D171" s="17">
        <v>11247</v>
      </c>
      <c r="E171" s="17">
        <v>7402</v>
      </c>
      <c r="F171" s="17">
        <v>281</v>
      </c>
      <c r="G171" s="17">
        <v>30</v>
      </c>
      <c r="H171" s="2" t="s">
        <v>79</v>
      </c>
    </row>
    <row r="172" spans="1:8">
      <c r="A172" s="2" t="s">
        <v>58</v>
      </c>
      <c r="B172" s="17">
        <v>8006</v>
      </c>
      <c r="C172" s="17">
        <v>522</v>
      </c>
      <c r="D172" s="17">
        <v>7354</v>
      </c>
      <c r="E172" s="17">
        <v>542</v>
      </c>
      <c r="F172" s="17">
        <v>64</v>
      </c>
      <c r="G172" s="17">
        <v>378</v>
      </c>
      <c r="H172" s="2" t="s">
        <v>79</v>
      </c>
    </row>
    <row r="173" spans="1:8">
      <c r="A173" s="2" t="s">
        <v>66</v>
      </c>
      <c r="B173" s="17">
        <v>8654</v>
      </c>
      <c r="C173" s="17">
        <v>1841</v>
      </c>
      <c r="D173" s="17">
        <v>9642</v>
      </c>
      <c r="E173" s="17">
        <v>7832</v>
      </c>
      <c r="F173" s="17">
        <v>167</v>
      </c>
      <c r="G173" s="17">
        <v>261</v>
      </c>
      <c r="H173" s="2" t="s">
        <v>79</v>
      </c>
    </row>
    <row r="174" spans="1:8">
      <c r="A174" s="2" t="s">
        <v>63</v>
      </c>
      <c r="B174" s="17">
        <v>3574</v>
      </c>
      <c r="C174" s="17">
        <v>112</v>
      </c>
      <c r="D174" s="17">
        <v>8994</v>
      </c>
      <c r="E174" s="17">
        <v>2268</v>
      </c>
      <c r="F174" s="17">
        <v>95</v>
      </c>
      <c r="G174" s="17">
        <v>100</v>
      </c>
      <c r="H174" s="2" t="s">
        <v>79</v>
      </c>
    </row>
    <row r="175" spans="1:8">
      <c r="A175" s="2" t="s">
        <v>54</v>
      </c>
      <c r="B175" s="17">
        <v>1473</v>
      </c>
      <c r="C175" s="17">
        <v>1947</v>
      </c>
      <c r="D175" s="17">
        <v>7408</v>
      </c>
      <c r="E175" s="17">
        <v>16956</v>
      </c>
      <c r="F175" s="17">
        <v>47</v>
      </c>
      <c r="G175" s="17">
        <v>1269</v>
      </c>
      <c r="H175" s="2" t="s">
        <v>79</v>
      </c>
    </row>
    <row r="176" spans="1:8">
      <c r="A176" s="2" t="s">
        <v>61</v>
      </c>
      <c r="B176" s="17">
        <v>12744</v>
      </c>
      <c r="C176" s="17">
        <v>2486</v>
      </c>
      <c r="D176" s="17">
        <v>10662</v>
      </c>
      <c r="E176" s="17">
        <v>1322</v>
      </c>
      <c r="F176" s="17">
        <v>38</v>
      </c>
      <c r="G176" s="17">
        <v>671</v>
      </c>
      <c r="H176" s="2" t="s">
        <v>79</v>
      </c>
    </row>
    <row r="177" spans="1:8">
      <c r="A177" s="2" t="s">
        <v>48</v>
      </c>
      <c r="B177" s="17">
        <v>7638</v>
      </c>
      <c r="C177" s="17">
        <v>1299</v>
      </c>
      <c r="D177" s="17">
        <v>9795</v>
      </c>
      <c r="E177" s="17">
        <v>6508</v>
      </c>
      <c r="F177" s="17">
        <v>78</v>
      </c>
      <c r="G177" s="17">
        <v>646</v>
      </c>
      <c r="H177" s="2" t="s">
        <v>79</v>
      </c>
    </row>
    <row r="178" spans="1:8">
      <c r="A178" s="2" t="s">
        <v>74</v>
      </c>
      <c r="B178" s="17">
        <v>11847</v>
      </c>
      <c r="C178" s="17">
        <v>2012</v>
      </c>
      <c r="D178" s="17">
        <v>17722</v>
      </c>
      <c r="E178" s="17">
        <v>6626</v>
      </c>
      <c r="F178" s="17">
        <v>222</v>
      </c>
      <c r="G178" s="17">
        <v>472</v>
      </c>
      <c r="H178" s="2" t="s">
        <v>79</v>
      </c>
    </row>
    <row r="179" spans="1:8">
      <c r="A179" s="2" t="s">
        <v>72</v>
      </c>
      <c r="B179" s="17">
        <v>748</v>
      </c>
      <c r="C179" s="17">
        <v>400</v>
      </c>
      <c r="D179" s="17">
        <v>7773</v>
      </c>
      <c r="E179" s="17">
        <v>5794</v>
      </c>
      <c r="F179" s="17">
        <v>199</v>
      </c>
      <c r="G179" s="17">
        <v>181</v>
      </c>
      <c r="H179" s="2" t="s">
        <v>79</v>
      </c>
    </row>
    <row r="180" spans="1:8">
      <c r="A180" s="2" t="s">
        <v>59</v>
      </c>
      <c r="B180" s="17">
        <v>12717</v>
      </c>
      <c r="C180" s="17">
        <v>14661</v>
      </c>
      <c r="D180" s="17">
        <v>11579</v>
      </c>
      <c r="E180" s="17">
        <v>39243</v>
      </c>
      <c r="F180" s="17">
        <v>192</v>
      </c>
      <c r="G180" s="17">
        <v>592</v>
      </c>
      <c r="H180" s="2" t="s">
        <v>79</v>
      </c>
    </row>
    <row r="181" spans="1:8">
      <c r="A181" s="2" t="s">
        <v>65</v>
      </c>
      <c r="B181" s="17">
        <v>7447</v>
      </c>
      <c r="C181" s="17">
        <v>6314</v>
      </c>
      <c r="D181" s="17">
        <v>17784</v>
      </c>
      <c r="E181" s="17">
        <v>11238</v>
      </c>
      <c r="F181" s="17">
        <v>378</v>
      </c>
      <c r="G181" s="17">
        <v>193</v>
      </c>
      <c r="H181" s="2" t="s">
        <v>79</v>
      </c>
    </row>
    <row r="182" spans="1:8">
      <c r="A182" s="2" t="s">
        <v>67</v>
      </c>
      <c r="B182" s="17">
        <v>7971</v>
      </c>
      <c r="C182" s="17">
        <v>6887</v>
      </c>
      <c r="D182" s="17">
        <v>7175</v>
      </c>
      <c r="E182" s="17">
        <v>5615</v>
      </c>
      <c r="F182" s="17">
        <v>113</v>
      </c>
      <c r="G182" s="17">
        <v>168</v>
      </c>
      <c r="H182" s="2" t="s">
        <v>79</v>
      </c>
    </row>
    <row r="183" spans="1:8">
      <c r="A183" s="2" t="s">
        <v>56</v>
      </c>
      <c r="B183" s="17">
        <v>9539</v>
      </c>
      <c r="C183" s="17">
        <v>1965</v>
      </c>
      <c r="D183" s="17">
        <v>8217</v>
      </c>
      <c r="E183" s="17">
        <v>5187</v>
      </c>
      <c r="F183" s="17">
        <v>138</v>
      </c>
      <c r="G183" s="17">
        <v>356</v>
      </c>
      <c r="H183" s="2" t="s">
        <v>79</v>
      </c>
    </row>
    <row r="184" spans="1:8">
      <c r="A184" s="2" t="s">
        <v>50</v>
      </c>
      <c r="B184" s="17">
        <v>4555</v>
      </c>
      <c r="C184" s="17">
        <v>2596</v>
      </c>
      <c r="D184" s="17">
        <v>828</v>
      </c>
      <c r="E184" s="17">
        <v>4299</v>
      </c>
      <c r="F184" s="17">
        <v>192</v>
      </c>
      <c r="G184" s="2">
        <v>0</v>
      </c>
      <c r="H184" s="2" t="s">
        <v>79</v>
      </c>
    </row>
    <row r="185" spans="1:8">
      <c r="A185" s="2" t="s">
        <v>70</v>
      </c>
      <c r="B185" s="17">
        <v>6407</v>
      </c>
      <c r="C185" s="17">
        <v>4163</v>
      </c>
      <c r="D185" s="17">
        <v>5248</v>
      </c>
      <c r="E185" s="17">
        <v>7549</v>
      </c>
      <c r="F185" s="17">
        <v>63</v>
      </c>
      <c r="G185" s="17">
        <v>82</v>
      </c>
      <c r="H185" s="2" t="s">
        <v>79</v>
      </c>
    </row>
    <row r="186" spans="1:8">
      <c r="A186" s="2" t="s">
        <v>52</v>
      </c>
      <c r="B186" s="17">
        <v>16315</v>
      </c>
      <c r="C186" s="17">
        <v>9098</v>
      </c>
      <c r="D186" s="17">
        <v>13134</v>
      </c>
      <c r="E186" s="17">
        <v>33777</v>
      </c>
      <c r="F186" s="17">
        <v>290</v>
      </c>
      <c r="G186" s="17">
        <v>422</v>
      </c>
      <c r="H186" s="2" t="s">
        <v>79</v>
      </c>
    </row>
    <row r="187" spans="1:8">
      <c r="A187" s="2" t="s">
        <v>47</v>
      </c>
      <c r="B187" s="17">
        <v>1554</v>
      </c>
      <c r="C187" s="17">
        <v>4798</v>
      </c>
      <c r="D187" s="17">
        <v>11973</v>
      </c>
      <c r="E187" s="17">
        <v>24711</v>
      </c>
      <c r="F187" s="17">
        <v>277</v>
      </c>
      <c r="G187" s="17">
        <v>1077</v>
      </c>
      <c r="H187" s="2" t="s">
        <v>79</v>
      </c>
    </row>
    <row r="188" spans="1:8">
      <c r="A188" s="2" t="s">
        <v>64</v>
      </c>
      <c r="B188" s="17">
        <v>5537</v>
      </c>
      <c r="C188" s="17">
        <v>7454</v>
      </c>
      <c r="D188" s="17">
        <v>3529</v>
      </c>
      <c r="E188" s="17">
        <v>11197</v>
      </c>
      <c r="F188" s="17">
        <v>47</v>
      </c>
      <c r="G188" s="17">
        <v>141</v>
      </c>
      <c r="H188" s="2" t="s">
        <v>79</v>
      </c>
    </row>
    <row r="189" spans="1:8">
      <c r="A189" s="2" t="s">
        <v>68</v>
      </c>
      <c r="B189" s="17">
        <v>4261</v>
      </c>
      <c r="C189" s="17">
        <v>7629</v>
      </c>
      <c r="D189" s="17">
        <v>2942</v>
      </c>
      <c r="E189" s="17">
        <v>7544</v>
      </c>
      <c r="F189" s="17">
        <v>100</v>
      </c>
      <c r="G189" s="2">
        <v>0</v>
      </c>
      <c r="H189" s="2" t="s">
        <v>79</v>
      </c>
    </row>
    <row r="190" spans="1:8">
      <c r="A190" s="2" t="s">
        <v>71</v>
      </c>
      <c r="B190" s="17">
        <v>6715</v>
      </c>
      <c r="C190" s="17">
        <v>7912</v>
      </c>
      <c r="D190" s="17">
        <v>236</v>
      </c>
      <c r="E190" s="17">
        <v>457</v>
      </c>
      <c r="F190" s="17">
        <v>87</v>
      </c>
      <c r="G190" s="17">
        <v>141</v>
      </c>
      <c r="H190" s="2" t="s">
        <v>79</v>
      </c>
    </row>
    <row r="191" spans="1:8">
      <c r="A191" s="2" t="s">
        <v>46</v>
      </c>
      <c r="B191" s="17">
        <v>6961</v>
      </c>
      <c r="C191" s="17">
        <v>9959</v>
      </c>
      <c r="D191" s="17">
        <v>684</v>
      </c>
      <c r="E191" s="17">
        <v>8455</v>
      </c>
      <c r="F191" s="17">
        <v>42</v>
      </c>
      <c r="G191" s="17">
        <v>120</v>
      </c>
      <c r="H191" s="2" t="s">
        <v>79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B2C46-06E3-464B-9798-A1C4FFEE98C7}">
  <dimension ref="A2:Q39"/>
  <sheetViews>
    <sheetView topLeftCell="A3" workbookViewId="0">
      <selection activeCell="E10" sqref="E10"/>
    </sheetView>
  </sheetViews>
  <sheetFormatPr defaultRowHeight="14.5"/>
  <cols>
    <col min="1" max="1" width="13.81640625" customWidth="1"/>
  </cols>
  <sheetData>
    <row r="2" spans="1:17">
      <c r="A2" s="7" t="s">
        <v>80</v>
      </c>
      <c r="B2" s="5">
        <v>50</v>
      </c>
      <c r="C2" s="5">
        <v>50</v>
      </c>
      <c r="D2" s="5">
        <v>20</v>
      </c>
      <c r="E2" s="5">
        <v>21</v>
      </c>
      <c r="F2" s="5">
        <v>70</v>
      </c>
      <c r="G2" s="5">
        <v>71</v>
      </c>
      <c r="I2" t="s">
        <v>109</v>
      </c>
      <c r="J2" t="str">
        <f t="shared" ref="J2:J29" si="0">_xlfn.CONCAT(I2," ",A2)</f>
        <v>Kab. Pacitan</v>
      </c>
      <c r="L2" s="5">
        <v>50</v>
      </c>
      <c r="M2" s="5">
        <v>50</v>
      </c>
      <c r="N2" s="5">
        <v>20</v>
      </c>
      <c r="O2" s="5">
        <v>21</v>
      </c>
      <c r="P2" s="5">
        <v>70</v>
      </c>
      <c r="Q2" s="5">
        <v>71</v>
      </c>
    </row>
    <row r="3" spans="1:17">
      <c r="A3" s="7" t="s">
        <v>81</v>
      </c>
      <c r="B3" s="5">
        <v>56</v>
      </c>
      <c r="C3" s="5">
        <v>56</v>
      </c>
      <c r="D3" s="5">
        <v>35</v>
      </c>
      <c r="E3" s="5">
        <v>35</v>
      </c>
      <c r="F3" s="5">
        <v>91</v>
      </c>
      <c r="G3" s="5">
        <v>91</v>
      </c>
      <c r="I3" t="s">
        <v>109</v>
      </c>
      <c r="J3" t="str">
        <f t="shared" si="0"/>
        <v>Kab. Ponorogo</v>
      </c>
      <c r="L3" s="5">
        <v>56</v>
      </c>
      <c r="M3" s="5">
        <v>56</v>
      </c>
      <c r="N3" s="5">
        <v>35</v>
      </c>
      <c r="O3" s="5">
        <v>35</v>
      </c>
      <c r="P3" s="5">
        <v>91</v>
      </c>
      <c r="Q3" s="5">
        <v>91</v>
      </c>
    </row>
    <row r="4" spans="1:17">
      <c r="A4" s="7" t="s">
        <v>82</v>
      </c>
      <c r="B4" s="6">
        <v>50</v>
      </c>
      <c r="C4" s="6">
        <v>50</v>
      </c>
      <c r="D4" s="5">
        <v>34</v>
      </c>
      <c r="E4" s="5">
        <v>34</v>
      </c>
      <c r="F4" s="5">
        <v>84</v>
      </c>
      <c r="G4" s="5">
        <v>84</v>
      </c>
      <c r="I4" t="s">
        <v>109</v>
      </c>
      <c r="J4" t="str">
        <f t="shared" si="0"/>
        <v>Kab. Trenggalek</v>
      </c>
      <c r="L4" s="6">
        <v>50</v>
      </c>
      <c r="M4" s="6">
        <v>50</v>
      </c>
      <c r="N4" s="5">
        <v>34</v>
      </c>
      <c r="O4" s="5">
        <v>34</v>
      </c>
      <c r="P4" s="5">
        <v>84</v>
      </c>
      <c r="Q4" s="5">
        <v>84</v>
      </c>
    </row>
    <row r="5" spans="1:17">
      <c r="A5" s="7" t="s">
        <v>83</v>
      </c>
      <c r="B5" s="5">
        <v>48</v>
      </c>
      <c r="C5" s="5">
        <v>48</v>
      </c>
      <c r="D5" s="5">
        <v>44</v>
      </c>
      <c r="E5" s="5">
        <v>46</v>
      </c>
      <c r="F5" s="5">
        <v>92</v>
      </c>
      <c r="G5" s="5">
        <v>94</v>
      </c>
      <c r="I5" t="s">
        <v>109</v>
      </c>
      <c r="J5" t="str">
        <f t="shared" si="0"/>
        <v>Kab. Tulungagung</v>
      </c>
      <c r="L5" s="5">
        <v>48</v>
      </c>
      <c r="M5" s="5">
        <v>48</v>
      </c>
      <c r="N5" s="5">
        <v>44</v>
      </c>
      <c r="O5" s="5">
        <v>46</v>
      </c>
      <c r="P5" s="5">
        <v>92</v>
      </c>
      <c r="Q5" s="5">
        <v>94</v>
      </c>
    </row>
    <row r="6" spans="1:17">
      <c r="A6" s="7" t="s">
        <v>84</v>
      </c>
      <c r="B6" s="5">
        <v>48</v>
      </c>
      <c r="C6" s="5">
        <v>49</v>
      </c>
      <c r="D6" s="5">
        <v>57</v>
      </c>
      <c r="E6" s="5">
        <v>60</v>
      </c>
      <c r="F6" s="5">
        <v>105</v>
      </c>
      <c r="G6" s="5">
        <v>109</v>
      </c>
      <c r="I6" t="s">
        <v>109</v>
      </c>
      <c r="J6" t="str">
        <f t="shared" si="0"/>
        <v>Kab. Blitar</v>
      </c>
      <c r="L6" s="5">
        <v>48</v>
      </c>
      <c r="M6" s="5">
        <v>49</v>
      </c>
      <c r="N6" s="5">
        <v>57</v>
      </c>
      <c r="O6" s="5">
        <v>60</v>
      </c>
      <c r="P6" s="5">
        <v>105</v>
      </c>
      <c r="Q6" s="5">
        <v>109</v>
      </c>
    </row>
    <row r="7" spans="1:17">
      <c r="A7" s="7" t="s">
        <v>85</v>
      </c>
      <c r="B7" s="5">
        <v>52</v>
      </c>
      <c r="C7" s="5">
        <v>52</v>
      </c>
      <c r="D7" s="5">
        <v>47</v>
      </c>
      <c r="E7" s="5">
        <v>59</v>
      </c>
      <c r="F7" s="5">
        <v>99</v>
      </c>
      <c r="G7" s="5">
        <v>111</v>
      </c>
      <c r="I7" t="s">
        <v>109</v>
      </c>
      <c r="J7" t="str">
        <f t="shared" si="0"/>
        <v>Kab. Kediri</v>
      </c>
      <c r="L7" s="5">
        <v>52</v>
      </c>
      <c r="M7" s="5">
        <v>52</v>
      </c>
      <c r="N7" s="5">
        <v>47</v>
      </c>
      <c r="O7" s="5">
        <v>59</v>
      </c>
      <c r="P7" s="5">
        <v>99</v>
      </c>
      <c r="Q7" s="5">
        <v>111</v>
      </c>
    </row>
    <row r="8" spans="1:17">
      <c r="A8" s="7" t="s">
        <v>86</v>
      </c>
      <c r="B8" s="5">
        <v>97</v>
      </c>
      <c r="C8" s="5">
        <v>97</v>
      </c>
      <c r="D8" s="5">
        <v>240</v>
      </c>
      <c r="E8" s="5">
        <v>255</v>
      </c>
      <c r="F8" s="5">
        <v>337</v>
      </c>
      <c r="G8" s="5">
        <v>352</v>
      </c>
      <c r="I8" t="s">
        <v>109</v>
      </c>
      <c r="J8" t="str">
        <f t="shared" si="0"/>
        <v>Kab. Malang</v>
      </c>
      <c r="L8" s="5">
        <v>97</v>
      </c>
      <c r="M8" s="5">
        <v>97</v>
      </c>
      <c r="N8" s="5">
        <v>240</v>
      </c>
      <c r="O8" s="5">
        <v>255</v>
      </c>
      <c r="P8" s="5">
        <v>337</v>
      </c>
      <c r="Q8" s="5">
        <v>352</v>
      </c>
    </row>
    <row r="9" spans="1:17">
      <c r="A9" s="7" t="s">
        <v>87</v>
      </c>
      <c r="B9" s="6">
        <v>71</v>
      </c>
      <c r="C9" s="6">
        <v>71</v>
      </c>
      <c r="D9" s="5">
        <v>58</v>
      </c>
      <c r="E9" s="5">
        <v>66</v>
      </c>
      <c r="F9" s="5">
        <v>129</v>
      </c>
      <c r="G9" s="5">
        <v>137</v>
      </c>
      <c r="I9" t="s">
        <v>109</v>
      </c>
      <c r="J9" t="str">
        <f t="shared" si="0"/>
        <v>Kab. Lumajang</v>
      </c>
      <c r="L9" s="6">
        <v>71</v>
      </c>
      <c r="M9" s="6">
        <v>71</v>
      </c>
      <c r="N9" s="5">
        <v>58</v>
      </c>
      <c r="O9" s="5">
        <v>66</v>
      </c>
      <c r="P9" s="5">
        <v>129</v>
      </c>
      <c r="Q9" s="5">
        <v>137</v>
      </c>
    </row>
    <row r="10" spans="1:17">
      <c r="A10" s="7" t="s">
        <v>88</v>
      </c>
      <c r="B10" s="5">
        <v>94</v>
      </c>
      <c r="C10" s="5">
        <v>94</v>
      </c>
      <c r="D10" s="5">
        <v>237</v>
      </c>
      <c r="E10" s="5">
        <v>242</v>
      </c>
      <c r="F10" s="5">
        <v>331</v>
      </c>
      <c r="G10" s="5">
        <v>336</v>
      </c>
      <c r="I10" t="s">
        <v>109</v>
      </c>
      <c r="J10" t="str">
        <f t="shared" si="0"/>
        <v>Kab. Jember</v>
      </c>
      <c r="L10" s="5">
        <v>94</v>
      </c>
      <c r="M10" s="5">
        <v>94</v>
      </c>
      <c r="N10" s="5">
        <v>237</v>
      </c>
      <c r="O10" s="5">
        <v>242</v>
      </c>
      <c r="P10" s="5">
        <v>331</v>
      </c>
      <c r="Q10" s="5">
        <v>336</v>
      </c>
    </row>
    <row r="11" spans="1:17">
      <c r="A11" s="7" t="s">
        <v>89</v>
      </c>
      <c r="B11" s="5">
        <v>73</v>
      </c>
      <c r="C11" s="5">
        <v>73</v>
      </c>
      <c r="D11" s="5">
        <v>122</v>
      </c>
      <c r="E11" s="5">
        <v>132</v>
      </c>
      <c r="F11" s="5">
        <v>195</v>
      </c>
      <c r="G11" s="5">
        <v>205</v>
      </c>
      <c r="I11" t="s">
        <v>109</v>
      </c>
      <c r="J11" t="str">
        <f t="shared" si="0"/>
        <v>Kab. Banyuwangi</v>
      </c>
      <c r="L11" s="5">
        <v>73</v>
      </c>
      <c r="M11" s="5">
        <v>73</v>
      </c>
      <c r="N11" s="5">
        <v>122</v>
      </c>
      <c r="O11" s="5">
        <v>132</v>
      </c>
      <c r="P11" s="5">
        <v>195</v>
      </c>
      <c r="Q11" s="5">
        <v>205</v>
      </c>
    </row>
    <row r="12" spans="1:17">
      <c r="A12" s="7" t="s">
        <v>90</v>
      </c>
      <c r="B12" s="6">
        <v>48</v>
      </c>
      <c r="C12" s="6">
        <v>48</v>
      </c>
      <c r="D12" s="5">
        <v>61</v>
      </c>
      <c r="E12" s="5">
        <v>62</v>
      </c>
      <c r="F12" s="5">
        <v>109</v>
      </c>
      <c r="G12" s="5">
        <v>110</v>
      </c>
      <c r="I12" t="s">
        <v>109</v>
      </c>
      <c r="J12" t="str">
        <f t="shared" si="0"/>
        <v>Kab. Bondowoso</v>
      </c>
      <c r="L12" s="6">
        <v>48</v>
      </c>
      <c r="M12" s="6">
        <v>48</v>
      </c>
      <c r="N12" s="5">
        <v>61</v>
      </c>
      <c r="O12" s="5">
        <v>62</v>
      </c>
      <c r="P12" s="5">
        <v>109</v>
      </c>
      <c r="Q12" s="5">
        <v>110</v>
      </c>
    </row>
    <row r="13" spans="1:17">
      <c r="A13" s="7" t="s">
        <v>91</v>
      </c>
      <c r="B13" s="6">
        <v>55</v>
      </c>
      <c r="C13" s="6">
        <v>55</v>
      </c>
      <c r="D13" s="5">
        <v>36</v>
      </c>
      <c r="E13" s="5">
        <v>37</v>
      </c>
      <c r="F13" s="5">
        <v>91</v>
      </c>
      <c r="G13" s="5">
        <v>92</v>
      </c>
      <c r="I13" t="s">
        <v>109</v>
      </c>
      <c r="J13" t="str">
        <f t="shared" si="0"/>
        <v>Kab. Situbondo</v>
      </c>
      <c r="L13" s="6">
        <v>55</v>
      </c>
      <c r="M13" s="6">
        <v>55</v>
      </c>
      <c r="N13" s="5">
        <v>36</v>
      </c>
      <c r="O13" s="5">
        <v>37</v>
      </c>
      <c r="P13" s="5">
        <v>91</v>
      </c>
      <c r="Q13" s="5">
        <v>92</v>
      </c>
    </row>
    <row r="14" spans="1:17">
      <c r="A14" s="7" t="s">
        <v>92</v>
      </c>
      <c r="B14" s="6">
        <v>74</v>
      </c>
      <c r="C14" s="6">
        <v>74</v>
      </c>
      <c r="D14" s="5">
        <v>140</v>
      </c>
      <c r="E14" s="5">
        <v>142</v>
      </c>
      <c r="F14" s="5">
        <v>214</v>
      </c>
      <c r="G14" s="5">
        <v>216</v>
      </c>
      <c r="I14" t="s">
        <v>109</v>
      </c>
      <c r="J14" t="str">
        <f t="shared" si="0"/>
        <v>Kab. Probolinggo</v>
      </c>
      <c r="L14" s="6">
        <v>74</v>
      </c>
      <c r="M14" s="6">
        <v>74</v>
      </c>
      <c r="N14" s="5">
        <v>140</v>
      </c>
      <c r="O14" s="5">
        <v>142</v>
      </c>
      <c r="P14" s="5">
        <v>214</v>
      </c>
      <c r="Q14" s="5">
        <v>216</v>
      </c>
    </row>
    <row r="15" spans="1:17">
      <c r="A15" s="7" t="s">
        <v>93</v>
      </c>
      <c r="B15" s="5">
        <v>63</v>
      </c>
      <c r="C15" s="5">
        <v>63</v>
      </c>
      <c r="D15" s="5">
        <v>91</v>
      </c>
      <c r="E15" s="5">
        <v>94</v>
      </c>
      <c r="F15" s="5">
        <v>154</v>
      </c>
      <c r="G15" s="5">
        <v>157</v>
      </c>
      <c r="I15" t="s">
        <v>109</v>
      </c>
      <c r="J15" t="str">
        <f t="shared" si="0"/>
        <v>Kab. Pasuruan</v>
      </c>
      <c r="L15" s="5">
        <v>63</v>
      </c>
      <c r="M15" s="5">
        <v>63</v>
      </c>
      <c r="N15" s="5">
        <v>91</v>
      </c>
      <c r="O15" s="5">
        <v>94</v>
      </c>
      <c r="P15" s="5">
        <v>154</v>
      </c>
      <c r="Q15" s="5">
        <v>157</v>
      </c>
    </row>
    <row r="16" spans="1:17">
      <c r="A16" s="7" t="s">
        <v>94</v>
      </c>
      <c r="B16" s="5">
        <v>46</v>
      </c>
      <c r="C16" s="5">
        <v>46</v>
      </c>
      <c r="D16" s="5">
        <v>132</v>
      </c>
      <c r="E16" s="5">
        <v>136</v>
      </c>
      <c r="F16" s="5">
        <v>178</v>
      </c>
      <c r="G16" s="5">
        <v>182</v>
      </c>
      <c r="I16" t="s">
        <v>109</v>
      </c>
      <c r="J16" t="str">
        <f t="shared" si="0"/>
        <v>Kab. Sidoarjo</v>
      </c>
      <c r="L16" s="5">
        <v>46</v>
      </c>
      <c r="M16" s="5">
        <v>46</v>
      </c>
      <c r="N16" s="5">
        <v>132</v>
      </c>
      <c r="O16" s="5">
        <v>136</v>
      </c>
      <c r="P16" s="5">
        <v>178</v>
      </c>
      <c r="Q16" s="5">
        <v>182</v>
      </c>
    </row>
    <row r="17" spans="1:17">
      <c r="A17" s="7" t="s">
        <v>95</v>
      </c>
      <c r="B17" s="6">
        <v>40</v>
      </c>
      <c r="C17" s="5">
        <v>41</v>
      </c>
      <c r="D17" s="5">
        <v>85</v>
      </c>
      <c r="E17" s="5">
        <v>80</v>
      </c>
      <c r="F17" s="5">
        <v>125</v>
      </c>
      <c r="G17" s="5">
        <v>121</v>
      </c>
      <c r="I17" t="s">
        <v>109</v>
      </c>
      <c r="J17" t="str">
        <f t="shared" si="0"/>
        <v>Kab. Mojokerto</v>
      </c>
      <c r="L17" s="6">
        <v>40</v>
      </c>
      <c r="M17" s="5">
        <v>41</v>
      </c>
      <c r="N17" s="5">
        <v>85</v>
      </c>
      <c r="O17" s="5">
        <v>80</v>
      </c>
      <c r="P17" s="5">
        <v>125</v>
      </c>
      <c r="Q17" s="5">
        <v>121</v>
      </c>
    </row>
    <row r="18" spans="1:17">
      <c r="A18" s="7" t="s">
        <v>96</v>
      </c>
      <c r="B18" s="5">
        <v>48</v>
      </c>
      <c r="C18" s="5">
        <v>48</v>
      </c>
      <c r="D18" s="5">
        <v>80</v>
      </c>
      <c r="E18" s="5">
        <v>82</v>
      </c>
      <c r="F18" s="5">
        <v>128</v>
      </c>
      <c r="G18" s="5">
        <v>130</v>
      </c>
      <c r="I18" t="s">
        <v>109</v>
      </c>
      <c r="J18" t="str">
        <f t="shared" si="0"/>
        <v>Kab. Jombang</v>
      </c>
      <c r="L18" s="5">
        <v>48</v>
      </c>
      <c r="M18" s="5">
        <v>48</v>
      </c>
      <c r="N18" s="5">
        <v>80</v>
      </c>
      <c r="O18" s="5">
        <v>82</v>
      </c>
      <c r="P18" s="5">
        <v>128</v>
      </c>
      <c r="Q18" s="5">
        <v>130</v>
      </c>
    </row>
    <row r="19" spans="1:17">
      <c r="A19" s="7" t="s">
        <v>97</v>
      </c>
      <c r="B19" s="5">
        <v>54</v>
      </c>
      <c r="C19" s="5">
        <v>54</v>
      </c>
      <c r="D19" s="5">
        <v>31</v>
      </c>
      <c r="E19" s="5">
        <v>33</v>
      </c>
      <c r="F19" s="5">
        <v>85</v>
      </c>
      <c r="G19" s="5">
        <v>87</v>
      </c>
      <c r="I19" t="s">
        <v>109</v>
      </c>
      <c r="J19" t="str">
        <f t="shared" si="0"/>
        <v>Kab. Nganjuk</v>
      </c>
      <c r="L19" s="5">
        <v>54</v>
      </c>
      <c r="M19" s="5">
        <v>54</v>
      </c>
      <c r="N19" s="5">
        <v>31</v>
      </c>
      <c r="O19" s="5">
        <v>33</v>
      </c>
      <c r="P19" s="5">
        <v>85</v>
      </c>
      <c r="Q19" s="5">
        <v>87</v>
      </c>
    </row>
    <row r="20" spans="1:17">
      <c r="A20" s="7" t="s">
        <v>98</v>
      </c>
      <c r="B20" s="5">
        <v>37</v>
      </c>
      <c r="C20" s="5">
        <v>37</v>
      </c>
      <c r="D20" s="5">
        <v>11</v>
      </c>
      <c r="E20" s="5">
        <v>11</v>
      </c>
      <c r="F20" s="5">
        <v>48</v>
      </c>
      <c r="G20" s="5">
        <v>48</v>
      </c>
      <c r="I20" t="s">
        <v>109</v>
      </c>
      <c r="J20" t="str">
        <f t="shared" si="0"/>
        <v>Kab. Madiun</v>
      </c>
      <c r="L20" s="5">
        <v>37</v>
      </c>
      <c r="M20" s="5">
        <v>37</v>
      </c>
      <c r="N20" s="5">
        <v>11</v>
      </c>
      <c r="O20" s="5">
        <v>11</v>
      </c>
      <c r="P20" s="5">
        <v>48</v>
      </c>
      <c r="Q20" s="5">
        <v>48</v>
      </c>
    </row>
    <row r="21" spans="1:17">
      <c r="A21" s="7" t="s">
        <v>99</v>
      </c>
      <c r="B21" s="5">
        <v>39</v>
      </c>
      <c r="C21" s="5">
        <v>39</v>
      </c>
      <c r="D21" s="5">
        <v>17</v>
      </c>
      <c r="E21" s="5">
        <v>18</v>
      </c>
      <c r="F21" s="5">
        <v>56</v>
      </c>
      <c r="G21" s="5">
        <v>57</v>
      </c>
      <c r="I21" t="s">
        <v>109</v>
      </c>
      <c r="J21" t="str">
        <f t="shared" si="0"/>
        <v>Kab. Magetan</v>
      </c>
      <c r="L21" s="5">
        <v>39</v>
      </c>
      <c r="M21" s="5">
        <v>39</v>
      </c>
      <c r="N21" s="5">
        <v>17</v>
      </c>
      <c r="O21" s="5">
        <v>18</v>
      </c>
      <c r="P21" s="5">
        <v>56</v>
      </c>
      <c r="Q21" s="5">
        <v>57</v>
      </c>
    </row>
    <row r="22" spans="1:17">
      <c r="A22" s="7" t="s">
        <v>100</v>
      </c>
      <c r="B22" s="5">
        <v>50</v>
      </c>
      <c r="C22" s="5">
        <v>50</v>
      </c>
      <c r="D22" s="5">
        <v>31</v>
      </c>
      <c r="E22" s="5">
        <v>28</v>
      </c>
      <c r="F22" s="5">
        <v>81</v>
      </c>
      <c r="G22" s="5">
        <v>78</v>
      </c>
      <c r="I22" t="s">
        <v>109</v>
      </c>
      <c r="J22" t="str">
        <f t="shared" si="0"/>
        <v>Kab. Ngawi</v>
      </c>
      <c r="L22" s="5">
        <v>50</v>
      </c>
      <c r="M22" s="5">
        <v>50</v>
      </c>
      <c r="N22" s="5">
        <v>31</v>
      </c>
      <c r="O22" s="5">
        <v>28</v>
      </c>
      <c r="P22" s="5">
        <v>81</v>
      </c>
      <c r="Q22" s="5">
        <v>78</v>
      </c>
    </row>
    <row r="23" spans="1:17">
      <c r="A23" s="7" t="s">
        <v>101</v>
      </c>
      <c r="B23" s="5">
        <v>55</v>
      </c>
      <c r="C23" s="5">
        <v>55</v>
      </c>
      <c r="D23" s="5">
        <v>54</v>
      </c>
      <c r="E23" s="5">
        <v>52</v>
      </c>
      <c r="F23" s="5">
        <v>109</v>
      </c>
      <c r="G23" s="5">
        <v>107</v>
      </c>
      <c r="I23" t="s">
        <v>109</v>
      </c>
      <c r="J23" t="str">
        <f t="shared" si="0"/>
        <v>Kab. Bojonegoro</v>
      </c>
      <c r="L23" s="5">
        <v>55</v>
      </c>
      <c r="M23" s="5">
        <v>55</v>
      </c>
      <c r="N23" s="5">
        <v>54</v>
      </c>
      <c r="O23" s="5">
        <v>52</v>
      </c>
      <c r="P23" s="5">
        <v>109</v>
      </c>
      <c r="Q23" s="5">
        <v>107</v>
      </c>
    </row>
    <row r="24" spans="1:17">
      <c r="A24" s="7" t="s">
        <v>102</v>
      </c>
      <c r="B24" s="5">
        <v>52</v>
      </c>
      <c r="C24" s="5">
        <v>52</v>
      </c>
      <c r="D24" s="5">
        <v>39</v>
      </c>
      <c r="E24" s="5">
        <v>44</v>
      </c>
      <c r="F24" s="5">
        <v>91</v>
      </c>
      <c r="G24" s="5">
        <v>96</v>
      </c>
      <c r="I24" t="s">
        <v>109</v>
      </c>
      <c r="J24" t="str">
        <f t="shared" si="0"/>
        <v>Kab. Tuban</v>
      </c>
      <c r="L24" s="5">
        <v>52</v>
      </c>
      <c r="M24" s="5">
        <v>52</v>
      </c>
      <c r="N24" s="5">
        <v>39</v>
      </c>
      <c r="O24" s="5">
        <v>44</v>
      </c>
      <c r="P24" s="5">
        <v>91</v>
      </c>
      <c r="Q24" s="5">
        <v>96</v>
      </c>
    </row>
    <row r="25" spans="1:17">
      <c r="A25" s="7" t="s">
        <v>103</v>
      </c>
      <c r="B25" s="6">
        <v>48</v>
      </c>
      <c r="C25" s="6">
        <v>48</v>
      </c>
      <c r="D25" s="5">
        <v>107</v>
      </c>
      <c r="E25" s="5">
        <v>108</v>
      </c>
      <c r="F25" s="5">
        <v>155</v>
      </c>
      <c r="G25" s="5">
        <v>156</v>
      </c>
      <c r="I25" t="s">
        <v>109</v>
      </c>
      <c r="J25" t="str">
        <f t="shared" si="0"/>
        <v>Kab. Lamongan</v>
      </c>
      <c r="L25" s="6">
        <v>48</v>
      </c>
      <c r="M25" s="6">
        <v>48</v>
      </c>
      <c r="N25" s="5">
        <v>107</v>
      </c>
      <c r="O25" s="5">
        <v>108</v>
      </c>
      <c r="P25" s="5">
        <v>155</v>
      </c>
      <c r="Q25" s="5">
        <v>156</v>
      </c>
    </row>
    <row r="26" spans="1:17">
      <c r="A26" s="7" t="s">
        <v>104</v>
      </c>
      <c r="B26" s="6">
        <v>34</v>
      </c>
      <c r="C26" s="6">
        <v>35</v>
      </c>
      <c r="D26" s="5">
        <v>78</v>
      </c>
      <c r="E26" s="5">
        <v>81</v>
      </c>
      <c r="F26" s="5">
        <v>112</v>
      </c>
      <c r="G26" s="5">
        <v>116</v>
      </c>
      <c r="I26" t="s">
        <v>109</v>
      </c>
      <c r="J26" t="str">
        <f t="shared" si="0"/>
        <v>Kab. Gresik</v>
      </c>
      <c r="L26" s="6">
        <v>34</v>
      </c>
      <c r="M26" s="6">
        <v>35</v>
      </c>
      <c r="N26" s="5">
        <v>78</v>
      </c>
      <c r="O26" s="5">
        <v>81</v>
      </c>
      <c r="P26" s="5">
        <v>112</v>
      </c>
      <c r="Q26" s="5">
        <v>116</v>
      </c>
    </row>
    <row r="27" spans="1:17">
      <c r="A27" s="7" t="s">
        <v>105</v>
      </c>
      <c r="B27" s="6">
        <v>55</v>
      </c>
      <c r="C27" s="6">
        <v>55</v>
      </c>
      <c r="D27" s="5">
        <v>185</v>
      </c>
      <c r="E27" s="5">
        <v>191</v>
      </c>
      <c r="F27" s="5">
        <v>240</v>
      </c>
      <c r="G27" s="5">
        <v>246</v>
      </c>
      <c r="I27" t="s">
        <v>109</v>
      </c>
      <c r="J27" t="str">
        <f t="shared" si="0"/>
        <v>Kab. Bangkalan</v>
      </c>
      <c r="L27" s="6">
        <v>55</v>
      </c>
      <c r="M27" s="6">
        <v>55</v>
      </c>
      <c r="N27" s="5">
        <v>185</v>
      </c>
      <c r="O27" s="5">
        <v>191</v>
      </c>
      <c r="P27" s="5">
        <v>240</v>
      </c>
      <c r="Q27" s="5">
        <v>246</v>
      </c>
    </row>
    <row r="28" spans="1:17">
      <c r="A28" s="7" t="s">
        <v>106</v>
      </c>
      <c r="B28" s="6">
        <v>53</v>
      </c>
      <c r="C28" s="6">
        <v>53</v>
      </c>
      <c r="D28" s="5">
        <v>230</v>
      </c>
      <c r="E28" s="5">
        <v>231</v>
      </c>
      <c r="F28" s="5">
        <v>283</v>
      </c>
      <c r="G28" s="5">
        <v>284</v>
      </c>
      <c r="I28" t="s">
        <v>109</v>
      </c>
      <c r="J28" t="str">
        <f t="shared" si="0"/>
        <v>Kab. Sampang</v>
      </c>
      <c r="L28" s="6">
        <v>53</v>
      </c>
      <c r="M28" s="6">
        <v>53</v>
      </c>
      <c r="N28" s="5">
        <v>230</v>
      </c>
      <c r="O28" s="5">
        <v>231</v>
      </c>
      <c r="P28" s="5">
        <v>283</v>
      </c>
      <c r="Q28" s="5">
        <v>284</v>
      </c>
    </row>
    <row r="29" spans="1:17">
      <c r="A29" s="7" t="s">
        <v>107</v>
      </c>
      <c r="B29" s="6">
        <v>34</v>
      </c>
      <c r="C29" s="6">
        <v>34</v>
      </c>
      <c r="D29" s="5">
        <v>149</v>
      </c>
      <c r="E29" s="5">
        <v>148</v>
      </c>
      <c r="F29" s="5">
        <v>183</v>
      </c>
      <c r="G29" s="5">
        <v>182</v>
      </c>
      <c r="I29" t="s">
        <v>109</v>
      </c>
      <c r="J29" t="str">
        <f t="shared" si="0"/>
        <v>Kab. Pamekasan</v>
      </c>
      <c r="L29" s="6">
        <v>34</v>
      </c>
      <c r="M29" s="6">
        <v>34</v>
      </c>
      <c r="N29" s="5">
        <v>149</v>
      </c>
      <c r="O29" s="5">
        <v>148</v>
      </c>
      <c r="P29" s="5">
        <v>183</v>
      </c>
      <c r="Q29" s="5">
        <v>182</v>
      </c>
    </row>
    <row r="30" spans="1:17">
      <c r="A30" s="7" t="s">
        <v>108</v>
      </c>
      <c r="B30" s="6">
        <v>43</v>
      </c>
      <c r="C30" s="5">
        <v>43</v>
      </c>
      <c r="D30" s="5">
        <v>148</v>
      </c>
      <c r="E30" s="5">
        <v>155</v>
      </c>
      <c r="F30" s="5">
        <v>191</v>
      </c>
      <c r="G30" s="5">
        <v>198</v>
      </c>
      <c r="I30" t="s">
        <v>109</v>
      </c>
      <c r="J30" t="str">
        <f>_xlfn.CONCAT(I30," ",A30)</f>
        <v>Kab. Sumenep</v>
      </c>
      <c r="L30" s="6">
        <v>43</v>
      </c>
      <c r="M30" s="5">
        <v>43</v>
      </c>
      <c r="N30" s="5">
        <v>148</v>
      </c>
      <c r="O30" s="5">
        <v>155</v>
      </c>
      <c r="P30" s="5">
        <v>191</v>
      </c>
      <c r="Q30" s="5">
        <v>198</v>
      </c>
    </row>
    <row r="31" spans="1:17">
      <c r="A31" s="3" t="s">
        <v>85</v>
      </c>
      <c r="B31" s="3"/>
      <c r="C31" s="8">
        <v>8</v>
      </c>
      <c r="D31" s="8">
        <v>8</v>
      </c>
      <c r="E31" s="8">
        <v>25</v>
      </c>
      <c r="F31" s="8">
        <v>25</v>
      </c>
      <c r="G31" s="8">
        <v>33</v>
      </c>
      <c r="H31" s="8">
        <v>33</v>
      </c>
      <c r="I31" t="s">
        <v>112</v>
      </c>
      <c r="J31" t="str">
        <f>_xlfn.CONCAT(I31," ",A31)</f>
        <v>Kota Kediri</v>
      </c>
      <c r="L31" s="8">
        <v>8</v>
      </c>
      <c r="M31" s="8">
        <v>8</v>
      </c>
      <c r="N31" s="8">
        <v>25</v>
      </c>
      <c r="O31" s="8">
        <v>25</v>
      </c>
      <c r="P31" s="8">
        <v>33</v>
      </c>
      <c r="Q31" s="8">
        <v>33</v>
      </c>
    </row>
    <row r="32" spans="1:17">
      <c r="A32" s="3" t="s">
        <v>84</v>
      </c>
      <c r="B32" s="3"/>
      <c r="C32" s="9">
        <v>9</v>
      </c>
      <c r="D32" s="9">
        <v>9</v>
      </c>
      <c r="E32" s="8">
        <v>11</v>
      </c>
      <c r="F32" s="8">
        <v>11</v>
      </c>
      <c r="G32" s="8">
        <v>20</v>
      </c>
      <c r="H32" s="8">
        <v>20</v>
      </c>
      <c r="I32" t="s">
        <v>112</v>
      </c>
      <c r="J32" t="str">
        <f t="shared" ref="J32:J39" si="1">_xlfn.CONCAT(I32," ",A32)</f>
        <v>Kota Blitar</v>
      </c>
      <c r="L32" s="9">
        <v>9</v>
      </c>
      <c r="M32" s="9">
        <v>9</v>
      </c>
      <c r="N32" s="8">
        <v>11</v>
      </c>
      <c r="O32" s="8">
        <v>11</v>
      </c>
      <c r="P32" s="8">
        <v>20</v>
      </c>
      <c r="Q32" s="8">
        <v>20</v>
      </c>
    </row>
    <row r="33" spans="1:17">
      <c r="A33" s="3" t="s">
        <v>86</v>
      </c>
      <c r="B33" s="3"/>
      <c r="C33" s="8">
        <v>27</v>
      </c>
      <c r="D33" s="8">
        <v>27</v>
      </c>
      <c r="E33" s="8">
        <v>79</v>
      </c>
      <c r="F33" s="8">
        <v>82</v>
      </c>
      <c r="G33" s="8">
        <v>106</v>
      </c>
      <c r="H33" s="8">
        <v>109</v>
      </c>
      <c r="I33" t="s">
        <v>112</v>
      </c>
      <c r="J33" t="str">
        <f t="shared" si="1"/>
        <v>Kota Malang</v>
      </c>
      <c r="L33" s="8">
        <v>27</v>
      </c>
      <c r="M33" s="8">
        <v>27</v>
      </c>
      <c r="N33" s="8">
        <v>79</v>
      </c>
      <c r="O33" s="8">
        <v>82</v>
      </c>
      <c r="P33" s="8">
        <v>106</v>
      </c>
      <c r="Q33" s="8">
        <v>109</v>
      </c>
    </row>
    <row r="34" spans="1:17">
      <c r="A34" s="3" t="s">
        <v>92</v>
      </c>
      <c r="B34" s="3"/>
      <c r="C34" s="8">
        <v>10</v>
      </c>
      <c r="D34" s="8">
        <v>10</v>
      </c>
      <c r="E34" s="8">
        <v>19</v>
      </c>
      <c r="F34" s="8">
        <v>20</v>
      </c>
      <c r="G34" s="8">
        <v>29</v>
      </c>
      <c r="H34" s="8">
        <v>30</v>
      </c>
      <c r="I34" t="s">
        <v>112</v>
      </c>
      <c r="J34" t="str">
        <f t="shared" si="1"/>
        <v>Kota Probolinggo</v>
      </c>
      <c r="L34" s="8">
        <v>10</v>
      </c>
      <c r="M34" s="8">
        <v>10</v>
      </c>
      <c r="N34" s="8">
        <v>19</v>
      </c>
      <c r="O34" s="8">
        <v>20</v>
      </c>
      <c r="P34" s="8">
        <v>29</v>
      </c>
      <c r="Q34" s="8">
        <v>30</v>
      </c>
    </row>
    <row r="35" spans="1:17">
      <c r="A35" s="3" t="s">
        <v>93</v>
      </c>
      <c r="B35" s="3"/>
      <c r="C35" s="8">
        <v>11</v>
      </c>
      <c r="D35" s="8">
        <v>11</v>
      </c>
      <c r="E35" s="8">
        <v>18</v>
      </c>
      <c r="F35" s="8">
        <v>18</v>
      </c>
      <c r="G35" s="8">
        <v>29</v>
      </c>
      <c r="H35" s="8">
        <v>29</v>
      </c>
      <c r="I35" t="s">
        <v>112</v>
      </c>
      <c r="J35" t="str">
        <f t="shared" si="1"/>
        <v>Kota Pasuruan</v>
      </c>
      <c r="L35" s="8">
        <v>11</v>
      </c>
      <c r="M35" s="8">
        <v>11</v>
      </c>
      <c r="N35" s="8">
        <v>18</v>
      </c>
      <c r="O35" s="8">
        <v>18</v>
      </c>
      <c r="P35" s="8">
        <v>29</v>
      </c>
      <c r="Q35" s="8">
        <v>29</v>
      </c>
    </row>
    <row r="36" spans="1:17">
      <c r="A36" s="3" t="s">
        <v>95</v>
      </c>
      <c r="B36" s="3"/>
      <c r="C36" s="8">
        <v>9</v>
      </c>
      <c r="D36" s="8">
        <v>9</v>
      </c>
      <c r="E36" s="8">
        <v>10</v>
      </c>
      <c r="F36" s="8">
        <v>10</v>
      </c>
      <c r="G36" s="8">
        <v>19</v>
      </c>
      <c r="H36" s="8">
        <v>19</v>
      </c>
      <c r="I36" t="s">
        <v>112</v>
      </c>
      <c r="J36" t="str">
        <f t="shared" si="1"/>
        <v>Kota Mojokerto</v>
      </c>
      <c r="L36" s="8">
        <v>9</v>
      </c>
      <c r="M36" s="8">
        <v>9</v>
      </c>
      <c r="N36" s="8">
        <v>10</v>
      </c>
      <c r="O36" s="8">
        <v>10</v>
      </c>
      <c r="P36" s="8">
        <v>19</v>
      </c>
      <c r="Q36" s="8">
        <v>19</v>
      </c>
    </row>
    <row r="37" spans="1:17">
      <c r="A37" s="3" t="s">
        <v>98</v>
      </c>
      <c r="B37" s="3"/>
      <c r="C37" s="8">
        <v>14</v>
      </c>
      <c r="D37" s="8">
        <v>14</v>
      </c>
      <c r="E37" s="8">
        <v>9</v>
      </c>
      <c r="F37" s="8">
        <v>9</v>
      </c>
      <c r="G37" s="8">
        <v>23</v>
      </c>
      <c r="H37" s="8">
        <v>23</v>
      </c>
      <c r="I37" t="s">
        <v>112</v>
      </c>
      <c r="J37" t="str">
        <f t="shared" si="1"/>
        <v>Kota Madiun</v>
      </c>
      <c r="L37" s="8">
        <v>14</v>
      </c>
      <c r="M37" s="8">
        <v>14</v>
      </c>
      <c r="N37" s="8">
        <v>9</v>
      </c>
      <c r="O37" s="8">
        <v>9</v>
      </c>
      <c r="P37" s="8">
        <v>23</v>
      </c>
      <c r="Q37" s="8">
        <v>23</v>
      </c>
    </row>
    <row r="38" spans="1:17">
      <c r="A38" s="3" t="s">
        <v>110</v>
      </c>
      <c r="B38" s="3"/>
      <c r="C38" s="8">
        <v>63</v>
      </c>
      <c r="D38" s="8">
        <v>63</v>
      </c>
      <c r="E38" s="8">
        <v>259</v>
      </c>
      <c r="F38" s="8">
        <v>259</v>
      </c>
      <c r="G38" s="8">
        <v>322</v>
      </c>
      <c r="H38" s="8">
        <v>322</v>
      </c>
      <c r="I38" t="s">
        <v>112</v>
      </c>
      <c r="J38" t="str">
        <f t="shared" si="1"/>
        <v>Kota Surabaya</v>
      </c>
      <c r="L38" s="8">
        <v>63</v>
      </c>
      <c r="M38" s="8">
        <v>63</v>
      </c>
      <c r="N38" s="8">
        <v>259</v>
      </c>
      <c r="O38" s="8">
        <v>259</v>
      </c>
      <c r="P38" s="8">
        <v>322</v>
      </c>
      <c r="Q38" s="8">
        <v>322</v>
      </c>
    </row>
    <row r="39" spans="1:17">
      <c r="A39" s="3" t="s">
        <v>111</v>
      </c>
      <c r="B39" s="3"/>
      <c r="C39" s="8">
        <v>8</v>
      </c>
      <c r="D39" s="8">
        <v>8</v>
      </c>
      <c r="E39" s="8">
        <v>19</v>
      </c>
      <c r="F39" s="8">
        <v>19</v>
      </c>
      <c r="G39" s="8">
        <v>27</v>
      </c>
      <c r="H39" s="8">
        <v>27</v>
      </c>
      <c r="I39" t="s">
        <v>112</v>
      </c>
      <c r="J39" t="str">
        <f t="shared" si="1"/>
        <v>Kota Batu</v>
      </c>
      <c r="L39" s="8">
        <v>8</v>
      </c>
      <c r="M39" s="8">
        <v>8</v>
      </c>
      <c r="N39" s="8">
        <v>19</v>
      </c>
      <c r="O39" s="8">
        <v>19</v>
      </c>
      <c r="P39" s="8">
        <v>27</v>
      </c>
      <c r="Q39" s="8">
        <v>27</v>
      </c>
    </row>
  </sheetData>
  <mergeCells count="9">
    <mergeCell ref="A31:B31"/>
    <mergeCell ref="A32:B32"/>
    <mergeCell ref="A33:B33"/>
    <mergeCell ref="A34:B34"/>
    <mergeCell ref="A36:B36"/>
    <mergeCell ref="A37:B37"/>
    <mergeCell ref="A38:B38"/>
    <mergeCell ref="A39:B39"/>
    <mergeCell ref="A35:B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16C89-490A-4D59-BAF8-03EAF1756613}">
  <dimension ref="A5:H45"/>
  <sheetViews>
    <sheetView workbookViewId="0">
      <selection activeCell="G18" sqref="G18"/>
    </sheetView>
  </sheetViews>
  <sheetFormatPr defaultRowHeight="14.5"/>
  <sheetData>
    <row r="5" spans="1:8">
      <c r="C5" s="4" t="s">
        <v>113</v>
      </c>
      <c r="D5" s="10"/>
      <c r="E5" s="10"/>
      <c r="F5" s="10"/>
      <c r="G5" s="10"/>
      <c r="H5" s="10"/>
    </row>
    <row r="6" spans="1:8">
      <c r="C6" s="11" t="s">
        <v>114</v>
      </c>
      <c r="D6" s="12"/>
      <c r="E6" s="13" t="s">
        <v>115</v>
      </c>
      <c r="F6" s="14"/>
      <c r="G6" s="15" t="s">
        <v>116</v>
      </c>
      <c r="H6" s="16"/>
    </row>
    <row r="7" spans="1:8">
      <c r="C7" s="18" t="s">
        <v>117</v>
      </c>
      <c r="D7" s="19" t="s">
        <v>118</v>
      </c>
      <c r="E7" s="20" t="s">
        <v>117</v>
      </c>
      <c r="F7" s="21" t="s">
        <v>118</v>
      </c>
      <c r="G7" s="19" t="s">
        <v>117</v>
      </c>
      <c r="H7" s="22" t="s">
        <v>118</v>
      </c>
    </row>
    <row r="8" spans="1:8">
      <c r="A8" t="s">
        <v>63</v>
      </c>
      <c r="C8">
        <v>50</v>
      </c>
      <c r="D8">
        <v>50</v>
      </c>
      <c r="E8">
        <v>20</v>
      </c>
      <c r="F8">
        <v>21</v>
      </c>
      <c r="G8">
        <v>70</v>
      </c>
      <c r="H8">
        <v>71</v>
      </c>
    </row>
    <row r="9" spans="1:8">
      <c r="A9" t="s">
        <v>66</v>
      </c>
      <c r="C9">
        <v>56</v>
      </c>
      <c r="D9">
        <v>56</v>
      </c>
      <c r="E9">
        <v>35</v>
      </c>
      <c r="F9">
        <v>35</v>
      </c>
      <c r="G9">
        <v>91</v>
      </c>
      <c r="H9">
        <v>91</v>
      </c>
    </row>
    <row r="10" spans="1:8">
      <c r="A10" t="s">
        <v>72</v>
      </c>
      <c r="C10">
        <v>50</v>
      </c>
      <c r="D10">
        <v>50</v>
      </c>
      <c r="E10">
        <v>34</v>
      </c>
      <c r="F10">
        <v>34</v>
      </c>
      <c r="G10">
        <v>84</v>
      </c>
      <c r="H10">
        <v>84</v>
      </c>
    </row>
    <row r="11" spans="1:8">
      <c r="A11" t="s">
        <v>74</v>
      </c>
      <c r="C11">
        <v>48</v>
      </c>
      <c r="D11">
        <v>48</v>
      </c>
      <c r="E11">
        <v>44</v>
      </c>
      <c r="F11">
        <v>46</v>
      </c>
      <c r="G11">
        <v>92</v>
      </c>
      <c r="H11">
        <v>94</v>
      </c>
    </row>
    <row r="12" spans="1:8">
      <c r="A12" t="s">
        <v>48</v>
      </c>
      <c r="C12">
        <v>48</v>
      </c>
      <c r="D12">
        <v>49</v>
      </c>
      <c r="E12">
        <v>57</v>
      </c>
      <c r="F12">
        <v>60</v>
      </c>
      <c r="G12">
        <v>105</v>
      </c>
      <c r="H12">
        <v>109</v>
      </c>
    </row>
    <row r="13" spans="1:8">
      <c r="A13" t="s">
        <v>54</v>
      </c>
      <c r="C13">
        <v>52</v>
      </c>
      <c r="D13">
        <v>52</v>
      </c>
      <c r="E13">
        <v>47</v>
      </c>
      <c r="F13">
        <v>59</v>
      </c>
      <c r="G13">
        <v>99</v>
      </c>
      <c r="H13">
        <v>111</v>
      </c>
    </row>
    <row r="14" spans="1:8">
      <c r="A14" t="s">
        <v>59</v>
      </c>
      <c r="C14">
        <v>97</v>
      </c>
      <c r="D14">
        <v>97</v>
      </c>
      <c r="E14">
        <v>240</v>
      </c>
      <c r="F14">
        <v>255</v>
      </c>
      <c r="G14">
        <v>337</v>
      </c>
      <c r="H14">
        <v>352</v>
      </c>
    </row>
    <row r="15" spans="1:8">
      <c r="A15" t="s">
        <v>56</v>
      </c>
      <c r="C15">
        <v>71</v>
      </c>
      <c r="D15">
        <v>71</v>
      </c>
      <c r="E15">
        <v>58</v>
      </c>
      <c r="F15">
        <v>66</v>
      </c>
      <c r="G15">
        <v>129</v>
      </c>
      <c r="H15">
        <v>137</v>
      </c>
    </row>
    <row r="16" spans="1:8">
      <c r="A16" t="s">
        <v>52</v>
      </c>
      <c r="C16">
        <v>94</v>
      </c>
      <c r="D16">
        <v>94</v>
      </c>
      <c r="E16">
        <v>237</v>
      </c>
      <c r="F16">
        <v>242</v>
      </c>
      <c r="G16">
        <v>331</v>
      </c>
      <c r="H16">
        <v>336</v>
      </c>
    </row>
    <row r="17" spans="1:8">
      <c r="A17" t="s">
        <v>47</v>
      </c>
      <c r="C17">
        <v>73</v>
      </c>
      <c r="D17">
        <v>73</v>
      </c>
      <c r="E17">
        <v>122</v>
      </c>
      <c r="F17">
        <v>132</v>
      </c>
      <c r="G17">
        <v>195</v>
      </c>
      <c r="H17">
        <v>205</v>
      </c>
    </row>
    <row r="18" spans="1:8">
      <c r="A18" t="s">
        <v>50</v>
      </c>
      <c r="C18">
        <v>48</v>
      </c>
      <c r="D18">
        <v>48</v>
      </c>
      <c r="E18">
        <v>61</v>
      </c>
      <c r="F18">
        <v>62</v>
      </c>
      <c r="G18">
        <v>109</v>
      </c>
      <c r="H18">
        <v>110</v>
      </c>
    </row>
    <row r="19" spans="1:8">
      <c r="A19" t="s">
        <v>70</v>
      </c>
      <c r="C19">
        <v>55</v>
      </c>
      <c r="D19">
        <v>55</v>
      </c>
      <c r="E19">
        <v>36</v>
      </c>
      <c r="F19">
        <v>37</v>
      </c>
      <c r="G19">
        <v>91</v>
      </c>
      <c r="H19">
        <v>92</v>
      </c>
    </row>
    <row r="20" spans="1:8">
      <c r="A20" t="s">
        <v>67</v>
      </c>
      <c r="C20">
        <v>74</v>
      </c>
      <c r="D20">
        <v>74</v>
      </c>
      <c r="E20">
        <v>140</v>
      </c>
      <c r="F20">
        <v>142</v>
      </c>
      <c r="G20">
        <v>214</v>
      </c>
      <c r="H20">
        <v>216</v>
      </c>
    </row>
    <row r="21" spans="1:8">
      <c r="A21" t="s">
        <v>65</v>
      </c>
      <c r="C21">
        <v>63</v>
      </c>
      <c r="D21">
        <v>63</v>
      </c>
      <c r="E21">
        <v>91</v>
      </c>
      <c r="F21">
        <v>94</v>
      </c>
      <c r="G21">
        <v>154</v>
      </c>
      <c r="H21">
        <v>157</v>
      </c>
    </row>
    <row r="22" spans="1:8">
      <c r="A22" t="s">
        <v>69</v>
      </c>
      <c r="C22">
        <v>46</v>
      </c>
      <c r="D22">
        <v>46</v>
      </c>
      <c r="E22">
        <v>132</v>
      </c>
      <c r="F22">
        <v>136</v>
      </c>
      <c r="G22">
        <v>178</v>
      </c>
      <c r="H22">
        <v>182</v>
      </c>
    </row>
    <row r="23" spans="1:8">
      <c r="A23" t="s">
        <v>60</v>
      </c>
      <c r="C23">
        <v>40</v>
      </c>
      <c r="D23">
        <v>41</v>
      </c>
      <c r="E23">
        <v>85</v>
      </c>
      <c r="F23">
        <v>80</v>
      </c>
      <c r="G23">
        <v>125</v>
      </c>
      <c r="H23">
        <v>121</v>
      </c>
    </row>
    <row r="24" spans="1:8">
      <c r="A24" t="s">
        <v>53</v>
      </c>
      <c r="C24">
        <v>48</v>
      </c>
      <c r="D24">
        <v>48</v>
      </c>
      <c r="E24">
        <v>80</v>
      </c>
      <c r="F24">
        <v>82</v>
      </c>
      <c r="G24">
        <v>128</v>
      </c>
      <c r="H24">
        <v>130</v>
      </c>
    </row>
    <row r="25" spans="1:8">
      <c r="A25" t="s">
        <v>61</v>
      </c>
      <c r="C25">
        <v>54</v>
      </c>
      <c r="D25">
        <v>54</v>
      </c>
      <c r="E25">
        <v>31</v>
      </c>
      <c r="F25">
        <v>33</v>
      </c>
      <c r="G25">
        <v>85</v>
      </c>
      <c r="H25">
        <v>87</v>
      </c>
    </row>
    <row r="26" spans="1:8">
      <c r="A26" t="s">
        <v>57</v>
      </c>
      <c r="C26">
        <v>37</v>
      </c>
      <c r="D26">
        <v>37</v>
      </c>
      <c r="E26">
        <v>11</v>
      </c>
      <c r="F26">
        <v>11</v>
      </c>
      <c r="G26">
        <v>48</v>
      </c>
      <c r="H26">
        <v>48</v>
      </c>
    </row>
    <row r="27" spans="1:8">
      <c r="A27" t="s">
        <v>58</v>
      </c>
      <c r="C27">
        <v>39</v>
      </c>
      <c r="D27">
        <v>39</v>
      </c>
      <c r="E27">
        <v>17</v>
      </c>
      <c r="F27">
        <v>18</v>
      </c>
      <c r="G27">
        <v>56</v>
      </c>
      <c r="H27">
        <v>57</v>
      </c>
    </row>
    <row r="28" spans="1:8">
      <c r="A28" t="s">
        <v>62</v>
      </c>
      <c r="C28">
        <v>50</v>
      </c>
      <c r="D28">
        <v>50</v>
      </c>
      <c r="E28">
        <v>31</v>
      </c>
      <c r="F28">
        <v>28</v>
      </c>
      <c r="G28">
        <v>81</v>
      </c>
      <c r="H28">
        <v>78</v>
      </c>
    </row>
    <row r="29" spans="1:8">
      <c r="A29" t="s">
        <v>49</v>
      </c>
      <c r="C29">
        <v>55</v>
      </c>
      <c r="D29">
        <v>55</v>
      </c>
      <c r="E29">
        <v>54</v>
      </c>
      <c r="F29">
        <v>52</v>
      </c>
      <c r="G29">
        <v>109</v>
      </c>
      <c r="H29">
        <v>107</v>
      </c>
    </row>
    <row r="30" spans="1:8">
      <c r="A30" t="s">
        <v>73</v>
      </c>
      <c r="C30">
        <v>52</v>
      </c>
      <c r="D30">
        <v>52</v>
      </c>
      <c r="E30">
        <v>39</v>
      </c>
      <c r="F30">
        <v>44</v>
      </c>
      <c r="G30">
        <v>91</v>
      </c>
      <c r="H30">
        <v>96</v>
      </c>
    </row>
    <row r="31" spans="1:8">
      <c r="A31" t="s">
        <v>55</v>
      </c>
      <c r="C31">
        <v>48</v>
      </c>
      <c r="D31">
        <v>48</v>
      </c>
      <c r="E31">
        <v>107</v>
      </c>
      <c r="F31">
        <v>108</v>
      </c>
      <c r="G31">
        <v>155</v>
      </c>
      <c r="H31">
        <v>156</v>
      </c>
    </row>
    <row r="32" spans="1:8">
      <c r="A32" t="s">
        <v>51</v>
      </c>
      <c r="C32">
        <v>34</v>
      </c>
      <c r="D32">
        <v>35</v>
      </c>
      <c r="E32">
        <v>78</v>
      </c>
      <c r="F32">
        <v>81</v>
      </c>
      <c r="G32">
        <v>112</v>
      </c>
      <c r="H32">
        <v>116</v>
      </c>
    </row>
    <row r="33" spans="1:8">
      <c r="A33" t="s">
        <v>46</v>
      </c>
      <c r="C33">
        <v>55</v>
      </c>
      <c r="D33">
        <v>55</v>
      </c>
      <c r="E33">
        <v>185</v>
      </c>
      <c r="F33">
        <v>191</v>
      </c>
      <c r="G33">
        <v>240</v>
      </c>
      <c r="H33">
        <v>246</v>
      </c>
    </row>
    <row r="34" spans="1:8">
      <c r="A34" t="s">
        <v>68</v>
      </c>
      <c r="C34">
        <v>53</v>
      </c>
      <c r="D34">
        <v>53</v>
      </c>
      <c r="E34">
        <v>230</v>
      </c>
      <c r="F34">
        <v>231</v>
      </c>
      <c r="G34">
        <v>283</v>
      </c>
      <c r="H34">
        <v>284</v>
      </c>
    </row>
    <row r="35" spans="1:8">
      <c r="A35" t="s">
        <v>64</v>
      </c>
      <c r="C35">
        <v>34</v>
      </c>
      <c r="D35">
        <v>34</v>
      </c>
      <c r="E35">
        <v>149</v>
      </c>
      <c r="F35">
        <v>148</v>
      </c>
      <c r="G35">
        <v>183</v>
      </c>
      <c r="H35">
        <v>182</v>
      </c>
    </row>
    <row r="36" spans="1:8">
      <c r="A36" t="s">
        <v>71</v>
      </c>
      <c r="C36">
        <v>43</v>
      </c>
      <c r="D36">
        <v>43</v>
      </c>
      <c r="E36">
        <v>148</v>
      </c>
      <c r="F36">
        <v>155</v>
      </c>
      <c r="G36">
        <v>191</v>
      </c>
      <c r="H36">
        <v>198</v>
      </c>
    </row>
    <row r="37" spans="1:8">
      <c r="A37" t="s">
        <v>37</v>
      </c>
      <c r="C37">
        <v>8</v>
      </c>
      <c r="D37">
        <v>8</v>
      </c>
      <c r="E37">
        <v>25</v>
      </c>
      <c r="F37">
        <v>25</v>
      </c>
      <c r="G37">
        <v>33</v>
      </c>
      <c r="H37">
        <v>33</v>
      </c>
    </row>
    <row r="38" spans="1:8">
      <c r="A38" t="s">
        <v>38</v>
      </c>
      <c r="C38">
        <v>9</v>
      </c>
      <c r="D38">
        <v>9</v>
      </c>
      <c r="E38">
        <v>11</v>
      </c>
      <c r="F38">
        <v>11</v>
      </c>
      <c r="G38">
        <v>20</v>
      </c>
      <c r="H38">
        <v>20</v>
      </c>
    </row>
    <row r="39" spans="1:8">
      <c r="A39" t="s">
        <v>39</v>
      </c>
      <c r="C39">
        <v>27</v>
      </c>
      <c r="D39">
        <v>27</v>
      </c>
      <c r="E39">
        <v>79</v>
      </c>
      <c r="F39">
        <v>82</v>
      </c>
      <c r="G39">
        <v>106</v>
      </c>
      <c r="H39">
        <v>109</v>
      </c>
    </row>
    <row r="40" spans="1:8">
      <c r="A40" t="s">
        <v>40</v>
      </c>
      <c r="C40">
        <v>10</v>
      </c>
      <c r="D40">
        <v>10</v>
      </c>
      <c r="E40">
        <v>19</v>
      </c>
      <c r="F40">
        <v>20</v>
      </c>
      <c r="G40">
        <v>29</v>
      </c>
      <c r="H40">
        <v>30</v>
      </c>
    </row>
    <row r="41" spans="1:8">
      <c r="A41" t="s">
        <v>41</v>
      </c>
      <c r="C41">
        <v>11</v>
      </c>
      <c r="D41">
        <v>11</v>
      </c>
      <c r="E41">
        <v>18</v>
      </c>
      <c r="F41">
        <v>18</v>
      </c>
      <c r="G41">
        <v>29</v>
      </c>
      <c r="H41">
        <v>29</v>
      </c>
    </row>
    <row r="42" spans="1:8">
      <c r="A42" t="s">
        <v>42</v>
      </c>
      <c r="C42">
        <v>9</v>
      </c>
      <c r="D42">
        <v>9</v>
      </c>
      <c r="E42">
        <v>10</v>
      </c>
      <c r="F42">
        <v>10</v>
      </c>
      <c r="G42">
        <v>19</v>
      </c>
      <c r="H42">
        <v>19</v>
      </c>
    </row>
    <row r="43" spans="1:8">
      <c r="A43" t="s">
        <v>43</v>
      </c>
      <c r="C43">
        <v>14</v>
      </c>
      <c r="D43">
        <v>14</v>
      </c>
      <c r="E43">
        <v>9</v>
      </c>
      <c r="F43">
        <v>9</v>
      </c>
      <c r="G43">
        <v>23</v>
      </c>
      <c r="H43">
        <v>23</v>
      </c>
    </row>
    <row r="44" spans="1:8">
      <c r="A44" t="s">
        <v>44</v>
      </c>
      <c r="C44">
        <v>63</v>
      </c>
      <c r="D44">
        <v>63</v>
      </c>
      <c r="E44">
        <v>259</v>
      </c>
      <c r="F44">
        <v>259</v>
      </c>
      <c r="G44">
        <v>322</v>
      </c>
      <c r="H44">
        <v>322</v>
      </c>
    </row>
    <row r="45" spans="1:8">
      <c r="A45" t="s">
        <v>45</v>
      </c>
      <c r="C45">
        <v>8</v>
      </c>
      <c r="D45">
        <v>8</v>
      </c>
      <c r="E45">
        <v>19</v>
      </c>
      <c r="F45">
        <v>19</v>
      </c>
      <c r="G45">
        <v>27</v>
      </c>
      <c r="H45">
        <v>27</v>
      </c>
    </row>
  </sheetData>
  <mergeCells count="4">
    <mergeCell ref="C5:H5"/>
    <mergeCell ref="C6:D6"/>
    <mergeCell ref="E6:F6"/>
    <mergeCell ref="G6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Sheet1</vt:lpstr>
      <vt:lpstr>Sheet2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BIJKT-ANDIKA</cp:lastModifiedBy>
  <dcterms:created xsi:type="dcterms:W3CDTF">2023-08-31T11:52:07Z</dcterms:created>
  <dcterms:modified xsi:type="dcterms:W3CDTF">2023-08-31T13:25:57Z</dcterms:modified>
  <cp:category/>
</cp:coreProperties>
</file>