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E11" i="2" l="1"/>
  <c r="F11" i="2"/>
  <c r="G11" i="2"/>
  <c r="H11" i="2"/>
  <c r="I11" i="2"/>
  <c r="D11" i="2"/>
  <c r="E5" i="2"/>
  <c r="F5" i="2"/>
  <c r="G5" i="2"/>
  <c r="H5" i="2"/>
  <c r="I5" i="2"/>
  <c r="D5" i="2"/>
</calcChain>
</file>

<file path=xl/sharedStrings.xml><?xml version="1.0" encoding="utf-8"?>
<sst xmlns="http://schemas.openxmlformats.org/spreadsheetml/2006/main" count="63" uniqueCount="49">
  <si>
    <t>Combined Model</t>
  </si>
  <si>
    <t>50-200k</t>
  </si>
  <si>
    <t>200-400k</t>
  </si>
  <si>
    <t>400-750K</t>
  </si>
  <si>
    <t>750k-3M</t>
  </si>
  <si>
    <t>3M-7.5M</t>
  </si>
  <si>
    <t>10M+</t>
  </si>
  <si>
    <r>
      <t>in silico</t>
    </r>
    <r>
      <rPr>
        <sz val="11"/>
        <color rgb="FF000000"/>
        <rFont val="Calibri"/>
        <family val="2"/>
        <charset val="1"/>
      </rPr>
      <t xml:space="preserve"> CNV recall</t>
    </r>
  </si>
  <si>
    <t>Maternal origin</t>
  </si>
  <si>
    <t>Paternal origin</t>
  </si>
  <si>
    <t>*</t>
  </si>
  <si>
    <t>Size:</t>
  </si>
  <si>
    <t>0k</t>
  </si>
  <si>
    <t>100k</t>
  </si>
  <si>
    <t>300k</t>
  </si>
  <si>
    <t>500k</t>
  </si>
  <si>
    <t>1000k</t>
  </si>
  <si>
    <t>5000k</t>
  </si>
  <si>
    <t>10000k</t>
  </si>
  <si>
    <t>total</t>
  </si>
  <si>
    <t>MDel</t>
  </si>
  <si>
    <t>Recall:</t>
  </si>
  <si>
    <t>0/10</t>
  </si>
  <si>
    <t>31/60</t>
  </si>
  <si>
    <t>MDup</t>
  </si>
  <si>
    <t>0/20</t>
  </si>
  <si>
    <t>14/20</t>
  </si>
  <si>
    <t>17/20</t>
  </si>
  <si>
    <t>20/20</t>
  </si>
  <si>
    <t>80/120</t>
  </si>
  <si>
    <t>PDel</t>
  </si>
  <si>
    <t>52/60</t>
  </si>
  <si>
    <t>PDup</t>
  </si>
  <si>
    <t>15/20</t>
  </si>
  <si>
    <t>19/20</t>
  </si>
  <si>
    <t>18/20</t>
  </si>
  <si>
    <t>101/120</t>
  </si>
  <si>
    <t>3/10</t>
  </si>
  <si>
    <t>5/10</t>
  </si>
  <si>
    <t>10/10</t>
  </si>
  <si>
    <t>9/20</t>
  </si>
  <si>
    <t>4/10</t>
  </si>
  <si>
    <t>8/10</t>
  </si>
  <si>
    <t>WG calls and their (F, M, P) overlap</t>
  </si>
  <si>
    <t>82 (7, 8, 4)</t>
  </si>
  <si>
    <t>26 (2, 3, 2)</t>
  </si>
  <si>
    <t>9 (1, 1, 0)</t>
  </si>
  <si>
    <t>4 (2, 1, 2)</t>
  </si>
  <si>
    <t>0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</si>
</sst>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right"/>
    </xf>
    <xf numFmtId="9" fontId="0" fillId="0" borderId="6" xfId="0" applyNumberFormat="1" applyBorder="1" applyAlignment="1">
      <alignment vertical="center"/>
    </xf>
    <xf numFmtId="9" fontId="0" fillId="0" borderId="7" xfId="0" applyNumberFormat="1" applyBorder="1" applyAlignment="1">
      <alignment vertical="center"/>
    </xf>
    <xf numFmtId="0" fontId="0" fillId="0" borderId="8" xfId="0" applyFont="1" applyBorder="1" applyAlignment="1">
      <alignment horizontal="right"/>
    </xf>
    <xf numFmtId="9" fontId="0" fillId="0" borderId="9" xfId="0" applyNumberFormat="1" applyBorder="1" applyAlignment="1">
      <alignment vertical="center"/>
    </xf>
    <xf numFmtId="9" fontId="0" fillId="0" borderId="10" xfId="0" applyNumberFormat="1" applyBorder="1" applyAlignment="1">
      <alignment vertical="center"/>
    </xf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="145" zoomScaleNormal="145" workbookViewId="0">
      <selection activeCell="C8" sqref="C8"/>
    </sheetView>
  </sheetViews>
  <sheetFormatPr defaultRowHeight="15" x14ac:dyDescent="0.25"/>
  <cols>
    <col min="1" max="1" width="17.28515625" customWidth="1"/>
    <col min="2" max="2" width="13.7109375" customWidth="1"/>
    <col min="3" max="8" width="9.5703125" customWidth="1"/>
  </cols>
  <sheetData>
    <row r="1" spans="1:8" ht="15.75" thickBot="1" x14ac:dyDescent="0.3">
      <c r="A1" s="12" t="s">
        <v>0</v>
      </c>
      <c r="B1" s="1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ht="15.75" thickBot="1" x14ac:dyDescent="0.3">
      <c r="A2" s="13" t="s">
        <v>7</v>
      </c>
      <c r="B2" s="3" t="s">
        <v>8</v>
      </c>
      <c r="C2" s="4">
        <v>0</v>
      </c>
      <c r="D2" s="4">
        <v>0.4</v>
      </c>
      <c r="E2" s="4">
        <v>0.56666666666666665</v>
      </c>
      <c r="F2" s="4">
        <v>0.73333333333333328</v>
      </c>
      <c r="G2" s="4">
        <v>1</v>
      </c>
      <c r="H2" s="5">
        <v>1</v>
      </c>
    </row>
    <row r="3" spans="1:8" ht="15.75" thickBot="1" x14ac:dyDescent="0.3">
      <c r="A3" s="13"/>
      <c r="B3" s="6" t="s">
        <v>9</v>
      </c>
      <c r="C3" s="7">
        <v>0.43333333333333335</v>
      </c>
      <c r="D3" s="7">
        <v>0.76666666666666672</v>
      </c>
      <c r="E3" s="7">
        <v>1</v>
      </c>
      <c r="F3" s="7">
        <v>0.96666666666666667</v>
      </c>
      <c r="G3" s="7">
        <v>0.93333333333333335</v>
      </c>
      <c r="H3" s="8">
        <v>1</v>
      </c>
    </row>
    <row r="4" spans="1:8" x14ac:dyDescent="0.25">
      <c r="A4" s="14" t="s">
        <v>43</v>
      </c>
      <c r="B4" s="14"/>
      <c r="C4" s="1" t="s">
        <v>44</v>
      </c>
      <c r="D4" s="1" t="s">
        <v>45</v>
      </c>
      <c r="E4" s="1" t="s">
        <v>46</v>
      </c>
      <c r="F4" s="1" t="s">
        <v>47</v>
      </c>
      <c r="G4" s="1" t="s">
        <v>48</v>
      </c>
      <c r="H4" s="2" t="s">
        <v>48</v>
      </c>
    </row>
  </sheetData>
  <mergeCells count="3">
    <mergeCell ref="A1:B1"/>
    <mergeCell ref="A2:A3"/>
    <mergeCell ref="A4:B4"/>
  </mergeCells>
  <conditionalFormatting sqref="C2:H3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Normal="100" workbookViewId="0">
      <selection activeCell="D11" sqref="D11:I11"/>
    </sheetView>
  </sheetViews>
  <sheetFormatPr defaultRowHeight="15" x14ac:dyDescent="0.25"/>
  <cols>
    <col min="1" max="1025" width="8.5703125"/>
  </cols>
  <sheetData>
    <row r="1" spans="1:10" x14ac:dyDescent="0.25">
      <c r="A1" s="9" t="s">
        <v>10</v>
      </c>
      <c r="B1" s="9" t="s">
        <v>11</v>
      </c>
      <c r="C1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19</v>
      </c>
    </row>
    <row r="2" spans="1:10" x14ac:dyDescent="0.25">
      <c r="A2" s="9" t="s">
        <v>20</v>
      </c>
      <c r="B2" s="9" t="s">
        <v>21</v>
      </c>
      <c r="C2">
        <v>1</v>
      </c>
      <c r="D2" s="9" t="s">
        <v>22</v>
      </c>
      <c r="E2" s="9" t="s">
        <v>37</v>
      </c>
      <c r="F2" s="9" t="s">
        <v>37</v>
      </c>
      <c r="G2" s="9" t="s">
        <v>38</v>
      </c>
      <c r="H2" s="9" t="s">
        <v>39</v>
      </c>
      <c r="I2" s="9" t="s">
        <v>39</v>
      </c>
      <c r="J2" s="9" t="s">
        <v>23</v>
      </c>
    </row>
    <row r="3" spans="1:10" x14ac:dyDescent="0.25">
      <c r="A3" s="9" t="s">
        <v>24</v>
      </c>
      <c r="B3" s="9" t="s">
        <v>21</v>
      </c>
      <c r="C3">
        <v>1</v>
      </c>
      <c r="D3" s="9" t="s">
        <v>25</v>
      </c>
      <c r="E3" s="9" t="s">
        <v>40</v>
      </c>
      <c r="F3" s="9" t="s">
        <v>26</v>
      </c>
      <c r="G3" s="9" t="s">
        <v>27</v>
      </c>
      <c r="H3" s="9" t="s">
        <v>28</v>
      </c>
      <c r="I3" s="9" t="s">
        <v>28</v>
      </c>
      <c r="J3" s="9" t="s">
        <v>29</v>
      </c>
    </row>
    <row r="4" spans="1:10" x14ac:dyDescent="0.25">
      <c r="D4" s="11">
        <v>0</v>
      </c>
      <c r="E4" s="11">
        <v>12</v>
      </c>
      <c r="F4" s="11">
        <v>17</v>
      </c>
      <c r="G4" s="11">
        <v>22</v>
      </c>
      <c r="H4" s="11">
        <v>30</v>
      </c>
      <c r="I4" s="11">
        <v>30</v>
      </c>
      <c r="J4" s="11"/>
    </row>
    <row r="5" spans="1:10" x14ac:dyDescent="0.25">
      <c r="D5" s="10">
        <f>D4/30</f>
        <v>0</v>
      </c>
      <c r="E5" s="10">
        <f t="shared" ref="E5:I5" si="0">E4/30</f>
        <v>0.4</v>
      </c>
      <c r="F5" s="10">
        <f t="shared" si="0"/>
        <v>0.56666666666666665</v>
      </c>
      <c r="G5" s="10">
        <f t="shared" si="0"/>
        <v>0.73333333333333328</v>
      </c>
      <c r="H5" s="10">
        <f t="shared" si="0"/>
        <v>1</v>
      </c>
      <c r="I5" s="10">
        <f t="shared" si="0"/>
        <v>1</v>
      </c>
    </row>
    <row r="6" spans="1:10" x14ac:dyDescent="0.25">
      <c r="A6" s="9"/>
      <c r="B6" s="9"/>
      <c r="D6" s="9"/>
      <c r="E6" s="9"/>
      <c r="F6" s="9"/>
      <c r="G6" s="9"/>
      <c r="H6" s="9"/>
      <c r="I6" s="9"/>
      <c r="J6" s="9"/>
    </row>
    <row r="8" spans="1:10" x14ac:dyDescent="0.25">
      <c r="A8" s="9" t="s">
        <v>30</v>
      </c>
      <c r="B8" s="9" t="s">
        <v>21</v>
      </c>
      <c r="C8">
        <v>1</v>
      </c>
      <c r="D8" s="9" t="s">
        <v>41</v>
      </c>
      <c r="E8" s="9" t="s">
        <v>42</v>
      </c>
      <c r="F8" s="9" t="s">
        <v>39</v>
      </c>
      <c r="G8" s="9" t="s">
        <v>39</v>
      </c>
      <c r="H8" s="9" t="s">
        <v>39</v>
      </c>
      <c r="I8" s="9" t="s">
        <v>39</v>
      </c>
      <c r="J8" s="9" t="s">
        <v>31</v>
      </c>
    </row>
    <row r="9" spans="1:10" x14ac:dyDescent="0.25">
      <c r="A9" s="9" t="s">
        <v>32</v>
      </c>
      <c r="B9" s="9" t="s">
        <v>21</v>
      </c>
      <c r="C9">
        <v>1</v>
      </c>
      <c r="D9" s="9" t="s">
        <v>40</v>
      </c>
      <c r="E9" s="9" t="s">
        <v>33</v>
      </c>
      <c r="F9" s="9" t="s">
        <v>28</v>
      </c>
      <c r="G9" s="9" t="s">
        <v>34</v>
      </c>
      <c r="H9" s="9" t="s">
        <v>35</v>
      </c>
      <c r="I9" s="9" t="s">
        <v>28</v>
      </c>
      <c r="J9" s="9" t="s">
        <v>36</v>
      </c>
    </row>
    <row r="10" spans="1:10" x14ac:dyDescent="0.25">
      <c r="D10" s="11">
        <v>13</v>
      </c>
      <c r="E10" s="11">
        <v>23</v>
      </c>
      <c r="F10" s="11">
        <v>30</v>
      </c>
      <c r="G10" s="11">
        <v>29</v>
      </c>
      <c r="H10" s="11">
        <v>28</v>
      </c>
      <c r="I10" s="11">
        <v>30</v>
      </c>
      <c r="J10" s="11"/>
    </row>
    <row r="11" spans="1:10" x14ac:dyDescent="0.25">
      <c r="D11" s="10">
        <f>D10/30</f>
        <v>0.43333333333333335</v>
      </c>
      <c r="E11" s="10">
        <f t="shared" ref="E11:I11" si="1">E10/30</f>
        <v>0.76666666666666672</v>
      </c>
      <c r="F11" s="10">
        <f t="shared" si="1"/>
        <v>1</v>
      </c>
      <c r="G11" s="10">
        <f t="shared" si="1"/>
        <v>0.96666666666666667</v>
      </c>
      <c r="H11" s="10">
        <f t="shared" si="1"/>
        <v>0.93333333333333335</v>
      </c>
      <c r="I11" s="10">
        <f t="shared" si="1"/>
        <v>1</v>
      </c>
    </row>
    <row r="12" spans="1:10" x14ac:dyDescent="0.25">
      <c r="A12" s="9"/>
      <c r="B12" s="9"/>
      <c r="D12" s="9"/>
      <c r="E12" s="9"/>
      <c r="F12" s="9"/>
      <c r="G12" s="9"/>
      <c r="H12" s="9"/>
      <c r="I12" s="9"/>
      <c r="J12" s="9"/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</dc:creator>
  <cp:lastModifiedBy>Miso</cp:lastModifiedBy>
  <cp:revision>0</cp:revision>
  <cp:lastPrinted>2014-01-08T19:35:44Z</cp:lastPrinted>
  <dcterms:created xsi:type="dcterms:W3CDTF">2013-11-25T01:53:39Z</dcterms:created>
  <dcterms:modified xsi:type="dcterms:W3CDTF">2014-01-08T19:35:45Z</dcterms:modified>
</cp:coreProperties>
</file>