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novo\Documents\KM\KM_Projects\FINGERPRINT\"/>
    </mc:Choice>
  </mc:AlternateContent>
  <bookViews>
    <workbookView xWindow="0" yWindow="0" windowWidth="15345" windowHeight="5835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7" i="1" l="1"/>
  <c r="M17" i="1"/>
  <c r="N17" i="1"/>
  <c r="J17" i="1"/>
  <c r="G17" i="1"/>
  <c r="N134" i="1"/>
  <c r="M134" i="1"/>
  <c r="L134" i="1"/>
  <c r="K134" i="1"/>
  <c r="J134" i="1"/>
  <c r="I134" i="1"/>
  <c r="H134" i="1"/>
  <c r="G134" i="1"/>
  <c r="F134" i="1"/>
  <c r="E134" i="1"/>
  <c r="N130" i="1"/>
  <c r="M130" i="1"/>
  <c r="L130" i="1"/>
  <c r="K130" i="1"/>
  <c r="J130" i="1"/>
  <c r="I130" i="1"/>
  <c r="H130" i="1"/>
  <c r="G130" i="1"/>
  <c r="F130" i="1"/>
  <c r="E130" i="1"/>
  <c r="N126" i="1"/>
  <c r="M126" i="1"/>
  <c r="L126" i="1"/>
  <c r="K126" i="1"/>
  <c r="J126" i="1"/>
  <c r="I126" i="1"/>
  <c r="H126" i="1"/>
  <c r="G126" i="1"/>
  <c r="F126" i="1"/>
  <c r="E126" i="1"/>
  <c r="N122" i="1"/>
  <c r="M122" i="1"/>
  <c r="L122" i="1"/>
  <c r="K122" i="1"/>
  <c r="J122" i="1"/>
  <c r="I122" i="1"/>
  <c r="H122" i="1"/>
  <c r="G122" i="1"/>
  <c r="F122" i="1"/>
  <c r="E122" i="1"/>
  <c r="N118" i="1"/>
  <c r="M118" i="1"/>
  <c r="L118" i="1"/>
  <c r="K118" i="1"/>
  <c r="J118" i="1"/>
  <c r="I118" i="1"/>
  <c r="H118" i="1"/>
  <c r="G118" i="1"/>
  <c r="F118" i="1"/>
  <c r="E118" i="1"/>
  <c r="N114" i="1"/>
  <c r="M114" i="1"/>
  <c r="L114" i="1"/>
  <c r="K114" i="1"/>
  <c r="J114" i="1"/>
  <c r="I114" i="1"/>
  <c r="H114" i="1"/>
  <c r="G114" i="1"/>
  <c r="F114" i="1"/>
  <c r="E114" i="1"/>
  <c r="N110" i="1"/>
  <c r="M110" i="1"/>
  <c r="L110" i="1"/>
  <c r="K110" i="1"/>
  <c r="J110" i="1"/>
  <c r="I110" i="1"/>
  <c r="H110" i="1"/>
  <c r="G110" i="1"/>
  <c r="F110" i="1"/>
  <c r="E110" i="1"/>
  <c r="N106" i="1"/>
  <c r="M106" i="1"/>
  <c r="L106" i="1"/>
  <c r="K106" i="1"/>
  <c r="J106" i="1"/>
  <c r="I106" i="1"/>
  <c r="H106" i="1"/>
  <c r="G106" i="1"/>
  <c r="F106" i="1"/>
  <c r="E106" i="1"/>
  <c r="N102" i="1"/>
  <c r="M102" i="1"/>
  <c r="L102" i="1"/>
  <c r="K102" i="1"/>
  <c r="J102" i="1"/>
  <c r="I102" i="1"/>
  <c r="H102" i="1"/>
  <c r="G102" i="1"/>
  <c r="F102" i="1"/>
  <c r="E102" i="1"/>
  <c r="N98" i="1"/>
  <c r="M98" i="1"/>
  <c r="L98" i="1"/>
  <c r="K98" i="1"/>
  <c r="J98" i="1"/>
  <c r="I98" i="1"/>
  <c r="H98" i="1"/>
  <c r="G98" i="1"/>
  <c r="F98" i="1"/>
  <c r="E98" i="1"/>
  <c r="N94" i="1"/>
  <c r="M94" i="1"/>
  <c r="L94" i="1"/>
  <c r="K94" i="1"/>
  <c r="J94" i="1"/>
  <c r="I94" i="1"/>
  <c r="H94" i="1"/>
  <c r="G94" i="1"/>
  <c r="F94" i="1"/>
  <c r="E94" i="1"/>
  <c r="N90" i="1"/>
  <c r="M90" i="1"/>
  <c r="L90" i="1"/>
  <c r="K90" i="1"/>
  <c r="J90" i="1"/>
  <c r="I90" i="1"/>
  <c r="H90" i="1"/>
  <c r="G90" i="1"/>
  <c r="F90" i="1"/>
  <c r="E90" i="1"/>
  <c r="N86" i="1"/>
  <c r="M86" i="1"/>
  <c r="L86" i="1"/>
  <c r="K86" i="1"/>
  <c r="J86" i="1"/>
  <c r="I86" i="1"/>
  <c r="H86" i="1"/>
  <c r="G86" i="1"/>
  <c r="F86" i="1"/>
  <c r="E86" i="1"/>
  <c r="N82" i="1"/>
  <c r="M82" i="1"/>
  <c r="L82" i="1"/>
  <c r="K82" i="1"/>
  <c r="J82" i="1"/>
  <c r="I82" i="1"/>
  <c r="H82" i="1"/>
  <c r="G82" i="1"/>
  <c r="F82" i="1"/>
  <c r="E82" i="1"/>
  <c r="N78" i="1"/>
  <c r="M78" i="1"/>
  <c r="L78" i="1"/>
  <c r="K78" i="1"/>
  <c r="J78" i="1"/>
  <c r="I78" i="1"/>
  <c r="H78" i="1"/>
  <c r="G78" i="1"/>
  <c r="F78" i="1"/>
  <c r="E78" i="1"/>
  <c r="N74" i="1"/>
  <c r="M74" i="1"/>
  <c r="L74" i="1"/>
  <c r="K74" i="1"/>
  <c r="J74" i="1"/>
  <c r="I74" i="1"/>
  <c r="H74" i="1"/>
  <c r="G74" i="1"/>
  <c r="F74" i="1"/>
  <c r="E74" i="1"/>
  <c r="N70" i="1"/>
  <c r="M70" i="1"/>
  <c r="L70" i="1"/>
  <c r="K70" i="1"/>
  <c r="J70" i="1"/>
  <c r="I70" i="1"/>
  <c r="H70" i="1"/>
  <c r="G70" i="1"/>
  <c r="F70" i="1"/>
  <c r="E70" i="1"/>
  <c r="N66" i="1"/>
  <c r="M66" i="1"/>
  <c r="L66" i="1"/>
  <c r="K66" i="1"/>
  <c r="J66" i="1"/>
  <c r="I66" i="1"/>
  <c r="H66" i="1"/>
  <c r="G66" i="1"/>
  <c r="F66" i="1"/>
  <c r="E66" i="1"/>
  <c r="N62" i="1"/>
  <c r="M62" i="1"/>
  <c r="L62" i="1"/>
  <c r="K62" i="1"/>
  <c r="J62" i="1"/>
  <c r="I62" i="1"/>
  <c r="H62" i="1"/>
  <c r="G62" i="1"/>
  <c r="F62" i="1"/>
  <c r="E62" i="1"/>
  <c r="N57" i="1"/>
  <c r="M57" i="1"/>
  <c r="L57" i="1"/>
  <c r="K57" i="1"/>
  <c r="J57" i="1"/>
  <c r="I57" i="1"/>
  <c r="H57" i="1"/>
  <c r="G57" i="1"/>
  <c r="F57" i="1"/>
  <c r="E57" i="1"/>
  <c r="N53" i="1"/>
  <c r="M53" i="1"/>
  <c r="L53" i="1"/>
  <c r="K53" i="1"/>
  <c r="J53" i="1"/>
  <c r="I53" i="1"/>
  <c r="H53" i="1"/>
  <c r="G53" i="1"/>
  <c r="F53" i="1"/>
  <c r="E53" i="1"/>
  <c r="N48" i="1"/>
  <c r="M48" i="1"/>
  <c r="L48" i="1"/>
  <c r="K48" i="1"/>
  <c r="J48" i="1"/>
  <c r="I48" i="1"/>
  <c r="H48" i="1"/>
  <c r="G48" i="1"/>
  <c r="F48" i="1"/>
  <c r="E48" i="1"/>
  <c r="N44" i="1"/>
  <c r="M44" i="1"/>
  <c r="L44" i="1"/>
  <c r="K44" i="1"/>
  <c r="J44" i="1"/>
  <c r="I44" i="1"/>
  <c r="H44" i="1"/>
  <c r="G44" i="1"/>
  <c r="F44" i="1"/>
  <c r="E44" i="1"/>
  <c r="N40" i="1"/>
  <c r="M40" i="1"/>
  <c r="L40" i="1"/>
  <c r="K40" i="1"/>
  <c r="J40" i="1"/>
  <c r="I40" i="1"/>
  <c r="H40" i="1"/>
  <c r="G40" i="1"/>
  <c r="F40" i="1"/>
  <c r="E40" i="1"/>
  <c r="N35" i="1"/>
  <c r="M35" i="1"/>
  <c r="L35" i="1"/>
  <c r="K35" i="1"/>
  <c r="J35" i="1"/>
  <c r="I35" i="1"/>
  <c r="H35" i="1"/>
  <c r="G35" i="1"/>
  <c r="F35" i="1"/>
  <c r="E35" i="1"/>
  <c r="N30" i="1"/>
  <c r="M30" i="1"/>
  <c r="L30" i="1"/>
  <c r="K30" i="1"/>
  <c r="J30" i="1"/>
  <c r="I30" i="1"/>
  <c r="H30" i="1"/>
  <c r="G30" i="1"/>
  <c r="F30" i="1"/>
  <c r="E30" i="1"/>
  <c r="N26" i="1"/>
  <c r="M26" i="1"/>
  <c r="L26" i="1"/>
  <c r="K26" i="1"/>
  <c r="J26" i="1"/>
  <c r="I26" i="1"/>
  <c r="H26" i="1"/>
  <c r="G26" i="1"/>
  <c r="F26" i="1"/>
  <c r="E26" i="1"/>
  <c r="N21" i="1"/>
  <c r="M21" i="1"/>
  <c r="L21" i="1"/>
  <c r="K21" i="1"/>
  <c r="J21" i="1"/>
  <c r="I21" i="1"/>
  <c r="H21" i="1"/>
  <c r="G21" i="1"/>
  <c r="F21" i="1"/>
  <c r="E21" i="1"/>
  <c r="K17" i="1"/>
  <c r="I17" i="1"/>
  <c r="H17" i="1"/>
  <c r="F17" i="1"/>
  <c r="E17" i="1"/>
  <c r="N13" i="1"/>
  <c r="M13" i="1"/>
  <c r="L13" i="1"/>
  <c r="K13" i="1"/>
  <c r="J13" i="1"/>
  <c r="I13" i="1"/>
  <c r="H13" i="1"/>
  <c r="G13" i="1"/>
  <c r="F13" i="1"/>
  <c r="E13" i="1"/>
  <c r="N9" i="1"/>
  <c r="M9" i="1"/>
  <c r="L9" i="1"/>
  <c r="K9" i="1"/>
  <c r="J9" i="1"/>
  <c r="I9" i="1"/>
  <c r="H9" i="1"/>
  <c r="G9" i="1"/>
  <c r="F9" i="1"/>
  <c r="E9" i="1"/>
  <c r="F5" i="1"/>
  <c r="G5" i="1"/>
  <c r="H5" i="1"/>
  <c r="I5" i="1"/>
  <c r="J5" i="1"/>
  <c r="K5" i="1"/>
  <c r="L5" i="1"/>
  <c r="M5" i="1"/>
  <c r="N5" i="1"/>
  <c r="E5" i="1"/>
  <c r="Q62" i="1" l="1"/>
  <c r="R62" i="1" s="1"/>
  <c r="S62" i="1" s="1"/>
  <c r="T62" i="1" s="1"/>
  <c r="P61" i="1" s="1"/>
  <c r="Q66" i="1"/>
  <c r="R66" i="1" s="1"/>
  <c r="S66" i="1" s="1"/>
  <c r="T66" i="1" s="1"/>
  <c r="P65" i="1" s="1"/>
  <c r="Q78" i="1"/>
  <c r="R78" i="1" s="1"/>
  <c r="S78" i="1" s="1"/>
  <c r="T78" i="1" s="1"/>
  <c r="P77" i="1" s="1"/>
  <c r="Q82" i="1"/>
  <c r="R82" i="1" s="1"/>
  <c r="S82" i="1" s="1"/>
  <c r="T82" i="1" s="1"/>
  <c r="P81" i="1" s="1"/>
  <c r="Q90" i="1"/>
  <c r="R90" i="1" s="1"/>
  <c r="S90" i="1" s="1"/>
  <c r="T90" i="1" s="1"/>
  <c r="P89" i="1" s="1"/>
  <c r="Q106" i="1"/>
  <c r="R106" i="1" s="1"/>
  <c r="S106" i="1" s="1"/>
  <c r="T106" i="1" s="1"/>
  <c r="P105" i="1" s="1"/>
  <c r="Q122" i="1"/>
  <c r="R122" i="1" s="1"/>
  <c r="S122" i="1" s="1"/>
  <c r="T122" i="1" s="1"/>
  <c r="P121" i="1" s="1"/>
  <c r="Q130" i="1"/>
  <c r="R130" i="1" s="1"/>
  <c r="S130" i="1" s="1"/>
  <c r="T130" i="1" s="1"/>
  <c r="P129" i="1" s="1"/>
  <c r="Q134" i="1"/>
  <c r="R134" i="1" s="1"/>
  <c r="S134" i="1" s="1"/>
  <c r="T134" i="1" s="1"/>
  <c r="P133" i="1" s="1"/>
  <c r="Q48" i="1"/>
  <c r="R48" i="1" s="1"/>
  <c r="S48" i="1" s="1"/>
  <c r="T48" i="1" s="1"/>
  <c r="P47" i="1" s="1"/>
  <c r="Q57" i="1"/>
  <c r="R57" i="1" s="1"/>
  <c r="S57" i="1" s="1"/>
  <c r="Q53" i="1"/>
  <c r="R53" i="1" s="1"/>
  <c r="S53" i="1" s="1"/>
  <c r="T53" i="1" s="1"/>
  <c r="P52" i="1" s="1"/>
  <c r="Q70" i="1"/>
  <c r="R70" i="1" s="1"/>
  <c r="S70" i="1" s="1"/>
  <c r="T70" i="1" s="1"/>
  <c r="P69" i="1" s="1"/>
  <c r="Q74" i="1"/>
  <c r="R74" i="1" s="1"/>
  <c r="S74" i="1" s="1"/>
  <c r="T74" i="1" s="1"/>
  <c r="P73" i="1" s="1"/>
  <c r="Q86" i="1"/>
  <c r="R86" i="1" s="1"/>
  <c r="S86" i="1" s="1"/>
  <c r="T86" i="1" s="1"/>
  <c r="P85" i="1" s="1"/>
  <c r="Q94" i="1"/>
  <c r="R94" i="1" s="1"/>
  <c r="S94" i="1" s="1"/>
  <c r="T94" i="1" s="1"/>
  <c r="P93" i="1" s="1"/>
  <c r="Q98" i="1"/>
  <c r="R98" i="1" s="1"/>
  <c r="S98" i="1" s="1"/>
  <c r="T98" i="1" s="1"/>
  <c r="P97" i="1" s="1"/>
  <c r="Q102" i="1"/>
  <c r="R102" i="1" s="1"/>
  <c r="S102" i="1" s="1"/>
  <c r="T102" i="1" s="1"/>
  <c r="P101" i="1" s="1"/>
  <c r="Q110" i="1"/>
  <c r="R110" i="1" s="1"/>
  <c r="S110" i="1" s="1"/>
  <c r="T110" i="1" s="1"/>
  <c r="P109" i="1" s="1"/>
  <c r="Q114" i="1"/>
  <c r="R114" i="1" s="1"/>
  <c r="S114" i="1" s="1"/>
  <c r="T114" i="1" s="1"/>
  <c r="P113" i="1" s="1"/>
  <c r="Q118" i="1"/>
  <c r="R118" i="1" s="1"/>
  <c r="S118" i="1" s="1"/>
  <c r="T118" i="1" s="1"/>
  <c r="P117" i="1" s="1"/>
  <c r="Q126" i="1"/>
  <c r="R126" i="1" s="1"/>
  <c r="S126" i="1" s="1"/>
  <c r="T126" i="1" s="1"/>
  <c r="P125" i="1" s="1"/>
  <c r="O101" i="1"/>
  <c r="O121" i="1"/>
  <c r="O97" i="1"/>
  <c r="O77" i="1"/>
  <c r="O85" i="1"/>
  <c r="Q13" i="1"/>
  <c r="R13" i="1" s="1"/>
  <c r="S13" i="1" s="1"/>
  <c r="T13" i="1" s="1"/>
  <c r="P12" i="1" s="1"/>
  <c r="Q21" i="1"/>
  <c r="R21" i="1" s="1"/>
  <c r="S21" i="1" s="1"/>
  <c r="T21" i="1" s="1"/>
  <c r="P20" i="1" s="1"/>
  <c r="Q30" i="1"/>
  <c r="R30" i="1" s="1"/>
  <c r="S30" i="1" s="1"/>
  <c r="T30" i="1" s="1"/>
  <c r="P29" i="1" s="1"/>
  <c r="Q40" i="1"/>
  <c r="R40" i="1" s="1"/>
  <c r="S40" i="1" s="1"/>
  <c r="Q5" i="1"/>
  <c r="R5" i="1" s="1"/>
  <c r="S5" i="1" s="1"/>
  <c r="Q9" i="1"/>
  <c r="R9" i="1" s="1"/>
  <c r="S9" i="1" s="1"/>
  <c r="Q35" i="1"/>
  <c r="R35" i="1" s="1"/>
  <c r="S35" i="1" s="1"/>
  <c r="Q44" i="1"/>
  <c r="R44" i="1" s="1"/>
  <c r="S44" i="1" s="1"/>
  <c r="Q17" i="1"/>
  <c r="R17" i="1" s="1"/>
  <c r="S17" i="1" s="1"/>
  <c r="T17" i="1" s="1"/>
  <c r="P16" i="1" s="1"/>
  <c r="Q26" i="1"/>
  <c r="R26" i="1" s="1"/>
  <c r="S26" i="1" s="1"/>
  <c r="T26" i="1" s="1"/>
  <c r="P25" i="1" s="1"/>
  <c r="O65" i="1" l="1"/>
  <c r="O61" i="1"/>
  <c r="T57" i="1"/>
  <c r="P56" i="1" s="1"/>
  <c r="O56" i="1"/>
  <c r="O47" i="1"/>
  <c r="O73" i="1"/>
  <c r="O93" i="1"/>
  <c r="O20" i="1"/>
  <c r="O25" i="1"/>
  <c r="O81" i="1"/>
  <c r="O105" i="1"/>
  <c r="O39" i="1"/>
  <c r="T40" i="1"/>
  <c r="P39" i="1" s="1"/>
  <c r="O34" i="1"/>
  <c r="T35" i="1"/>
  <c r="P34" i="1" s="1"/>
  <c r="O52" i="1"/>
  <c r="O89" i="1"/>
  <c r="O109" i="1"/>
  <c r="O113" i="1"/>
  <c r="O129" i="1"/>
  <c r="O133" i="1"/>
  <c r="O4" i="1"/>
  <c r="T5" i="1"/>
  <c r="P4" i="1" s="1"/>
  <c r="O43" i="1"/>
  <c r="T44" i="1"/>
  <c r="P43" i="1" s="1"/>
  <c r="O8" i="1"/>
  <c r="T9" i="1"/>
  <c r="P8" i="1" s="1"/>
  <c r="O117" i="1"/>
  <c r="O16" i="1"/>
  <c r="O29" i="1"/>
  <c r="O69" i="1"/>
  <c r="O125" i="1"/>
  <c r="O12" i="1"/>
</calcChain>
</file>

<file path=xl/sharedStrings.xml><?xml version="1.0" encoding="utf-8"?>
<sst xmlns="http://schemas.openxmlformats.org/spreadsheetml/2006/main" count="237" uniqueCount="45">
  <si>
    <t>AA</t>
  </si>
  <si>
    <t>BB</t>
  </si>
  <si>
    <t>HEX</t>
  </si>
  <si>
    <t>DEC</t>
  </si>
  <si>
    <t>INPUT PARAMETER</t>
  </si>
  <si>
    <t>COMMAND CODE</t>
  </si>
  <si>
    <t>CMD START CODE 1 0X55</t>
  </si>
  <si>
    <t>CMD START CODE 2 0XAA</t>
  </si>
  <si>
    <t>DEVICE ID DEFAULT 0X0001</t>
  </si>
  <si>
    <t>CHECK SUM ADDITION OF 00 TO 09</t>
  </si>
  <si>
    <t>COMMAND</t>
  </si>
  <si>
    <t>RESPONSE</t>
  </si>
  <si>
    <t>OPEN</t>
  </si>
  <si>
    <t>CLOSE</t>
  </si>
  <si>
    <t>ALIAS</t>
  </si>
  <si>
    <t>CMOSLED ON</t>
  </si>
  <si>
    <t>0X01</t>
  </si>
  <si>
    <t>0X02</t>
  </si>
  <si>
    <t>0X12</t>
  </si>
  <si>
    <t>CMOSLED OFF</t>
  </si>
  <si>
    <t>GET ENROLL COUNT</t>
  </si>
  <si>
    <t>0X20</t>
  </si>
  <si>
    <t>Need to give ID</t>
  </si>
  <si>
    <t>CHECK ENROLLED</t>
  </si>
  <si>
    <t>0X21</t>
  </si>
  <si>
    <t>ENROLL START</t>
  </si>
  <si>
    <t>0X22</t>
  </si>
  <si>
    <t>ENROLL 1</t>
  </si>
  <si>
    <t>0X23</t>
  </si>
  <si>
    <t>NEED TO PROVIDE ID</t>
  </si>
  <si>
    <t xml:space="preserve">NEED TO PROVIDE ID </t>
  </si>
  <si>
    <t>ENROLL 2</t>
  </si>
  <si>
    <t>0X24</t>
  </si>
  <si>
    <t>ENROLL 3</t>
  </si>
  <si>
    <t>0X25</t>
  </si>
  <si>
    <t>ISFingerPressed</t>
  </si>
  <si>
    <t>0X26</t>
  </si>
  <si>
    <t>DELETE ID</t>
  </si>
  <si>
    <t>0X40</t>
  </si>
  <si>
    <t>DELETE ALL</t>
  </si>
  <si>
    <t>0X41</t>
  </si>
  <si>
    <t>VERIFY (1 : 1)</t>
  </si>
  <si>
    <t>0X50</t>
  </si>
  <si>
    <t>IDENTIFY (1 : N)</t>
  </si>
  <si>
    <t>0X51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</si>
</sst>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#,#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64" fontId="1" fillId="0" borderId="0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top" wrapText="1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164" fontId="0" fillId="0" borderId="2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164" fontId="0" fillId="0" borderId="2" xfId="0" applyNumberFormat="1" applyFont="1" applyBorder="1" applyAlignment="1">
      <alignment horizontal="center" vertical="center"/>
    </xf>
    <xf numFmtId="0" fontId="1" fillId="0" borderId="0" xfId="0" applyFont="1" applyBorder="1"/>
    <xf numFmtId="0" fontId="1" fillId="0" borderId="0" xfId="0" applyFont="1"/>
    <xf numFmtId="164" fontId="0" fillId="0" borderId="0" xfId="0" applyNumberFormat="1"/>
    <xf numFmtId="0" fontId="1" fillId="0" borderId="2" xfId="0" applyFont="1" applyBorder="1" applyAlignment="1">
      <alignment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5" xfId="0" applyFont="1" applyBorder="1" applyAlignment="1">
      <alignment vertical="center" wrapText="1"/>
    </xf>
    <xf numFmtId="0" fontId="1" fillId="0" borderId="0" xfId="0" applyFont="1" applyBorder="1" applyAlignment="1">
      <alignment horizontal="center" vertical="center" wrapText="1"/>
    </xf>
    <xf numFmtId="164" fontId="0" fillId="0" borderId="2" xfId="0" applyNumberForma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64" fontId="0" fillId="0" borderId="2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35"/>
  <sheetViews>
    <sheetView tabSelected="1" zoomScaleNormal="100" workbookViewId="0">
      <pane ySplit="1" topLeftCell="A26" activePane="bottomLeft" state="frozen"/>
      <selection pane="bottomLeft" activeCell="K34" sqref="K34"/>
    </sheetView>
  </sheetViews>
  <sheetFormatPr defaultRowHeight="15" x14ac:dyDescent="0.25"/>
  <cols>
    <col min="1" max="1" width="18.7109375" style="37" bestFit="1" customWidth="1"/>
    <col min="2" max="2" width="9.140625" style="18"/>
    <col min="3" max="3" width="11" style="1" bestFit="1" customWidth="1"/>
    <col min="4" max="4" width="8.7109375" style="2" customWidth="1"/>
    <col min="5" max="5" width="11.28515625" customWidth="1"/>
    <col min="6" max="6" width="11.140625" bestFit="1" customWidth="1"/>
    <col min="15" max="16" width="12.140625" customWidth="1"/>
  </cols>
  <sheetData>
    <row r="1" spans="1:20" x14ac:dyDescent="0.25">
      <c r="A1" s="39"/>
      <c r="B1" s="39"/>
      <c r="C1" s="13"/>
      <c r="D1" s="4"/>
      <c r="E1" s="8">
        <v>0</v>
      </c>
      <c r="F1" s="8">
        <v>1</v>
      </c>
      <c r="G1" s="8">
        <v>2</v>
      </c>
      <c r="H1" s="8">
        <v>3</v>
      </c>
      <c r="I1" s="8">
        <v>4</v>
      </c>
      <c r="J1" s="8">
        <v>5</v>
      </c>
      <c r="K1" s="8">
        <v>6</v>
      </c>
      <c r="L1" s="8">
        <v>7</v>
      </c>
      <c r="M1" s="8">
        <v>8</v>
      </c>
      <c r="N1" s="8">
        <v>9</v>
      </c>
      <c r="O1" s="8" t="s">
        <v>0</v>
      </c>
      <c r="P1" s="8" t="s">
        <v>1</v>
      </c>
      <c r="Q1" s="9"/>
    </row>
    <row r="2" spans="1:20" s="10" customFormat="1" ht="48.75" customHeight="1" x14ac:dyDescent="0.25">
      <c r="A2" s="36" t="s">
        <v>14</v>
      </c>
      <c r="B2" s="36" t="s">
        <v>2</v>
      </c>
      <c r="C2" s="46"/>
      <c r="D2" s="31"/>
      <c r="E2" s="46" t="s">
        <v>6</v>
      </c>
      <c r="F2" s="46" t="s">
        <v>7</v>
      </c>
      <c r="G2" s="47" t="s">
        <v>8</v>
      </c>
      <c r="H2" s="47"/>
      <c r="I2" s="47" t="s">
        <v>4</v>
      </c>
      <c r="J2" s="47"/>
      <c r="K2" s="47"/>
      <c r="L2" s="47"/>
      <c r="M2" s="47" t="s">
        <v>5</v>
      </c>
      <c r="N2" s="47"/>
      <c r="O2" s="47" t="s">
        <v>9</v>
      </c>
      <c r="P2" s="47"/>
    </row>
    <row r="3" spans="1:20" x14ac:dyDescent="0.25">
      <c r="C3" s="12"/>
      <c r="D3" s="3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</row>
    <row r="4" spans="1:20" s="25" customFormat="1" x14ac:dyDescent="0.25">
      <c r="A4" s="33" t="s">
        <v>12</v>
      </c>
      <c r="B4" s="19" t="s">
        <v>16</v>
      </c>
      <c r="C4" s="15" t="s">
        <v>10</v>
      </c>
      <c r="D4" s="6" t="s">
        <v>2</v>
      </c>
      <c r="E4" s="8">
        <v>55</v>
      </c>
      <c r="F4" s="8" t="s">
        <v>0</v>
      </c>
      <c r="G4" s="8">
        <v>1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1</v>
      </c>
      <c r="N4" s="8">
        <v>0</v>
      </c>
      <c r="O4" s="8" t="str">
        <f>RIGHT("0"&amp;S5,2)</f>
        <v>01</v>
      </c>
      <c r="P4" s="6" t="str">
        <f>RIGHT("0"&amp;T5,2)</f>
        <v>01</v>
      </c>
      <c r="Q4" s="9"/>
      <c r="R4" s="24"/>
      <c r="S4" s="24"/>
    </row>
    <row r="5" spans="1:20" x14ac:dyDescent="0.25">
      <c r="A5" s="38"/>
      <c r="B5" s="20"/>
      <c r="C5" s="16"/>
      <c r="D5" s="4" t="s">
        <v>3</v>
      </c>
      <c r="E5" s="14">
        <f>HEX2DEC(E4)</f>
        <v>85</v>
      </c>
      <c r="F5" s="14">
        <f t="shared" ref="F5:N5" si="0">HEX2DEC(F4)</f>
        <v>170</v>
      </c>
      <c r="G5" s="14">
        <f t="shared" si="0"/>
        <v>1</v>
      </c>
      <c r="H5" s="14">
        <f t="shared" si="0"/>
        <v>0</v>
      </c>
      <c r="I5" s="14">
        <f t="shared" si="0"/>
        <v>0</v>
      </c>
      <c r="J5" s="14">
        <f t="shared" si="0"/>
        <v>0</v>
      </c>
      <c r="K5" s="14">
        <f t="shared" si="0"/>
        <v>0</v>
      </c>
      <c r="L5" s="14">
        <f t="shared" si="0"/>
        <v>0</v>
      </c>
      <c r="M5" s="14">
        <f t="shared" si="0"/>
        <v>1</v>
      </c>
      <c r="N5" s="14">
        <f t="shared" si="0"/>
        <v>0</v>
      </c>
      <c r="O5" s="14"/>
      <c r="P5" s="14"/>
      <c r="Q5" s="7">
        <f>SUM(E5:N5)</f>
        <v>257</v>
      </c>
      <c r="R5" s="11" t="str">
        <f>DEC2HEX(Q5)</f>
        <v>101</v>
      </c>
      <c r="S5" s="11" t="str">
        <f>RIGHT("0"&amp;R5,4)</f>
        <v>0101</v>
      </c>
      <c r="T5" s="26" t="str">
        <f>MID(S5,2,1)</f>
        <v>1</v>
      </c>
    </row>
    <row r="6" spans="1:20" x14ac:dyDescent="0.25">
      <c r="A6" s="34"/>
      <c r="B6" s="21"/>
      <c r="C6" s="13" t="s">
        <v>11</v>
      </c>
      <c r="D6" s="4" t="s">
        <v>2</v>
      </c>
      <c r="E6" s="14">
        <v>55</v>
      </c>
      <c r="F6" s="14" t="s">
        <v>0</v>
      </c>
      <c r="G6" s="14">
        <v>1</v>
      </c>
      <c r="H6" s="14">
        <v>0</v>
      </c>
      <c r="I6" s="14">
        <v>0</v>
      </c>
      <c r="J6" s="14">
        <v>0</v>
      </c>
      <c r="K6" s="14">
        <v>0</v>
      </c>
      <c r="L6" s="14">
        <v>0</v>
      </c>
      <c r="M6" s="14">
        <v>30</v>
      </c>
      <c r="N6" s="14">
        <v>0</v>
      </c>
      <c r="O6" s="14">
        <v>30</v>
      </c>
      <c r="P6" s="14">
        <v>1</v>
      </c>
      <c r="Q6" s="7"/>
      <c r="R6" s="11"/>
      <c r="S6" s="11"/>
    </row>
    <row r="7" spans="1:20" x14ac:dyDescent="0.25">
      <c r="C7" s="12"/>
      <c r="D7" s="3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11"/>
      <c r="S7" s="11"/>
    </row>
    <row r="8" spans="1:20" x14ac:dyDescent="0.25">
      <c r="A8" s="32" t="s">
        <v>13</v>
      </c>
      <c r="B8" s="19" t="s">
        <v>17</v>
      </c>
      <c r="C8" s="17" t="s">
        <v>10</v>
      </c>
      <c r="D8" s="6" t="s">
        <v>2</v>
      </c>
      <c r="E8" s="8">
        <v>55</v>
      </c>
      <c r="F8" s="8" t="s">
        <v>0</v>
      </c>
      <c r="G8" s="8">
        <v>1</v>
      </c>
      <c r="H8" s="8">
        <v>0</v>
      </c>
      <c r="I8" s="8">
        <v>0</v>
      </c>
      <c r="J8" s="8">
        <v>0</v>
      </c>
      <c r="K8" s="8">
        <v>0</v>
      </c>
      <c r="L8" s="8">
        <v>66</v>
      </c>
      <c r="M8" s="8">
        <v>2</v>
      </c>
      <c r="N8" s="8">
        <v>0</v>
      </c>
      <c r="O8" s="8" t="str">
        <f>RIGHT("0"&amp;S9,2)</f>
        <v>68</v>
      </c>
      <c r="P8" s="6" t="str">
        <f>RIGHT("0"&amp;T9,2)</f>
        <v>01</v>
      </c>
      <c r="Q8" s="7"/>
      <c r="R8" s="11"/>
      <c r="S8" s="11"/>
    </row>
    <row r="9" spans="1:20" x14ac:dyDescent="0.25">
      <c r="A9" s="32"/>
      <c r="B9" s="20"/>
      <c r="C9" s="17"/>
      <c r="D9" s="4" t="s">
        <v>3</v>
      </c>
      <c r="E9" s="14">
        <f>HEX2DEC(E8)</f>
        <v>85</v>
      </c>
      <c r="F9" s="14">
        <f t="shared" ref="F9" si="1">HEX2DEC(F8)</f>
        <v>170</v>
      </c>
      <c r="G9" s="14">
        <f t="shared" ref="G9" si="2">HEX2DEC(G8)</f>
        <v>1</v>
      </c>
      <c r="H9" s="14">
        <f t="shared" ref="H9" si="3">HEX2DEC(H8)</f>
        <v>0</v>
      </c>
      <c r="I9" s="14">
        <f t="shared" ref="I9" si="4">HEX2DEC(I8)</f>
        <v>0</v>
      </c>
      <c r="J9" s="14">
        <f t="shared" ref="J9" si="5">HEX2DEC(J8)</f>
        <v>0</v>
      </c>
      <c r="K9" s="14">
        <f t="shared" ref="K9" si="6">HEX2DEC(K8)</f>
        <v>0</v>
      </c>
      <c r="L9" s="14">
        <f t="shared" ref="L9" si="7">HEX2DEC(L8)</f>
        <v>102</v>
      </c>
      <c r="M9" s="14">
        <f t="shared" ref="M9" si="8">HEX2DEC(M8)</f>
        <v>2</v>
      </c>
      <c r="N9" s="14">
        <f t="shared" ref="N9" si="9">HEX2DEC(N8)</f>
        <v>0</v>
      </c>
      <c r="O9" s="14"/>
      <c r="P9" s="14"/>
      <c r="Q9" s="7">
        <f>SUM(E9:N9)</f>
        <v>360</v>
      </c>
      <c r="R9" s="11" t="str">
        <f>DEC2HEX(Q9)</f>
        <v>168</v>
      </c>
      <c r="S9" s="11" t="str">
        <f>RIGHT("0"&amp;R9,4)</f>
        <v>0168</v>
      </c>
      <c r="T9" s="26" t="str">
        <f>MID(S9,2,1)</f>
        <v>1</v>
      </c>
    </row>
    <row r="10" spans="1:20" x14ac:dyDescent="0.25">
      <c r="A10" s="32"/>
      <c r="B10" s="21"/>
      <c r="C10" s="13" t="s">
        <v>11</v>
      </c>
      <c r="D10" s="4" t="s">
        <v>2</v>
      </c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7"/>
      <c r="R10" s="11"/>
      <c r="S10" s="11"/>
    </row>
    <row r="11" spans="1:20" x14ac:dyDescent="0.25">
      <c r="C11" s="12"/>
      <c r="D11" s="3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11"/>
      <c r="S11" s="11"/>
    </row>
    <row r="12" spans="1:20" x14ac:dyDescent="0.25">
      <c r="A12" s="32" t="s">
        <v>15</v>
      </c>
      <c r="B12" s="19" t="s">
        <v>18</v>
      </c>
      <c r="C12" s="17" t="s">
        <v>10</v>
      </c>
      <c r="D12" s="6" t="s">
        <v>2</v>
      </c>
      <c r="E12" s="8">
        <v>55</v>
      </c>
      <c r="F12" s="8" t="s">
        <v>0</v>
      </c>
      <c r="G12" s="8">
        <v>1</v>
      </c>
      <c r="H12" s="8">
        <v>0</v>
      </c>
      <c r="I12" s="8">
        <v>1</v>
      </c>
      <c r="J12" s="8">
        <v>0</v>
      </c>
      <c r="K12" s="8">
        <v>0</v>
      </c>
      <c r="L12" s="8">
        <v>0</v>
      </c>
      <c r="M12" s="8">
        <v>12</v>
      </c>
      <c r="N12" s="8">
        <v>0</v>
      </c>
      <c r="O12" s="8" t="str">
        <f>RIGHT("0"&amp;S13,2)</f>
        <v>13</v>
      </c>
      <c r="P12" s="6" t="str">
        <f>RIGHT("0"&amp;T13,2)</f>
        <v>01</v>
      </c>
      <c r="Q12" s="7"/>
      <c r="R12" s="11"/>
      <c r="S12" s="11"/>
    </row>
    <row r="13" spans="1:20" x14ac:dyDescent="0.25">
      <c r="A13" s="32"/>
      <c r="B13" s="20"/>
      <c r="C13" s="17"/>
      <c r="D13" s="4" t="s">
        <v>3</v>
      </c>
      <c r="E13" s="14">
        <f>HEX2DEC(E12)</f>
        <v>85</v>
      </c>
      <c r="F13" s="14">
        <f t="shared" ref="F13" si="10">HEX2DEC(F12)</f>
        <v>170</v>
      </c>
      <c r="G13" s="14">
        <f t="shared" ref="G13" si="11">HEX2DEC(G12)</f>
        <v>1</v>
      </c>
      <c r="H13" s="14">
        <f t="shared" ref="H13" si="12">HEX2DEC(H12)</f>
        <v>0</v>
      </c>
      <c r="I13" s="14">
        <f t="shared" ref="I13" si="13">HEX2DEC(I12)</f>
        <v>1</v>
      </c>
      <c r="J13" s="14">
        <f t="shared" ref="J13" si="14">HEX2DEC(J12)</f>
        <v>0</v>
      </c>
      <c r="K13" s="14">
        <f t="shared" ref="K13" si="15">HEX2DEC(K12)</f>
        <v>0</v>
      </c>
      <c r="L13" s="14">
        <f t="shared" ref="L13" si="16">HEX2DEC(L12)</f>
        <v>0</v>
      </c>
      <c r="M13" s="14">
        <f t="shared" ref="M13" si="17">HEX2DEC(M12)</f>
        <v>18</v>
      </c>
      <c r="N13" s="14">
        <f t="shared" ref="N13" si="18">HEX2DEC(N12)</f>
        <v>0</v>
      </c>
      <c r="O13" s="14"/>
      <c r="P13" s="14"/>
      <c r="Q13" s="7">
        <f>SUM(E13:N13)</f>
        <v>275</v>
      </c>
      <c r="R13" s="11" t="str">
        <f>DEC2HEX(Q13)</f>
        <v>113</v>
      </c>
      <c r="S13" s="11" t="str">
        <f>RIGHT("0"&amp;R13,4)</f>
        <v>0113</v>
      </c>
      <c r="T13" s="26" t="str">
        <f>MID(S13,2,1)</f>
        <v>1</v>
      </c>
    </row>
    <row r="14" spans="1:20" x14ac:dyDescent="0.25">
      <c r="A14" s="32"/>
      <c r="B14" s="21"/>
      <c r="C14" s="13" t="s">
        <v>11</v>
      </c>
      <c r="D14" s="4" t="s">
        <v>2</v>
      </c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7"/>
      <c r="R14" s="11"/>
      <c r="S14" s="11"/>
    </row>
    <row r="15" spans="1:20" x14ac:dyDescent="0.25">
      <c r="C15" s="12"/>
      <c r="D15" s="3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11"/>
      <c r="S15" s="11"/>
    </row>
    <row r="16" spans="1:20" x14ac:dyDescent="0.25">
      <c r="A16" s="32" t="s">
        <v>19</v>
      </c>
      <c r="B16" s="19" t="s">
        <v>18</v>
      </c>
      <c r="C16" s="17" t="s">
        <v>10</v>
      </c>
      <c r="D16" s="6" t="s">
        <v>2</v>
      </c>
      <c r="E16" s="8">
        <v>55</v>
      </c>
      <c r="F16" s="8" t="s">
        <v>0</v>
      </c>
      <c r="G16" s="8">
        <v>1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12</v>
      </c>
      <c r="N16" s="8">
        <v>0</v>
      </c>
      <c r="O16" s="8" t="str">
        <f>RIGHT("0"&amp;S17,2)</f>
        <v>12</v>
      </c>
      <c r="P16" s="6" t="str">
        <f>RIGHT("0"&amp;T17,2)</f>
        <v>01</v>
      </c>
      <c r="Q16" s="7"/>
      <c r="R16" s="11"/>
      <c r="S16" s="11"/>
    </row>
    <row r="17" spans="1:20" x14ac:dyDescent="0.25">
      <c r="A17" s="32"/>
      <c r="B17" s="20"/>
      <c r="C17" s="17"/>
      <c r="D17" s="4" t="s">
        <v>3</v>
      </c>
      <c r="E17" s="14">
        <f>HEX2DEC(E16)</f>
        <v>85</v>
      </c>
      <c r="F17" s="14">
        <f t="shared" ref="F17" si="19">HEX2DEC(F16)</f>
        <v>170</v>
      </c>
      <c r="G17" s="14">
        <f t="shared" ref="G17" si="20">HEX2DEC(G16)</f>
        <v>1</v>
      </c>
      <c r="H17" s="14">
        <f t="shared" ref="H17" si="21">HEX2DEC(H16)</f>
        <v>0</v>
      </c>
      <c r="I17" s="14">
        <f t="shared" ref="I17" si="22">HEX2DEC(I16)</f>
        <v>0</v>
      </c>
      <c r="J17" s="14">
        <f t="shared" ref="J17" si="23">HEX2DEC(J16)</f>
        <v>0</v>
      </c>
      <c r="K17" s="14">
        <f t="shared" ref="K17" si="24">HEX2DEC(K16)</f>
        <v>0</v>
      </c>
      <c r="L17" s="14">
        <f t="shared" ref="L17" si="25">HEX2DEC(L16)</f>
        <v>0</v>
      </c>
      <c r="M17" s="14">
        <f t="shared" ref="M17" si="26">HEX2DEC(M16)</f>
        <v>18</v>
      </c>
      <c r="N17" s="14">
        <f t="shared" ref="N17" si="27">HEX2DEC(N16)</f>
        <v>0</v>
      </c>
      <c r="O17" s="14"/>
      <c r="P17" s="14"/>
      <c r="Q17" s="7">
        <f>SUM(E17:N17)</f>
        <v>274</v>
      </c>
      <c r="R17" s="11" t="str">
        <f>DEC2HEX(Q17)</f>
        <v>112</v>
      </c>
      <c r="S17" s="11" t="str">
        <f>RIGHT("0"&amp;R17,4)</f>
        <v>0112</v>
      </c>
      <c r="T17" s="26" t="str">
        <f>MID(S17,2,1)</f>
        <v>1</v>
      </c>
    </row>
    <row r="18" spans="1:20" x14ac:dyDescent="0.25">
      <c r="A18" s="32"/>
      <c r="B18" s="21"/>
      <c r="C18" s="13" t="s">
        <v>11</v>
      </c>
      <c r="D18" s="4" t="s">
        <v>2</v>
      </c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7"/>
      <c r="R18" s="11"/>
      <c r="S18" s="11"/>
    </row>
    <row r="19" spans="1:20" x14ac:dyDescent="0.25">
      <c r="C19" s="12"/>
      <c r="D19" s="3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11"/>
      <c r="S19" s="11"/>
    </row>
    <row r="20" spans="1:20" x14ac:dyDescent="0.25">
      <c r="A20" s="33" t="s">
        <v>20</v>
      </c>
      <c r="B20" s="19" t="s">
        <v>21</v>
      </c>
      <c r="C20" s="17" t="s">
        <v>10</v>
      </c>
      <c r="D20" s="6" t="s">
        <v>2</v>
      </c>
      <c r="E20" s="8">
        <v>55</v>
      </c>
      <c r="F20" s="8" t="s">
        <v>0</v>
      </c>
      <c r="G20" s="8">
        <v>1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20</v>
      </c>
      <c r="N20" s="8">
        <v>0</v>
      </c>
      <c r="O20" s="8" t="str">
        <f>RIGHT("0"&amp;S21,2)</f>
        <v>20</v>
      </c>
      <c r="P20" s="6" t="str">
        <f>RIGHT("0"&amp;T21,2)</f>
        <v>01</v>
      </c>
      <c r="Q20" s="7"/>
      <c r="R20" s="11"/>
      <c r="S20" s="11"/>
    </row>
    <row r="21" spans="1:20" x14ac:dyDescent="0.25">
      <c r="A21" s="38"/>
      <c r="B21" s="20"/>
      <c r="C21" s="17"/>
      <c r="D21" s="4" t="s">
        <v>3</v>
      </c>
      <c r="E21" s="14">
        <f>HEX2DEC(E20)</f>
        <v>85</v>
      </c>
      <c r="F21" s="14">
        <f t="shared" ref="F21" si="28">HEX2DEC(F20)</f>
        <v>170</v>
      </c>
      <c r="G21" s="14">
        <f t="shared" ref="G21" si="29">HEX2DEC(G20)</f>
        <v>1</v>
      </c>
      <c r="H21" s="14">
        <f t="shared" ref="H21" si="30">HEX2DEC(H20)</f>
        <v>0</v>
      </c>
      <c r="I21" s="14">
        <f t="shared" ref="I21" si="31">HEX2DEC(I20)</f>
        <v>0</v>
      </c>
      <c r="J21" s="14">
        <f t="shared" ref="J21" si="32">HEX2DEC(J20)</f>
        <v>0</v>
      </c>
      <c r="K21" s="14">
        <f t="shared" ref="K21" si="33">HEX2DEC(K20)</f>
        <v>0</v>
      </c>
      <c r="L21" s="14">
        <f t="shared" ref="L21" si="34">HEX2DEC(L20)</f>
        <v>0</v>
      </c>
      <c r="M21" s="14">
        <f t="shared" ref="M21" si="35">HEX2DEC(M20)</f>
        <v>32</v>
      </c>
      <c r="N21" s="14">
        <f t="shared" ref="N21" si="36">HEX2DEC(N20)</f>
        <v>0</v>
      </c>
      <c r="O21" s="14"/>
      <c r="P21" s="14"/>
      <c r="Q21" s="7">
        <f>SUM(E21:N21)</f>
        <v>288</v>
      </c>
      <c r="R21" s="11" t="str">
        <f>DEC2HEX(Q21)</f>
        <v>120</v>
      </c>
      <c r="S21" s="11" t="str">
        <f>RIGHT("0"&amp;R21,4)</f>
        <v>0120</v>
      </c>
      <c r="T21" s="26" t="str">
        <f>MID(S21,2,1)</f>
        <v>1</v>
      </c>
    </row>
    <row r="22" spans="1:20" x14ac:dyDescent="0.25">
      <c r="A22" s="34"/>
      <c r="B22" s="21"/>
      <c r="C22" s="13" t="s">
        <v>11</v>
      </c>
      <c r="D22" s="4" t="s">
        <v>2</v>
      </c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7"/>
      <c r="R22" s="11"/>
      <c r="S22" s="11"/>
    </row>
    <row r="23" spans="1:20" x14ac:dyDescent="0.25">
      <c r="C23" s="12"/>
      <c r="D23" s="3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11"/>
      <c r="S23" s="11"/>
    </row>
    <row r="24" spans="1:20" x14ac:dyDescent="0.25">
      <c r="C24" s="12"/>
      <c r="D24" s="5"/>
      <c r="E24" s="9"/>
      <c r="F24" s="9"/>
      <c r="G24" s="9"/>
      <c r="H24" s="9"/>
      <c r="I24" s="42" t="s">
        <v>22</v>
      </c>
      <c r="J24" s="42"/>
      <c r="K24" s="42"/>
      <c r="L24" s="42"/>
      <c r="M24" s="9"/>
      <c r="N24" s="9"/>
      <c r="O24" s="9"/>
      <c r="P24" s="9"/>
      <c r="Q24" s="7"/>
      <c r="R24" s="11"/>
      <c r="S24" s="11"/>
    </row>
    <row r="25" spans="1:20" x14ac:dyDescent="0.25">
      <c r="A25" s="32" t="s">
        <v>23</v>
      </c>
      <c r="B25" s="19" t="s">
        <v>24</v>
      </c>
      <c r="C25" s="17" t="s">
        <v>10</v>
      </c>
      <c r="D25" s="6" t="s">
        <v>2</v>
      </c>
      <c r="E25" s="8">
        <v>55</v>
      </c>
      <c r="F25" s="8" t="s">
        <v>0</v>
      </c>
      <c r="G25" s="8">
        <v>1</v>
      </c>
      <c r="H25" s="8">
        <v>0</v>
      </c>
      <c r="I25" s="8">
        <v>0</v>
      </c>
      <c r="J25" s="8">
        <v>0</v>
      </c>
      <c r="K25" s="8">
        <v>0</v>
      </c>
      <c r="L25" s="8">
        <v>0</v>
      </c>
      <c r="M25" s="8">
        <v>21</v>
      </c>
      <c r="N25" s="8">
        <v>0</v>
      </c>
      <c r="O25" s="8" t="str">
        <f>RIGHT("0"&amp;S26,2)</f>
        <v>21</v>
      </c>
      <c r="P25" s="6" t="str">
        <f>RIGHT("0"&amp;T26,2)</f>
        <v>01</v>
      </c>
      <c r="Q25" s="7"/>
      <c r="R25" s="11"/>
      <c r="S25" s="11"/>
    </row>
    <row r="26" spans="1:20" x14ac:dyDescent="0.25">
      <c r="A26" s="32"/>
      <c r="B26" s="20"/>
      <c r="C26" s="17"/>
      <c r="D26" s="4" t="s">
        <v>3</v>
      </c>
      <c r="E26" s="14">
        <f>HEX2DEC(E25)</f>
        <v>85</v>
      </c>
      <c r="F26" s="14">
        <f t="shared" ref="F26" si="37">HEX2DEC(F25)</f>
        <v>170</v>
      </c>
      <c r="G26" s="14">
        <f t="shared" ref="G26" si="38">HEX2DEC(G25)</f>
        <v>1</v>
      </c>
      <c r="H26" s="14">
        <f t="shared" ref="H26" si="39">HEX2DEC(H25)</f>
        <v>0</v>
      </c>
      <c r="I26" s="14">
        <f t="shared" ref="I26" si="40">HEX2DEC(I25)</f>
        <v>0</v>
      </c>
      <c r="J26" s="14">
        <f t="shared" ref="J26" si="41">HEX2DEC(J25)</f>
        <v>0</v>
      </c>
      <c r="K26" s="14">
        <f t="shared" ref="K26" si="42">HEX2DEC(K25)</f>
        <v>0</v>
      </c>
      <c r="L26" s="14">
        <f t="shared" ref="L26" si="43">HEX2DEC(L25)</f>
        <v>0</v>
      </c>
      <c r="M26" s="14">
        <f t="shared" ref="M26" si="44">HEX2DEC(M25)</f>
        <v>33</v>
      </c>
      <c r="N26" s="14">
        <f t="shared" ref="N26" si="45">HEX2DEC(N25)</f>
        <v>0</v>
      </c>
      <c r="O26" s="14"/>
      <c r="P26" s="14"/>
      <c r="Q26" s="7">
        <f>SUM(E26:N26)</f>
        <v>289</v>
      </c>
      <c r="R26" s="11" t="str">
        <f>DEC2HEX(Q26)</f>
        <v>121</v>
      </c>
      <c r="S26" s="11" t="str">
        <f>RIGHT("0"&amp;R26,4)</f>
        <v>0121</v>
      </c>
      <c r="T26" s="26" t="str">
        <f>MID(S26,2,1)</f>
        <v>1</v>
      </c>
    </row>
    <row r="27" spans="1:20" x14ac:dyDescent="0.25">
      <c r="A27" s="32"/>
      <c r="B27" s="21"/>
      <c r="C27" s="13" t="s">
        <v>11</v>
      </c>
      <c r="D27" s="4" t="s">
        <v>2</v>
      </c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7"/>
      <c r="R27" s="11"/>
      <c r="S27" s="11"/>
    </row>
    <row r="28" spans="1:20" x14ac:dyDescent="0.25">
      <c r="C28" s="12"/>
      <c r="D28" s="3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11"/>
      <c r="S28" s="11"/>
    </row>
    <row r="29" spans="1:20" x14ac:dyDescent="0.25">
      <c r="A29" s="32" t="s">
        <v>25</v>
      </c>
      <c r="B29" s="19" t="s">
        <v>26</v>
      </c>
      <c r="C29" s="17" t="s">
        <v>10</v>
      </c>
      <c r="D29" s="6" t="s">
        <v>2</v>
      </c>
      <c r="E29" s="8">
        <v>55</v>
      </c>
      <c r="F29" s="8" t="s">
        <v>0</v>
      </c>
      <c r="G29" s="8">
        <v>1</v>
      </c>
      <c r="H29" s="8">
        <v>0</v>
      </c>
      <c r="I29" s="8">
        <v>1</v>
      </c>
      <c r="J29" s="8">
        <v>0</v>
      </c>
      <c r="K29" s="8">
        <v>0</v>
      </c>
      <c r="L29" s="8">
        <v>0</v>
      </c>
      <c r="M29" s="8">
        <v>22</v>
      </c>
      <c r="N29" s="8">
        <v>0</v>
      </c>
      <c r="O29" s="8" t="str">
        <f>RIGHT("0"&amp;S30,2)</f>
        <v>23</v>
      </c>
      <c r="P29" s="6" t="str">
        <f>RIGHT("0"&amp;T30,2)</f>
        <v>01</v>
      </c>
      <c r="Q29" s="7"/>
      <c r="R29" s="11"/>
      <c r="S29" s="11"/>
    </row>
    <row r="30" spans="1:20" x14ac:dyDescent="0.25">
      <c r="A30" s="32"/>
      <c r="B30" s="20"/>
      <c r="C30" s="17"/>
      <c r="D30" s="4" t="s">
        <v>3</v>
      </c>
      <c r="E30" s="14">
        <f>HEX2DEC(E29)</f>
        <v>85</v>
      </c>
      <c r="F30" s="14">
        <f t="shared" ref="F30" si="46">HEX2DEC(F29)</f>
        <v>170</v>
      </c>
      <c r="G30" s="14">
        <f t="shared" ref="G30" si="47">HEX2DEC(G29)</f>
        <v>1</v>
      </c>
      <c r="H30" s="14">
        <f t="shared" ref="H30" si="48">HEX2DEC(H29)</f>
        <v>0</v>
      </c>
      <c r="I30" s="14">
        <f t="shared" ref="I30" si="49">HEX2DEC(I29)</f>
        <v>1</v>
      </c>
      <c r="J30" s="14">
        <f t="shared" ref="J30" si="50">HEX2DEC(J29)</f>
        <v>0</v>
      </c>
      <c r="K30" s="14">
        <f t="shared" ref="K30" si="51">HEX2DEC(K29)</f>
        <v>0</v>
      </c>
      <c r="L30" s="14">
        <f t="shared" ref="L30" si="52">HEX2DEC(L29)</f>
        <v>0</v>
      </c>
      <c r="M30" s="14">
        <f t="shared" ref="M30" si="53">HEX2DEC(M29)</f>
        <v>34</v>
      </c>
      <c r="N30" s="14">
        <f t="shared" ref="N30" si="54">HEX2DEC(N29)</f>
        <v>0</v>
      </c>
      <c r="O30" s="14"/>
      <c r="P30" s="14"/>
      <c r="Q30" s="7">
        <f>SUM(E30:N30)</f>
        <v>291</v>
      </c>
      <c r="R30" s="11" t="str">
        <f>DEC2HEX(Q30)</f>
        <v>123</v>
      </c>
      <c r="S30" s="11" t="str">
        <f>RIGHT("0"&amp;R30,4)</f>
        <v>0123</v>
      </c>
      <c r="T30" s="26" t="str">
        <f>MID(S30,2,1)</f>
        <v>1</v>
      </c>
    </row>
    <row r="31" spans="1:20" x14ac:dyDescent="0.25">
      <c r="A31" s="32"/>
      <c r="B31" s="21"/>
      <c r="C31" s="13" t="s">
        <v>11</v>
      </c>
      <c r="D31" s="4" t="s">
        <v>2</v>
      </c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7"/>
      <c r="R31" s="11"/>
      <c r="S31" s="11"/>
    </row>
    <row r="32" spans="1:20" x14ac:dyDescent="0.25">
      <c r="A32" s="40"/>
      <c r="B32" s="5"/>
      <c r="C32" s="12"/>
      <c r="D32" s="3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11"/>
      <c r="S32" s="11"/>
    </row>
    <row r="33" spans="1:20" x14ac:dyDescent="0.25">
      <c r="A33" s="36"/>
      <c r="B33" s="27"/>
      <c r="C33" s="13"/>
      <c r="D33" s="4"/>
      <c r="E33" s="14"/>
      <c r="F33" s="14"/>
      <c r="G33" s="14"/>
      <c r="H33" s="14"/>
      <c r="I33" s="41" t="s">
        <v>30</v>
      </c>
      <c r="J33" s="41"/>
      <c r="K33" s="41"/>
      <c r="L33" s="41"/>
      <c r="M33" s="14"/>
      <c r="N33" s="14"/>
      <c r="O33" s="14"/>
      <c r="P33" s="14"/>
      <c r="Q33" s="7"/>
      <c r="R33" s="11"/>
      <c r="S33" s="11"/>
    </row>
    <row r="34" spans="1:20" x14ac:dyDescent="0.25">
      <c r="A34" s="32" t="s">
        <v>27</v>
      </c>
      <c r="B34" s="22" t="s">
        <v>28</v>
      </c>
      <c r="C34" s="17" t="s">
        <v>10</v>
      </c>
      <c r="D34" s="6" t="s">
        <v>2</v>
      </c>
      <c r="E34" s="8">
        <v>55</v>
      </c>
      <c r="F34" s="8" t="s">
        <v>0</v>
      </c>
      <c r="G34" s="8">
        <v>1</v>
      </c>
      <c r="H34" s="8">
        <v>0</v>
      </c>
      <c r="I34" s="8">
        <v>1</v>
      </c>
      <c r="J34" s="8">
        <v>0</v>
      </c>
      <c r="K34" s="8">
        <v>0</v>
      </c>
      <c r="L34" s="8">
        <v>0</v>
      </c>
      <c r="M34" s="8">
        <v>23</v>
      </c>
      <c r="N34" s="8">
        <v>0</v>
      </c>
      <c r="O34" s="8" t="str">
        <f>RIGHT("0"&amp;S35,2)</f>
        <v>24</v>
      </c>
      <c r="P34" s="6" t="str">
        <f>RIGHT("0"&amp;T35,2)</f>
        <v>01</v>
      </c>
      <c r="Q34" s="7"/>
      <c r="R34" s="11"/>
      <c r="S34" s="11"/>
    </row>
    <row r="35" spans="1:20" x14ac:dyDescent="0.25">
      <c r="A35" s="32"/>
      <c r="B35" s="22"/>
      <c r="C35" s="17"/>
      <c r="D35" s="4" t="s">
        <v>3</v>
      </c>
      <c r="E35" s="14">
        <f>HEX2DEC(E34)</f>
        <v>85</v>
      </c>
      <c r="F35" s="14">
        <f t="shared" ref="F35" si="55">HEX2DEC(F34)</f>
        <v>170</v>
      </c>
      <c r="G35" s="14">
        <f t="shared" ref="G35" si="56">HEX2DEC(G34)</f>
        <v>1</v>
      </c>
      <c r="H35" s="14">
        <f t="shared" ref="H35" si="57">HEX2DEC(H34)</f>
        <v>0</v>
      </c>
      <c r="I35" s="14">
        <f t="shared" ref="I35" si="58">HEX2DEC(I34)</f>
        <v>1</v>
      </c>
      <c r="J35" s="14">
        <f t="shared" ref="J35" si="59">HEX2DEC(J34)</f>
        <v>0</v>
      </c>
      <c r="K35" s="14">
        <f t="shared" ref="K35" si="60">HEX2DEC(K34)</f>
        <v>0</v>
      </c>
      <c r="L35" s="14">
        <f t="shared" ref="L35" si="61">HEX2DEC(L34)</f>
        <v>0</v>
      </c>
      <c r="M35" s="14">
        <f t="shared" ref="M35" si="62">HEX2DEC(M34)</f>
        <v>35</v>
      </c>
      <c r="N35" s="14">
        <f t="shared" ref="N35" si="63">HEX2DEC(N34)</f>
        <v>0</v>
      </c>
      <c r="O35" s="14"/>
      <c r="P35" s="14"/>
      <c r="Q35" s="7">
        <f>SUM(E35:N35)</f>
        <v>292</v>
      </c>
      <c r="R35" s="11" t="str">
        <f>DEC2HEX(Q35)</f>
        <v>124</v>
      </c>
      <c r="S35" s="11" t="str">
        <f>RIGHT("0"&amp;R35,4)</f>
        <v>0124</v>
      </c>
      <c r="T35" s="26" t="str">
        <f>MID(S35,2,1)</f>
        <v>1</v>
      </c>
    </row>
    <row r="36" spans="1:20" x14ac:dyDescent="0.25">
      <c r="A36" s="32"/>
      <c r="B36" s="22"/>
      <c r="C36" s="13" t="s">
        <v>11</v>
      </c>
      <c r="D36" s="4" t="s">
        <v>2</v>
      </c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7"/>
      <c r="R36" s="11"/>
      <c r="S36" s="11"/>
    </row>
    <row r="37" spans="1:20" x14ac:dyDescent="0.25">
      <c r="A37" s="40"/>
      <c r="B37" s="5"/>
      <c r="C37" s="12"/>
      <c r="D37" s="3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11"/>
      <c r="S37" s="11"/>
    </row>
    <row r="38" spans="1:20" x14ac:dyDescent="0.25">
      <c r="C38" s="12"/>
      <c r="D38" s="3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11"/>
      <c r="S38" s="11"/>
    </row>
    <row r="39" spans="1:20" x14ac:dyDescent="0.25">
      <c r="A39" s="33" t="s">
        <v>31</v>
      </c>
      <c r="B39" s="19" t="s">
        <v>32</v>
      </c>
      <c r="C39" s="17" t="s">
        <v>10</v>
      </c>
      <c r="D39" s="6" t="s">
        <v>2</v>
      </c>
      <c r="E39" s="8">
        <v>55</v>
      </c>
      <c r="F39" s="8" t="s">
        <v>0</v>
      </c>
      <c r="G39" s="8">
        <v>1</v>
      </c>
      <c r="H39" s="8">
        <v>0</v>
      </c>
      <c r="I39" s="8">
        <v>1</v>
      </c>
      <c r="J39" s="8">
        <v>0</v>
      </c>
      <c r="K39" s="8">
        <v>0</v>
      </c>
      <c r="L39" s="8">
        <v>0</v>
      </c>
      <c r="M39" s="8">
        <v>24</v>
      </c>
      <c r="N39" s="8">
        <v>0</v>
      </c>
      <c r="O39" s="8" t="str">
        <f>RIGHT("0"&amp;S40,2)</f>
        <v>25</v>
      </c>
      <c r="P39" s="6" t="str">
        <f>RIGHT("0"&amp;T40,2)</f>
        <v>01</v>
      </c>
      <c r="Q39" s="7"/>
      <c r="R39" s="11"/>
      <c r="S39" s="11"/>
    </row>
    <row r="40" spans="1:20" x14ac:dyDescent="0.25">
      <c r="A40" s="38"/>
      <c r="B40" s="20"/>
      <c r="C40" s="17"/>
      <c r="D40" s="4" t="s">
        <v>3</v>
      </c>
      <c r="E40" s="14">
        <f>HEX2DEC(E39)</f>
        <v>85</v>
      </c>
      <c r="F40" s="14">
        <f t="shared" ref="F40" si="64">HEX2DEC(F39)</f>
        <v>170</v>
      </c>
      <c r="G40" s="14">
        <f t="shared" ref="G40" si="65">HEX2DEC(G39)</f>
        <v>1</v>
      </c>
      <c r="H40" s="14">
        <f t="shared" ref="H40" si="66">HEX2DEC(H39)</f>
        <v>0</v>
      </c>
      <c r="I40" s="14">
        <f t="shared" ref="I40" si="67">HEX2DEC(I39)</f>
        <v>1</v>
      </c>
      <c r="J40" s="14">
        <f t="shared" ref="J40" si="68">HEX2DEC(J39)</f>
        <v>0</v>
      </c>
      <c r="K40" s="14">
        <f t="shared" ref="K40" si="69">HEX2DEC(K39)</f>
        <v>0</v>
      </c>
      <c r="L40" s="14">
        <f t="shared" ref="L40" si="70">HEX2DEC(L39)</f>
        <v>0</v>
      </c>
      <c r="M40" s="14">
        <f t="shared" ref="M40" si="71">HEX2DEC(M39)</f>
        <v>36</v>
      </c>
      <c r="N40" s="14">
        <f t="shared" ref="N40" si="72">HEX2DEC(N39)</f>
        <v>0</v>
      </c>
      <c r="O40" s="14"/>
      <c r="P40" s="14"/>
      <c r="Q40" s="7">
        <f>SUM(E40:N40)</f>
        <v>293</v>
      </c>
      <c r="R40" s="11" t="str">
        <f>DEC2HEX(Q40)</f>
        <v>125</v>
      </c>
      <c r="S40" s="11" t="str">
        <f>RIGHT("0"&amp;R40,4)</f>
        <v>0125</v>
      </c>
      <c r="T40" s="26" t="str">
        <f>MID(S40,2,1)</f>
        <v>1</v>
      </c>
    </row>
    <row r="41" spans="1:20" x14ac:dyDescent="0.25">
      <c r="A41" s="34"/>
      <c r="B41" s="21"/>
      <c r="C41" s="13" t="s">
        <v>11</v>
      </c>
      <c r="D41" s="4" t="s">
        <v>2</v>
      </c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7"/>
      <c r="R41" s="11"/>
      <c r="S41" s="11"/>
    </row>
    <row r="42" spans="1:20" x14ac:dyDescent="0.25">
      <c r="C42" s="12"/>
      <c r="D42" s="3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11"/>
      <c r="S42" s="11"/>
    </row>
    <row r="43" spans="1:20" x14ac:dyDescent="0.25">
      <c r="A43" s="32" t="s">
        <v>33</v>
      </c>
      <c r="B43" s="19" t="s">
        <v>34</v>
      </c>
      <c r="C43" s="17" t="s">
        <v>10</v>
      </c>
      <c r="D43" s="6" t="s">
        <v>2</v>
      </c>
      <c r="E43" s="8">
        <v>55</v>
      </c>
      <c r="F43" s="8" t="s">
        <v>0</v>
      </c>
      <c r="G43" s="8">
        <v>1</v>
      </c>
      <c r="H43" s="8">
        <v>0</v>
      </c>
      <c r="I43" s="8">
        <v>1</v>
      </c>
      <c r="J43" s="8">
        <v>0</v>
      </c>
      <c r="K43" s="8">
        <v>0</v>
      </c>
      <c r="L43" s="8">
        <v>0</v>
      </c>
      <c r="M43" s="8">
        <v>25</v>
      </c>
      <c r="N43" s="8">
        <v>0</v>
      </c>
      <c r="O43" s="8" t="str">
        <f>RIGHT("0"&amp;S44,2)</f>
        <v>26</v>
      </c>
      <c r="P43" s="6" t="str">
        <f>RIGHT("0"&amp;T44,2)</f>
        <v>01</v>
      </c>
      <c r="Q43" s="7"/>
      <c r="R43" s="11"/>
      <c r="S43" s="11"/>
    </row>
    <row r="44" spans="1:20" x14ac:dyDescent="0.25">
      <c r="A44" s="32"/>
      <c r="B44" s="20"/>
      <c r="C44" s="17"/>
      <c r="D44" s="4" t="s">
        <v>3</v>
      </c>
      <c r="E44" s="14">
        <f>HEX2DEC(E43)</f>
        <v>85</v>
      </c>
      <c r="F44" s="14">
        <f t="shared" ref="F44" si="73">HEX2DEC(F43)</f>
        <v>170</v>
      </c>
      <c r="G44" s="14">
        <f t="shared" ref="G44" si="74">HEX2DEC(G43)</f>
        <v>1</v>
      </c>
      <c r="H44" s="14">
        <f t="shared" ref="H44" si="75">HEX2DEC(H43)</f>
        <v>0</v>
      </c>
      <c r="I44" s="14">
        <f t="shared" ref="I44" si="76">HEX2DEC(I43)</f>
        <v>1</v>
      </c>
      <c r="J44" s="14">
        <f t="shared" ref="J44" si="77">HEX2DEC(J43)</f>
        <v>0</v>
      </c>
      <c r="K44" s="14">
        <f t="shared" ref="K44" si="78">HEX2DEC(K43)</f>
        <v>0</v>
      </c>
      <c r="L44" s="14">
        <f t="shared" ref="L44" si="79">HEX2DEC(L43)</f>
        <v>0</v>
      </c>
      <c r="M44" s="14">
        <f t="shared" ref="M44" si="80">HEX2DEC(M43)</f>
        <v>37</v>
      </c>
      <c r="N44" s="14">
        <f t="shared" ref="N44" si="81">HEX2DEC(N43)</f>
        <v>0</v>
      </c>
      <c r="O44" s="14"/>
      <c r="P44" s="14"/>
      <c r="Q44" s="7">
        <f>SUM(E44:N44)</f>
        <v>294</v>
      </c>
      <c r="R44" s="11" t="str">
        <f>DEC2HEX(Q44)</f>
        <v>126</v>
      </c>
      <c r="S44" s="11" t="str">
        <f>RIGHT("0"&amp;R44,4)</f>
        <v>0126</v>
      </c>
      <c r="T44" s="26" t="str">
        <f>MID(S44,2,1)</f>
        <v>1</v>
      </c>
    </row>
    <row r="45" spans="1:20" x14ac:dyDescent="0.25">
      <c r="A45" s="32"/>
      <c r="B45" s="21"/>
      <c r="C45" s="13" t="s">
        <v>11</v>
      </c>
      <c r="D45" s="4" t="s">
        <v>2</v>
      </c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7"/>
      <c r="R45" s="11"/>
      <c r="S45" s="11"/>
    </row>
    <row r="46" spans="1:20" x14ac:dyDescent="0.25">
      <c r="P46" s="7"/>
    </row>
    <row r="47" spans="1:20" x14ac:dyDescent="0.25">
      <c r="A47" s="32" t="s">
        <v>35</v>
      </c>
      <c r="B47" s="19" t="s">
        <v>36</v>
      </c>
      <c r="C47" s="15" t="s">
        <v>10</v>
      </c>
      <c r="D47" s="6" t="s">
        <v>2</v>
      </c>
      <c r="E47" s="8">
        <v>55</v>
      </c>
      <c r="F47" s="8" t="s">
        <v>0</v>
      </c>
      <c r="G47" s="8">
        <v>1</v>
      </c>
      <c r="H47" s="8">
        <v>0</v>
      </c>
      <c r="I47" s="8">
        <v>0</v>
      </c>
      <c r="J47" s="8">
        <v>0</v>
      </c>
      <c r="K47" s="8">
        <v>0</v>
      </c>
      <c r="L47" s="8">
        <v>0</v>
      </c>
      <c r="M47" s="8">
        <v>26</v>
      </c>
      <c r="N47" s="8">
        <v>0</v>
      </c>
      <c r="O47" s="8" t="str">
        <f>RIGHT("0"&amp;S48,2)</f>
        <v>26</v>
      </c>
      <c r="P47" s="6" t="str">
        <f>RIGHT("0"&amp;T48,2)</f>
        <v>01</v>
      </c>
      <c r="Q47" s="7"/>
      <c r="R47" s="11"/>
      <c r="S47" s="11"/>
    </row>
    <row r="48" spans="1:20" x14ac:dyDescent="0.25">
      <c r="A48" s="32"/>
      <c r="B48" s="20"/>
      <c r="C48" s="16"/>
      <c r="D48" s="4" t="s">
        <v>3</v>
      </c>
      <c r="E48" s="14">
        <f>HEX2DEC(E47)</f>
        <v>85</v>
      </c>
      <c r="F48" s="14">
        <f t="shared" ref="F48" si="82">HEX2DEC(F47)</f>
        <v>170</v>
      </c>
      <c r="G48" s="14">
        <f t="shared" ref="G48" si="83">HEX2DEC(G47)</f>
        <v>1</v>
      </c>
      <c r="H48" s="14">
        <f t="shared" ref="H48" si="84">HEX2DEC(H47)</f>
        <v>0</v>
      </c>
      <c r="I48" s="14">
        <f t="shared" ref="I48" si="85">HEX2DEC(I47)</f>
        <v>0</v>
      </c>
      <c r="J48" s="14">
        <f t="shared" ref="J48" si="86">HEX2DEC(J47)</f>
        <v>0</v>
      </c>
      <c r="K48" s="14">
        <f t="shared" ref="K48" si="87">HEX2DEC(K47)</f>
        <v>0</v>
      </c>
      <c r="L48" s="14">
        <f t="shared" ref="L48" si="88">HEX2DEC(L47)</f>
        <v>0</v>
      </c>
      <c r="M48" s="14">
        <f t="shared" ref="M48" si="89">HEX2DEC(M47)</f>
        <v>38</v>
      </c>
      <c r="N48" s="14">
        <f t="shared" ref="N48" si="90">HEX2DEC(N47)</f>
        <v>0</v>
      </c>
      <c r="O48" s="14"/>
      <c r="P48" s="14"/>
      <c r="Q48" s="7">
        <f>SUM(E48:N48)</f>
        <v>294</v>
      </c>
      <c r="R48" s="11" t="str">
        <f>DEC2HEX(Q48)</f>
        <v>126</v>
      </c>
      <c r="S48" s="11" t="str">
        <f>RIGHT("0"&amp;R48,4)</f>
        <v>0126</v>
      </c>
      <c r="T48" s="26" t="str">
        <f>MID(S48,2,1)</f>
        <v>1</v>
      </c>
    </row>
    <row r="49" spans="1:20" x14ac:dyDescent="0.25">
      <c r="A49" s="32"/>
      <c r="B49" s="21"/>
      <c r="C49" s="13" t="s">
        <v>11</v>
      </c>
      <c r="D49" s="4" t="s">
        <v>2</v>
      </c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7"/>
      <c r="R49" s="11"/>
      <c r="S49" s="11"/>
    </row>
    <row r="50" spans="1:20" x14ac:dyDescent="0.25">
      <c r="A50" s="40"/>
      <c r="B50" s="5"/>
      <c r="C50" s="12"/>
      <c r="D50" s="3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11"/>
      <c r="S50" s="11"/>
    </row>
    <row r="51" spans="1:20" x14ac:dyDescent="0.25">
      <c r="C51" s="12"/>
      <c r="D51" s="35"/>
      <c r="E51" s="23"/>
      <c r="F51" s="23"/>
      <c r="G51" s="23"/>
      <c r="H51" s="23"/>
      <c r="I51" s="45" t="s">
        <v>29</v>
      </c>
      <c r="J51" s="45"/>
      <c r="K51" s="45"/>
      <c r="L51" s="45"/>
      <c r="M51" s="23"/>
      <c r="N51" s="23"/>
      <c r="O51" s="23"/>
      <c r="P51" s="23"/>
      <c r="Q51" s="7"/>
      <c r="R51" s="11"/>
      <c r="S51" s="11"/>
    </row>
    <row r="52" spans="1:20" x14ac:dyDescent="0.25">
      <c r="A52" s="33" t="s">
        <v>37</v>
      </c>
      <c r="B52" s="19" t="s">
        <v>38</v>
      </c>
      <c r="C52" s="43" t="s">
        <v>10</v>
      </c>
      <c r="D52" s="6" t="s">
        <v>2</v>
      </c>
      <c r="E52" s="8">
        <v>55</v>
      </c>
      <c r="F52" s="8" t="s">
        <v>0</v>
      </c>
      <c r="G52" s="8">
        <v>1</v>
      </c>
      <c r="H52" s="8">
        <v>0</v>
      </c>
      <c r="I52" s="8">
        <v>0</v>
      </c>
      <c r="J52" s="8">
        <v>0</v>
      </c>
      <c r="K52" s="8">
        <v>0</v>
      </c>
      <c r="L52" s="8">
        <v>0</v>
      </c>
      <c r="M52" s="8">
        <v>40</v>
      </c>
      <c r="N52" s="8">
        <v>0</v>
      </c>
      <c r="O52" s="8" t="str">
        <f>RIGHT("0"&amp;S53,2)</f>
        <v>40</v>
      </c>
      <c r="P52" s="6" t="str">
        <f>RIGHT("0"&amp;T53,2)</f>
        <v>01</v>
      </c>
      <c r="Q52" s="7"/>
      <c r="R52" s="11"/>
      <c r="S52" s="11"/>
    </row>
    <row r="53" spans="1:20" x14ac:dyDescent="0.25">
      <c r="A53" s="38"/>
      <c r="B53" s="20"/>
      <c r="C53" s="17"/>
      <c r="D53" s="4" t="s">
        <v>3</v>
      </c>
      <c r="E53" s="14">
        <f>HEX2DEC(E52)</f>
        <v>85</v>
      </c>
      <c r="F53" s="14">
        <f t="shared" ref="F53" si="91">HEX2DEC(F52)</f>
        <v>170</v>
      </c>
      <c r="G53" s="14">
        <f t="shared" ref="G53" si="92">HEX2DEC(G52)</f>
        <v>1</v>
      </c>
      <c r="H53" s="14">
        <f t="shared" ref="H53" si="93">HEX2DEC(H52)</f>
        <v>0</v>
      </c>
      <c r="I53" s="14">
        <f t="shared" ref="I53" si="94">HEX2DEC(I52)</f>
        <v>0</v>
      </c>
      <c r="J53" s="14">
        <f t="shared" ref="J53" si="95">HEX2DEC(J52)</f>
        <v>0</v>
      </c>
      <c r="K53" s="14">
        <f t="shared" ref="K53" si="96">HEX2DEC(K52)</f>
        <v>0</v>
      </c>
      <c r="L53" s="14">
        <f t="shared" ref="L53" si="97">HEX2DEC(L52)</f>
        <v>0</v>
      </c>
      <c r="M53" s="14">
        <f t="shared" ref="M53" si="98">HEX2DEC(M52)</f>
        <v>64</v>
      </c>
      <c r="N53" s="14">
        <f t="shared" ref="N53" si="99">HEX2DEC(N52)</f>
        <v>0</v>
      </c>
      <c r="O53" s="14"/>
      <c r="P53" s="14"/>
      <c r="Q53" s="7">
        <f>SUM(E53:N53)</f>
        <v>320</v>
      </c>
      <c r="R53" s="11" t="str">
        <f>DEC2HEX(Q53)</f>
        <v>140</v>
      </c>
      <c r="S53" s="11" t="str">
        <f>RIGHT("0"&amp;R53,4)</f>
        <v>0140</v>
      </c>
      <c r="T53" s="26" t="str">
        <f>MID(S53,2,1)</f>
        <v>1</v>
      </c>
    </row>
    <row r="54" spans="1:20" x14ac:dyDescent="0.25">
      <c r="A54" s="34"/>
      <c r="B54" s="21"/>
      <c r="C54" s="13" t="s">
        <v>11</v>
      </c>
      <c r="D54" s="4" t="s">
        <v>2</v>
      </c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7"/>
      <c r="R54" s="11"/>
      <c r="S54" s="11"/>
    </row>
    <row r="55" spans="1:20" x14ac:dyDescent="0.25">
      <c r="C55" s="12"/>
      <c r="D55" s="3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11"/>
      <c r="S55" s="11"/>
    </row>
    <row r="56" spans="1:20" x14ac:dyDescent="0.25">
      <c r="A56" s="33" t="s">
        <v>39</v>
      </c>
      <c r="B56" s="19" t="s">
        <v>40</v>
      </c>
      <c r="C56" s="17" t="s">
        <v>10</v>
      </c>
      <c r="D56" s="6" t="s">
        <v>2</v>
      </c>
      <c r="E56" s="8">
        <v>55</v>
      </c>
      <c r="F56" s="8" t="s">
        <v>0</v>
      </c>
      <c r="G56" s="8">
        <v>1</v>
      </c>
      <c r="H56" s="8">
        <v>0</v>
      </c>
      <c r="I56" s="8">
        <v>0</v>
      </c>
      <c r="J56" s="8">
        <v>0</v>
      </c>
      <c r="K56" s="8">
        <v>0</v>
      </c>
      <c r="L56" s="8">
        <v>0</v>
      </c>
      <c r="M56" s="8">
        <v>41</v>
      </c>
      <c r="N56" s="8">
        <v>0</v>
      </c>
      <c r="O56" s="8" t="str">
        <f>RIGHT("0"&amp;S57,2)</f>
        <v>41</v>
      </c>
      <c r="P56" s="6" t="str">
        <f>RIGHT("0"&amp;T57,2)</f>
        <v>01</v>
      </c>
      <c r="Q56" s="7"/>
      <c r="R56" s="11"/>
      <c r="S56" s="11"/>
    </row>
    <row r="57" spans="1:20" x14ac:dyDescent="0.25">
      <c r="A57" s="38"/>
      <c r="B57" s="20"/>
      <c r="C57" s="17"/>
      <c r="D57" s="4" t="s">
        <v>3</v>
      </c>
      <c r="E57" s="14">
        <f>HEX2DEC(E56)</f>
        <v>85</v>
      </c>
      <c r="F57" s="14">
        <f t="shared" ref="F57" si="100">HEX2DEC(F56)</f>
        <v>170</v>
      </c>
      <c r="G57" s="14">
        <f t="shared" ref="G57" si="101">HEX2DEC(G56)</f>
        <v>1</v>
      </c>
      <c r="H57" s="14">
        <f t="shared" ref="H57" si="102">HEX2DEC(H56)</f>
        <v>0</v>
      </c>
      <c r="I57" s="14">
        <f t="shared" ref="I57" si="103">HEX2DEC(I56)</f>
        <v>0</v>
      </c>
      <c r="J57" s="14">
        <f t="shared" ref="J57" si="104">HEX2DEC(J56)</f>
        <v>0</v>
      </c>
      <c r="K57" s="14">
        <f t="shared" ref="K57" si="105">HEX2DEC(K56)</f>
        <v>0</v>
      </c>
      <c r="L57" s="14">
        <f t="shared" ref="L57" si="106">HEX2DEC(L56)</f>
        <v>0</v>
      </c>
      <c r="M57" s="14">
        <f t="shared" ref="M57" si="107">HEX2DEC(M56)</f>
        <v>65</v>
      </c>
      <c r="N57" s="14">
        <f t="shared" ref="N57" si="108">HEX2DEC(N56)</f>
        <v>0</v>
      </c>
      <c r="O57" s="14"/>
      <c r="P57" s="14"/>
      <c r="Q57" s="7">
        <f>SUM(E57:N57)</f>
        <v>321</v>
      </c>
      <c r="R57" s="11" t="str">
        <f>DEC2HEX(Q57)</f>
        <v>141</v>
      </c>
      <c r="S57" s="11" t="str">
        <f>RIGHT("0"&amp;R57,4)</f>
        <v>0141</v>
      </c>
      <c r="T57" s="26" t="str">
        <f>MID(S57,2,1)</f>
        <v>1</v>
      </c>
    </row>
    <row r="58" spans="1:20" x14ac:dyDescent="0.25">
      <c r="A58" s="34"/>
      <c r="B58" s="21"/>
      <c r="C58" s="13" t="s">
        <v>11</v>
      </c>
      <c r="D58" s="4" t="s">
        <v>2</v>
      </c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7"/>
      <c r="R58" s="11"/>
      <c r="S58" s="11"/>
    </row>
    <row r="59" spans="1:20" x14ac:dyDescent="0.25">
      <c r="C59" s="12"/>
      <c r="D59" s="3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11"/>
      <c r="S59" s="11"/>
    </row>
    <row r="60" spans="1:20" x14ac:dyDescent="0.25">
      <c r="C60" s="12"/>
      <c r="D60" s="6"/>
      <c r="E60" s="8"/>
      <c r="F60" s="8"/>
      <c r="G60" s="8"/>
      <c r="H60" s="8"/>
      <c r="I60" s="44" t="s">
        <v>29</v>
      </c>
      <c r="J60" s="44"/>
      <c r="K60" s="44"/>
      <c r="L60" s="44"/>
      <c r="M60" s="8"/>
      <c r="N60" s="8"/>
      <c r="O60" s="8"/>
      <c r="P60" s="8"/>
      <c r="Q60" s="7"/>
      <c r="R60" s="11"/>
      <c r="S60" s="11"/>
    </row>
    <row r="61" spans="1:20" x14ac:dyDescent="0.25">
      <c r="A61" s="32" t="s">
        <v>41</v>
      </c>
      <c r="B61" s="19" t="s">
        <v>42</v>
      </c>
      <c r="C61" s="43" t="s">
        <v>10</v>
      </c>
      <c r="D61" s="6" t="s">
        <v>2</v>
      </c>
      <c r="E61" s="8">
        <v>55</v>
      </c>
      <c r="F61" s="8" t="s">
        <v>0</v>
      </c>
      <c r="G61" s="8">
        <v>1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50</v>
      </c>
      <c r="N61" s="8">
        <v>0</v>
      </c>
      <c r="O61" s="8" t="str">
        <f>RIGHT("0"&amp;S62,2)</f>
        <v>50</v>
      </c>
      <c r="P61" s="6" t="str">
        <f>RIGHT("0"&amp;T62,2)</f>
        <v>01</v>
      </c>
      <c r="Q61" s="7"/>
      <c r="R61" s="11"/>
      <c r="S61" s="11"/>
    </row>
    <row r="62" spans="1:20" x14ac:dyDescent="0.25">
      <c r="A62" s="32"/>
      <c r="B62" s="20"/>
      <c r="C62" s="17"/>
      <c r="D62" s="4" t="s">
        <v>3</v>
      </c>
      <c r="E62" s="14">
        <f>HEX2DEC(E61)</f>
        <v>85</v>
      </c>
      <c r="F62" s="14">
        <f t="shared" ref="F62" si="109">HEX2DEC(F61)</f>
        <v>170</v>
      </c>
      <c r="G62" s="14">
        <f t="shared" ref="G62" si="110">HEX2DEC(G61)</f>
        <v>1</v>
      </c>
      <c r="H62" s="14">
        <f t="shared" ref="H62" si="111">HEX2DEC(H61)</f>
        <v>0</v>
      </c>
      <c r="I62" s="14">
        <f t="shared" ref="I62" si="112">HEX2DEC(I61)</f>
        <v>0</v>
      </c>
      <c r="J62" s="14">
        <f t="shared" ref="J62" si="113">HEX2DEC(J61)</f>
        <v>0</v>
      </c>
      <c r="K62" s="14">
        <f t="shared" ref="K62" si="114">HEX2DEC(K61)</f>
        <v>0</v>
      </c>
      <c r="L62" s="14">
        <f t="shared" ref="L62" si="115">HEX2DEC(L61)</f>
        <v>0</v>
      </c>
      <c r="M62" s="14">
        <f t="shared" ref="M62" si="116">HEX2DEC(M61)</f>
        <v>80</v>
      </c>
      <c r="N62" s="14">
        <f t="shared" ref="N62" si="117">HEX2DEC(N61)</f>
        <v>0</v>
      </c>
      <c r="O62" s="14"/>
      <c r="P62" s="14"/>
      <c r="Q62" s="7">
        <f>SUM(E62:N62)</f>
        <v>336</v>
      </c>
      <c r="R62" s="11" t="str">
        <f>DEC2HEX(Q62)</f>
        <v>150</v>
      </c>
      <c r="S62" s="11" t="str">
        <f>RIGHT("0"&amp;R62,4)</f>
        <v>0150</v>
      </c>
      <c r="T62" s="26" t="str">
        <f>MID(S62,2,1)</f>
        <v>1</v>
      </c>
    </row>
    <row r="63" spans="1:20" x14ac:dyDescent="0.25">
      <c r="A63" s="32"/>
      <c r="B63" s="21"/>
      <c r="C63" s="13" t="s">
        <v>11</v>
      </c>
      <c r="D63" s="4" t="s">
        <v>2</v>
      </c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7"/>
      <c r="R63" s="11"/>
      <c r="S63" s="11"/>
    </row>
    <row r="64" spans="1:20" x14ac:dyDescent="0.25">
      <c r="C64" s="12"/>
      <c r="D64" s="3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11"/>
      <c r="S64" s="11"/>
    </row>
    <row r="65" spans="1:20" x14ac:dyDescent="0.25">
      <c r="A65" s="32" t="s">
        <v>43</v>
      </c>
      <c r="B65" s="19" t="s">
        <v>44</v>
      </c>
      <c r="C65" s="17" t="s">
        <v>10</v>
      </c>
      <c r="D65" s="6" t="s">
        <v>2</v>
      </c>
      <c r="E65" s="8">
        <v>55</v>
      </c>
      <c r="F65" s="8" t="s">
        <v>0</v>
      </c>
      <c r="G65" s="8">
        <v>1</v>
      </c>
      <c r="H65" s="8">
        <v>0</v>
      </c>
      <c r="I65" s="8">
        <v>0</v>
      </c>
      <c r="J65" s="8">
        <v>0</v>
      </c>
      <c r="K65" s="8">
        <v>0</v>
      </c>
      <c r="L65" s="8">
        <v>0</v>
      </c>
      <c r="M65" s="8">
        <v>51</v>
      </c>
      <c r="N65" s="8">
        <v>0</v>
      </c>
      <c r="O65" s="8" t="str">
        <f>RIGHT("0"&amp;S66,2)</f>
        <v>51</v>
      </c>
      <c r="P65" s="6" t="str">
        <f>RIGHT("0"&amp;T66,2)</f>
        <v>01</v>
      </c>
      <c r="Q65" s="7"/>
      <c r="R65" s="11"/>
      <c r="S65" s="11"/>
    </row>
    <row r="66" spans="1:20" x14ac:dyDescent="0.25">
      <c r="A66" s="32"/>
      <c r="B66" s="20"/>
      <c r="C66" s="17"/>
      <c r="D66" s="4" t="s">
        <v>3</v>
      </c>
      <c r="E66" s="14">
        <f>HEX2DEC(E65)</f>
        <v>85</v>
      </c>
      <c r="F66" s="14">
        <f t="shared" ref="F66" si="118">HEX2DEC(F65)</f>
        <v>170</v>
      </c>
      <c r="G66" s="14">
        <f t="shared" ref="G66" si="119">HEX2DEC(G65)</f>
        <v>1</v>
      </c>
      <c r="H66" s="14">
        <f t="shared" ref="H66" si="120">HEX2DEC(H65)</f>
        <v>0</v>
      </c>
      <c r="I66" s="14">
        <f t="shared" ref="I66" si="121">HEX2DEC(I65)</f>
        <v>0</v>
      </c>
      <c r="J66" s="14">
        <f t="shared" ref="J66" si="122">HEX2DEC(J65)</f>
        <v>0</v>
      </c>
      <c r="K66" s="14">
        <f t="shared" ref="K66" si="123">HEX2DEC(K65)</f>
        <v>0</v>
      </c>
      <c r="L66" s="14">
        <f t="shared" ref="L66" si="124">HEX2DEC(L65)</f>
        <v>0</v>
      </c>
      <c r="M66" s="14">
        <f t="shared" ref="M66" si="125">HEX2DEC(M65)</f>
        <v>81</v>
      </c>
      <c r="N66" s="14">
        <f t="shared" ref="N66" si="126">HEX2DEC(N65)</f>
        <v>0</v>
      </c>
      <c r="O66" s="14"/>
      <c r="P66" s="14"/>
      <c r="Q66" s="7">
        <f>SUM(E66:N66)</f>
        <v>337</v>
      </c>
      <c r="R66" s="11" t="str">
        <f>DEC2HEX(Q66)</f>
        <v>151</v>
      </c>
      <c r="S66" s="11" t="str">
        <f>RIGHT("0"&amp;R66,4)</f>
        <v>0151</v>
      </c>
      <c r="T66" s="26" t="str">
        <f>MID(S66,2,1)</f>
        <v>1</v>
      </c>
    </row>
    <row r="67" spans="1:20" x14ac:dyDescent="0.25">
      <c r="A67" s="32"/>
      <c r="B67" s="21"/>
      <c r="C67" s="13" t="s">
        <v>11</v>
      </c>
      <c r="D67" s="4" t="s">
        <v>2</v>
      </c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7"/>
      <c r="R67" s="11"/>
      <c r="S67" s="11"/>
    </row>
    <row r="68" spans="1:20" x14ac:dyDescent="0.25">
      <c r="C68" s="12"/>
      <c r="D68" s="3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11"/>
      <c r="S68" s="11"/>
    </row>
    <row r="69" spans="1:20" x14ac:dyDescent="0.25">
      <c r="A69" s="33"/>
      <c r="B69" s="19"/>
      <c r="C69" s="17" t="s">
        <v>10</v>
      </c>
      <c r="D69" s="4" t="s">
        <v>2</v>
      </c>
      <c r="E69" s="14">
        <v>55</v>
      </c>
      <c r="F69" s="14" t="s">
        <v>0</v>
      </c>
      <c r="G69" s="14">
        <v>1</v>
      </c>
      <c r="H69" s="14">
        <v>0</v>
      </c>
      <c r="I69" s="14">
        <v>0</v>
      </c>
      <c r="J69" s="14">
        <v>0</v>
      </c>
      <c r="K69" s="14">
        <v>0</v>
      </c>
      <c r="L69" s="14">
        <v>0</v>
      </c>
      <c r="M69" s="14">
        <v>0</v>
      </c>
      <c r="N69" s="14">
        <v>0</v>
      </c>
      <c r="O69" s="14" t="str">
        <f>RIGHT("0"&amp;S70,2)</f>
        <v>00</v>
      </c>
      <c r="P69" s="6" t="str">
        <f>RIGHT("0"&amp;T70,2)</f>
        <v>01</v>
      </c>
      <c r="Q69" s="7"/>
      <c r="R69" s="11"/>
      <c r="S69" s="11"/>
    </row>
    <row r="70" spans="1:20" x14ac:dyDescent="0.25">
      <c r="A70" s="38"/>
      <c r="B70" s="20"/>
      <c r="C70" s="17"/>
      <c r="D70" s="4" t="s">
        <v>3</v>
      </c>
      <c r="E70" s="14">
        <f>HEX2DEC(E69)</f>
        <v>85</v>
      </c>
      <c r="F70" s="14">
        <f t="shared" ref="F70" si="127">HEX2DEC(F69)</f>
        <v>170</v>
      </c>
      <c r="G70" s="14">
        <f t="shared" ref="G70" si="128">HEX2DEC(G69)</f>
        <v>1</v>
      </c>
      <c r="H70" s="14">
        <f t="shared" ref="H70" si="129">HEX2DEC(H69)</f>
        <v>0</v>
      </c>
      <c r="I70" s="14">
        <f t="shared" ref="I70" si="130">HEX2DEC(I69)</f>
        <v>0</v>
      </c>
      <c r="J70" s="14">
        <f t="shared" ref="J70" si="131">HEX2DEC(J69)</f>
        <v>0</v>
      </c>
      <c r="K70" s="14">
        <f t="shared" ref="K70" si="132">HEX2DEC(K69)</f>
        <v>0</v>
      </c>
      <c r="L70" s="14">
        <f t="shared" ref="L70" si="133">HEX2DEC(L69)</f>
        <v>0</v>
      </c>
      <c r="M70" s="14">
        <f t="shared" ref="M70" si="134">HEX2DEC(M69)</f>
        <v>0</v>
      </c>
      <c r="N70" s="14">
        <f t="shared" ref="N70" si="135">HEX2DEC(N69)</f>
        <v>0</v>
      </c>
      <c r="O70" s="14"/>
      <c r="P70" s="14"/>
      <c r="Q70" s="7">
        <f>SUM(E70:N70)</f>
        <v>256</v>
      </c>
      <c r="R70" s="11" t="str">
        <f>DEC2HEX(Q70)</f>
        <v>100</v>
      </c>
      <c r="S70" s="11" t="str">
        <f>RIGHT("0"&amp;R70,4)</f>
        <v>0100</v>
      </c>
      <c r="T70" s="26" t="str">
        <f>MID(S70,2,1)</f>
        <v>1</v>
      </c>
    </row>
    <row r="71" spans="1:20" x14ac:dyDescent="0.25">
      <c r="A71" s="34"/>
      <c r="B71" s="21"/>
      <c r="C71" s="13" t="s">
        <v>11</v>
      </c>
      <c r="D71" s="4" t="s">
        <v>2</v>
      </c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7"/>
      <c r="R71" s="11"/>
      <c r="S71" s="11"/>
    </row>
    <row r="72" spans="1:20" x14ac:dyDescent="0.25">
      <c r="C72" s="12"/>
      <c r="D72" s="3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11"/>
      <c r="S72" s="11"/>
    </row>
    <row r="73" spans="1:20" x14ac:dyDescent="0.25">
      <c r="A73" s="33"/>
      <c r="B73" s="19"/>
      <c r="C73" s="17" t="s">
        <v>10</v>
      </c>
      <c r="D73" s="4" t="s">
        <v>2</v>
      </c>
      <c r="E73" s="14">
        <v>55</v>
      </c>
      <c r="F73" s="14" t="s">
        <v>0</v>
      </c>
      <c r="G73" s="14">
        <v>1</v>
      </c>
      <c r="H73" s="14">
        <v>0</v>
      </c>
      <c r="I73" s="14">
        <v>0</v>
      </c>
      <c r="J73" s="14">
        <v>0</v>
      </c>
      <c r="K73" s="14">
        <v>0</v>
      </c>
      <c r="L73" s="14">
        <v>0</v>
      </c>
      <c r="M73" s="14">
        <v>0</v>
      </c>
      <c r="N73" s="14">
        <v>0</v>
      </c>
      <c r="O73" s="14" t="str">
        <f>RIGHT("0"&amp;S74,2)</f>
        <v>00</v>
      </c>
      <c r="P73" s="6" t="str">
        <f>RIGHT("0"&amp;T74,2)</f>
        <v>01</v>
      </c>
      <c r="Q73" s="7"/>
      <c r="R73" s="11"/>
      <c r="S73" s="11"/>
    </row>
    <row r="74" spans="1:20" x14ac:dyDescent="0.25">
      <c r="A74" s="38"/>
      <c r="B74" s="20"/>
      <c r="C74" s="17"/>
      <c r="D74" s="4" t="s">
        <v>3</v>
      </c>
      <c r="E74" s="14">
        <f>HEX2DEC(E73)</f>
        <v>85</v>
      </c>
      <c r="F74" s="14">
        <f t="shared" ref="F74" si="136">HEX2DEC(F73)</f>
        <v>170</v>
      </c>
      <c r="G74" s="14">
        <f t="shared" ref="G74" si="137">HEX2DEC(G73)</f>
        <v>1</v>
      </c>
      <c r="H74" s="14">
        <f t="shared" ref="H74" si="138">HEX2DEC(H73)</f>
        <v>0</v>
      </c>
      <c r="I74" s="14">
        <f t="shared" ref="I74" si="139">HEX2DEC(I73)</f>
        <v>0</v>
      </c>
      <c r="J74" s="14">
        <f t="shared" ref="J74" si="140">HEX2DEC(J73)</f>
        <v>0</v>
      </c>
      <c r="K74" s="14">
        <f t="shared" ref="K74" si="141">HEX2DEC(K73)</f>
        <v>0</v>
      </c>
      <c r="L74" s="14">
        <f t="shared" ref="L74" si="142">HEX2DEC(L73)</f>
        <v>0</v>
      </c>
      <c r="M74" s="14">
        <f t="shared" ref="M74" si="143">HEX2DEC(M73)</f>
        <v>0</v>
      </c>
      <c r="N74" s="14">
        <f t="shared" ref="N74" si="144">HEX2DEC(N73)</f>
        <v>0</v>
      </c>
      <c r="O74" s="14"/>
      <c r="P74" s="14"/>
      <c r="Q74" s="7">
        <f>SUM(E74:N74)</f>
        <v>256</v>
      </c>
      <c r="R74" s="11" t="str">
        <f>DEC2HEX(Q74)</f>
        <v>100</v>
      </c>
      <c r="S74" s="11" t="str">
        <f>RIGHT("0"&amp;R74,4)</f>
        <v>0100</v>
      </c>
      <c r="T74" s="26" t="str">
        <f>MID(S74,2,1)</f>
        <v>1</v>
      </c>
    </row>
    <row r="75" spans="1:20" x14ac:dyDescent="0.25">
      <c r="A75" s="34"/>
      <c r="B75" s="21"/>
      <c r="C75" s="13" t="s">
        <v>11</v>
      </c>
      <c r="D75" s="4" t="s">
        <v>2</v>
      </c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7"/>
      <c r="R75" s="11"/>
      <c r="S75" s="11"/>
    </row>
    <row r="76" spans="1:20" x14ac:dyDescent="0.25">
      <c r="C76" s="12"/>
      <c r="D76" s="3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11"/>
      <c r="S76" s="11"/>
    </row>
    <row r="77" spans="1:20" x14ac:dyDescent="0.25">
      <c r="A77" s="32"/>
      <c r="B77" s="19"/>
      <c r="C77" s="17" t="s">
        <v>10</v>
      </c>
      <c r="D77" s="4" t="s">
        <v>2</v>
      </c>
      <c r="E77" s="14">
        <v>55</v>
      </c>
      <c r="F77" s="14" t="s">
        <v>0</v>
      </c>
      <c r="G77" s="14">
        <v>1</v>
      </c>
      <c r="H77" s="14">
        <v>0</v>
      </c>
      <c r="I77" s="14">
        <v>0</v>
      </c>
      <c r="J77" s="14">
        <v>0</v>
      </c>
      <c r="K77" s="14">
        <v>0</v>
      </c>
      <c r="L77" s="14">
        <v>0</v>
      </c>
      <c r="M77" s="14">
        <v>0</v>
      </c>
      <c r="N77" s="14">
        <v>0</v>
      </c>
      <c r="O77" s="14" t="str">
        <f>RIGHT("0"&amp;S78,2)</f>
        <v>00</v>
      </c>
      <c r="P77" s="6" t="str">
        <f>RIGHT("0"&amp;T78,2)</f>
        <v>01</v>
      </c>
      <c r="Q77" s="7"/>
      <c r="R77" s="11"/>
      <c r="S77" s="11"/>
    </row>
    <row r="78" spans="1:20" x14ac:dyDescent="0.25">
      <c r="A78" s="32"/>
      <c r="B78" s="20"/>
      <c r="C78" s="17"/>
      <c r="D78" s="4" t="s">
        <v>3</v>
      </c>
      <c r="E78" s="14">
        <f>HEX2DEC(E77)</f>
        <v>85</v>
      </c>
      <c r="F78" s="14">
        <f t="shared" ref="F78" si="145">HEX2DEC(F77)</f>
        <v>170</v>
      </c>
      <c r="G78" s="14">
        <f t="shared" ref="G78" si="146">HEX2DEC(G77)</f>
        <v>1</v>
      </c>
      <c r="H78" s="14">
        <f t="shared" ref="H78" si="147">HEX2DEC(H77)</f>
        <v>0</v>
      </c>
      <c r="I78" s="14">
        <f t="shared" ref="I78" si="148">HEX2DEC(I77)</f>
        <v>0</v>
      </c>
      <c r="J78" s="14">
        <f t="shared" ref="J78" si="149">HEX2DEC(J77)</f>
        <v>0</v>
      </c>
      <c r="K78" s="14">
        <f t="shared" ref="K78" si="150">HEX2DEC(K77)</f>
        <v>0</v>
      </c>
      <c r="L78" s="14">
        <f t="shared" ref="L78" si="151">HEX2DEC(L77)</f>
        <v>0</v>
      </c>
      <c r="M78" s="14">
        <f t="shared" ref="M78" si="152">HEX2DEC(M77)</f>
        <v>0</v>
      </c>
      <c r="N78" s="14">
        <f t="shared" ref="N78" si="153">HEX2DEC(N77)</f>
        <v>0</v>
      </c>
      <c r="O78" s="14"/>
      <c r="P78" s="14"/>
      <c r="Q78" s="7">
        <f>SUM(E78:N78)</f>
        <v>256</v>
      </c>
      <c r="R78" s="11" t="str">
        <f>DEC2HEX(Q78)</f>
        <v>100</v>
      </c>
      <c r="S78" s="11" t="str">
        <f>RIGHT("0"&amp;R78,4)</f>
        <v>0100</v>
      </c>
      <c r="T78" s="26" t="str">
        <f>MID(S78,2,1)</f>
        <v>1</v>
      </c>
    </row>
    <row r="79" spans="1:20" x14ac:dyDescent="0.25">
      <c r="A79" s="32"/>
      <c r="B79" s="21"/>
      <c r="C79" s="13" t="s">
        <v>11</v>
      </c>
      <c r="D79" s="4" t="s">
        <v>2</v>
      </c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7"/>
      <c r="R79" s="11"/>
      <c r="S79" s="11"/>
    </row>
    <row r="80" spans="1:20" x14ac:dyDescent="0.25">
      <c r="C80" s="12"/>
      <c r="D80" s="3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11"/>
      <c r="S80" s="11"/>
    </row>
    <row r="81" spans="1:20" x14ac:dyDescent="0.25">
      <c r="A81" s="32"/>
      <c r="B81" s="19"/>
      <c r="C81" s="17" t="s">
        <v>10</v>
      </c>
      <c r="D81" s="4" t="s">
        <v>2</v>
      </c>
      <c r="E81" s="14">
        <v>55</v>
      </c>
      <c r="F81" s="14" t="s">
        <v>0</v>
      </c>
      <c r="G81" s="14">
        <v>1</v>
      </c>
      <c r="H81" s="14">
        <v>0</v>
      </c>
      <c r="I81" s="14">
        <v>0</v>
      </c>
      <c r="J81" s="14">
        <v>0</v>
      </c>
      <c r="K81" s="14">
        <v>0</v>
      </c>
      <c r="L81" s="14">
        <v>0</v>
      </c>
      <c r="M81" s="14">
        <v>0</v>
      </c>
      <c r="N81" s="14">
        <v>0</v>
      </c>
      <c r="O81" s="14" t="str">
        <f>RIGHT("0"&amp;S82,2)</f>
        <v>00</v>
      </c>
      <c r="P81" s="6" t="str">
        <f>RIGHT("0"&amp;T82,2)</f>
        <v>01</v>
      </c>
      <c r="Q81" s="7"/>
      <c r="R81" s="11"/>
      <c r="S81" s="11"/>
    </row>
    <row r="82" spans="1:20" x14ac:dyDescent="0.25">
      <c r="A82" s="32"/>
      <c r="B82" s="20"/>
      <c r="C82" s="17"/>
      <c r="D82" s="4" t="s">
        <v>3</v>
      </c>
      <c r="E82" s="14">
        <f>HEX2DEC(E81)</f>
        <v>85</v>
      </c>
      <c r="F82" s="14">
        <f t="shared" ref="F82" si="154">HEX2DEC(F81)</f>
        <v>170</v>
      </c>
      <c r="G82" s="14">
        <f t="shared" ref="G82" si="155">HEX2DEC(G81)</f>
        <v>1</v>
      </c>
      <c r="H82" s="14">
        <f t="shared" ref="H82" si="156">HEX2DEC(H81)</f>
        <v>0</v>
      </c>
      <c r="I82" s="14">
        <f t="shared" ref="I82" si="157">HEX2DEC(I81)</f>
        <v>0</v>
      </c>
      <c r="J82" s="14">
        <f t="shared" ref="J82" si="158">HEX2DEC(J81)</f>
        <v>0</v>
      </c>
      <c r="K82" s="14">
        <f t="shared" ref="K82" si="159">HEX2DEC(K81)</f>
        <v>0</v>
      </c>
      <c r="L82" s="14">
        <f t="shared" ref="L82" si="160">HEX2DEC(L81)</f>
        <v>0</v>
      </c>
      <c r="M82" s="14">
        <f t="shared" ref="M82" si="161">HEX2DEC(M81)</f>
        <v>0</v>
      </c>
      <c r="N82" s="14">
        <f t="shared" ref="N82" si="162">HEX2DEC(N81)</f>
        <v>0</v>
      </c>
      <c r="O82" s="14"/>
      <c r="P82" s="14"/>
      <c r="Q82" s="7">
        <f>SUM(E82:N82)</f>
        <v>256</v>
      </c>
      <c r="R82" s="11" t="str">
        <f>DEC2HEX(Q82)</f>
        <v>100</v>
      </c>
      <c r="S82" s="11" t="str">
        <f>RIGHT("0"&amp;R82,4)</f>
        <v>0100</v>
      </c>
      <c r="T82" s="26" t="str">
        <f>MID(S82,2,1)</f>
        <v>1</v>
      </c>
    </row>
    <row r="83" spans="1:20" x14ac:dyDescent="0.25">
      <c r="A83" s="32"/>
      <c r="B83" s="21"/>
      <c r="C83" s="13" t="s">
        <v>11</v>
      </c>
      <c r="D83" s="4" t="s">
        <v>2</v>
      </c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7"/>
      <c r="R83" s="11"/>
      <c r="S83" s="11"/>
    </row>
    <row r="84" spans="1:20" x14ac:dyDescent="0.25">
      <c r="C84" s="12"/>
      <c r="D84" s="3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11"/>
      <c r="S84" s="11"/>
    </row>
    <row r="85" spans="1:20" x14ac:dyDescent="0.25">
      <c r="A85" s="33"/>
      <c r="B85" s="19"/>
      <c r="C85" s="17" t="s">
        <v>10</v>
      </c>
      <c r="D85" s="4" t="s">
        <v>2</v>
      </c>
      <c r="E85" s="14">
        <v>55</v>
      </c>
      <c r="F85" s="14" t="s">
        <v>0</v>
      </c>
      <c r="G85" s="14">
        <v>1</v>
      </c>
      <c r="H85" s="14">
        <v>0</v>
      </c>
      <c r="I85" s="14">
        <v>0</v>
      </c>
      <c r="J85" s="14">
        <v>0</v>
      </c>
      <c r="K85" s="14">
        <v>0</v>
      </c>
      <c r="L85" s="14">
        <v>0</v>
      </c>
      <c r="M85" s="14">
        <v>0</v>
      </c>
      <c r="N85" s="14">
        <v>0</v>
      </c>
      <c r="O85" s="14" t="str">
        <f>RIGHT("0"&amp;S86,2)</f>
        <v>00</v>
      </c>
      <c r="P85" s="6" t="str">
        <f>RIGHT("0"&amp;T86,2)</f>
        <v>01</v>
      </c>
      <c r="Q85" s="7"/>
      <c r="R85" s="11"/>
      <c r="S85" s="11"/>
    </row>
    <row r="86" spans="1:20" x14ac:dyDescent="0.25">
      <c r="A86" s="38"/>
      <c r="B86" s="20"/>
      <c r="C86" s="17"/>
      <c r="D86" s="4" t="s">
        <v>3</v>
      </c>
      <c r="E86" s="14">
        <f>HEX2DEC(E85)</f>
        <v>85</v>
      </c>
      <c r="F86" s="14">
        <f t="shared" ref="F86" si="163">HEX2DEC(F85)</f>
        <v>170</v>
      </c>
      <c r="G86" s="14">
        <f t="shared" ref="G86" si="164">HEX2DEC(G85)</f>
        <v>1</v>
      </c>
      <c r="H86" s="14">
        <f t="shared" ref="H86" si="165">HEX2DEC(H85)</f>
        <v>0</v>
      </c>
      <c r="I86" s="14">
        <f t="shared" ref="I86" si="166">HEX2DEC(I85)</f>
        <v>0</v>
      </c>
      <c r="J86" s="14">
        <f t="shared" ref="J86" si="167">HEX2DEC(J85)</f>
        <v>0</v>
      </c>
      <c r="K86" s="14">
        <f t="shared" ref="K86" si="168">HEX2DEC(K85)</f>
        <v>0</v>
      </c>
      <c r="L86" s="14">
        <f t="shared" ref="L86" si="169">HEX2DEC(L85)</f>
        <v>0</v>
      </c>
      <c r="M86" s="14">
        <f t="shared" ref="M86" si="170">HEX2DEC(M85)</f>
        <v>0</v>
      </c>
      <c r="N86" s="14">
        <f t="shared" ref="N86" si="171">HEX2DEC(N85)</f>
        <v>0</v>
      </c>
      <c r="O86" s="14"/>
      <c r="P86" s="14"/>
      <c r="Q86" s="7">
        <f>SUM(E86:N86)</f>
        <v>256</v>
      </c>
      <c r="R86" s="11" t="str">
        <f>DEC2HEX(Q86)</f>
        <v>100</v>
      </c>
      <c r="S86" s="11" t="str">
        <f>RIGHT("0"&amp;R86,4)</f>
        <v>0100</v>
      </c>
      <c r="T86" s="26" t="str">
        <f>MID(S86,2,1)</f>
        <v>1</v>
      </c>
    </row>
    <row r="87" spans="1:20" x14ac:dyDescent="0.25">
      <c r="A87" s="34"/>
      <c r="B87" s="21"/>
      <c r="C87" s="13" t="s">
        <v>11</v>
      </c>
      <c r="D87" s="4" t="s">
        <v>2</v>
      </c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7"/>
      <c r="R87" s="11"/>
      <c r="S87" s="11"/>
    </row>
    <row r="89" spans="1:20" x14ac:dyDescent="0.25">
      <c r="A89" s="33"/>
      <c r="B89" s="19"/>
      <c r="C89" s="15" t="s">
        <v>10</v>
      </c>
      <c r="D89" s="4" t="s">
        <v>2</v>
      </c>
      <c r="E89" s="14">
        <v>55</v>
      </c>
      <c r="F89" s="14" t="s">
        <v>0</v>
      </c>
      <c r="G89" s="14">
        <v>1</v>
      </c>
      <c r="H89" s="14">
        <v>0</v>
      </c>
      <c r="I89" s="14">
        <v>0</v>
      </c>
      <c r="J89" s="14">
        <v>0</v>
      </c>
      <c r="K89" s="14">
        <v>0</v>
      </c>
      <c r="L89" s="14">
        <v>0</v>
      </c>
      <c r="M89" s="14">
        <v>0</v>
      </c>
      <c r="N89" s="14">
        <v>0</v>
      </c>
      <c r="O89" s="14" t="str">
        <f>RIGHT("0"&amp;S90,2)</f>
        <v>00</v>
      </c>
      <c r="P89" s="6" t="str">
        <f>RIGHT("0"&amp;T90,2)</f>
        <v>01</v>
      </c>
      <c r="Q89" s="7"/>
      <c r="R89" s="11"/>
      <c r="S89" s="11"/>
    </row>
    <row r="90" spans="1:20" x14ac:dyDescent="0.25">
      <c r="A90" s="38"/>
      <c r="B90" s="20"/>
      <c r="C90" s="16"/>
      <c r="D90" s="4" t="s">
        <v>3</v>
      </c>
      <c r="E90" s="14">
        <f>HEX2DEC(E89)</f>
        <v>85</v>
      </c>
      <c r="F90" s="14">
        <f t="shared" ref="F90" si="172">HEX2DEC(F89)</f>
        <v>170</v>
      </c>
      <c r="G90" s="14">
        <f t="shared" ref="G90" si="173">HEX2DEC(G89)</f>
        <v>1</v>
      </c>
      <c r="H90" s="14">
        <f t="shared" ref="H90" si="174">HEX2DEC(H89)</f>
        <v>0</v>
      </c>
      <c r="I90" s="14">
        <f t="shared" ref="I90" si="175">HEX2DEC(I89)</f>
        <v>0</v>
      </c>
      <c r="J90" s="14">
        <f t="shared" ref="J90" si="176">HEX2DEC(J89)</f>
        <v>0</v>
      </c>
      <c r="K90" s="14">
        <f t="shared" ref="K90" si="177">HEX2DEC(K89)</f>
        <v>0</v>
      </c>
      <c r="L90" s="14">
        <f t="shared" ref="L90" si="178">HEX2DEC(L89)</f>
        <v>0</v>
      </c>
      <c r="M90" s="14">
        <f t="shared" ref="M90" si="179">HEX2DEC(M89)</f>
        <v>0</v>
      </c>
      <c r="N90" s="14">
        <f t="shared" ref="N90" si="180">HEX2DEC(N89)</f>
        <v>0</v>
      </c>
      <c r="O90" s="14"/>
      <c r="P90" s="14"/>
      <c r="Q90" s="7">
        <f>SUM(E90:N90)</f>
        <v>256</v>
      </c>
      <c r="R90" s="11" t="str">
        <f>DEC2HEX(Q90)</f>
        <v>100</v>
      </c>
      <c r="S90" s="11" t="str">
        <f>RIGHT("0"&amp;R90,4)</f>
        <v>0100</v>
      </c>
      <c r="T90" s="26" t="str">
        <f>MID(S90,2,1)</f>
        <v>1</v>
      </c>
    </row>
    <row r="91" spans="1:20" x14ac:dyDescent="0.25">
      <c r="A91" s="34"/>
      <c r="B91" s="21"/>
      <c r="C91" s="13" t="s">
        <v>11</v>
      </c>
      <c r="D91" s="4" t="s">
        <v>2</v>
      </c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7"/>
      <c r="R91" s="11"/>
      <c r="S91" s="11"/>
    </row>
    <row r="92" spans="1:20" x14ac:dyDescent="0.25">
      <c r="C92" s="12"/>
      <c r="D92" s="3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11"/>
      <c r="S92" s="11"/>
    </row>
    <row r="93" spans="1:20" x14ac:dyDescent="0.25">
      <c r="A93" s="32"/>
      <c r="B93" s="19"/>
      <c r="C93" s="17" t="s">
        <v>10</v>
      </c>
      <c r="D93" s="4" t="s">
        <v>2</v>
      </c>
      <c r="E93" s="14">
        <v>55</v>
      </c>
      <c r="F93" s="14" t="s">
        <v>0</v>
      </c>
      <c r="G93" s="14">
        <v>1</v>
      </c>
      <c r="H93" s="14">
        <v>0</v>
      </c>
      <c r="I93" s="14">
        <v>0</v>
      </c>
      <c r="J93" s="14">
        <v>0</v>
      </c>
      <c r="K93" s="14">
        <v>0</v>
      </c>
      <c r="L93" s="14">
        <v>0</v>
      </c>
      <c r="M93" s="14">
        <v>0</v>
      </c>
      <c r="N93" s="14">
        <v>0</v>
      </c>
      <c r="O93" s="14" t="str">
        <f>RIGHT("0"&amp;S94,2)</f>
        <v>00</v>
      </c>
      <c r="P93" s="6" t="str">
        <f>RIGHT("0"&amp;T94,2)</f>
        <v>01</v>
      </c>
      <c r="Q93" s="7"/>
      <c r="R93" s="11"/>
      <c r="S93" s="11"/>
    </row>
    <row r="94" spans="1:20" x14ac:dyDescent="0.25">
      <c r="A94" s="32"/>
      <c r="B94" s="20"/>
      <c r="C94" s="17"/>
      <c r="D94" s="4" t="s">
        <v>3</v>
      </c>
      <c r="E94" s="14">
        <f>HEX2DEC(E93)</f>
        <v>85</v>
      </c>
      <c r="F94" s="14">
        <f t="shared" ref="F94" si="181">HEX2DEC(F93)</f>
        <v>170</v>
      </c>
      <c r="G94" s="14">
        <f t="shared" ref="G94" si="182">HEX2DEC(G93)</f>
        <v>1</v>
      </c>
      <c r="H94" s="14">
        <f t="shared" ref="H94" si="183">HEX2DEC(H93)</f>
        <v>0</v>
      </c>
      <c r="I94" s="14">
        <f t="shared" ref="I94" si="184">HEX2DEC(I93)</f>
        <v>0</v>
      </c>
      <c r="J94" s="14">
        <f t="shared" ref="J94" si="185">HEX2DEC(J93)</f>
        <v>0</v>
      </c>
      <c r="K94" s="14">
        <f t="shared" ref="K94" si="186">HEX2DEC(K93)</f>
        <v>0</v>
      </c>
      <c r="L94" s="14">
        <f t="shared" ref="L94" si="187">HEX2DEC(L93)</f>
        <v>0</v>
      </c>
      <c r="M94" s="14">
        <f t="shared" ref="M94" si="188">HEX2DEC(M93)</f>
        <v>0</v>
      </c>
      <c r="N94" s="14">
        <f t="shared" ref="N94" si="189">HEX2DEC(N93)</f>
        <v>0</v>
      </c>
      <c r="O94" s="14"/>
      <c r="P94" s="14"/>
      <c r="Q94" s="7">
        <f>SUM(E94:N94)</f>
        <v>256</v>
      </c>
      <c r="R94" s="11" t="str">
        <f>DEC2HEX(Q94)</f>
        <v>100</v>
      </c>
      <c r="S94" s="11" t="str">
        <f>RIGHT("0"&amp;R94,4)</f>
        <v>0100</v>
      </c>
      <c r="T94" s="26" t="str">
        <f>MID(S94,2,1)</f>
        <v>1</v>
      </c>
    </row>
    <row r="95" spans="1:20" x14ac:dyDescent="0.25">
      <c r="A95" s="32"/>
      <c r="B95" s="21"/>
      <c r="C95" s="13" t="s">
        <v>11</v>
      </c>
      <c r="D95" s="4" t="s">
        <v>2</v>
      </c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7"/>
      <c r="R95" s="11"/>
      <c r="S95" s="11"/>
    </row>
    <row r="96" spans="1:20" x14ac:dyDescent="0.25">
      <c r="C96" s="12"/>
      <c r="D96" s="3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11"/>
      <c r="S96" s="11"/>
    </row>
    <row r="97" spans="1:20" x14ac:dyDescent="0.25">
      <c r="A97" s="32"/>
      <c r="B97" s="19"/>
      <c r="C97" s="17" t="s">
        <v>10</v>
      </c>
      <c r="D97" s="4" t="s">
        <v>2</v>
      </c>
      <c r="E97" s="14">
        <v>55</v>
      </c>
      <c r="F97" s="14" t="s">
        <v>0</v>
      </c>
      <c r="G97" s="14">
        <v>1</v>
      </c>
      <c r="H97" s="14">
        <v>0</v>
      </c>
      <c r="I97" s="14">
        <v>0</v>
      </c>
      <c r="J97" s="14">
        <v>0</v>
      </c>
      <c r="K97" s="14">
        <v>0</v>
      </c>
      <c r="L97" s="14">
        <v>0</v>
      </c>
      <c r="M97" s="14">
        <v>0</v>
      </c>
      <c r="N97" s="14">
        <v>0</v>
      </c>
      <c r="O97" s="14" t="str">
        <f>RIGHT("0"&amp;S98,2)</f>
        <v>00</v>
      </c>
      <c r="P97" s="6" t="str">
        <f>RIGHT("0"&amp;T98,2)</f>
        <v>01</v>
      </c>
      <c r="Q97" s="7"/>
      <c r="R97" s="11"/>
      <c r="S97" s="11"/>
    </row>
    <row r="98" spans="1:20" x14ac:dyDescent="0.25">
      <c r="A98" s="32"/>
      <c r="B98" s="20"/>
      <c r="C98" s="17"/>
      <c r="D98" s="4" t="s">
        <v>3</v>
      </c>
      <c r="E98" s="14">
        <f>HEX2DEC(E97)</f>
        <v>85</v>
      </c>
      <c r="F98" s="14">
        <f t="shared" ref="F98" si="190">HEX2DEC(F97)</f>
        <v>170</v>
      </c>
      <c r="G98" s="14">
        <f t="shared" ref="G98" si="191">HEX2DEC(G97)</f>
        <v>1</v>
      </c>
      <c r="H98" s="14">
        <f t="shared" ref="H98" si="192">HEX2DEC(H97)</f>
        <v>0</v>
      </c>
      <c r="I98" s="14">
        <f t="shared" ref="I98" si="193">HEX2DEC(I97)</f>
        <v>0</v>
      </c>
      <c r="J98" s="14">
        <f t="shared" ref="J98" si="194">HEX2DEC(J97)</f>
        <v>0</v>
      </c>
      <c r="K98" s="14">
        <f t="shared" ref="K98" si="195">HEX2DEC(K97)</f>
        <v>0</v>
      </c>
      <c r="L98" s="14">
        <f t="shared" ref="L98" si="196">HEX2DEC(L97)</f>
        <v>0</v>
      </c>
      <c r="M98" s="14">
        <f t="shared" ref="M98" si="197">HEX2DEC(M97)</f>
        <v>0</v>
      </c>
      <c r="N98" s="14">
        <f t="shared" ref="N98" si="198">HEX2DEC(N97)</f>
        <v>0</v>
      </c>
      <c r="O98" s="14"/>
      <c r="P98" s="14"/>
      <c r="Q98" s="7">
        <f>SUM(E98:N98)</f>
        <v>256</v>
      </c>
      <c r="R98" s="11" t="str">
        <f>DEC2HEX(Q98)</f>
        <v>100</v>
      </c>
      <c r="S98" s="11" t="str">
        <f>RIGHT("0"&amp;R98,4)</f>
        <v>0100</v>
      </c>
      <c r="T98" s="26" t="str">
        <f>MID(S98,2,1)</f>
        <v>1</v>
      </c>
    </row>
    <row r="99" spans="1:20" x14ac:dyDescent="0.25">
      <c r="A99" s="32"/>
      <c r="B99" s="21"/>
      <c r="C99" s="13" t="s">
        <v>11</v>
      </c>
      <c r="D99" s="4" t="s">
        <v>2</v>
      </c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7"/>
      <c r="R99" s="11"/>
      <c r="S99" s="11"/>
    </row>
    <row r="100" spans="1:20" x14ac:dyDescent="0.25">
      <c r="C100" s="12"/>
      <c r="D100" s="3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11"/>
      <c r="S100" s="11"/>
    </row>
    <row r="101" spans="1:20" x14ac:dyDescent="0.25">
      <c r="A101" s="33"/>
      <c r="B101" s="19"/>
      <c r="C101" s="17" t="s">
        <v>10</v>
      </c>
      <c r="D101" s="4" t="s">
        <v>2</v>
      </c>
      <c r="E101" s="14">
        <v>55</v>
      </c>
      <c r="F101" s="14" t="s">
        <v>0</v>
      </c>
      <c r="G101" s="14">
        <v>1</v>
      </c>
      <c r="H101" s="14">
        <v>0</v>
      </c>
      <c r="I101" s="14">
        <v>0</v>
      </c>
      <c r="J101" s="14">
        <v>0</v>
      </c>
      <c r="K101" s="14">
        <v>0</v>
      </c>
      <c r="L101" s="14">
        <v>0</v>
      </c>
      <c r="M101" s="14">
        <v>0</v>
      </c>
      <c r="N101" s="14">
        <v>0</v>
      </c>
      <c r="O101" s="14" t="str">
        <f>RIGHT("0"&amp;S102,2)</f>
        <v>00</v>
      </c>
      <c r="P101" s="6" t="str">
        <f>RIGHT("0"&amp;T102,2)</f>
        <v>01</v>
      </c>
      <c r="Q101" s="7"/>
      <c r="R101" s="11"/>
      <c r="S101" s="11"/>
    </row>
    <row r="102" spans="1:20" x14ac:dyDescent="0.25">
      <c r="A102" s="38"/>
      <c r="B102" s="20"/>
      <c r="C102" s="17"/>
      <c r="D102" s="4" t="s">
        <v>3</v>
      </c>
      <c r="E102" s="14">
        <f>HEX2DEC(E101)</f>
        <v>85</v>
      </c>
      <c r="F102" s="14">
        <f t="shared" ref="F102" si="199">HEX2DEC(F101)</f>
        <v>170</v>
      </c>
      <c r="G102" s="14">
        <f t="shared" ref="G102" si="200">HEX2DEC(G101)</f>
        <v>1</v>
      </c>
      <c r="H102" s="14">
        <f t="shared" ref="H102" si="201">HEX2DEC(H101)</f>
        <v>0</v>
      </c>
      <c r="I102" s="14">
        <f t="shared" ref="I102" si="202">HEX2DEC(I101)</f>
        <v>0</v>
      </c>
      <c r="J102" s="14">
        <f t="shared" ref="J102" si="203">HEX2DEC(J101)</f>
        <v>0</v>
      </c>
      <c r="K102" s="14">
        <f t="shared" ref="K102" si="204">HEX2DEC(K101)</f>
        <v>0</v>
      </c>
      <c r="L102" s="14">
        <f t="shared" ref="L102" si="205">HEX2DEC(L101)</f>
        <v>0</v>
      </c>
      <c r="M102" s="14">
        <f t="shared" ref="M102" si="206">HEX2DEC(M101)</f>
        <v>0</v>
      </c>
      <c r="N102" s="14">
        <f t="shared" ref="N102" si="207">HEX2DEC(N101)</f>
        <v>0</v>
      </c>
      <c r="O102" s="14"/>
      <c r="P102" s="14"/>
      <c r="Q102" s="7">
        <f>SUM(E102:N102)</f>
        <v>256</v>
      </c>
      <c r="R102" s="11" t="str">
        <f>DEC2HEX(Q102)</f>
        <v>100</v>
      </c>
      <c r="S102" s="11" t="str">
        <f>RIGHT("0"&amp;R102,4)</f>
        <v>0100</v>
      </c>
      <c r="T102" s="26" t="str">
        <f>MID(S102,2,1)</f>
        <v>1</v>
      </c>
    </row>
    <row r="103" spans="1:20" x14ac:dyDescent="0.25">
      <c r="A103" s="34"/>
      <c r="B103" s="21"/>
      <c r="C103" s="13" t="s">
        <v>11</v>
      </c>
      <c r="D103" s="4" t="s">
        <v>2</v>
      </c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7"/>
      <c r="R103" s="11"/>
      <c r="S103" s="11"/>
    </row>
    <row r="104" spans="1:20" x14ac:dyDescent="0.25">
      <c r="C104" s="12"/>
      <c r="D104" s="3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11"/>
      <c r="S104" s="11"/>
    </row>
    <row r="105" spans="1:20" x14ac:dyDescent="0.25">
      <c r="A105" s="33"/>
      <c r="B105" s="19"/>
      <c r="C105" s="17" t="s">
        <v>10</v>
      </c>
      <c r="D105" s="4" t="s">
        <v>2</v>
      </c>
      <c r="E105" s="14">
        <v>55</v>
      </c>
      <c r="F105" s="14" t="s">
        <v>0</v>
      </c>
      <c r="G105" s="14">
        <v>1</v>
      </c>
      <c r="H105" s="14">
        <v>0</v>
      </c>
      <c r="I105" s="14">
        <v>0</v>
      </c>
      <c r="J105" s="14">
        <v>0</v>
      </c>
      <c r="K105" s="14">
        <v>0</v>
      </c>
      <c r="L105" s="14">
        <v>0</v>
      </c>
      <c r="M105" s="14">
        <v>0</v>
      </c>
      <c r="N105" s="14">
        <v>0</v>
      </c>
      <c r="O105" s="14" t="str">
        <f>RIGHT("0"&amp;S106,2)</f>
        <v>00</v>
      </c>
      <c r="P105" s="6" t="str">
        <f>RIGHT("0"&amp;T106,2)</f>
        <v>01</v>
      </c>
      <c r="Q105" s="7"/>
      <c r="R105" s="11"/>
      <c r="S105" s="11"/>
    </row>
    <row r="106" spans="1:20" x14ac:dyDescent="0.25">
      <c r="A106" s="38"/>
      <c r="B106" s="20"/>
      <c r="C106" s="17"/>
      <c r="D106" s="4" t="s">
        <v>3</v>
      </c>
      <c r="E106" s="14">
        <f>HEX2DEC(E105)</f>
        <v>85</v>
      </c>
      <c r="F106" s="14">
        <f t="shared" ref="F106" si="208">HEX2DEC(F105)</f>
        <v>170</v>
      </c>
      <c r="G106" s="14">
        <f t="shared" ref="G106" si="209">HEX2DEC(G105)</f>
        <v>1</v>
      </c>
      <c r="H106" s="14">
        <f t="shared" ref="H106" si="210">HEX2DEC(H105)</f>
        <v>0</v>
      </c>
      <c r="I106" s="14">
        <f t="shared" ref="I106" si="211">HEX2DEC(I105)</f>
        <v>0</v>
      </c>
      <c r="J106" s="14">
        <f t="shared" ref="J106" si="212">HEX2DEC(J105)</f>
        <v>0</v>
      </c>
      <c r="K106" s="14">
        <f t="shared" ref="K106" si="213">HEX2DEC(K105)</f>
        <v>0</v>
      </c>
      <c r="L106" s="14">
        <f t="shared" ref="L106" si="214">HEX2DEC(L105)</f>
        <v>0</v>
      </c>
      <c r="M106" s="14">
        <f t="shared" ref="M106" si="215">HEX2DEC(M105)</f>
        <v>0</v>
      </c>
      <c r="N106" s="14">
        <f t="shared" ref="N106" si="216">HEX2DEC(N105)</f>
        <v>0</v>
      </c>
      <c r="O106" s="14"/>
      <c r="P106" s="14"/>
      <c r="Q106" s="7">
        <f>SUM(E106:N106)</f>
        <v>256</v>
      </c>
      <c r="R106" s="11" t="str">
        <f>DEC2HEX(Q106)</f>
        <v>100</v>
      </c>
      <c r="S106" s="11" t="str">
        <f>RIGHT("0"&amp;R106,4)</f>
        <v>0100</v>
      </c>
      <c r="T106" s="26" t="str">
        <f>MID(S106,2,1)</f>
        <v>1</v>
      </c>
    </row>
    <row r="107" spans="1:20" x14ac:dyDescent="0.25">
      <c r="A107" s="34"/>
      <c r="B107" s="21"/>
      <c r="C107" s="13" t="s">
        <v>11</v>
      </c>
      <c r="D107" s="4" t="s">
        <v>2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7"/>
      <c r="R107" s="11"/>
      <c r="S107" s="11"/>
    </row>
    <row r="108" spans="1:20" x14ac:dyDescent="0.25">
      <c r="C108" s="12"/>
      <c r="D108" s="3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11"/>
      <c r="S108" s="11"/>
    </row>
    <row r="109" spans="1:20" x14ac:dyDescent="0.25">
      <c r="A109" s="32"/>
      <c r="B109" s="19"/>
      <c r="C109" s="17" t="s">
        <v>10</v>
      </c>
      <c r="D109" s="4" t="s">
        <v>2</v>
      </c>
      <c r="E109" s="14">
        <v>55</v>
      </c>
      <c r="F109" s="14" t="s">
        <v>0</v>
      </c>
      <c r="G109" s="14">
        <v>1</v>
      </c>
      <c r="H109" s="14">
        <v>0</v>
      </c>
      <c r="I109" s="14">
        <v>0</v>
      </c>
      <c r="J109" s="14">
        <v>0</v>
      </c>
      <c r="K109" s="14">
        <v>0</v>
      </c>
      <c r="L109" s="14">
        <v>0</v>
      </c>
      <c r="M109" s="14">
        <v>0</v>
      </c>
      <c r="N109" s="14">
        <v>0</v>
      </c>
      <c r="O109" s="14" t="str">
        <f>RIGHT("0"&amp;S110,2)</f>
        <v>00</v>
      </c>
      <c r="P109" s="6" t="str">
        <f>RIGHT("0"&amp;T110,2)</f>
        <v>01</v>
      </c>
      <c r="Q109" s="7"/>
      <c r="R109" s="11"/>
      <c r="S109" s="11"/>
    </row>
    <row r="110" spans="1:20" x14ac:dyDescent="0.25">
      <c r="A110" s="32"/>
      <c r="B110" s="20"/>
      <c r="C110" s="17"/>
      <c r="D110" s="4" t="s">
        <v>3</v>
      </c>
      <c r="E110" s="14">
        <f>HEX2DEC(E109)</f>
        <v>85</v>
      </c>
      <c r="F110" s="14">
        <f t="shared" ref="F110" si="217">HEX2DEC(F109)</f>
        <v>170</v>
      </c>
      <c r="G110" s="14">
        <f t="shared" ref="G110" si="218">HEX2DEC(G109)</f>
        <v>1</v>
      </c>
      <c r="H110" s="14">
        <f t="shared" ref="H110" si="219">HEX2DEC(H109)</f>
        <v>0</v>
      </c>
      <c r="I110" s="14">
        <f t="shared" ref="I110" si="220">HEX2DEC(I109)</f>
        <v>0</v>
      </c>
      <c r="J110" s="14">
        <f t="shared" ref="J110" si="221">HEX2DEC(J109)</f>
        <v>0</v>
      </c>
      <c r="K110" s="14">
        <f t="shared" ref="K110" si="222">HEX2DEC(K109)</f>
        <v>0</v>
      </c>
      <c r="L110" s="14">
        <f t="shared" ref="L110" si="223">HEX2DEC(L109)</f>
        <v>0</v>
      </c>
      <c r="M110" s="14">
        <f t="shared" ref="M110" si="224">HEX2DEC(M109)</f>
        <v>0</v>
      </c>
      <c r="N110" s="14">
        <f t="shared" ref="N110" si="225">HEX2DEC(N109)</f>
        <v>0</v>
      </c>
      <c r="O110" s="14"/>
      <c r="P110" s="14"/>
      <c r="Q110" s="7">
        <f>SUM(E110:N110)</f>
        <v>256</v>
      </c>
      <c r="R110" s="11" t="str">
        <f>DEC2HEX(Q110)</f>
        <v>100</v>
      </c>
      <c r="S110" s="11" t="str">
        <f>RIGHT("0"&amp;R110,4)</f>
        <v>0100</v>
      </c>
      <c r="T110" s="26" t="str">
        <f>MID(S110,2,1)</f>
        <v>1</v>
      </c>
    </row>
    <row r="111" spans="1:20" x14ac:dyDescent="0.25">
      <c r="A111" s="32"/>
      <c r="B111" s="21"/>
      <c r="C111" s="13" t="s">
        <v>11</v>
      </c>
      <c r="D111" s="4" t="s">
        <v>2</v>
      </c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7"/>
      <c r="R111" s="11"/>
      <c r="S111" s="11"/>
    </row>
    <row r="112" spans="1:20" x14ac:dyDescent="0.25">
      <c r="C112" s="12"/>
      <c r="D112" s="3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11"/>
      <c r="S112" s="11"/>
    </row>
    <row r="113" spans="1:20" x14ac:dyDescent="0.25">
      <c r="A113" s="32"/>
      <c r="B113" s="19"/>
      <c r="C113" s="17" t="s">
        <v>10</v>
      </c>
      <c r="D113" s="4" t="s">
        <v>2</v>
      </c>
      <c r="E113" s="14">
        <v>55</v>
      </c>
      <c r="F113" s="14" t="s">
        <v>0</v>
      </c>
      <c r="G113" s="14">
        <v>1</v>
      </c>
      <c r="H113" s="14">
        <v>0</v>
      </c>
      <c r="I113" s="14">
        <v>0</v>
      </c>
      <c r="J113" s="14">
        <v>0</v>
      </c>
      <c r="K113" s="14">
        <v>0</v>
      </c>
      <c r="L113" s="14">
        <v>0</v>
      </c>
      <c r="M113" s="14">
        <v>0</v>
      </c>
      <c r="N113" s="14">
        <v>0</v>
      </c>
      <c r="O113" s="14" t="str">
        <f>RIGHT("0"&amp;S114,2)</f>
        <v>00</v>
      </c>
      <c r="P113" s="6" t="str">
        <f>RIGHT("0"&amp;T114,2)</f>
        <v>01</v>
      </c>
      <c r="Q113" s="7"/>
      <c r="R113" s="11"/>
      <c r="S113" s="11"/>
    </row>
    <row r="114" spans="1:20" x14ac:dyDescent="0.25">
      <c r="A114" s="32"/>
      <c r="B114" s="20"/>
      <c r="C114" s="17"/>
      <c r="D114" s="4" t="s">
        <v>3</v>
      </c>
      <c r="E114" s="14">
        <f>HEX2DEC(E113)</f>
        <v>85</v>
      </c>
      <c r="F114" s="14">
        <f t="shared" ref="F114" si="226">HEX2DEC(F113)</f>
        <v>170</v>
      </c>
      <c r="G114" s="14">
        <f t="shared" ref="G114" si="227">HEX2DEC(G113)</f>
        <v>1</v>
      </c>
      <c r="H114" s="14">
        <f t="shared" ref="H114" si="228">HEX2DEC(H113)</f>
        <v>0</v>
      </c>
      <c r="I114" s="14">
        <f t="shared" ref="I114" si="229">HEX2DEC(I113)</f>
        <v>0</v>
      </c>
      <c r="J114" s="14">
        <f t="shared" ref="J114" si="230">HEX2DEC(J113)</f>
        <v>0</v>
      </c>
      <c r="K114" s="14">
        <f t="shared" ref="K114" si="231">HEX2DEC(K113)</f>
        <v>0</v>
      </c>
      <c r="L114" s="14">
        <f t="shared" ref="L114" si="232">HEX2DEC(L113)</f>
        <v>0</v>
      </c>
      <c r="M114" s="14">
        <f t="shared" ref="M114" si="233">HEX2DEC(M113)</f>
        <v>0</v>
      </c>
      <c r="N114" s="14">
        <f t="shared" ref="N114" si="234">HEX2DEC(N113)</f>
        <v>0</v>
      </c>
      <c r="O114" s="14"/>
      <c r="P114" s="14"/>
      <c r="Q114" s="7">
        <f>SUM(E114:N114)</f>
        <v>256</v>
      </c>
      <c r="R114" s="11" t="str">
        <f>DEC2HEX(Q114)</f>
        <v>100</v>
      </c>
      <c r="S114" s="11" t="str">
        <f>RIGHT("0"&amp;R114,4)</f>
        <v>0100</v>
      </c>
      <c r="T114" s="26" t="str">
        <f>MID(S114,2,1)</f>
        <v>1</v>
      </c>
    </row>
    <row r="115" spans="1:20" x14ac:dyDescent="0.25">
      <c r="A115" s="32"/>
      <c r="B115" s="21"/>
      <c r="C115" s="13" t="s">
        <v>11</v>
      </c>
      <c r="D115" s="4" t="s">
        <v>2</v>
      </c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7"/>
      <c r="R115" s="11"/>
      <c r="S115" s="11"/>
    </row>
    <row r="116" spans="1:20" x14ac:dyDescent="0.25">
      <c r="C116" s="12"/>
      <c r="D116" s="3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11"/>
      <c r="S116" s="11"/>
    </row>
    <row r="117" spans="1:20" x14ac:dyDescent="0.25">
      <c r="A117" s="33"/>
      <c r="B117" s="19"/>
      <c r="C117" s="17" t="s">
        <v>10</v>
      </c>
      <c r="D117" s="4" t="s">
        <v>2</v>
      </c>
      <c r="E117" s="14">
        <v>55</v>
      </c>
      <c r="F117" s="14" t="s">
        <v>0</v>
      </c>
      <c r="G117" s="14">
        <v>1</v>
      </c>
      <c r="H117" s="14">
        <v>0</v>
      </c>
      <c r="I117" s="14">
        <v>0</v>
      </c>
      <c r="J117" s="14">
        <v>0</v>
      </c>
      <c r="K117" s="14">
        <v>0</v>
      </c>
      <c r="L117" s="14">
        <v>0</v>
      </c>
      <c r="M117" s="14">
        <v>0</v>
      </c>
      <c r="N117" s="14">
        <v>0</v>
      </c>
      <c r="O117" s="14" t="str">
        <f>RIGHT("0"&amp;S118,2)</f>
        <v>00</v>
      </c>
      <c r="P117" s="6" t="str">
        <f>RIGHT("0"&amp;T118,2)</f>
        <v>01</v>
      </c>
      <c r="Q117" s="7"/>
      <c r="R117" s="11"/>
      <c r="S117" s="11"/>
    </row>
    <row r="118" spans="1:20" x14ac:dyDescent="0.25">
      <c r="A118" s="38"/>
      <c r="B118" s="20"/>
      <c r="C118" s="17"/>
      <c r="D118" s="4" t="s">
        <v>3</v>
      </c>
      <c r="E118" s="14">
        <f>HEX2DEC(E117)</f>
        <v>85</v>
      </c>
      <c r="F118" s="14">
        <f t="shared" ref="F118" si="235">HEX2DEC(F117)</f>
        <v>170</v>
      </c>
      <c r="G118" s="14">
        <f t="shared" ref="G118" si="236">HEX2DEC(G117)</f>
        <v>1</v>
      </c>
      <c r="H118" s="14">
        <f t="shared" ref="H118" si="237">HEX2DEC(H117)</f>
        <v>0</v>
      </c>
      <c r="I118" s="14">
        <f t="shared" ref="I118" si="238">HEX2DEC(I117)</f>
        <v>0</v>
      </c>
      <c r="J118" s="14">
        <f t="shared" ref="J118" si="239">HEX2DEC(J117)</f>
        <v>0</v>
      </c>
      <c r="K118" s="14">
        <f t="shared" ref="K118" si="240">HEX2DEC(K117)</f>
        <v>0</v>
      </c>
      <c r="L118" s="14">
        <f t="shared" ref="L118" si="241">HEX2DEC(L117)</f>
        <v>0</v>
      </c>
      <c r="M118" s="14">
        <f t="shared" ref="M118" si="242">HEX2DEC(M117)</f>
        <v>0</v>
      </c>
      <c r="N118" s="14">
        <f t="shared" ref="N118" si="243">HEX2DEC(N117)</f>
        <v>0</v>
      </c>
      <c r="O118" s="14"/>
      <c r="P118" s="14"/>
      <c r="Q118" s="7">
        <f>SUM(E118:N118)</f>
        <v>256</v>
      </c>
      <c r="R118" s="11" t="str">
        <f>DEC2HEX(Q118)</f>
        <v>100</v>
      </c>
      <c r="S118" s="11" t="str">
        <f>RIGHT("0"&amp;R118,4)</f>
        <v>0100</v>
      </c>
      <c r="T118" s="26" t="str">
        <f>MID(S118,2,1)</f>
        <v>1</v>
      </c>
    </row>
    <row r="119" spans="1:20" x14ac:dyDescent="0.25">
      <c r="A119" s="34"/>
      <c r="B119" s="21"/>
      <c r="C119" s="13" t="s">
        <v>11</v>
      </c>
      <c r="D119" s="4" t="s">
        <v>2</v>
      </c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7"/>
      <c r="R119" s="11"/>
      <c r="S119" s="11"/>
    </row>
    <row r="120" spans="1:20" x14ac:dyDescent="0.25">
      <c r="C120" s="12"/>
      <c r="D120" s="3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11"/>
      <c r="S120" s="11"/>
    </row>
    <row r="121" spans="1:20" x14ac:dyDescent="0.25">
      <c r="A121" s="33"/>
      <c r="B121" s="19"/>
      <c r="C121" s="17" t="s">
        <v>10</v>
      </c>
      <c r="D121" s="4" t="s">
        <v>2</v>
      </c>
      <c r="E121" s="14">
        <v>55</v>
      </c>
      <c r="F121" s="14" t="s">
        <v>0</v>
      </c>
      <c r="G121" s="14">
        <v>1</v>
      </c>
      <c r="H121" s="14">
        <v>0</v>
      </c>
      <c r="I121" s="14">
        <v>0</v>
      </c>
      <c r="J121" s="14">
        <v>0</v>
      </c>
      <c r="K121" s="14">
        <v>0</v>
      </c>
      <c r="L121" s="14">
        <v>0</v>
      </c>
      <c r="M121" s="14">
        <v>0</v>
      </c>
      <c r="N121" s="14">
        <v>0</v>
      </c>
      <c r="O121" s="14" t="str">
        <f>RIGHT("0"&amp;S122,2)</f>
        <v>00</v>
      </c>
      <c r="P121" s="6" t="str">
        <f>RIGHT("0"&amp;T122,2)</f>
        <v>01</v>
      </c>
      <c r="Q121" s="7"/>
      <c r="R121" s="11"/>
      <c r="S121" s="11"/>
    </row>
    <row r="122" spans="1:20" x14ac:dyDescent="0.25">
      <c r="A122" s="38"/>
      <c r="B122" s="20"/>
      <c r="C122" s="17"/>
      <c r="D122" s="4" t="s">
        <v>3</v>
      </c>
      <c r="E122" s="14">
        <f>HEX2DEC(E121)</f>
        <v>85</v>
      </c>
      <c r="F122" s="14">
        <f t="shared" ref="F122" si="244">HEX2DEC(F121)</f>
        <v>170</v>
      </c>
      <c r="G122" s="14">
        <f t="shared" ref="G122" si="245">HEX2DEC(G121)</f>
        <v>1</v>
      </c>
      <c r="H122" s="14">
        <f t="shared" ref="H122" si="246">HEX2DEC(H121)</f>
        <v>0</v>
      </c>
      <c r="I122" s="14">
        <f t="shared" ref="I122" si="247">HEX2DEC(I121)</f>
        <v>0</v>
      </c>
      <c r="J122" s="14">
        <f t="shared" ref="J122" si="248">HEX2DEC(J121)</f>
        <v>0</v>
      </c>
      <c r="K122" s="14">
        <f t="shared" ref="K122" si="249">HEX2DEC(K121)</f>
        <v>0</v>
      </c>
      <c r="L122" s="14">
        <f t="shared" ref="L122" si="250">HEX2DEC(L121)</f>
        <v>0</v>
      </c>
      <c r="M122" s="14">
        <f t="shared" ref="M122" si="251">HEX2DEC(M121)</f>
        <v>0</v>
      </c>
      <c r="N122" s="14">
        <f t="shared" ref="N122" si="252">HEX2DEC(N121)</f>
        <v>0</v>
      </c>
      <c r="O122" s="14"/>
      <c r="P122" s="14"/>
      <c r="Q122" s="7">
        <f>SUM(E122:N122)</f>
        <v>256</v>
      </c>
      <c r="R122" s="11" t="str">
        <f>DEC2HEX(Q122)</f>
        <v>100</v>
      </c>
      <c r="S122" s="11" t="str">
        <f>RIGHT("0"&amp;R122,4)</f>
        <v>0100</v>
      </c>
      <c r="T122" s="26" t="str">
        <f>MID(S122,2,1)</f>
        <v>1</v>
      </c>
    </row>
    <row r="123" spans="1:20" x14ac:dyDescent="0.25">
      <c r="A123" s="34"/>
      <c r="B123" s="21"/>
      <c r="C123" s="13" t="s">
        <v>11</v>
      </c>
      <c r="D123" s="4" t="s">
        <v>2</v>
      </c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7"/>
      <c r="R123" s="11"/>
      <c r="S123" s="11"/>
    </row>
    <row r="124" spans="1:20" x14ac:dyDescent="0.25">
      <c r="C124" s="12"/>
      <c r="D124" s="3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11"/>
      <c r="S124" s="11"/>
    </row>
    <row r="125" spans="1:20" x14ac:dyDescent="0.25">
      <c r="A125" s="32"/>
      <c r="B125" s="19"/>
      <c r="C125" s="17" t="s">
        <v>10</v>
      </c>
      <c r="D125" s="4" t="s">
        <v>2</v>
      </c>
      <c r="E125" s="14">
        <v>55</v>
      </c>
      <c r="F125" s="14" t="s">
        <v>0</v>
      </c>
      <c r="G125" s="14">
        <v>1</v>
      </c>
      <c r="H125" s="14">
        <v>0</v>
      </c>
      <c r="I125" s="14">
        <v>0</v>
      </c>
      <c r="J125" s="14">
        <v>0</v>
      </c>
      <c r="K125" s="14">
        <v>0</v>
      </c>
      <c r="L125" s="14">
        <v>0</v>
      </c>
      <c r="M125" s="14">
        <v>0</v>
      </c>
      <c r="N125" s="14">
        <v>0</v>
      </c>
      <c r="O125" s="14" t="str">
        <f>RIGHT("0"&amp;S126,2)</f>
        <v>00</v>
      </c>
      <c r="P125" s="6" t="str">
        <f>RIGHT("0"&amp;T126,2)</f>
        <v>01</v>
      </c>
      <c r="Q125" s="7"/>
      <c r="R125" s="11"/>
      <c r="S125" s="11"/>
    </row>
    <row r="126" spans="1:20" x14ac:dyDescent="0.25">
      <c r="A126" s="32"/>
      <c r="B126" s="20"/>
      <c r="C126" s="17"/>
      <c r="D126" s="4" t="s">
        <v>3</v>
      </c>
      <c r="E126" s="14">
        <f>HEX2DEC(E125)</f>
        <v>85</v>
      </c>
      <c r="F126" s="14">
        <f t="shared" ref="F126" si="253">HEX2DEC(F125)</f>
        <v>170</v>
      </c>
      <c r="G126" s="14">
        <f t="shared" ref="G126" si="254">HEX2DEC(G125)</f>
        <v>1</v>
      </c>
      <c r="H126" s="14">
        <f t="shared" ref="H126" si="255">HEX2DEC(H125)</f>
        <v>0</v>
      </c>
      <c r="I126" s="14">
        <f t="shared" ref="I126" si="256">HEX2DEC(I125)</f>
        <v>0</v>
      </c>
      <c r="J126" s="14">
        <f t="shared" ref="J126" si="257">HEX2DEC(J125)</f>
        <v>0</v>
      </c>
      <c r="K126" s="14">
        <f t="shared" ref="K126" si="258">HEX2DEC(K125)</f>
        <v>0</v>
      </c>
      <c r="L126" s="14">
        <f t="shared" ref="L126" si="259">HEX2DEC(L125)</f>
        <v>0</v>
      </c>
      <c r="M126" s="14">
        <f t="shared" ref="M126" si="260">HEX2DEC(M125)</f>
        <v>0</v>
      </c>
      <c r="N126" s="14">
        <f t="shared" ref="N126" si="261">HEX2DEC(N125)</f>
        <v>0</v>
      </c>
      <c r="O126" s="14"/>
      <c r="P126" s="14"/>
      <c r="Q126" s="7">
        <f>SUM(E126:N126)</f>
        <v>256</v>
      </c>
      <c r="R126" s="11" t="str">
        <f>DEC2HEX(Q126)</f>
        <v>100</v>
      </c>
      <c r="S126" s="11" t="str">
        <f>RIGHT("0"&amp;R126,4)</f>
        <v>0100</v>
      </c>
      <c r="T126" s="26" t="str">
        <f>MID(S126,2,1)</f>
        <v>1</v>
      </c>
    </row>
    <row r="127" spans="1:20" x14ac:dyDescent="0.25">
      <c r="A127" s="32"/>
      <c r="B127" s="21"/>
      <c r="C127" s="13" t="s">
        <v>11</v>
      </c>
      <c r="D127" s="4" t="s">
        <v>2</v>
      </c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7"/>
      <c r="R127" s="11"/>
      <c r="S127" s="11"/>
    </row>
    <row r="128" spans="1:20" x14ac:dyDescent="0.25">
      <c r="P128" s="7"/>
    </row>
    <row r="129" spans="1:20" x14ac:dyDescent="0.25">
      <c r="A129" s="32"/>
      <c r="B129" s="19"/>
      <c r="C129" s="17" t="s">
        <v>10</v>
      </c>
      <c r="D129" s="4" t="s">
        <v>2</v>
      </c>
      <c r="E129" s="14">
        <v>55</v>
      </c>
      <c r="F129" s="14" t="s">
        <v>0</v>
      </c>
      <c r="G129" s="14">
        <v>1</v>
      </c>
      <c r="H129" s="14">
        <v>0</v>
      </c>
      <c r="I129" s="14">
        <v>0</v>
      </c>
      <c r="J129" s="14">
        <v>0</v>
      </c>
      <c r="K129" s="14">
        <v>0</v>
      </c>
      <c r="L129" s="14">
        <v>0</v>
      </c>
      <c r="M129" s="14">
        <v>0</v>
      </c>
      <c r="N129" s="14">
        <v>0</v>
      </c>
      <c r="O129" s="14" t="str">
        <f>RIGHT("0"&amp;S130,2)</f>
        <v>00</v>
      </c>
      <c r="P129" s="6" t="str">
        <f>RIGHT("0"&amp;T130,2)</f>
        <v>01</v>
      </c>
      <c r="Q129" s="7"/>
      <c r="R129" s="11"/>
      <c r="S129" s="11"/>
    </row>
    <row r="130" spans="1:20" x14ac:dyDescent="0.25">
      <c r="A130" s="32"/>
      <c r="B130" s="20"/>
      <c r="C130" s="17"/>
      <c r="D130" s="4" t="s">
        <v>3</v>
      </c>
      <c r="E130" s="14">
        <f>HEX2DEC(E129)</f>
        <v>85</v>
      </c>
      <c r="F130" s="14">
        <f t="shared" ref="F130" si="262">HEX2DEC(F129)</f>
        <v>170</v>
      </c>
      <c r="G130" s="14">
        <f t="shared" ref="G130" si="263">HEX2DEC(G129)</f>
        <v>1</v>
      </c>
      <c r="H130" s="14">
        <f t="shared" ref="H130" si="264">HEX2DEC(H129)</f>
        <v>0</v>
      </c>
      <c r="I130" s="14">
        <f t="shared" ref="I130" si="265">HEX2DEC(I129)</f>
        <v>0</v>
      </c>
      <c r="J130" s="14">
        <f t="shared" ref="J130" si="266">HEX2DEC(J129)</f>
        <v>0</v>
      </c>
      <c r="K130" s="14">
        <f t="shared" ref="K130" si="267">HEX2DEC(K129)</f>
        <v>0</v>
      </c>
      <c r="L130" s="14">
        <f t="shared" ref="L130" si="268">HEX2DEC(L129)</f>
        <v>0</v>
      </c>
      <c r="M130" s="14">
        <f t="shared" ref="M130" si="269">HEX2DEC(M129)</f>
        <v>0</v>
      </c>
      <c r="N130" s="14">
        <f t="shared" ref="N130" si="270">HEX2DEC(N129)</f>
        <v>0</v>
      </c>
      <c r="O130" s="14"/>
      <c r="P130" s="14"/>
      <c r="Q130" s="7">
        <f>SUM(E130:N130)</f>
        <v>256</v>
      </c>
      <c r="R130" s="11" t="str">
        <f>DEC2HEX(Q130)</f>
        <v>100</v>
      </c>
      <c r="S130" s="11" t="str">
        <f>RIGHT("0"&amp;R130,4)</f>
        <v>0100</v>
      </c>
      <c r="T130" s="26" t="str">
        <f>MID(S130,2,1)</f>
        <v>1</v>
      </c>
    </row>
    <row r="131" spans="1:20" x14ac:dyDescent="0.25">
      <c r="A131" s="32"/>
      <c r="B131" s="21"/>
      <c r="C131" s="13" t="s">
        <v>11</v>
      </c>
      <c r="D131" s="4" t="s">
        <v>2</v>
      </c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7"/>
      <c r="R131" s="11"/>
      <c r="S131" s="11"/>
    </row>
    <row r="132" spans="1:20" x14ac:dyDescent="0.25">
      <c r="P132" s="7"/>
    </row>
    <row r="133" spans="1:20" x14ac:dyDescent="0.25">
      <c r="A133" s="33"/>
      <c r="B133" s="28"/>
      <c r="C133" s="17" t="s">
        <v>10</v>
      </c>
      <c r="D133" s="4" t="s">
        <v>2</v>
      </c>
      <c r="E133" s="14">
        <v>55</v>
      </c>
      <c r="F133" s="14" t="s">
        <v>0</v>
      </c>
      <c r="G133" s="14">
        <v>1</v>
      </c>
      <c r="H133" s="14">
        <v>0</v>
      </c>
      <c r="I133" s="14">
        <v>0</v>
      </c>
      <c r="J133" s="14">
        <v>0</v>
      </c>
      <c r="K133" s="14">
        <v>0</v>
      </c>
      <c r="L133" s="14">
        <v>0</v>
      </c>
      <c r="M133" s="14">
        <v>0</v>
      </c>
      <c r="N133" s="14">
        <v>0</v>
      </c>
      <c r="O133" s="14" t="str">
        <f>RIGHT("0"&amp;S134,2)</f>
        <v>00</v>
      </c>
      <c r="P133" s="6" t="str">
        <f>RIGHT("0"&amp;T134,2)</f>
        <v>01</v>
      </c>
      <c r="Q133" s="7"/>
      <c r="R133" s="11"/>
      <c r="S133" s="11"/>
    </row>
    <row r="134" spans="1:20" x14ac:dyDescent="0.25">
      <c r="A134" s="38"/>
      <c r="B134" s="29"/>
      <c r="C134" s="17"/>
      <c r="D134" s="4" t="s">
        <v>3</v>
      </c>
      <c r="E134" s="14">
        <f>HEX2DEC(E133)</f>
        <v>85</v>
      </c>
      <c r="F134" s="14">
        <f t="shared" ref="F134" si="271">HEX2DEC(F133)</f>
        <v>170</v>
      </c>
      <c r="G134" s="14">
        <f t="shared" ref="G134" si="272">HEX2DEC(G133)</f>
        <v>1</v>
      </c>
      <c r="H134" s="14">
        <f t="shared" ref="H134" si="273">HEX2DEC(H133)</f>
        <v>0</v>
      </c>
      <c r="I134" s="14">
        <f t="shared" ref="I134" si="274">HEX2DEC(I133)</f>
        <v>0</v>
      </c>
      <c r="J134" s="14">
        <f t="shared" ref="J134" si="275">HEX2DEC(J133)</f>
        <v>0</v>
      </c>
      <c r="K134" s="14">
        <f t="shared" ref="K134" si="276">HEX2DEC(K133)</f>
        <v>0</v>
      </c>
      <c r="L134" s="14">
        <f t="shared" ref="L134" si="277">HEX2DEC(L133)</f>
        <v>0</v>
      </c>
      <c r="M134" s="14">
        <f t="shared" ref="M134" si="278">HEX2DEC(M133)</f>
        <v>0</v>
      </c>
      <c r="N134" s="14">
        <f t="shared" ref="N134" si="279">HEX2DEC(N133)</f>
        <v>0</v>
      </c>
      <c r="O134" s="14"/>
      <c r="P134" s="14"/>
      <c r="Q134" s="7">
        <f>SUM(E134:N134)</f>
        <v>256</v>
      </c>
      <c r="R134" s="11" t="str">
        <f>DEC2HEX(Q134)</f>
        <v>100</v>
      </c>
      <c r="S134" s="11" t="str">
        <f>RIGHT("0"&amp;R134,4)</f>
        <v>0100</v>
      </c>
      <c r="T134" s="26" t="str">
        <f>MID(S134,2,1)</f>
        <v>1</v>
      </c>
    </row>
    <row r="135" spans="1:20" x14ac:dyDescent="0.25">
      <c r="A135" s="34"/>
      <c r="B135" s="30"/>
      <c r="C135" s="13" t="s">
        <v>11</v>
      </c>
      <c r="D135" s="4" t="s">
        <v>2</v>
      </c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7"/>
      <c r="R135" s="11"/>
      <c r="S135" s="11"/>
    </row>
  </sheetData>
  <mergeCells count="103">
    <mergeCell ref="I24:L24"/>
    <mergeCell ref="I33:L33"/>
    <mergeCell ref="I51:L51"/>
    <mergeCell ref="I60:L60"/>
    <mergeCell ref="B109:B111"/>
    <mergeCell ref="B113:B115"/>
    <mergeCell ref="B117:B119"/>
    <mergeCell ref="B121:B123"/>
    <mergeCell ref="B125:B127"/>
    <mergeCell ref="B129:B131"/>
    <mergeCell ref="B85:B87"/>
    <mergeCell ref="B89:B91"/>
    <mergeCell ref="B93:B95"/>
    <mergeCell ref="B97:B99"/>
    <mergeCell ref="B101:B103"/>
    <mergeCell ref="B105:B107"/>
    <mergeCell ref="B61:B63"/>
    <mergeCell ref="B65:B67"/>
    <mergeCell ref="B69:B71"/>
    <mergeCell ref="B73:B75"/>
    <mergeCell ref="B77:B79"/>
    <mergeCell ref="B81:B83"/>
    <mergeCell ref="B34:B36"/>
    <mergeCell ref="B39:B41"/>
    <mergeCell ref="B43:B45"/>
    <mergeCell ref="B47:B49"/>
    <mergeCell ref="B52:B54"/>
    <mergeCell ref="B56:B58"/>
    <mergeCell ref="B8:B10"/>
    <mergeCell ref="B12:B14"/>
    <mergeCell ref="B25:B27"/>
    <mergeCell ref="B16:B18"/>
    <mergeCell ref="B20:B22"/>
    <mergeCell ref="A121:A123"/>
    <mergeCell ref="A125:A127"/>
    <mergeCell ref="A129:A131"/>
    <mergeCell ref="A133:A135"/>
    <mergeCell ref="C129:C130"/>
    <mergeCell ref="C133:C134"/>
    <mergeCell ref="A97:A99"/>
    <mergeCell ref="A101:A103"/>
    <mergeCell ref="A105:A107"/>
    <mergeCell ref="A109:A111"/>
    <mergeCell ref="A113:A115"/>
    <mergeCell ref="A117:A119"/>
    <mergeCell ref="A73:A75"/>
    <mergeCell ref="A77:A79"/>
    <mergeCell ref="A81:A83"/>
    <mergeCell ref="A85:A87"/>
    <mergeCell ref="A89:A91"/>
    <mergeCell ref="A93:A95"/>
    <mergeCell ref="A47:A49"/>
    <mergeCell ref="A52:A54"/>
    <mergeCell ref="A56:A58"/>
    <mergeCell ref="A61:A63"/>
    <mergeCell ref="A65:A67"/>
    <mergeCell ref="A69:A71"/>
    <mergeCell ref="A43:A45"/>
    <mergeCell ref="A8:A10"/>
    <mergeCell ref="A12:A14"/>
    <mergeCell ref="A20:A22"/>
    <mergeCell ref="A25:A27"/>
    <mergeCell ref="A29:A31"/>
    <mergeCell ref="A34:A36"/>
    <mergeCell ref="A39:A41"/>
    <mergeCell ref="A4:A6"/>
    <mergeCell ref="A16:A18"/>
    <mergeCell ref="C117:C118"/>
    <mergeCell ref="C121:C122"/>
    <mergeCell ref="C125:C126"/>
    <mergeCell ref="C105:C106"/>
    <mergeCell ref="C109:C110"/>
    <mergeCell ref="C113:C114"/>
    <mergeCell ref="C93:C94"/>
    <mergeCell ref="C97:C98"/>
    <mergeCell ref="C101:C102"/>
    <mergeCell ref="C81:C82"/>
    <mergeCell ref="C85:C86"/>
    <mergeCell ref="C89:C90"/>
    <mergeCell ref="C69:C70"/>
    <mergeCell ref="C73:C74"/>
    <mergeCell ref="C77:C78"/>
    <mergeCell ref="C56:C57"/>
    <mergeCell ref="C61:C62"/>
    <mergeCell ref="C65:C66"/>
    <mergeCell ref="C34:C35"/>
    <mergeCell ref="C39:C40"/>
    <mergeCell ref="C43:C44"/>
    <mergeCell ref="C47:C48"/>
    <mergeCell ref="C52:C53"/>
    <mergeCell ref="C4:C5"/>
    <mergeCell ref="C8:C9"/>
    <mergeCell ref="C12:C13"/>
    <mergeCell ref="C16:C17"/>
    <mergeCell ref="C20:C21"/>
    <mergeCell ref="C25:C26"/>
    <mergeCell ref="C29:C30"/>
    <mergeCell ref="B4:B6"/>
    <mergeCell ref="B29:B31"/>
    <mergeCell ref="G2:H2"/>
    <mergeCell ref="I2:L2"/>
    <mergeCell ref="M2:N2"/>
    <mergeCell ref="O2:P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2024-12-23T18:15:45Z</dcterms:created>
  <dcterms:modified xsi:type="dcterms:W3CDTF">2024-12-23T20:43:22Z</dcterms:modified>
</cp:coreProperties>
</file>