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sejjpfd\AppData\Local\0_git_repos\04_snomed\snomedizer\data-raw\"/>
    </mc:Choice>
  </mc:AlternateContent>
  <xr:revisionPtr revIDLastSave="0" documentId="13_ncr:1_{5510B3AA-C73E-4131-921F-6E07D6A65D3A}" xr6:coauthVersionLast="47" xr6:coauthVersionMax="47" xr10:uidLastSave="{00000000-0000-0000-0000-000000000000}"/>
  <bookViews>
    <workbookView xWindow="-120" yWindow="-120" windowWidth="29040" windowHeight="15525" tabRatio="500" xr2:uid="{00000000-000D-0000-FFFF-FFFF00000000}"/>
  </bookViews>
  <sheets>
    <sheet name="Sheet1" sheetId="1" r:id="rId1"/>
  </sheets>
  <definedNames>
    <definedName name="_xlnm._FilterDatabase" localSheetId="0" hidden="1">Sheet1!$A$1:$F$52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2" i="1"/>
  <c r="F51" i="1"/>
  <c r="F50" i="1"/>
  <c r="F49" i="1"/>
  <c r="F48" i="1"/>
  <c r="F47" i="1"/>
  <c r="F45" i="1"/>
  <c r="F44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4" i="1"/>
  <c r="F3" i="1"/>
  <c r="F2" i="1"/>
</calcChain>
</file>

<file path=xl/sharedStrings.xml><?xml version="1.0" encoding="utf-8"?>
<sst xmlns="http://schemas.openxmlformats.org/spreadsheetml/2006/main" count="213" uniqueCount="159">
  <si>
    <t>pos</t>
  </si>
  <si>
    <t>Method</t>
  </si>
  <si>
    <t>Operation URI</t>
  </si>
  <si>
    <t>Operation label</t>
  </si>
  <si>
    <t>snomedizer function</t>
  </si>
  <si>
    <t>done</t>
  </si>
  <si>
    <t>wrapper</t>
  </si>
  <si>
    <t>GET</t>
  </si>
  <si>
    <t>/branches</t>
  </si>
  <si>
    <t>Retrieve all branches</t>
  </si>
  <si>
    <t>api_all_branches</t>
  </si>
  <si>
    <t>/branches/{path}</t>
  </si>
  <si>
    <t>Retrieve a single branch</t>
  </si>
  <si>
    <t>api_branch</t>
  </si>
  <si>
    <t>/branches/{path}/children</t>
  </si>
  <si>
    <t>Retrieve branch descendants</t>
  </si>
  <si>
    <t>api_branch_descendants</t>
  </si>
  <si>
    <t>/browser/{branch}/concepts</t>
  </si>
  <si>
    <t>Load concepts in the browser format.</t>
  </si>
  <si>
    <t>api_browser_concepts</t>
  </si>
  <si>
    <t>/browser/{branch}/concepts/{conceptId}</t>
  </si>
  <si>
    <t>Load a concept in the browser format.</t>
  </si>
  <si>
    <t>api_browser_concept</t>
  </si>
  <si>
    <t>/browser/{branch}/concepts/{conceptId}/ancestors</t>
  </si>
  <si>
    <t>findConceptAncestors</t>
  </si>
  <si>
    <t>api_browser_concept_ancestors</t>
  </si>
  <si>
    <t>/browser/{branch}/concepts/{conceptId}/children</t>
  </si>
  <si>
    <t>findConceptChildren</t>
  </si>
  <si>
    <t>api_browser_concept_children</t>
  </si>
  <si>
    <t>/browser/{branch}/concepts/{conceptId}/history</t>
  </si>
  <si>
    <t>View the history of a Concept.</t>
  </si>
  <si>
    <t>api_browser_concept_history</t>
  </si>
  <si>
    <t>/browser/{branch}/concepts/{conceptId}/parents</t>
  </si>
  <si>
    <t>findConceptParents</t>
  </si>
  <si>
    <t>api_browser_concept_parents</t>
  </si>
  <si>
    <t>/{branch}/concepts</t>
  </si>
  <si>
    <t>findConcepts</t>
  </si>
  <si>
    <t>api_concepts</t>
  </si>
  <si>
    <t>concepts_find; concepts_ascendants; concepts_descendants</t>
  </si>
  <si>
    <t>/{branch}/concepts/{conceptId}</t>
  </si>
  <si>
    <t>findConcept</t>
  </si>
  <si>
    <t>api_concept</t>
  </si>
  <si>
    <t>/{branch}/concepts/{conceptId}/descendants</t>
  </si>
  <si>
    <t>findConceptDescendants</t>
  </si>
  <si>
    <t>api_concept_descendants</t>
  </si>
  <si>
    <t>/{branch}/concepts/{conceptId}/descriptions</t>
  </si>
  <si>
    <t>findConceptDescriptions</t>
  </si>
  <si>
    <t>api_concept_descriptions</t>
  </si>
  <si>
    <t>/browser/{branch}/descriptions</t>
  </si>
  <si>
    <t>Search for concept descriptions.</t>
  </si>
  <si>
    <t>api_browser_concept_descriptions</t>
  </si>
  <si>
    <t>/{branch}/descriptions</t>
  </si>
  <si>
    <t>findDescriptions</t>
  </si>
  <si>
    <t>api_descriptions</t>
  </si>
  <si>
    <t>concepts_descriptions</t>
  </si>
  <si>
    <t>/version</t>
  </si>
  <si>
    <t>Software build version and timestamp.</t>
  </si>
  <si>
    <t>api_version</t>
  </si>
  <si>
    <t>/{branch}/authoring-stats</t>
  </si>
  <si>
    <t>Calculate statistics for unreleased/unversioned content to be used in daily build browser.</t>
  </si>
  <si>
    <t>api_authoring_stats</t>
  </si>
  <si>
    <t>/{branch}/authoring-stats/changed-fully-specified-names</t>
  </si>
  <si>
    <t>getChangedFSNs</t>
  </si>
  <si>
    <t>api_changed_fsn</t>
  </si>
  <si>
    <t>/{branch}/authoring-stats/inactivated-concepts</t>
  </si>
  <si>
    <t>getInactivatedConcepts</t>
  </si>
  <si>
    <t>api_inactivated_concepts</t>
  </si>
  <si>
    <t>/{branch}/authoring-stats/inactivated-synonyms</t>
  </si>
  <si>
    <t>getInactivatedSynonyms</t>
  </si>
  <si>
    <t>api_inactivated_synonyms</t>
  </si>
  <si>
    <t>/{branch}/authoring-stats/new-concepts</t>
  </si>
  <si>
    <t>getNewConcepts</t>
  </si>
  <si>
    <t>api_new_concepts</t>
  </si>
  <si>
    <t>/{branch}/authoring-stats/new-synonyms-on-existing-concepts</t>
  </si>
  <si>
    <t>getNewSynonymsOnExistingConcepts</t>
  </si>
  <si>
    <t>api_new_synonyms</t>
  </si>
  <si>
    <t>/{branch}/authoring-stats/reactivated-concepts</t>
  </si>
  <si>
    <t>getReactivatedConcepts</t>
  </si>
  <si>
    <t>api_reactivated_concepts</t>
  </si>
  <si>
    <t>/{branch}/authoring-stats/reactivated-synonyms</t>
  </si>
  <si>
    <t>getReactivatedSynonyms</t>
  </si>
  <si>
    <t>api_reactivated_synonyms</t>
  </si>
  <si>
    <t>/codesystems</t>
  </si>
  <si>
    <t>Retrieve all code systems</t>
  </si>
  <si>
    <t>api_all_code_systems</t>
  </si>
  <si>
    <t>/codesystems/{shortName}</t>
  </si>
  <si>
    <t>Retrieve a code system</t>
  </si>
  <si>
    <t>api_code_system</t>
  </si>
  <si>
    <t>/codesystems/{shortName}/versions</t>
  </si>
  <si>
    <t>Retrieve all code system versions</t>
  </si>
  <si>
    <t>api_code_system_all_versions</t>
  </si>
  <si>
    <t>/browser/{branch}/concepts/bulk/{bulkChangeId}</t>
  </si>
  <si>
    <t>Fetch the status of a bulk concept creation or update.</t>
  </si>
  <si>
    <t>api_browser_concepts_bulk_change</t>
  </si>
  <si>
    <t>/{branch}/concepts/{conceptId}/authoring-form</t>
  </si>
  <si>
    <t>getConceptAuthoringForm</t>
  </si>
  <si>
    <t>api_concept_authoring_form</t>
  </si>
  <si>
    <t>/{branch}/concepts/{conceptId}/inbound-relationships</t>
  </si>
  <si>
    <t>findConceptInboundRelationships</t>
  </si>
  <si>
    <t>api_concept_inbound_relationships</t>
  </si>
  <si>
    <t>/{branch}/concepts/{conceptId}/normal-form</t>
  </si>
  <si>
    <t>getConceptNormalForm</t>
  </si>
  <si>
    <t>api_concept_normal_form</t>
  </si>
  <si>
    <t>/{branch}/concepts/{conceptId}/references</t>
  </si>
  <si>
    <t>Find concepts which reference this concept in the inferred or stated form (including stated axioms).</t>
  </si>
  <si>
    <t>api_concept_references</t>
  </si>
  <si>
    <t>/{branch}/descriptions/semantictags</t>
  </si>
  <si>
    <t>List semantic tags of all active concepts together with a count of concepts using each.</t>
  </si>
  <si>
    <t>api_descriptions_semantic_tags</t>
  </si>
  <si>
    <t>/{branch}/descriptions/{descriptionId}</t>
  </si>
  <si>
    <t>fetchDescription</t>
  </si>
  <si>
    <t>api_description</t>
  </si>
  <si>
    <t>/mrcm/{branch}/attribute-values/{attributeId}</t>
  </si>
  <si>
    <t>Retrieve valid values for the given attribute and term prefix.</t>
  </si>
  <si>
    <t>api_mrcm_attribute_value</t>
  </si>
  <si>
    <t>/mrcm/{branch}/concept-model-attribute-hierarchy</t>
  </si>
  <si>
    <t>Retrieve all active concept model attributes in a hierarchical structure.</t>
  </si>
  <si>
    <t>api_mrcm_attribute_hierarchy</t>
  </si>
  <si>
    <t>/mrcm/{branch}/domain-attributes</t>
  </si>
  <si>
    <t>Retrieve MRCM domain attributes applicable for the given stated parents.</t>
  </si>
  <si>
    <t>api_mrcm_attribute_domain</t>
  </si>
  <si>
    <t>/multisearch/concepts</t>
  </si>
  <si>
    <t>Search concepts across multiple Code Systems.</t>
  </si>
  <si>
    <t>api_multi_concept</t>
  </si>
  <si>
    <t>/multisearch/descriptions</t>
  </si>
  <si>
    <t>Search descriptions across multiple Code Systems.</t>
  </si>
  <si>
    <t>api_multi_descriptions</t>
  </si>
  <si>
    <t>/browser/{branch}/members</t>
  </si>
  <si>
    <t>Search for reference set ids.</t>
  </si>
  <si>
    <t>api_browser_refset_members</t>
  </si>
  <si>
    <t>/{branch}/members</t>
  </si>
  <si>
    <t>Search for reference set members.</t>
  </si>
  <si>
    <t>api_refset_members</t>
  </si>
  <si>
    <t>concepts_map</t>
  </si>
  <si>
    <t>/{branch}/members/{uuid}</t>
  </si>
  <si>
    <t>fetchMember</t>
  </si>
  <si>
    <t>api_member</t>
  </si>
  <si>
    <t>/{branch}/relationships</t>
  </si>
  <si>
    <t>findRelationships</t>
  </si>
  <si>
    <t>api_relationships</t>
  </si>
  <si>
    <t>/{branch}/relationships/{relationshipId}</t>
  </si>
  <si>
    <t>fetchRelationship</t>
  </si>
  <si>
    <t>api_relationship</t>
  </si>
  <si>
    <t>/{branch}/report/inactive-concepts-without-association</t>
  </si>
  <si>
    <t>Find inactive concepts with no historical association grouped by inactivation type.</t>
  </si>
  <si>
    <t>api_inactive_concepts_no_association</t>
  </si>
  <si>
    <t>POST</t>
  </si>
  <si>
    <t xml:space="preserve">/util/ecl-model-to-string </t>
  </si>
  <si>
    <t>Parse ECL model representation and convert it to ECL string.</t>
  </si>
  <si>
    <t>N/A</t>
  </si>
  <si>
    <t xml:space="preserve">/util/ecl-string-to-model </t>
  </si>
  <si>
    <t>Parse ECL and convert to a model representation.</t>
  </si>
  <si>
    <t xml:space="preserve">/actuator/health </t>
  </si>
  <si>
    <t>Operation handler</t>
  </si>
  <si>
    <t xml:space="preserve">/actuator/health/** </t>
  </si>
  <si>
    <t xml:space="preserve">/actuator/info </t>
  </si>
  <si>
    <t>/validation-maintenance/semantic-tags</t>
  </si>
  <si>
    <t>Retrieve all semantic tags.</t>
  </si>
  <si>
    <t>api_semantic_tags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</si>
</sst>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name val="Arial"/>
        <family val="2"/>
        <charset val="1"/>
        <scheme val="none"/>
      </font>
    </dxf>
    <dxf>
      <font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C4" zoomScale="115" zoomScaleNormal="115" workbookViewId="0">
      <selection activeCell="D31" sqref="D31"/>
    </sheetView>
  </sheetViews>
  <sheetFormatPr defaultColWidth="11.5703125" defaultRowHeight="12.75" x14ac:dyDescent="0.2"/>
  <cols>
    <col min="1" max="1" width="7.5703125" customWidth="1"/>
    <col min="2" max="2" width="7.28515625" customWidth="1"/>
    <col min="3" max="3" width="49.85546875" customWidth="1"/>
    <col min="4" max="4" width="71.42578125" customWidth="1"/>
    <col min="5" max="5" width="26" customWidth="1"/>
    <col min="7" max="7" width="19.28515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">
      <c r="A2">
        <v>9</v>
      </c>
      <c r="B2" t="s">
        <v>7</v>
      </c>
      <c r="C2" t="s">
        <v>8</v>
      </c>
      <c r="D2" t="s">
        <v>9</v>
      </c>
      <c r="E2" s="1" t="s">
        <v>10</v>
      </c>
      <c r="F2" s="3" t="b">
        <f t="shared" ref="F2:F8" si="0">TRUE()</f>
        <v>1</v>
      </c>
    </row>
    <row r="3" spans="1:7" x14ac:dyDescent="0.2">
      <c r="A3">
        <v>10</v>
      </c>
      <c r="B3" t="s">
        <v>7</v>
      </c>
      <c r="C3" t="s">
        <v>11</v>
      </c>
      <c r="D3" t="s">
        <v>12</v>
      </c>
      <c r="E3" s="1" t="s">
        <v>13</v>
      </c>
      <c r="F3" s="3" t="b">
        <f t="shared" si="0"/>
        <v>1</v>
      </c>
    </row>
    <row r="4" spans="1:7" x14ac:dyDescent="0.2">
      <c r="A4">
        <v>11</v>
      </c>
      <c r="B4" t="s">
        <v>7</v>
      </c>
      <c r="C4" t="s">
        <v>14</v>
      </c>
      <c r="D4" t="s">
        <v>15</v>
      </c>
      <c r="E4" s="1" t="s">
        <v>16</v>
      </c>
      <c r="F4" s="3" t="b">
        <f t="shared" si="0"/>
        <v>1</v>
      </c>
    </row>
    <row r="5" spans="1:7" x14ac:dyDescent="0.2">
      <c r="A5">
        <v>15</v>
      </c>
      <c r="B5" t="s">
        <v>7</v>
      </c>
      <c r="C5" t="s">
        <v>17</v>
      </c>
      <c r="D5" t="s">
        <v>18</v>
      </c>
      <c r="E5" s="4" t="s">
        <v>22</v>
      </c>
      <c r="F5" s="3" t="b">
        <v>0</v>
      </c>
    </row>
    <row r="6" spans="1:7" x14ac:dyDescent="0.2">
      <c r="A6">
        <v>17</v>
      </c>
      <c r="B6" t="s">
        <v>7</v>
      </c>
      <c r="C6" t="s">
        <v>20</v>
      </c>
      <c r="D6" t="s">
        <v>21</v>
      </c>
      <c r="E6" s="1" t="s">
        <v>19</v>
      </c>
      <c r="F6" s="3" t="b">
        <f t="shared" ref="F6" si="1">TRUE()</f>
        <v>1</v>
      </c>
    </row>
    <row r="7" spans="1:7" x14ac:dyDescent="0.2">
      <c r="A7">
        <v>18</v>
      </c>
      <c r="B7" t="s">
        <v>7</v>
      </c>
      <c r="C7" t="s">
        <v>23</v>
      </c>
      <c r="D7" t="s">
        <v>24</v>
      </c>
      <c r="E7" s="1" t="s">
        <v>25</v>
      </c>
      <c r="F7" s="3" t="b">
        <f t="shared" si="0"/>
        <v>1</v>
      </c>
    </row>
    <row r="8" spans="1:7" x14ac:dyDescent="0.2">
      <c r="A8">
        <v>19</v>
      </c>
      <c r="B8" t="s">
        <v>7</v>
      </c>
      <c r="C8" t="s">
        <v>26</v>
      </c>
      <c r="D8" t="s">
        <v>27</v>
      </c>
      <c r="E8" s="1" t="s">
        <v>28</v>
      </c>
      <c r="F8" s="3" t="b">
        <f t="shared" si="0"/>
        <v>1</v>
      </c>
    </row>
    <row r="9" spans="1:7" x14ac:dyDescent="0.2">
      <c r="B9" t="s">
        <v>7</v>
      </c>
      <c r="C9" s="2" t="s">
        <v>29</v>
      </c>
      <c r="D9" t="s">
        <v>30</v>
      </c>
      <c r="E9" s="1" t="s">
        <v>31</v>
      </c>
      <c r="F9" s="3" t="b">
        <v>0</v>
      </c>
    </row>
    <row r="10" spans="1:7" x14ac:dyDescent="0.2">
      <c r="A10">
        <v>20</v>
      </c>
      <c r="B10" t="s">
        <v>7</v>
      </c>
      <c r="C10" t="s">
        <v>32</v>
      </c>
      <c r="D10" t="s">
        <v>33</v>
      </c>
      <c r="E10" s="1" t="s">
        <v>34</v>
      </c>
      <c r="F10" s="3" t="b">
        <f t="shared" ref="F10:F17" si="2">TRUE()</f>
        <v>1</v>
      </c>
    </row>
    <row r="11" spans="1:7" x14ac:dyDescent="0.2">
      <c r="A11">
        <v>21</v>
      </c>
      <c r="B11" t="s">
        <v>7</v>
      </c>
      <c r="C11" t="s">
        <v>35</v>
      </c>
      <c r="D11" t="s">
        <v>36</v>
      </c>
      <c r="E11" s="1" t="s">
        <v>37</v>
      </c>
      <c r="F11" s="3" t="b">
        <f t="shared" si="2"/>
        <v>1</v>
      </c>
      <c r="G11" t="s">
        <v>38</v>
      </c>
    </row>
    <row r="12" spans="1:7" x14ac:dyDescent="0.2">
      <c r="A12">
        <v>22</v>
      </c>
      <c r="B12" t="s">
        <v>7</v>
      </c>
      <c r="C12" t="s">
        <v>39</v>
      </c>
      <c r="D12" t="s">
        <v>40</v>
      </c>
      <c r="E12" s="1" t="s">
        <v>41</v>
      </c>
      <c r="F12" s="3" t="b">
        <f t="shared" si="2"/>
        <v>1</v>
      </c>
    </row>
    <row r="13" spans="1:7" x14ac:dyDescent="0.2">
      <c r="A13">
        <v>24</v>
      </c>
      <c r="B13" t="s">
        <v>7</v>
      </c>
      <c r="C13" t="s">
        <v>42</v>
      </c>
      <c r="D13" t="s">
        <v>43</v>
      </c>
      <c r="E13" s="1" t="s">
        <v>44</v>
      </c>
      <c r="F13" s="3" t="b">
        <f t="shared" si="2"/>
        <v>1</v>
      </c>
    </row>
    <row r="14" spans="1:7" x14ac:dyDescent="0.2">
      <c r="A14">
        <v>25</v>
      </c>
      <c r="B14" t="s">
        <v>7</v>
      </c>
      <c r="C14" t="s">
        <v>45</v>
      </c>
      <c r="D14" t="s">
        <v>46</v>
      </c>
      <c r="E14" s="1" t="s">
        <v>47</v>
      </c>
      <c r="F14" s="3" t="b">
        <f t="shared" si="2"/>
        <v>1</v>
      </c>
    </row>
    <row r="15" spans="1:7" x14ac:dyDescent="0.2">
      <c r="A15">
        <v>29</v>
      </c>
      <c r="B15" t="s">
        <v>7</v>
      </c>
      <c r="C15" t="s">
        <v>48</v>
      </c>
      <c r="D15" t="s">
        <v>49</v>
      </c>
      <c r="E15" s="1" t="s">
        <v>50</v>
      </c>
      <c r="F15" s="3" t="b">
        <f t="shared" si="2"/>
        <v>1</v>
      </c>
    </row>
    <row r="16" spans="1:7" x14ac:dyDescent="0.2">
      <c r="A16">
        <v>30</v>
      </c>
      <c r="B16" t="s">
        <v>7</v>
      </c>
      <c r="C16" t="s">
        <v>51</v>
      </c>
      <c r="D16" t="s">
        <v>52</v>
      </c>
      <c r="E16" s="1" t="s">
        <v>53</v>
      </c>
      <c r="F16" s="3" t="b">
        <f t="shared" si="2"/>
        <v>1</v>
      </c>
      <c r="G16" t="s">
        <v>54</v>
      </c>
    </row>
    <row r="17" spans="1:6" x14ac:dyDescent="0.2">
      <c r="A17">
        <v>43</v>
      </c>
      <c r="B17" t="s">
        <v>7</v>
      </c>
      <c r="C17" t="s">
        <v>55</v>
      </c>
      <c r="D17" t="s">
        <v>56</v>
      </c>
      <c r="E17" s="1" t="s">
        <v>57</v>
      </c>
      <c r="F17" s="3" t="b">
        <f t="shared" si="2"/>
        <v>1</v>
      </c>
    </row>
    <row r="18" spans="1:6" x14ac:dyDescent="0.2">
      <c r="A18">
        <v>1</v>
      </c>
      <c r="B18" t="s">
        <v>7</v>
      </c>
      <c r="C18" t="s">
        <v>58</v>
      </c>
      <c r="D18" t="s">
        <v>59</v>
      </c>
      <c r="E18" s="1" t="s">
        <v>60</v>
      </c>
      <c r="F18" s="3" t="b">
        <f t="shared" ref="F18:F33" si="3">FALSE()</f>
        <v>0</v>
      </c>
    </row>
    <row r="19" spans="1:6" x14ac:dyDescent="0.2">
      <c r="A19">
        <v>2</v>
      </c>
      <c r="B19" t="s">
        <v>7</v>
      </c>
      <c r="C19" t="s">
        <v>61</v>
      </c>
      <c r="D19" t="s">
        <v>62</v>
      </c>
      <c r="E19" s="1" t="s">
        <v>63</v>
      </c>
      <c r="F19" s="3" t="b">
        <f t="shared" si="3"/>
        <v>0</v>
      </c>
    </row>
    <row r="20" spans="1:6" x14ac:dyDescent="0.2">
      <c r="A20">
        <v>3</v>
      </c>
      <c r="B20" t="s">
        <v>7</v>
      </c>
      <c r="C20" t="s">
        <v>64</v>
      </c>
      <c r="D20" t="s">
        <v>65</v>
      </c>
      <c r="E20" s="1" t="s">
        <v>66</v>
      </c>
      <c r="F20" s="3" t="b">
        <f t="shared" si="3"/>
        <v>0</v>
      </c>
    </row>
    <row r="21" spans="1:6" x14ac:dyDescent="0.2">
      <c r="A21">
        <v>4</v>
      </c>
      <c r="B21" t="s">
        <v>7</v>
      </c>
      <c r="C21" t="s">
        <v>67</v>
      </c>
      <c r="D21" t="s">
        <v>68</v>
      </c>
      <c r="E21" s="1" t="s">
        <v>69</v>
      </c>
      <c r="F21" s="3" t="b">
        <f t="shared" si="3"/>
        <v>0</v>
      </c>
    </row>
    <row r="22" spans="1:6" x14ac:dyDescent="0.2">
      <c r="A22">
        <v>5</v>
      </c>
      <c r="B22" t="s">
        <v>7</v>
      </c>
      <c r="C22" t="s">
        <v>70</v>
      </c>
      <c r="D22" t="s">
        <v>71</v>
      </c>
      <c r="E22" s="1" t="s">
        <v>72</v>
      </c>
      <c r="F22" s="3" t="b">
        <f t="shared" si="3"/>
        <v>0</v>
      </c>
    </row>
    <row r="23" spans="1:6" x14ac:dyDescent="0.2">
      <c r="A23">
        <v>6</v>
      </c>
      <c r="B23" t="s">
        <v>7</v>
      </c>
      <c r="C23" t="s">
        <v>73</v>
      </c>
      <c r="D23" t="s">
        <v>74</v>
      </c>
      <c r="E23" s="1" t="s">
        <v>75</v>
      </c>
      <c r="F23" s="3" t="b">
        <f t="shared" si="3"/>
        <v>0</v>
      </c>
    </row>
    <row r="24" spans="1:6" x14ac:dyDescent="0.2">
      <c r="A24">
        <v>7</v>
      </c>
      <c r="B24" t="s">
        <v>7</v>
      </c>
      <c r="C24" t="s">
        <v>76</v>
      </c>
      <c r="D24" t="s">
        <v>77</v>
      </c>
      <c r="E24" s="1" t="s">
        <v>78</v>
      </c>
      <c r="F24" s="3" t="b">
        <f t="shared" si="3"/>
        <v>0</v>
      </c>
    </row>
    <row r="25" spans="1:6" x14ac:dyDescent="0.2">
      <c r="A25">
        <v>8</v>
      </c>
      <c r="B25" t="s">
        <v>7</v>
      </c>
      <c r="C25" t="s">
        <v>79</v>
      </c>
      <c r="D25" t="s">
        <v>80</v>
      </c>
      <c r="E25" s="1" t="s">
        <v>81</v>
      </c>
      <c r="F25" s="3" t="b">
        <f t="shared" si="3"/>
        <v>0</v>
      </c>
    </row>
    <row r="26" spans="1:6" x14ac:dyDescent="0.2">
      <c r="A26">
        <v>12</v>
      </c>
      <c r="B26" t="s">
        <v>7</v>
      </c>
      <c r="C26" t="s">
        <v>82</v>
      </c>
      <c r="D26" t="s">
        <v>83</v>
      </c>
      <c r="E26" s="1" t="s">
        <v>84</v>
      </c>
      <c r="F26" s="3" t="b">
        <v>1</v>
      </c>
    </row>
    <row r="27" spans="1:6" x14ac:dyDescent="0.2">
      <c r="A27">
        <v>13</v>
      </c>
      <c r="B27" t="s">
        <v>7</v>
      </c>
      <c r="C27" t="s">
        <v>85</v>
      </c>
      <c r="D27" t="s">
        <v>86</v>
      </c>
      <c r="E27" s="1" t="s">
        <v>87</v>
      </c>
      <c r="F27" s="3" t="b">
        <f>TRUE()</f>
        <v>1</v>
      </c>
    </row>
    <row r="28" spans="1:6" x14ac:dyDescent="0.2">
      <c r="A28">
        <v>14</v>
      </c>
      <c r="B28" t="s">
        <v>7</v>
      </c>
      <c r="C28" t="s">
        <v>88</v>
      </c>
      <c r="D28" t="s">
        <v>89</v>
      </c>
      <c r="E28" s="1" t="s">
        <v>90</v>
      </c>
      <c r="F28" s="3" t="b">
        <f>TRUE()</f>
        <v>1</v>
      </c>
    </row>
    <row r="29" spans="1:6" x14ac:dyDescent="0.2">
      <c r="A29">
        <v>16</v>
      </c>
      <c r="B29" t="s">
        <v>7</v>
      </c>
      <c r="C29" t="s">
        <v>91</v>
      </c>
      <c r="D29" t="s">
        <v>92</v>
      </c>
      <c r="E29" s="1" t="s">
        <v>93</v>
      </c>
      <c r="F29" s="3" t="b">
        <f t="shared" si="3"/>
        <v>0</v>
      </c>
    </row>
    <row r="30" spans="1:6" x14ac:dyDescent="0.2">
      <c r="A30">
        <v>23</v>
      </c>
      <c r="B30" t="s">
        <v>7</v>
      </c>
      <c r="C30" t="s">
        <v>94</v>
      </c>
      <c r="D30" t="s">
        <v>95</v>
      </c>
      <c r="E30" s="1" t="s">
        <v>96</v>
      </c>
      <c r="F30" s="3" t="b">
        <f t="shared" si="3"/>
        <v>0</v>
      </c>
    </row>
    <row r="31" spans="1:6" x14ac:dyDescent="0.2">
      <c r="A31">
        <v>26</v>
      </c>
      <c r="B31" t="s">
        <v>7</v>
      </c>
      <c r="C31" t="s">
        <v>97</v>
      </c>
      <c r="D31" t="s">
        <v>98</v>
      </c>
      <c r="E31" s="1" t="s">
        <v>99</v>
      </c>
      <c r="F31" s="3" t="b">
        <f t="shared" si="3"/>
        <v>0</v>
      </c>
    </row>
    <row r="32" spans="1:6" x14ac:dyDescent="0.2">
      <c r="A32">
        <v>27</v>
      </c>
      <c r="B32" t="s">
        <v>7</v>
      </c>
      <c r="C32" t="s">
        <v>100</v>
      </c>
      <c r="D32" t="s">
        <v>101</v>
      </c>
      <c r="E32" s="1" t="s">
        <v>102</v>
      </c>
      <c r="F32" s="3" t="b">
        <f t="shared" si="3"/>
        <v>0</v>
      </c>
    </row>
    <row r="33" spans="1:7" x14ac:dyDescent="0.2">
      <c r="A33">
        <v>28</v>
      </c>
      <c r="B33" t="s">
        <v>7</v>
      </c>
      <c r="C33" t="s">
        <v>103</v>
      </c>
      <c r="D33" t="s">
        <v>104</v>
      </c>
      <c r="E33" s="1" t="s">
        <v>105</v>
      </c>
      <c r="F33" s="3" t="b">
        <f t="shared" si="3"/>
        <v>0</v>
      </c>
    </row>
    <row r="34" spans="1:7" x14ac:dyDescent="0.2">
      <c r="A34">
        <v>31</v>
      </c>
      <c r="B34" t="s">
        <v>7</v>
      </c>
      <c r="C34" t="s">
        <v>106</v>
      </c>
      <c r="D34" t="s">
        <v>107</v>
      </c>
      <c r="E34" s="1" t="s">
        <v>108</v>
      </c>
      <c r="F34" s="3" t="b">
        <v>1</v>
      </c>
    </row>
    <row r="35" spans="1:7" x14ac:dyDescent="0.2">
      <c r="A35">
        <v>32</v>
      </c>
      <c r="B35" t="s">
        <v>7</v>
      </c>
      <c r="C35" t="s">
        <v>109</v>
      </c>
      <c r="D35" t="s">
        <v>110</v>
      </c>
      <c r="E35" s="1" t="s">
        <v>111</v>
      </c>
      <c r="F35" s="3" t="b">
        <f t="shared" ref="F35:F52" si="4">FALSE()</f>
        <v>0</v>
      </c>
    </row>
    <row r="36" spans="1:7" x14ac:dyDescent="0.2">
      <c r="A36">
        <v>33</v>
      </c>
      <c r="B36" t="s">
        <v>7</v>
      </c>
      <c r="C36" t="s">
        <v>112</v>
      </c>
      <c r="D36" t="s">
        <v>113</v>
      </c>
      <c r="E36" s="1" t="s">
        <v>114</v>
      </c>
      <c r="F36" s="3" t="b">
        <f t="shared" si="4"/>
        <v>0</v>
      </c>
    </row>
    <row r="37" spans="1:7" x14ac:dyDescent="0.2">
      <c r="B37" t="s">
        <v>7</v>
      </c>
      <c r="C37" t="s">
        <v>115</v>
      </c>
      <c r="D37" t="s">
        <v>116</v>
      </c>
      <c r="E37" s="1" t="s">
        <v>117</v>
      </c>
      <c r="F37" s="3" t="b">
        <f t="shared" si="4"/>
        <v>0</v>
      </c>
    </row>
    <row r="38" spans="1:7" x14ac:dyDescent="0.2">
      <c r="A38">
        <v>34</v>
      </c>
      <c r="B38" t="s">
        <v>7</v>
      </c>
      <c r="C38" t="s">
        <v>118</v>
      </c>
      <c r="D38" t="s">
        <v>119</v>
      </c>
      <c r="E38" s="1" t="s">
        <v>120</v>
      </c>
      <c r="F38" s="3" t="b">
        <f t="shared" si="4"/>
        <v>0</v>
      </c>
    </row>
    <row r="39" spans="1:7" x14ac:dyDescent="0.2">
      <c r="A39">
        <v>35</v>
      </c>
      <c r="B39" t="s">
        <v>7</v>
      </c>
      <c r="C39" t="s">
        <v>121</v>
      </c>
      <c r="D39" t="s">
        <v>122</v>
      </c>
      <c r="E39" s="1" t="s">
        <v>123</v>
      </c>
      <c r="F39" s="3" t="b">
        <f t="shared" si="4"/>
        <v>0</v>
      </c>
    </row>
    <row r="40" spans="1:7" x14ac:dyDescent="0.2">
      <c r="A40">
        <v>36</v>
      </c>
      <c r="B40" t="s">
        <v>7</v>
      </c>
      <c r="C40" t="s">
        <v>124</v>
      </c>
      <c r="D40" t="s">
        <v>125</v>
      </c>
      <c r="E40" s="1" t="s">
        <v>126</v>
      </c>
      <c r="F40" s="3" t="b">
        <f t="shared" si="4"/>
        <v>0</v>
      </c>
    </row>
    <row r="41" spans="1:7" x14ac:dyDescent="0.2">
      <c r="A41">
        <v>37</v>
      </c>
      <c r="B41" t="s">
        <v>7</v>
      </c>
      <c r="C41" t="s">
        <v>127</v>
      </c>
      <c r="D41" t="s">
        <v>128</v>
      </c>
      <c r="E41" s="1" t="s">
        <v>129</v>
      </c>
      <c r="F41" s="3" t="b">
        <f t="shared" ref="F41:F45" si="5">TRUE()</f>
        <v>1</v>
      </c>
    </row>
    <row r="42" spans="1:7" x14ac:dyDescent="0.2">
      <c r="A42">
        <v>38</v>
      </c>
      <c r="B42" t="s">
        <v>7</v>
      </c>
      <c r="C42" t="s">
        <v>130</v>
      </c>
      <c r="D42" t="s">
        <v>131</v>
      </c>
      <c r="E42" s="1" t="s">
        <v>132</v>
      </c>
      <c r="F42" s="3" t="b">
        <f t="shared" si="5"/>
        <v>1</v>
      </c>
      <c r="G42" t="s">
        <v>133</v>
      </c>
    </row>
    <row r="43" spans="1:7" x14ac:dyDescent="0.2">
      <c r="A43">
        <v>39</v>
      </c>
      <c r="B43" t="s">
        <v>7</v>
      </c>
      <c r="C43" t="s">
        <v>134</v>
      </c>
      <c r="D43" t="s">
        <v>135</v>
      </c>
      <c r="E43" s="1" t="s">
        <v>136</v>
      </c>
      <c r="F43" s="3" t="b">
        <v>0</v>
      </c>
    </row>
    <row r="44" spans="1:7" x14ac:dyDescent="0.2">
      <c r="A44">
        <v>40</v>
      </c>
      <c r="B44" t="s">
        <v>7</v>
      </c>
      <c r="C44" t="s">
        <v>137</v>
      </c>
      <c r="D44" t="s">
        <v>138</v>
      </c>
      <c r="E44" s="1" t="s">
        <v>139</v>
      </c>
      <c r="F44" s="3" t="b">
        <f t="shared" si="5"/>
        <v>1</v>
      </c>
    </row>
    <row r="45" spans="1:7" x14ac:dyDescent="0.2">
      <c r="A45">
        <v>41</v>
      </c>
      <c r="B45" t="s">
        <v>7</v>
      </c>
      <c r="C45" t="s">
        <v>140</v>
      </c>
      <c r="D45" t="s">
        <v>141</v>
      </c>
      <c r="E45" s="1" t="s">
        <v>142</v>
      </c>
      <c r="F45" s="3" t="b">
        <f t="shared" si="5"/>
        <v>1</v>
      </c>
    </row>
    <row r="46" spans="1:7" x14ac:dyDescent="0.2">
      <c r="C46" t="s">
        <v>156</v>
      </c>
      <c r="D46" t="s">
        <v>157</v>
      </c>
      <c r="E46" s="1" t="s">
        <v>158</v>
      </c>
      <c r="F46" s="3" t="b">
        <v>0</v>
      </c>
    </row>
    <row r="47" spans="1:7" x14ac:dyDescent="0.2">
      <c r="A47">
        <v>42</v>
      </c>
      <c r="B47" t="s">
        <v>7</v>
      </c>
      <c r="C47" t="s">
        <v>143</v>
      </c>
      <c r="D47" t="s">
        <v>144</v>
      </c>
      <c r="E47" s="1" t="s">
        <v>145</v>
      </c>
      <c r="F47" s="3" t="b">
        <f t="shared" si="4"/>
        <v>0</v>
      </c>
    </row>
    <row r="48" spans="1:7" x14ac:dyDescent="0.2">
      <c r="B48" t="s">
        <v>146</v>
      </c>
      <c r="C48" t="s">
        <v>147</v>
      </c>
      <c r="D48" t="s">
        <v>148</v>
      </c>
      <c r="E48" s="1" t="s">
        <v>149</v>
      </c>
      <c r="F48" s="3" t="b">
        <f t="shared" si="4"/>
        <v>0</v>
      </c>
    </row>
    <row r="49" spans="2:6" x14ac:dyDescent="0.2">
      <c r="B49" t="s">
        <v>146</v>
      </c>
      <c r="C49" t="s">
        <v>150</v>
      </c>
      <c r="D49" t="s">
        <v>151</v>
      </c>
      <c r="E49" s="1" t="s">
        <v>149</v>
      </c>
      <c r="F49" s="3" t="b">
        <f t="shared" si="4"/>
        <v>0</v>
      </c>
    </row>
    <row r="50" spans="2:6" x14ac:dyDescent="0.2">
      <c r="B50" t="s">
        <v>7</v>
      </c>
      <c r="C50" t="s">
        <v>152</v>
      </c>
      <c r="D50" t="s">
        <v>153</v>
      </c>
      <c r="E50" s="1" t="s">
        <v>149</v>
      </c>
      <c r="F50" s="3" t="b">
        <f t="shared" si="4"/>
        <v>0</v>
      </c>
    </row>
    <row r="51" spans="2:6" x14ac:dyDescent="0.2">
      <c r="B51" t="s">
        <v>7</v>
      </c>
      <c r="C51" t="s">
        <v>154</v>
      </c>
      <c r="D51" t="s">
        <v>153</v>
      </c>
      <c r="E51" s="1" t="s">
        <v>149</v>
      </c>
      <c r="F51" s="3" t="b">
        <f t="shared" si="4"/>
        <v>0</v>
      </c>
    </row>
    <row r="52" spans="2:6" x14ac:dyDescent="0.2">
      <c r="B52" t="s">
        <v>7</v>
      </c>
      <c r="C52" t="s">
        <v>155</v>
      </c>
      <c r="D52" t="s">
        <v>153</v>
      </c>
      <c r="E52" s="1" t="s">
        <v>149</v>
      </c>
      <c r="F52" s="3" t="b">
        <f t="shared" si="4"/>
        <v>0</v>
      </c>
    </row>
  </sheetData>
  <autoFilter ref="A1:F52" xr:uid="{00000000-0009-0000-0000-000000000000}"/>
  <conditionalFormatting sqref="E50:E52">
    <cfRule type="duplicateValues" dxfId="1" priority="1"/>
  </conditionalFormatting>
  <conditionalFormatting sqref="E2:E49">
    <cfRule type="duplicateValues" dxfId="0" priority="4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Dutey</cp:lastModifiedBy>
  <cp:revision>9</cp:revision>
  <dcterms:created xsi:type="dcterms:W3CDTF">2020-05-28T12:58:00Z</dcterms:created>
  <dcterms:modified xsi:type="dcterms:W3CDTF">2022-05-13T15:10:33Z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