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-C ACTUARIAL\HOMEOWNERS\State Files 2019 and Forward\California\2023\HO-W HO-6\Filing\Filing Responses\8-16 Objection Response\"/>
    </mc:Choice>
  </mc:AlternateContent>
  <xr:revisionPtr revIDLastSave="0" documentId="13_ncr:1_{3F5D28E6-9200-4E70-8B40-F48360FC2469}" xr6:coauthVersionLast="47" xr6:coauthVersionMax="47" xr10:uidLastSave="{00000000-0000-0000-0000-000000000000}"/>
  <bookViews>
    <workbookView xWindow="-120" yWindow="-120" windowWidth="29040" windowHeight="15840" xr2:uid="{687EC5BA-EEA0-4349-912A-5B8141CC1F8C}"/>
  </bookViews>
  <sheets>
    <sheet name="Exhibit 14" sheetId="1" r:id="rId1"/>
  </sheets>
  <externalReferences>
    <externalReference r:id="rId2"/>
    <externalReference r:id="rId3"/>
    <externalReference r:id="rId4"/>
  </externalReferences>
  <definedNames>
    <definedName name="_Key1" hidden="1">#REF!</definedName>
    <definedName name="_Order1" hidden="1">0</definedName>
    <definedName name="_Sort" hidden="1">#REF!</definedName>
    <definedName name="EndDate">[2]Inputs!$A$5</definedName>
    <definedName name="HCODE">[2]Inputs!$A$2</definedName>
    <definedName name="Indicated_Change">[3]Inputs!$F$2</definedName>
    <definedName name="StartDate">[2]Inputs!$A$4</definedName>
    <definedName name="State">[2]Inputs!$A$3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1" l="1"/>
  <c r="G20" i="1" s="1"/>
  <c r="E20" i="1"/>
  <c r="C20" i="1"/>
  <c r="D20" i="1" s="1"/>
  <c r="B20" i="1"/>
  <c r="G19" i="1"/>
  <c r="D19" i="1"/>
  <c r="D18" i="1"/>
  <c r="G17" i="1"/>
  <c r="G16" i="1"/>
  <c r="D15" i="1"/>
</calcChain>
</file>

<file path=xl/sharedStrings.xml><?xml version="1.0" encoding="utf-8"?>
<sst xmlns="http://schemas.openxmlformats.org/spreadsheetml/2006/main" count="39" uniqueCount="22">
  <si>
    <t>Exhibit 14</t>
  </si>
  <si>
    <t>State Farm General Insurance Company</t>
  </si>
  <si>
    <t>California Non-Tenant Homeowners and Condominium Unitowners</t>
  </si>
  <si>
    <t>Rate Distribution</t>
  </si>
  <si>
    <t>Please refer to the Filing Memorandum and the following exhibits for a detailed discussion of any changes.</t>
  </si>
  <si>
    <t>The chart below shows the impact of all proposed changes by policy form.</t>
  </si>
  <si>
    <t>Non-Tenant Homeowners</t>
  </si>
  <si>
    <t>Condominium Unitowners</t>
  </si>
  <si>
    <t>Current</t>
  </si>
  <si>
    <t>Proposed</t>
  </si>
  <si>
    <t>Overall Impact of Proposed Changes</t>
  </si>
  <si>
    <t>Premium</t>
  </si>
  <si>
    <t>% Change</t>
  </si>
  <si>
    <t>Location Rating</t>
  </si>
  <si>
    <t>N/A</t>
  </si>
  <si>
    <t>ZIP Code Rating</t>
  </si>
  <si>
    <t>Introduction of Wildfire Mitigation Discount - Community Level</t>
  </si>
  <si>
    <t>Introduction of Increased Limits Endorsement</t>
  </si>
  <si>
    <t>Base Premium &amp; Condominiums Building Property - Increased Limits</t>
  </si>
  <si>
    <t>Total</t>
  </si>
  <si>
    <t>Note:  All impacts were measured using our procedure in which each policy is re-rated using the current</t>
  </si>
  <si>
    <t>and proposed rate structure.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</si>
</sst>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1" fillId="0" borderId="0" xfId="2"/>
    <xf numFmtId="0" fontId="2" fillId="0" borderId="0" xfId="2" applyFont="1"/>
    <xf numFmtId="0" fontId="2" fillId="0" borderId="0" xfId="2" applyFont="1" applyAlignment="1">
      <alignment horizontal="right"/>
    </xf>
    <xf numFmtId="0" fontId="2" fillId="0" borderId="0" xfId="2" applyFont="1" applyAlignment="1">
      <alignment horizontal="centerContinuous"/>
    </xf>
    <xf numFmtId="0" fontId="2" fillId="0" borderId="0" xfId="3" applyFont="1" applyAlignment="1">
      <alignment horizontal="centerContinuous"/>
    </xf>
    <xf numFmtId="0" fontId="1" fillId="0" borderId="1" xfId="2" applyBorder="1"/>
    <xf numFmtId="0" fontId="1" fillId="0" borderId="2" xfId="2" applyBorder="1" applyAlignment="1">
      <alignment horizontal="center"/>
    </xf>
    <xf numFmtId="0" fontId="1" fillId="0" borderId="3" xfId="2" applyBorder="1" applyAlignment="1">
      <alignment horizontal="center"/>
    </xf>
    <xf numFmtId="0" fontId="1" fillId="0" borderId="4" xfId="2" applyBorder="1" applyAlignment="1">
      <alignment horizontal="center"/>
    </xf>
    <xf numFmtId="0" fontId="1" fillId="0" borderId="5" xfId="2" applyBorder="1"/>
    <xf numFmtId="0" fontId="1" fillId="0" borderId="1" xfId="2" applyBorder="1" applyAlignment="1">
      <alignment horizontal="center"/>
    </xf>
    <xf numFmtId="0" fontId="1" fillId="0" borderId="6" xfId="2" applyBorder="1"/>
    <xf numFmtId="0" fontId="1" fillId="0" borderId="7" xfId="2" quotePrefix="1" applyBorder="1" applyAlignment="1">
      <alignment horizontal="left"/>
    </xf>
    <xf numFmtId="0" fontId="1" fillId="0" borderId="7" xfId="2" applyBorder="1" applyAlignment="1">
      <alignment horizontal="center"/>
    </xf>
    <xf numFmtId="0" fontId="1" fillId="0" borderId="8" xfId="2" applyBorder="1" applyAlignment="1">
      <alignment horizontal="center"/>
    </xf>
    <xf numFmtId="0" fontId="1" fillId="0" borderId="9" xfId="2" applyBorder="1"/>
    <xf numFmtId="3" fontId="1" fillId="0" borderId="5" xfId="2" applyNumberFormat="1" applyBorder="1" applyAlignment="1">
      <alignment horizontal="right" indent="1"/>
    </xf>
    <xf numFmtId="164" fontId="1" fillId="0" borderId="5" xfId="2" applyNumberFormat="1" applyBorder="1" applyAlignment="1">
      <alignment horizontal="right" indent="2"/>
    </xf>
    <xf numFmtId="164" fontId="1" fillId="0" borderId="0" xfId="2" applyNumberFormat="1"/>
    <xf numFmtId="0" fontId="1" fillId="0" borderId="2" xfId="2" applyBorder="1"/>
    <xf numFmtId="3" fontId="1" fillId="0" borderId="10" xfId="2" applyNumberFormat="1" applyBorder="1" applyAlignment="1">
      <alignment horizontal="right" indent="1"/>
    </xf>
    <xf numFmtId="164" fontId="1" fillId="0" borderId="10" xfId="2" applyNumberFormat="1" applyBorder="1" applyAlignment="1">
      <alignment horizontal="right" indent="2"/>
    </xf>
    <xf numFmtId="164" fontId="1" fillId="0" borderId="0" xfId="1" applyNumberFormat="1" applyFont="1"/>
    <xf numFmtId="3" fontId="1" fillId="0" borderId="0" xfId="2" applyNumberFormat="1" applyAlignment="1">
      <alignment horizontal="right" indent="1"/>
    </xf>
    <xf numFmtId="0" fontId="1" fillId="0" borderId="0" xfId="2" quotePrefix="1" applyAlignment="1">
      <alignment horizontal="left"/>
    </xf>
    <xf numFmtId="0" fontId="1" fillId="0" borderId="0" xfId="4" quotePrefix="1"/>
    <xf numFmtId="0" fontId="1" fillId="0" borderId="0" xfId="4"/>
  </cellXfs>
  <cellStyles count="5">
    <cellStyle name="Normal" xfId="0" builtinId="0"/>
    <cellStyle name="Normal 12" xfId="2" xr:uid="{FDB560B0-318E-40CE-A016-4D70CF506B9C}"/>
    <cellStyle name="Normal 2" xfId="3" xr:uid="{DA4381EE-4C4A-418B-8B8C-09905DFE2A1A}"/>
    <cellStyle name="Normal 2 10 2 2" xfId="4" xr:uid="{22A50082-2CB3-4C8D-8F15-E6B362CC850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n-Tenant%20Condo%20Exhibits%20-%20USE%20FOR%20PDF%20ONL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r.statefarm.org\dfs\pcact\00\WORKGROUP\P-C%20ACTUARIAL\HOMEOWNERS\Administration\Analyst,%20Tech\DJ%20Falkson\California\4Q%202017%20CDI%20Template%20Updates\HO-W\PCI%20LER%20Templa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r.statefarm.org\dfs\P-C%20ACTUARIAL\HOMEOWNERS\State%20Files%202019%20and%20Forward\California\2019\RDP%20RCUP\Worksheets\RCUP\Zone%20Ind\CA%20RCUP%20Zone%20Ind%20group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hibit 1"/>
      <sheetName val="Exhibit 2"/>
      <sheetName val="Exhibit 3"/>
      <sheetName val="Exhibit 4"/>
      <sheetName val="Exhibit 6"/>
      <sheetName val="Exhibit 9 - p1"/>
      <sheetName val="Exhibit 9 - p2"/>
      <sheetName val="Exhibit 9 - p3"/>
      <sheetName val="Exhibit 9 - p4"/>
      <sheetName val="Exhibit 9 - p5"/>
      <sheetName val="Exhibit 9 - p6"/>
      <sheetName val="Exhibit 9 - p7"/>
      <sheetName val="Exhibit 9 - p8"/>
      <sheetName val="Exhibit 10"/>
      <sheetName val="Exhibit 11"/>
      <sheetName val="Exhibit 12"/>
      <sheetName val="Exhibit 13 - p1"/>
      <sheetName val="Exhibit 13 - p2"/>
      <sheetName val="Exhibit 13 - p3"/>
      <sheetName val="Exhibit 13 - p4-11"/>
      <sheetName val="Exhibit 13 - p12"/>
      <sheetName val="Exhibit 13 - p13"/>
      <sheetName val="Exhibit 13 - p14"/>
      <sheetName val="Exhibit 14"/>
      <sheetName val="Exhibit 14A"/>
      <sheetName val="Exhibit 14B"/>
      <sheetName val="Exhibit 15"/>
      <sheetName val="Exhibit 16"/>
      <sheetName val="Exhibit 17"/>
      <sheetName val="Exhibit 18"/>
      <sheetName val="Exhibit 19"/>
      <sheetName val="Exhibit 20 - p1"/>
      <sheetName val="Exhibit 20 - p2"/>
      <sheetName val="Exhibit 21"/>
      <sheetName val="Reinsurance Ex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CYE Input"/>
      <sheetName val="Output for PCI"/>
      <sheetName val="Allowed Values"/>
    </sheetNames>
    <sheetDataSet>
      <sheetData sheetId="0">
        <row r="2">
          <cell r="A2" t="str">
            <v>010###</v>
          </cell>
        </row>
        <row r="3">
          <cell r="A3" t="str">
            <v>CA</v>
          </cell>
        </row>
        <row r="4">
          <cell r="A4">
            <v>39083</v>
          </cell>
        </row>
        <row r="5">
          <cell r="A5">
            <v>42887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ry Result 1"/>
      <sheetName val="Data"/>
      <sheetName val="Cover"/>
      <sheetName val="Inputs"/>
      <sheetName val="Tables"/>
      <sheetName val="CAT Provision"/>
      <sheetName val="Dev. of Cred."/>
      <sheetName val="SW Data"/>
      <sheetName val="Losses"/>
      <sheetName val="Losses Detail"/>
      <sheetName val="Credibility"/>
      <sheetName val="Fixed Expenses"/>
      <sheetName val="Hurricane"/>
      <sheetName val="Non-Hurricane"/>
      <sheetName val="Internal Indication Summary"/>
      <sheetName val="Summary of Indications"/>
      <sheetName val="Development of Ind Changes"/>
      <sheetName val="Exhibit 10"/>
      <sheetName val="Exhibit 10 Filing"/>
      <sheetName val="Errors"/>
      <sheetName val="Documentation"/>
    </sheetNames>
    <sheetDataSet>
      <sheetData sheetId="0"/>
      <sheetData sheetId="1"/>
      <sheetData sheetId="2"/>
      <sheetData sheetId="3">
        <row r="2">
          <cell r="F2">
            <v>0.17499999999999999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46B9-760B-455E-A006-61A41EAEA00F}">
  <sheetPr>
    <pageSetUpPr fitToPage="1"/>
  </sheetPr>
  <dimension ref="A1:I31"/>
  <sheetViews>
    <sheetView tabSelected="1" zoomScaleNormal="100" zoomScaleSheetLayoutView="100" workbookViewId="0">
      <selection activeCell="B15" sqref="B15"/>
    </sheetView>
  </sheetViews>
  <sheetFormatPr defaultColWidth="8.85546875" defaultRowHeight="12.75" x14ac:dyDescent="0.2"/>
  <cols>
    <col min="1" max="1" width="58.5703125" style="1" customWidth="1"/>
    <col min="2" max="3" width="16.42578125" style="1" customWidth="1"/>
    <col min="4" max="4" width="10.7109375" style="1" customWidth="1"/>
    <col min="5" max="6" width="17.85546875" style="1" customWidth="1"/>
    <col min="7" max="7" width="10.7109375" style="1" customWidth="1"/>
    <col min="8" max="8" width="11.42578125" style="1" customWidth="1"/>
    <col min="9" max="16384" width="8.85546875" style="1"/>
  </cols>
  <sheetData>
    <row r="1" spans="1:9" x14ac:dyDescent="0.2">
      <c r="B1" s="2"/>
      <c r="C1" s="2"/>
      <c r="D1" s="2"/>
      <c r="E1" s="2"/>
      <c r="F1" s="2"/>
      <c r="G1" s="2"/>
      <c r="H1" s="3" t="s">
        <v>0</v>
      </c>
    </row>
    <row r="2" spans="1:9" x14ac:dyDescent="0.2">
      <c r="A2" s="4" t="s">
        <v>1</v>
      </c>
      <c r="B2" s="4"/>
      <c r="C2" s="4"/>
      <c r="D2" s="4"/>
      <c r="E2" s="4"/>
      <c r="F2" s="4"/>
      <c r="G2" s="4"/>
      <c r="H2" s="4"/>
    </row>
    <row r="3" spans="1:9" x14ac:dyDescent="0.2">
      <c r="A3" s="5" t="s">
        <v>2</v>
      </c>
      <c r="B3" s="4"/>
      <c r="C3" s="4"/>
      <c r="D3" s="4"/>
      <c r="E3" s="4"/>
      <c r="F3" s="4"/>
      <c r="G3" s="4"/>
      <c r="H3" s="4"/>
    </row>
    <row r="4" spans="1:9" x14ac:dyDescent="0.2">
      <c r="A4" s="4" t="s">
        <v>3</v>
      </c>
      <c r="B4" s="4"/>
      <c r="C4" s="4"/>
      <c r="D4" s="4"/>
      <c r="E4" s="4"/>
      <c r="F4" s="4"/>
      <c r="G4" s="4"/>
      <c r="H4" s="4"/>
    </row>
    <row r="8" spans="1:9" x14ac:dyDescent="0.2">
      <c r="A8" s="1" t="s">
        <v>4</v>
      </c>
    </row>
    <row r="9" spans="1:9" x14ac:dyDescent="0.2">
      <c r="A9" s="1" t="s">
        <v>5</v>
      </c>
    </row>
    <row r="12" spans="1:9" x14ac:dyDescent="0.2">
      <c r="A12" s="6"/>
      <c r="B12" s="7" t="s">
        <v>6</v>
      </c>
      <c r="C12" s="8"/>
      <c r="D12" s="9"/>
      <c r="E12" s="7" t="s">
        <v>7</v>
      </c>
      <c r="F12" s="8"/>
      <c r="G12" s="9"/>
    </row>
    <row r="13" spans="1:9" x14ac:dyDescent="0.2">
      <c r="A13" s="10"/>
      <c r="B13" s="11" t="s">
        <v>8</v>
      </c>
      <c r="C13" s="11" t="s">
        <v>9</v>
      </c>
      <c r="D13" s="12"/>
      <c r="E13" s="11" t="s">
        <v>8</v>
      </c>
      <c r="F13" s="11" t="s">
        <v>9</v>
      </c>
      <c r="G13" s="12"/>
    </row>
    <row r="14" spans="1:9" x14ac:dyDescent="0.2">
      <c r="A14" s="13" t="s">
        <v>10</v>
      </c>
      <c r="B14" s="14" t="s">
        <v>11</v>
      </c>
      <c r="C14" s="14" t="s">
        <v>11</v>
      </c>
      <c r="D14" s="15" t="s">
        <v>12</v>
      </c>
      <c r="E14" s="14" t="s">
        <v>11</v>
      </c>
      <c r="F14" s="14" t="s">
        <v>11</v>
      </c>
      <c r="G14" s="15" t="s">
        <v>12</v>
      </c>
    </row>
    <row r="15" spans="1:9" x14ac:dyDescent="0.2">
      <c r="A15" s="16" t="s">
        <v>13</v>
      </c>
      <c r="B15" s="17">
        <v>1848426777</v>
      </c>
      <c r="C15" s="17">
        <v>1823331798</v>
      </c>
      <c r="D15" s="18">
        <f>C15/B15-1</f>
        <v>-1.3576398758261443E-2</v>
      </c>
      <c r="E15" s="17" t="s">
        <v>14</v>
      </c>
      <c r="F15" s="17" t="s">
        <v>14</v>
      </c>
      <c r="G15" s="18" t="s">
        <v>14</v>
      </c>
      <c r="H15" s="19"/>
      <c r="I15" s="19"/>
    </row>
    <row r="16" spans="1:9" x14ac:dyDescent="0.2">
      <c r="A16" s="16" t="s">
        <v>15</v>
      </c>
      <c r="B16" s="17" t="s">
        <v>14</v>
      </c>
      <c r="C16" s="17" t="s">
        <v>14</v>
      </c>
      <c r="D16" s="18" t="s">
        <v>14</v>
      </c>
      <c r="E16" s="17">
        <v>97548515</v>
      </c>
      <c r="F16" s="17">
        <v>97093335</v>
      </c>
      <c r="G16" s="18">
        <f>F16/E16-1</f>
        <v>-4.6661909717437E-3</v>
      </c>
      <c r="H16" s="19"/>
      <c r="I16" s="19"/>
    </row>
    <row r="17" spans="1:9" x14ac:dyDescent="0.2">
      <c r="A17" s="16" t="s">
        <v>16</v>
      </c>
      <c r="B17" s="17" t="s">
        <v>14</v>
      </c>
      <c r="C17" s="17" t="s">
        <v>14</v>
      </c>
      <c r="D17" s="18" t="s">
        <v>14</v>
      </c>
      <c r="E17" s="17">
        <v>97093335</v>
      </c>
      <c r="F17" s="17">
        <v>97093335</v>
      </c>
      <c r="G17" s="18">
        <f>F17/E17-1</f>
        <v>0</v>
      </c>
      <c r="H17" s="19"/>
      <c r="I17" s="19"/>
    </row>
    <row r="18" spans="1:9" x14ac:dyDescent="0.2">
      <c r="A18" s="16" t="s">
        <v>17</v>
      </c>
      <c r="B18" s="17">
        <v>1823331798</v>
      </c>
      <c r="C18" s="17">
        <v>1823331798</v>
      </c>
      <c r="D18" s="18">
        <f>C18/B18-1</f>
        <v>0</v>
      </c>
      <c r="E18" s="17" t="s">
        <v>14</v>
      </c>
      <c r="F18" s="17" t="s">
        <v>14</v>
      </c>
      <c r="G18" s="18" t="s">
        <v>14</v>
      </c>
      <c r="H18" s="19"/>
      <c r="I18" s="19"/>
    </row>
    <row r="19" spans="1:9" x14ac:dyDescent="0.2">
      <c r="A19" s="16" t="s">
        <v>18</v>
      </c>
      <c r="B19" s="17">
        <v>1823331798</v>
      </c>
      <c r="C19" s="17">
        <v>1975943136</v>
      </c>
      <c r="D19" s="18">
        <f>C19/B19-1</f>
        <v>8.3699158961302755E-2</v>
      </c>
      <c r="E19" s="17">
        <v>97093335</v>
      </c>
      <c r="F19" s="17">
        <v>104287675.16296171</v>
      </c>
      <c r="G19" s="18">
        <f>F19/E19-1</f>
        <v>7.409715778082715E-2</v>
      </c>
      <c r="H19" s="19"/>
      <c r="I19" s="19"/>
    </row>
    <row r="20" spans="1:9" x14ac:dyDescent="0.2">
      <c r="A20" s="20" t="s">
        <v>19</v>
      </c>
      <c r="B20" s="21">
        <f>B15</f>
        <v>1848426777</v>
      </c>
      <c r="C20" s="21">
        <f>C19</f>
        <v>1975943136</v>
      </c>
      <c r="D20" s="22">
        <f>C20/B20-1</f>
        <v>6.8986427045251597E-2</v>
      </c>
      <c r="E20" s="21">
        <f>E16</f>
        <v>97548515</v>
      </c>
      <c r="F20" s="21">
        <f>F19</f>
        <v>104287675.16296171</v>
      </c>
      <c r="G20" s="22">
        <f>F20/E20-1</f>
        <v>6.9085215320414672E-2</v>
      </c>
      <c r="H20" s="23"/>
      <c r="I20" s="23"/>
    </row>
    <row r="22" spans="1:9" x14ac:dyDescent="0.2">
      <c r="B22" s="23"/>
      <c r="C22" s="24"/>
      <c r="D22" s="23"/>
      <c r="E22" s="23"/>
      <c r="F22" s="23"/>
      <c r="G22" s="23"/>
      <c r="H22" s="23"/>
    </row>
    <row r="24" spans="1:9" x14ac:dyDescent="0.2">
      <c r="A24" s="25" t="s">
        <v>20</v>
      </c>
    </row>
    <row r="25" spans="1:9" x14ac:dyDescent="0.2">
      <c r="A25" s="25" t="s">
        <v>21</v>
      </c>
    </row>
    <row r="26" spans="1:9" x14ac:dyDescent="0.2">
      <c r="A26" s="25"/>
    </row>
    <row r="27" spans="1:9" x14ac:dyDescent="0.2">
      <c r="A27" s="26"/>
    </row>
    <row r="28" spans="1:9" x14ac:dyDescent="0.2">
      <c r="A28" s="27"/>
    </row>
    <row r="29" spans="1:9" x14ac:dyDescent="0.2">
      <c r="A29" s="27"/>
    </row>
    <row r="30" spans="1:9" x14ac:dyDescent="0.2">
      <c r="A30" s="27"/>
    </row>
    <row r="31" spans="1:9" x14ac:dyDescent="0.2">
      <c r="A31" s="27"/>
    </row>
  </sheetData>
  <mergeCells count="2">
    <mergeCell ref="B12:D12"/>
    <mergeCell ref="E12:G12"/>
  </mergeCells>
  <printOptions horizontalCentered="1"/>
  <pageMargins left="0.2" right="0.2" top="0.5" bottom="0.75" header="0.3" footer="0.3"/>
  <pageSetup scale="84" orientation="landscape" r:id="rId1"/>
  <headerFooter>
    <oddFooter>&amp;C&amp;8©, Copyright, State Farm Mutual Automobile Insurance Company 2022
No reproduction of this copyrighted material allowed without express written consent from State Farm®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Gaertner</dc:creator>
  <cp:lastModifiedBy>Emily Gaertner</cp:lastModifiedBy>
  <cp:lastPrinted>2022-08-29T14:35:28Z</cp:lastPrinted>
  <dcterms:created xsi:type="dcterms:W3CDTF">2022-08-29T14:34:16Z</dcterms:created>
  <dcterms:modified xsi:type="dcterms:W3CDTF">2022-08-29T14:35:32Z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1ecbe3-7ba9-4124-b9d7-ffd820687beb_Enabled">
    <vt:lpwstr>true</vt:lpwstr>
  </property>
  <property fmtid="{D5CDD505-2E9C-101B-9397-08002B2CF9AE}" pid="3" name="MSIP_Label_261ecbe3-7ba9-4124-b9d7-ffd820687beb_SetDate">
    <vt:lpwstr>2022-08-29T14:34:17Z</vt:lpwstr>
  </property>
  <property fmtid="{D5CDD505-2E9C-101B-9397-08002B2CF9AE}" pid="4" name="MSIP_Label_261ecbe3-7ba9-4124-b9d7-ffd820687beb_Method">
    <vt:lpwstr>Standard</vt:lpwstr>
  </property>
  <property fmtid="{D5CDD505-2E9C-101B-9397-08002B2CF9AE}" pid="5" name="MSIP_Label_261ecbe3-7ba9-4124-b9d7-ffd820687beb_Name">
    <vt:lpwstr>261ecbe3-7ba9-4124-b9d7-ffd820687beb</vt:lpwstr>
  </property>
  <property fmtid="{D5CDD505-2E9C-101B-9397-08002B2CF9AE}" pid="6" name="MSIP_Label_261ecbe3-7ba9-4124-b9d7-ffd820687beb_SiteId">
    <vt:lpwstr>fa23982e-6646-4a33-a5c4-1a848d02fcc4</vt:lpwstr>
  </property>
  <property fmtid="{D5CDD505-2E9C-101B-9397-08002B2CF9AE}" pid="7" name="MSIP_Label_261ecbe3-7ba9-4124-b9d7-ffd820687beb_ActionId">
    <vt:lpwstr>51065707-ec52-4314-802b-cdfa423916ba</vt:lpwstr>
  </property>
  <property fmtid="{D5CDD505-2E9C-101B-9397-08002B2CF9AE}" pid="8" name="MSIP_Label_261ecbe3-7ba9-4124-b9d7-ffd820687beb_ContentBits">
    <vt:lpwstr>0</vt:lpwstr>
  </property>
</Properties>
</file>