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ense\デスクトップ\RCJ2025_line_entry\"/>
    </mc:Choice>
  </mc:AlternateContent>
  <xr:revisionPtr revIDLastSave="0" documentId="13_ncr:1_{1ED4A1A5-4C67-4934-898C-47FCD74807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  <c r="E14" i="1"/>
  <c r="J14" i="1" s="1"/>
  <c r="H13" i="1"/>
  <c r="E13" i="1"/>
  <c r="J13" i="1" s="1"/>
  <c r="H12" i="1"/>
  <c r="E12" i="1"/>
  <c r="J12" i="1" s="1"/>
  <c r="I12" i="1" s="1"/>
  <c r="H11" i="1"/>
  <c r="E11" i="1"/>
  <c r="J11" i="1" s="1"/>
  <c r="H10" i="1"/>
  <c r="E10" i="1"/>
  <c r="J10" i="1" s="1"/>
  <c r="I10" i="1" s="1"/>
  <c r="J9" i="1"/>
  <c r="H9" i="1"/>
  <c r="E9" i="1"/>
  <c r="H8" i="1"/>
  <c r="E8" i="1"/>
  <c r="J8" i="1" s="1"/>
  <c r="H7" i="1"/>
  <c r="E7" i="1"/>
  <c r="J7" i="1" s="1"/>
  <c r="J6" i="1"/>
  <c r="H6" i="1"/>
  <c r="E6" i="1"/>
  <c r="H5" i="1"/>
  <c r="E5" i="1"/>
  <c r="J5" i="1" s="1"/>
  <c r="I5" i="1" s="1"/>
  <c r="H4" i="1"/>
  <c r="E4" i="1"/>
  <c r="J4" i="1" s="1"/>
  <c r="I4" i="1" s="1"/>
  <c r="J3" i="1"/>
  <c r="H3" i="1"/>
  <c r="E3" i="1"/>
  <c r="H2" i="1"/>
  <c r="E2" i="1"/>
  <c r="J2" i="1" s="1"/>
  <c r="I6" i="1" l="1"/>
  <c r="I3" i="1"/>
  <c r="I2" i="1"/>
  <c r="I9" i="1"/>
  <c r="I7" i="1"/>
  <c r="I13" i="1"/>
  <c r="I8" i="1"/>
  <c r="I11" i="1"/>
  <c r="I14" i="1"/>
</calcChain>
</file>

<file path=xl/sharedStrings.xml><?xml version="1.0" encoding="utf-8"?>
<sst xmlns="http://schemas.openxmlformats.org/spreadsheetml/2006/main" count="36" uniqueCount="36">
  <si>
    <t>チーム番号</t>
  </si>
  <si>
    <t>チーム名</t>
  </si>
  <si>
    <t>得点(1走目)</t>
  </si>
  <si>
    <t>得点(2走目)</t>
  </si>
  <si>
    <t>合計得点</t>
  </si>
  <si>
    <t>時間(1走目)</t>
  </si>
  <si>
    <t>時間(2走目)</t>
  </si>
  <si>
    <t>時間(合計)</t>
  </si>
  <si>
    <t>順位(暫定)</t>
  </si>
  <si>
    <t>(順位計算用)</t>
  </si>
  <si>
    <t>RLE1</t>
  </si>
  <si>
    <t>TH</t>
  </si>
  <si>
    <t>RLE2</t>
  </si>
  <si>
    <t>advance</t>
  </si>
  <si>
    <t>RLE3</t>
  </si>
  <si>
    <t>天道虫</t>
  </si>
  <si>
    <t>RLE4</t>
  </si>
  <si>
    <t>ロングロングショートポテイト</t>
  </si>
  <si>
    <t>RLE5</t>
  </si>
  <si>
    <t>エボリューション</t>
  </si>
  <si>
    <t>RLE6</t>
  </si>
  <si>
    <t>虚空</t>
  </si>
  <si>
    <t>RLE7</t>
  </si>
  <si>
    <t>ORIGIN</t>
  </si>
  <si>
    <t>RLE8</t>
  </si>
  <si>
    <t>無敵の2人</t>
  </si>
  <si>
    <t>RLE9</t>
  </si>
  <si>
    <t>ブレイブバード</t>
  </si>
  <si>
    <t>RLE10</t>
  </si>
  <si>
    <t>チームa</t>
  </si>
  <si>
    <t>RLE11</t>
  </si>
  <si>
    <t>ドクターイエロー</t>
  </si>
  <si>
    <t>RLE12</t>
  </si>
  <si>
    <t>ジョウチアキ</t>
  </si>
  <si>
    <t>RLE13</t>
  </si>
  <si>
    <t>SUZUMIYA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</si>
</sst>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分&quot;ss&quot;秒&quot;"/>
  </numFmts>
  <fonts count="3">
    <font>
      <sz val="11"/>
      <color theme="1"/>
      <name val="Yu Gothic"/>
      <family val="2"/>
      <scheme val="minor"/>
    </font>
    <font>
      <b/>
      <sz val="11"/>
      <color rgb="FF000000"/>
      <name val="Yu Gothic"/>
      <family val="3"/>
      <charset val="128"/>
    </font>
    <font>
      <sz val="6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176" fontId="0" fillId="2" borderId="1" xfId="0" applyNumberFormat="1" applyFill="1" applyBorder="1"/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/>
    <xf numFmtId="176" fontId="0" fillId="4" borderId="1" xfId="0" applyNumberFormat="1" applyFill="1" applyBorder="1"/>
    <xf numFmtId="0" fontId="1" fillId="5" borderId="1" xfId="0" applyFont="1" applyFill="1" applyBorder="1" applyAlignment="1">
      <alignment horizontal="left"/>
    </xf>
    <xf numFmtId="0" fontId="0" fillId="5" borderId="1" xfId="0" applyFill="1" applyBorder="1"/>
    <xf numFmtId="176" fontId="0" fillId="5" borderId="1" xfId="0" applyNumberFormat="1" applyFill="1" applyBorder="1"/>
    <xf numFmtId="0" fontId="1" fillId="6" borderId="1" xfId="0" applyFont="1" applyFill="1" applyBorder="1" applyAlignment="1">
      <alignment horizontal="left"/>
    </xf>
    <xf numFmtId="0" fontId="0" fillId="6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M2" sqref="M2"/>
    </sheetView>
  </sheetViews>
  <sheetFormatPr defaultRowHeight="18"/>
  <cols>
    <col min="1" max="1" width="11" customWidth="1"/>
    <col min="2" max="2" width="19.5" customWidth="1"/>
    <col min="3" max="3" width="11" customWidth="1"/>
    <col min="4" max="4" width="10.69921875" customWidth="1"/>
    <col min="5" max="5" width="10.09765625" customWidth="1"/>
    <col min="6" max="6" width="10.8984375" customWidth="1"/>
    <col min="7" max="7" width="11" customWidth="1"/>
    <col min="8" max="8" width="13.59765625" customWidth="1"/>
    <col min="9" max="9" width="10" customWidth="1"/>
    <col min="10" max="10" width="16" customWidth="1"/>
    <col min="11" max="11" width="9.19921875" bestFit="1" customWidth="1"/>
  </cols>
  <sheetData>
    <row r="1" spans="1:11">
      <c r="A1" s="16" t="s">
        <v>0</v>
      </c>
      <c r="B1" s="7" t="s">
        <v>1</v>
      </c>
      <c r="C1" s="10" t="s">
        <v>2</v>
      </c>
      <c r="D1" s="13" t="s">
        <v>3</v>
      </c>
      <c r="E1" s="3" t="s">
        <v>4</v>
      </c>
      <c r="F1" s="10" t="s">
        <v>5</v>
      </c>
      <c r="G1" s="13" t="s">
        <v>6</v>
      </c>
      <c r="H1" s="3" t="s">
        <v>7</v>
      </c>
      <c r="I1" s="2" t="s">
        <v>8</v>
      </c>
      <c r="J1" s="9" t="s">
        <v>9</v>
      </c>
    </row>
    <row r="2" spans="1:11">
      <c r="A2" s="17" t="s">
        <v>10</v>
      </c>
      <c r="B2" s="8" t="s">
        <v>11</v>
      </c>
      <c r="C2" s="11">
        <v>195</v>
      </c>
      <c r="D2" s="14">
        <v>320</v>
      </c>
      <c r="E2" s="5">
        <f t="shared" ref="E2:E14" si="0">SUM(C2:D2)</f>
        <v>515</v>
      </c>
      <c r="F2" s="12">
        <v>5.5555555555555558E-3</v>
      </c>
      <c r="G2" s="15">
        <v>4.409722222222222E-3</v>
      </c>
      <c r="H2" s="6">
        <f t="shared" ref="H2:H14" si="1">SUM(F2:G2)</f>
        <v>9.9652777777777778E-3</v>
      </c>
      <c r="I2" s="4">
        <f t="shared" ref="I2:I14" si="2">RANK(J2,$J$2:$J$100)</f>
        <v>1</v>
      </c>
      <c r="J2" s="1">
        <f t="shared" ref="J2:J14" si="3">E2*100000-(MINUTE(H2)*60+SECOND(H2))</f>
        <v>51499139</v>
      </c>
      <c r="K2" s="1"/>
    </row>
    <row r="3" spans="1:11">
      <c r="A3" s="17" t="s">
        <v>12</v>
      </c>
      <c r="B3" s="8" t="s">
        <v>13</v>
      </c>
      <c r="C3" s="11">
        <v>60</v>
      </c>
      <c r="D3" s="14">
        <v>89</v>
      </c>
      <c r="E3" s="5">
        <f t="shared" si="0"/>
        <v>149</v>
      </c>
      <c r="F3" s="12">
        <v>5.5555555555555558E-3</v>
      </c>
      <c r="G3" s="15">
        <v>5.5555555555555558E-3</v>
      </c>
      <c r="H3" s="6">
        <f t="shared" si="1"/>
        <v>1.1111111111111112E-2</v>
      </c>
      <c r="I3" s="4">
        <f t="shared" si="2"/>
        <v>12</v>
      </c>
      <c r="J3" s="1">
        <f t="shared" si="3"/>
        <v>14899040</v>
      </c>
    </row>
    <row r="4" spans="1:11">
      <c r="A4" s="17" t="s">
        <v>14</v>
      </c>
      <c r="B4" s="8" t="s">
        <v>15</v>
      </c>
      <c r="C4" s="11">
        <v>335</v>
      </c>
      <c r="D4" s="14">
        <v>5</v>
      </c>
      <c r="E4" s="5">
        <f t="shared" si="0"/>
        <v>340</v>
      </c>
      <c r="F4" s="12">
        <v>5.5555555555555558E-3</v>
      </c>
      <c r="G4" s="15">
        <v>5.5555555555555558E-3</v>
      </c>
      <c r="H4" s="6">
        <f t="shared" si="1"/>
        <v>1.1111111111111112E-2</v>
      </c>
      <c r="I4" s="4">
        <f t="shared" si="2"/>
        <v>3</v>
      </c>
      <c r="J4" s="1">
        <f t="shared" si="3"/>
        <v>33999040</v>
      </c>
    </row>
    <row r="5" spans="1:11">
      <c r="A5" s="17" t="s">
        <v>16</v>
      </c>
      <c r="B5" s="8" t="s">
        <v>17</v>
      </c>
      <c r="C5" s="11">
        <v>95</v>
      </c>
      <c r="D5" s="14">
        <v>70</v>
      </c>
      <c r="E5" s="5">
        <f t="shared" si="0"/>
        <v>165</v>
      </c>
      <c r="F5" s="12">
        <v>5.5555555555555558E-3</v>
      </c>
      <c r="G5" s="15">
        <v>5.5555555555555558E-3</v>
      </c>
      <c r="H5" s="6">
        <f t="shared" si="1"/>
        <v>1.1111111111111112E-2</v>
      </c>
      <c r="I5" s="4">
        <f t="shared" si="2"/>
        <v>10</v>
      </c>
      <c r="J5" s="1">
        <f t="shared" si="3"/>
        <v>16499040</v>
      </c>
    </row>
    <row r="6" spans="1:11">
      <c r="A6" s="17" t="s">
        <v>18</v>
      </c>
      <c r="B6" s="8" t="s">
        <v>19</v>
      </c>
      <c r="C6" s="11">
        <v>105</v>
      </c>
      <c r="D6" s="14">
        <v>105</v>
      </c>
      <c r="E6" s="5">
        <f t="shared" si="0"/>
        <v>210</v>
      </c>
      <c r="F6" s="12">
        <v>2.5347222222222221E-3</v>
      </c>
      <c r="G6" s="15">
        <v>2.2685185185185191E-3</v>
      </c>
      <c r="H6" s="6">
        <f t="shared" si="1"/>
        <v>4.8032407407407416E-3</v>
      </c>
      <c r="I6" s="4">
        <f t="shared" si="2"/>
        <v>7</v>
      </c>
      <c r="J6" s="1">
        <f t="shared" si="3"/>
        <v>20999585</v>
      </c>
    </row>
    <row r="7" spans="1:11">
      <c r="A7" s="17" t="s">
        <v>20</v>
      </c>
      <c r="B7" s="8" t="s">
        <v>21</v>
      </c>
      <c r="C7" s="11">
        <v>5</v>
      </c>
      <c r="D7" s="14">
        <v>170</v>
      </c>
      <c r="E7" s="5">
        <f t="shared" si="0"/>
        <v>175</v>
      </c>
      <c r="F7" s="12">
        <v>8.6805555555555551E-4</v>
      </c>
      <c r="G7" s="15">
        <v>2.3148148148148151E-3</v>
      </c>
      <c r="H7" s="6">
        <f t="shared" si="1"/>
        <v>3.1828703703703706E-3</v>
      </c>
      <c r="I7" s="4">
        <f t="shared" si="2"/>
        <v>9</v>
      </c>
      <c r="J7">
        <f t="shared" si="3"/>
        <v>17499725</v>
      </c>
    </row>
    <row r="8" spans="1:11">
      <c r="A8" s="17" t="s">
        <v>22</v>
      </c>
      <c r="B8" s="8" t="s">
        <v>23</v>
      </c>
      <c r="C8" s="11">
        <v>216</v>
      </c>
      <c r="D8" s="14">
        <v>115</v>
      </c>
      <c r="E8" s="5">
        <f t="shared" si="0"/>
        <v>331</v>
      </c>
      <c r="F8" s="12">
        <v>5.5555555555555558E-3</v>
      </c>
      <c r="G8" s="15">
        <v>4.4907407407407396E-3</v>
      </c>
      <c r="H8" s="6">
        <f t="shared" si="1"/>
        <v>1.0046296296296296E-2</v>
      </c>
      <c r="I8" s="4">
        <f t="shared" si="2"/>
        <v>4</v>
      </c>
      <c r="J8">
        <f t="shared" si="3"/>
        <v>33099132</v>
      </c>
    </row>
    <row r="9" spans="1:11">
      <c r="A9" s="17" t="s">
        <v>24</v>
      </c>
      <c r="B9" s="8" t="s">
        <v>25</v>
      </c>
      <c r="C9" s="11">
        <v>140</v>
      </c>
      <c r="D9" s="14">
        <v>5</v>
      </c>
      <c r="E9" s="5">
        <f t="shared" si="0"/>
        <v>145</v>
      </c>
      <c r="F9" s="12">
        <v>5.5555555555555558E-3</v>
      </c>
      <c r="G9" s="15">
        <v>1.5625000000000001E-3</v>
      </c>
      <c r="H9" s="6">
        <f t="shared" si="1"/>
        <v>7.1180555555555563E-3</v>
      </c>
      <c r="I9" s="4">
        <f t="shared" si="2"/>
        <v>13</v>
      </c>
      <c r="J9">
        <f t="shared" si="3"/>
        <v>14499385</v>
      </c>
    </row>
    <row r="10" spans="1:11">
      <c r="A10" s="17" t="s">
        <v>26</v>
      </c>
      <c r="B10" s="8" t="s">
        <v>27</v>
      </c>
      <c r="C10" s="11">
        <v>85</v>
      </c>
      <c r="D10" s="14">
        <v>164</v>
      </c>
      <c r="E10" s="5">
        <f t="shared" si="0"/>
        <v>249</v>
      </c>
      <c r="F10" s="12">
        <v>5.5555555555555558E-3</v>
      </c>
      <c r="G10" s="15">
        <v>5.5555555555555558E-3</v>
      </c>
      <c r="H10" s="6">
        <f t="shared" si="1"/>
        <v>1.1111111111111112E-2</v>
      </c>
      <c r="I10" s="4">
        <f t="shared" si="2"/>
        <v>6</v>
      </c>
      <c r="J10">
        <f t="shared" si="3"/>
        <v>24899040</v>
      </c>
    </row>
    <row r="11" spans="1:11">
      <c r="A11" s="17" t="s">
        <v>28</v>
      </c>
      <c r="B11" s="8" t="s">
        <v>29</v>
      </c>
      <c r="C11" s="11">
        <v>69</v>
      </c>
      <c r="D11" s="14">
        <v>126</v>
      </c>
      <c r="E11" s="5">
        <f t="shared" si="0"/>
        <v>195</v>
      </c>
      <c r="F11" s="12">
        <v>5.5555555555555558E-3</v>
      </c>
      <c r="G11" s="15">
        <v>5.5092592592592589E-3</v>
      </c>
      <c r="H11" s="6">
        <f t="shared" si="1"/>
        <v>1.1064814814814816E-2</v>
      </c>
      <c r="I11" s="4">
        <f t="shared" si="2"/>
        <v>8</v>
      </c>
      <c r="J11">
        <f t="shared" si="3"/>
        <v>19499044</v>
      </c>
    </row>
    <row r="12" spans="1:11">
      <c r="A12" s="17" t="s">
        <v>30</v>
      </c>
      <c r="B12" s="8" t="s">
        <v>31</v>
      </c>
      <c r="C12" s="11">
        <v>85</v>
      </c>
      <c r="D12" s="14">
        <v>80</v>
      </c>
      <c r="E12" s="5">
        <f t="shared" si="0"/>
        <v>165</v>
      </c>
      <c r="F12" s="12">
        <v>5.5555555555555558E-3</v>
      </c>
      <c r="G12" s="15">
        <v>5.5555555555555558E-3</v>
      </c>
      <c r="H12" s="6">
        <f t="shared" si="1"/>
        <v>1.1111111111111112E-2</v>
      </c>
      <c r="I12" s="4">
        <f t="shared" si="2"/>
        <v>10</v>
      </c>
      <c r="J12">
        <f t="shared" si="3"/>
        <v>16499040</v>
      </c>
    </row>
    <row r="13" spans="1:11">
      <c r="A13" s="17" t="s">
        <v>32</v>
      </c>
      <c r="B13" s="8" t="s">
        <v>33</v>
      </c>
      <c r="C13" s="11">
        <v>155</v>
      </c>
      <c r="D13" s="14">
        <v>105</v>
      </c>
      <c r="E13" s="5">
        <f t="shared" si="0"/>
        <v>260</v>
      </c>
      <c r="F13" s="12">
        <v>4.2592592592592604E-3</v>
      </c>
      <c r="G13" s="15">
        <v>2.604166666666667E-3</v>
      </c>
      <c r="H13" s="6">
        <f t="shared" si="1"/>
        <v>6.8634259259259273E-3</v>
      </c>
      <c r="I13" s="4">
        <f t="shared" si="2"/>
        <v>5</v>
      </c>
      <c r="J13">
        <f t="shared" si="3"/>
        <v>25999407</v>
      </c>
    </row>
    <row r="14" spans="1:11">
      <c r="A14" s="17" t="s">
        <v>34</v>
      </c>
      <c r="B14" s="8" t="s">
        <v>35</v>
      </c>
      <c r="C14" s="11">
        <v>179</v>
      </c>
      <c r="D14" s="14">
        <v>235</v>
      </c>
      <c r="E14" s="5">
        <f t="shared" si="0"/>
        <v>414</v>
      </c>
      <c r="F14" s="12">
        <v>4.1319444444444442E-3</v>
      </c>
      <c r="G14" s="15">
        <v>2.3611111111111111E-3</v>
      </c>
      <c r="H14" s="6">
        <f t="shared" si="1"/>
        <v>6.4930555555555557E-3</v>
      </c>
      <c r="I14" s="4">
        <f t="shared" si="2"/>
        <v>2</v>
      </c>
      <c r="J14">
        <f t="shared" si="3"/>
        <v>41399439</v>
      </c>
    </row>
    <row r="15" spans="1:11">
      <c r="A15" s="17"/>
      <c r="B15" s="8"/>
      <c r="C15" s="11"/>
      <c r="D15" s="14"/>
      <c r="E15" s="5"/>
      <c r="F15" s="11"/>
      <c r="G15" s="14"/>
      <c r="H15" s="5"/>
      <c r="I15" s="4"/>
    </row>
    <row r="16" spans="1:11">
      <c r="A16" s="17"/>
      <c r="B16" s="8"/>
      <c r="C16" s="11"/>
      <c r="D16" s="14"/>
      <c r="E16" s="3"/>
      <c r="F16" s="11"/>
      <c r="G16" s="14"/>
      <c r="H16" s="5"/>
      <c r="I16" s="4"/>
    </row>
    <row r="17" spans="1:9">
      <c r="A17" s="17"/>
      <c r="B17" s="8"/>
      <c r="C17" s="11"/>
      <c r="D17" s="14"/>
      <c r="E17" s="5"/>
      <c r="F17" s="11"/>
      <c r="G17" s="14"/>
      <c r="H17" s="5"/>
      <c r="I17" s="4"/>
    </row>
    <row r="18" spans="1:9">
      <c r="A18" s="17"/>
      <c r="B18" s="8"/>
      <c r="C18" s="11"/>
      <c r="D18" s="14"/>
      <c r="E18" s="5"/>
      <c r="F18" s="11"/>
      <c r="G18" s="14"/>
      <c r="H18" s="5"/>
      <c r="I18" s="4"/>
    </row>
    <row r="19" spans="1:9">
      <c r="A19" s="17"/>
      <c r="B19" s="8"/>
      <c r="C19" s="11"/>
      <c r="D19" s="14"/>
      <c r="E19" s="5"/>
      <c r="F19" s="11"/>
      <c r="G19" s="14"/>
      <c r="H19" s="5"/>
      <c r="I19" s="4"/>
    </row>
    <row r="20" spans="1:9">
      <c r="A20" s="17"/>
      <c r="B20" s="8"/>
      <c r="C20" s="11"/>
      <c r="D20" s="14"/>
      <c r="E20" s="5"/>
      <c r="F20" s="11"/>
      <c r="G20" s="14"/>
      <c r="H20" s="5"/>
      <c r="I20" s="4"/>
    </row>
    <row r="21" spans="1:9">
      <c r="A21" s="17"/>
      <c r="B21" s="8"/>
      <c r="C21" s="11"/>
      <c r="D21" s="14"/>
      <c r="E21" s="5"/>
      <c r="F21" s="11"/>
      <c r="G21" s="14"/>
      <c r="H21" s="5"/>
      <c r="I21" s="4"/>
    </row>
    <row r="22" spans="1:9">
      <c r="A22" s="17"/>
      <c r="B22" s="8"/>
      <c r="C22" s="11"/>
      <c r="D22" s="14"/>
      <c r="E22" s="5"/>
      <c r="F22" s="11"/>
      <c r="G22" s="14"/>
      <c r="H22" s="5"/>
      <c r="I22" s="4"/>
    </row>
    <row r="23" spans="1:9">
      <c r="A23" s="17"/>
      <c r="B23" s="8"/>
      <c r="C23" s="11"/>
      <c r="D23" s="14"/>
      <c r="E23" s="5"/>
      <c r="F23" s="11"/>
      <c r="G23" s="14"/>
      <c r="H23" s="5"/>
      <c r="I23" s="4"/>
    </row>
    <row r="24" spans="1:9">
      <c r="A24" s="17"/>
      <c r="B24" s="8"/>
      <c r="C24" s="11"/>
      <c r="D24" s="14"/>
      <c r="E24" s="5"/>
      <c r="F24" s="11"/>
      <c r="G24" s="14"/>
      <c r="H24" s="5"/>
      <c r="I24" s="4"/>
    </row>
    <row r="25" spans="1:9">
      <c r="A25" s="17"/>
      <c r="B25" s="8"/>
      <c r="C25" s="11"/>
      <c r="D25" s="14"/>
      <c r="E25" s="5"/>
      <c r="F25" s="11"/>
      <c r="G25" s="14"/>
      <c r="H25" s="5"/>
      <c r="I25" s="4"/>
    </row>
  </sheetData>
  <phoneticPr fontId="2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Kensei Nomura</dc:creator>
  <cp:lastModifiedBy>Kensei Nomura</cp:lastModifiedBy>
  <dcterms:created xsi:type="dcterms:W3CDTF">2015-06-05T18:19:34Z</dcterms:created>
  <dcterms:modified xsi:type="dcterms:W3CDTF">2025-01-12T07:02:23Z</dcterms:modified>
</cp:coreProperties>
</file>