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957\Downloads\"/>
    </mc:Choice>
  </mc:AlternateContent>
  <xr:revisionPtr revIDLastSave="0" documentId="13_ncr:1_{69821F03-34CE-4416-AC4B-BA493E183DBB}" xr6:coauthVersionLast="47" xr6:coauthVersionMax="47" xr10:uidLastSave="{00000000-0000-0000-0000-000000000000}"/>
  <bookViews>
    <workbookView xWindow="-108" yWindow="-108" windowWidth="23256" windowHeight="12456" tabRatio="815" firstSheet="1" activeTab="1" xr2:uid="{037B3F15-D1BE-427E-BA71-8F324514DB19}"/>
  </bookViews>
  <sheets>
    <sheet name="Loan Applicant Data set" sheetId="1" state="hidden" r:id="rId1"/>
    <sheet name="Report (Dashboard)" sheetId="6" r:id="rId2"/>
    <sheet name="Total Income" sheetId="3" r:id="rId3"/>
    <sheet name="Loan Applicant" sheetId="5" r:id="rId4"/>
    <sheet name="Amount and Areawise" sheetId="9" r:id="rId5"/>
    <sheet name="Credit level" sheetId="10" r:id="rId6"/>
    <sheet name="Coapplicant Income" sheetId="11" r:id="rId7"/>
    <sheet name="Education" sheetId="12" r:id="rId8"/>
    <sheet name="based on gender" sheetId="13" r:id="rId9"/>
  </sheets>
  <definedNames>
    <definedName name="_xlnm._FilterDatabase" localSheetId="0" hidden="1">'Loan Applicant Data set'!$A$1:$M$615</definedName>
  </definedNames>
  <calcPr calcId="191029"/>
  <pivotCaches>
    <pivotCache cacheId="15" r:id="rId10"/>
    <pivotCache cacheId="1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" l="1"/>
  <c r="D7" i="9"/>
  <c r="L4" i="3"/>
  <c r="E7" i="3"/>
  <c r="F5" i="3"/>
  <c r="F4" i="3"/>
  <c r="E5" i="3"/>
  <c r="E4" i="3"/>
  <c r="H4" i="3"/>
  <c r="I4" i="3"/>
  <c r="F8" i="3" l="1"/>
  <c r="E8" i="3"/>
  <c r="F7" i="3"/>
  <c r="E6" i="3"/>
  <c r="F6" i="3"/>
</calcChain>
</file>

<file path=xl/sharedStrings.xml><?xml version="1.0" encoding="utf-8"?>
<sst xmlns="http://schemas.openxmlformats.org/spreadsheetml/2006/main" count="8115" uniqueCount="62">
  <si>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</si>
  <si>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</si>
  <si>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</si>
  <si>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</si>
  <si>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</si>
  <si>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</si>
  <si>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</si>
  <si>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</si>
  <si>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</si>
  <si>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</si>
  <si>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</si>
  <si>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</si>
  <si>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</si>
  <si>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Male</t>
  </si>
  <si>
    <t>Graduate</t>
  </si>
  <si>
    <t>Urban</t>
  </si>
  <si>
    <t>Y</t>
  </si>
  <si>
    <t>Rural</t>
  </si>
  <si>
    <t>N</t>
  </si>
  <si>
    <t>Not Graduate</t>
  </si>
  <si>
    <t>Semiurban</t>
  </si>
  <si>
    <t>Female</t>
  </si>
  <si>
    <t>Row Labels</t>
  </si>
  <si>
    <t>Grand Total</t>
  </si>
  <si>
    <t>Sum of ApplicantIncome</t>
  </si>
  <si>
    <t>Sum of coapplicant Income</t>
  </si>
  <si>
    <t>(blank)</t>
  </si>
  <si>
    <t>% of applicant income from total income</t>
  </si>
  <si>
    <t>% of Coapplicant income from total income</t>
  </si>
  <si>
    <t>Summary of Total Income based on applicant and co applicant income</t>
  </si>
  <si>
    <t>Sum of Total income of all Applicant</t>
  </si>
  <si>
    <t>Sum of LoanAmount</t>
  </si>
  <si>
    <t>Sum of Loan_Amount_Term</t>
  </si>
  <si>
    <t>Sum of CoapplicantIncome</t>
  </si>
  <si>
    <t>Count of Loan_Status</t>
  </si>
  <si>
    <t xml:space="preserve"> </t>
  </si>
  <si>
    <t>Coapplicant income contributes Only 23% of Total Income and  Applicant Income contributes 77% which is 3.3x of Coapplicant income. Applicant Income contribution of Male is very high 62% out of 77% of Total Income which is 5.17x  of Female Applicant income contribution.Same as Coapplicant income  contribution of Male is very high 20% out of 23% of Total Income.</t>
  </si>
  <si>
    <t>1. TOTAL LOAN APPLICANT</t>
  </si>
  <si>
    <t>Area Level Loan Amount Summary</t>
  </si>
  <si>
    <t>Loan Applicant Level Summary</t>
  </si>
  <si>
    <t>2 . Loan Amount Status and Area Summary</t>
  </si>
  <si>
    <t>Credit  Level Summary</t>
  </si>
  <si>
    <t>Graduate Total</t>
  </si>
  <si>
    <t>Not Graduate Total</t>
  </si>
  <si>
    <t>3. % of Loan Amount and Loan Amount Term based on Credit History</t>
  </si>
  <si>
    <t>* Total Loan Applicants are 614.</t>
  </si>
  <si>
    <t>*The Total Applicants of Rural ,Semiuban and Urban area who have Credit History is 1 have received Loans and  Loan Amount term is Also good.</t>
  </si>
  <si>
    <t xml:space="preserve">   </t>
  </si>
  <si>
    <t>* All Area Applicants who have a good credit History ,Graduates and good Income.These Applicants have received the Maximum Benefits of Coapplicants Income.</t>
  </si>
  <si>
    <t>Coapplicant Income Level Summary</t>
  </si>
  <si>
    <t>4. Coapplicant income ,education  and credit history</t>
  </si>
  <si>
    <t>EDUCATION Level Summary</t>
  </si>
  <si>
    <t>5. Total Loan Amount and Education</t>
  </si>
  <si>
    <t>Total Loan amount</t>
  </si>
  <si>
    <t>Gender Level Summary</t>
  </si>
  <si>
    <t>All Area Applicants Male contribution is high in Total Loan Amount .Highest 60% contributes from Urban area then Semiurban and Rural area.</t>
  </si>
  <si>
    <t xml:space="preserve">6. Total Loan Amount , loan status  and Gender </t>
  </si>
  <si>
    <t xml:space="preserve">*The Total Applicants of Rural ,Semiuban and Urban area have received 68% Loans, out of which the Highest ratio 29% have been given to Semiurban Area Applicant. </t>
  </si>
  <si>
    <t>x</t>
  </si>
  <si>
    <t>Loan Applicant Report</t>
  </si>
  <si>
    <t>Total Applicant</t>
  </si>
  <si>
    <t>*84% of the Total Loan amount are received all Area Applicants who have Graduates.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</si>
</sst>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1"/>
      <scheme val="minor"/>
    </font>
    <font>
      <b/>
      <sz val="12"/>
      <color theme="1"/>
      <name val="Aptos Narrow"/>
      <family val="1"/>
      <scheme val="minor"/>
    </font>
    <font>
      <i/>
      <sz val="12"/>
      <color theme="1"/>
      <name val="Aptos Narrow"/>
      <family val="1"/>
      <scheme val="minor"/>
    </font>
    <font>
      <b/>
      <sz val="14"/>
      <color rgb="FF7030A0"/>
      <name val="Aptos Narrow"/>
      <family val="1"/>
      <scheme val="minor"/>
    </font>
    <font>
      <b/>
      <sz val="12"/>
      <color rgb="FF7030A0"/>
      <name val="Aptos Narrow"/>
      <family val="1"/>
      <scheme val="minor"/>
    </font>
    <font>
      <b/>
      <sz val="14"/>
      <color theme="1"/>
      <name val="Aptos Narrow"/>
      <family val="1"/>
      <scheme val="minor"/>
    </font>
    <font>
      <b/>
      <i/>
      <sz val="12"/>
      <color theme="1"/>
      <name val="Aptos Narrow"/>
      <family val="1"/>
      <scheme val="minor"/>
    </font>
    <font>
      <b/>
      <i/>
      <sz val="14"/>
      <color theme="1"/>
      <name val="Aptos Narrow"/>
      <family val="1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rial Black"/>
      <family val="2"/>
    </font>
    <font>
      <sz val="18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9" fontId="0" fillId="0" borderId="0" xfId="42" applyFont="1" applyAlignment="1">
      <alignment horizontal="center"/>
    </xf>
    <xf numFmtId="0" fontId="18" fillId="33" borderId="10" xfId="0" applyFont="1" applyFill="1" applyBorder="1"/>
    <xf numFmtId="9" fontId="18" fillId="0" borderId="10" xfId="42" applyFont="1" applyBorder="1" applyAlignment="1">
      <alignment horizontal="center"/>
    </xf>
    <xf numFmtId="0" fontId="18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0" applyNumberFormat="1"/>
    <xf numFmtId="2" fontId="22" fillId="0" borderId="0" xfId="42" applyNumberFormat="1" applyFont="1" applyAlignment="1">
      <alignment horizontal="center"/>
    </xf>
    <xf numFmtId="165" fontId="22" fillId="0" borderId="0" xfId="42" applyNumberFormat="1" applyFont="1" applyAlignment="1">
      <alignment horizontal="center"/>
    </xf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horizontal="center" vertical="top" wrapText="1"/>
    </xf>
    <xf numFmtId="2" fontId="18" fillId="0" borderId="0" xfId="0" applyNumberFormat="1" applyFont="1"/>
    <xf numFmtId="164" fontId="18" fillId="0" borderId="0" xfId="42" applyNumberFormat="1" applyFont="1"/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 applyAlignment="1">
      <alignment wrapText="1"/>
    </xf>
    <xf numFmtId="0" fontId="0" fillId="38" borderId="0" xfId="0" applyFill="1"/>
    <xf numFmtId="0" fontId="18" fillId="37" borderId="0" xfId="0" applyFont="1" applyFill="1"/>
    <xf numFmtId="0" fontId="23" fillId="0" borderId="0" xfId="0" applyFont="1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2" xfId="0" pivotButton="1" applyBorder="1"/>
    <xf numFmtId="0" fontId="0" fillId="0" borderId="13" xfId="0" pivotButton="1" applyBorder="1"/>
    <xf numFmtId="0" fontId="0" fillId="0" borderId="13" xfId="0" applyBorder="1"/>
    <xf numFmtId="0" fontId="0" fillId="0" borderId="18" xfId="0" applyBorder="1"/>
    <xf numFmtId="9" fontId="0" fillId="0" borderId="19" xfId="0" applyNumberFormat="1" applyBorder="1"/>
    <xf numFmtId="0" fontId="0" fillId="0" borderId="15" xfId="0" applyBorder="1"/>
    <xf numFmtId="0" fontId="0" fillId="0" borderId="16" xfId="0" applyBorder="1"/>
    <xf numFmtId="9" fontId="0" fillId="0" borderId="16" xfId="0" applyNumberFormat="1" applyBorder="1"/>
    <xf numFmtId="9" fontId="0" fillId="0" borderId="17" xfId="0" applyNumberFormat="1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6" borderId="0" xfId="0" applyFill="1"/>
    <xf numFmtId="0" fontId="0" fillId="0" borderId="14" xfId="0" applyBorder="1"/>
    <xf numFmtId="0" fontId="23" fillId="39" borderId="20" xfId="0" applyFont="1" applyFill="1" applyBorder="1"/>
    <xf numFmtId="0" fontId="23" fillId="39" borderId="21" xfId="0" applyFont="1" applyFill="1" applyBorder="1"/>
    <xf numFmtId="0" fontId="23" fillId="39" borderId="22" xfId="0" applyFont="1" applyFill="1" applyBorder="1"/>
    <xf numFmtId="9" fontId="0" fillId="40" borderId="20" xfId="0" applyNumberFormat="1" applyFill="1" applyBorder="1"/>
    <xf numFmtId="9" fontId="0" fillId="40" borderId="22" xfId="42" applyFont="1" applyFill="1" applyBorder="1"/>
    <xf numFmtId="0" fontId="26" fillId="0" borderId="22" xfId="0" applyFont="1" applyBorder="1"/>
    <xf numFmtId="0" fontId="0" fillId="0" borderId="24" xfId="0" pivotButton="1" applyBorder="1"/>
    <xf numFmtId="0" fontId="0" fillId="0" borderId="25" xfId="0" applyBorder="1"/>
    <xf numFmtId="0" fontId="0" fillId="0" borderId="26" xfId="0" applyBorder="1" applyAlignment="1">
      <alignment horizontal="left"/>
    </xf>
    <xf numFmtId="0" fontId="0" fillId="0" borderId="27" xfId="0" applyBorder="1"/>
    <xf numFmtId="0" fontId="0" fillId="0" borderId="28" xfId="0" applyBorder="1" applyAlignment="1">
      <alignment horizontal="left"/>
    </xf>
    <xf numFmtId="0" fontId="0" fillId="0" borderId="29" xfId="0" applyBorder="1"/>
    <xf numFmtId="10" fontId="0" fillId="0" borderId="0" xfId="0" applyNumberFormat="1" applyAlignment="1">
      <alignment horizontal="center"/>
    </xf>
    <xf numFmtId="0" fontId="29" fillId="0" borderId="10" xfId="0" pivotButton="1" applyFont="1" applyBorder="1"/>
    <xf numFmtId="0" fontId="29" fillId="0" borderId="10" xfId="0" applyFont="1" applyBorder="1"/>
    <xf numFmtId="0" fontId="29" fillId="0" borderId="10" xfId="0" applyFont="1" applyBorder="1" applyAlignment="1">
      <alignment horizontal="left"/>
    </xf>
    <xf numFmtId="9" fontId="0" fillId="40" borderId="10" xfId="0" applyNumberFormat="1" applyFill="1" applyBorder="1" applyAlignment="1">
      <alignment horizontal="center"/>
    </xf>
    <xf numFmtId="9" fontId="0" fillId="41" borderId="10" xfId="0" applyNumberFormat="1" applyFill="1" applyBorder="1" applyAlignment="1">
      <alignment horizontal="center"/>
    </xf>
    <xf numFmtId="9" fontId="0" fillId="41" borderId="0" xfId="42" applyFont="1" applyFill="1" applyAlignment="1">
      <alignment horizontal="left"/>
    </xf>
    <xf numFmtId="9" fontId="0" fillId="40" borderId="0" xfId="42" applyFont="1" applyFill="1" applyAlignment="1">
      <alignment horizontal="left"/>
    </xf>
    <xf numFmtId="0" fontId="18" fillId="0" borderId="0" xfId="0" applyFont="1"/>
    <xf numFmtId="0" fontId="28" fillId="35" borderId="0" xfId="0" applyFont="1" applyFill="1" applyAlignment="1">
      <alignment horizontal="center"/>
    </xf>
    <xf numFmtId="0" fontId="27" fillId="35" borderId="0" xfId="0" applyFont="1" applyFill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19" fillId="34" borderId="0" xfId="0" applyFont="1" applyFill="1"/>
    <xf numFmtId="0" fontId="0" fillId="0" borderId="11" xfId="0" applyBorder="1"/>
    <xf numFmtId="0" fontId="0" fillId="0" borderId="0" xfId="0"/>
    <xf numFmtId="164" fontId="21" fillId="0" borderId="20" xfId="42" applyNumberFormat="1" applyFont="1" applyBorder="1"/>
    <xf numFmtId="164" fontId="21" fillId="0" borderId="21" xfId="42" applyNumberFormat="1" applyFont="1" applyBorder="1"/>
    <xf numFmtId="0" fontId="18" fillId="33" borderId="10" xfId="0" applyFont="1" applyFill="1" applyBorder="1"/>
    <xf numFmtId="9" fontId="18" fillId="0" borderId="10" xfId="42" applyFont="1" applyBorder="1" applyAlignment="1">
      <alignment horizontal="center"/>
    </xf>
    <xf numFmtId="9" fontId="18" fillId="0" borderId="23" xfId="42" applyFont="1" applyBorder="1" applyAlignment="1">
      <alignment horizontal="center"/>
    </xf>
    <xf numFmtId="0" fontId="19" fillId="35" borderId="0" xfId="0" applyFont="1" applyFill="1" applyAlignment="1">
      <alignment horizontal="center"/>
    </xf>
    <xf numFmtId="0" fontId="23" fillId="39" borderId="20" xfId="0" applyFont="1" applyFill="1" applyBorder="1"/>
    <xf numFmtId="0" fontId="23" fillId="39" borderId="22" xfId="0" applyFont="1" applyFill="1" applyBorder="1"/>
    <xf numFmtId="0" fontId="23" fillId="35" borderId="0" xfId="0" applyFont="1" applyFill="1" applyAlignment="1">
      <alignment horizontal="center"/>
    </xf>
    <xf numFmtId="0" fontId="23" fillId="0" borderId="18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23" fillId="0" borderId="19" xfId="0" applyFont="1" applyBorder="1" applyAlignment="1">
      <alignment horizontal="left" wrapText="1"/>
    </xf>
    <xf numFmtId="0" fontId="23" fillId="0" borderId="18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0" borderId="19" xfId="0" applyFont="1" applyBorder="1" applyAlignment="1">
      <alignment horizontal="left" vertical="top" wrapText="1"/>
    </xf>
    <xf numFmtId="0" fontId="23" fillId="0" borderId="15" xfId="0" applyFont="1" applyBorder="1" applyAlignment="1">
      <alignment horizontal="left" vertical="top" wrapText="1"/>
    </xf>
    <xf numFmtId="0" fontId="23" fillId="0" borderId="16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39" borderId="21" xfId="0" applyFont="1" applyFill="1" applyBorder="1"/>
    <xf numFmtId="0" fontId="23" fillId="0" borderId="12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3" fillId="0" borderId="14" xfId="0" applyFont="1" applyBorder="1" applyAlignment="1">
      <alignment horizontal="left"/>
    </xf>
    <xf numFmtId="0" fontId="18" fillId="35" borderId="0" xfId="0" applyFont="1" applyFill="1" applyAlignment="1">
      <alignment horizontal="center"/>
    </xf>
    <xf numFmtId="0" fontId="23" fillId="39" borderId="18" xfId="0" applyFont="1" applyFill="1" applyBorder="1" applyAlignment="1">
      <alignment horizontal="center"/>
    </xf>
    <xf numFmtId="0" fontId="23" fillId="39" borderId="0" xfId="0" applyFont="1" applyFill="1" applyAlignment="1">
      <alignment horizontal="center"/>
    </xf>
    <xf numFmtId="0" fontId="18" fillId="0" borderId="12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15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0" fillId="0" borderId="0" xfId="0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18" fillId="0" borderId="12" xfId="0" applyFont="1" applyBorder="1" applyAlignment="1">
      <alignment horizontal="left" wrapText="1"/>
    </xf>
    <xf numFmtId="0" fontId="18" fillId="0" borderId="14" xfId="0" applyFont="1" applyBorder="1" applyAlignment="1">
      <alignment horizontal="left" wrapText="1"/>
    </xf>
    <xf numFmtId="0" fontId="18" fillId="0" borderId="18" xfId="0" applyFont="1" applyBorder="1" applyAlignment="1">
      <alignment horizontal="left" wrapText="1"/>
    </xf>
    <xf numFmtId="0" fontId="18" fillId="0" borderId="19" xfId="0" applyFont="1" applyBorder="1" applyAlignment="1">
      <alignment horizontal="left" wrapText="1"/>
    </xf>
    <xf numFmtId="0" fontId="18" fillId="0" borderId="15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23" fillId="39" borderId="0" xfId="0" applyFont="1" applyFill="1" applyAlignment="1">
      <alignment horizontal="left"/>
    </xf>
    <xf numFmtId="0" fontId="18" fillId="0" borderId="0" xfId="0" applyFont="1" applyAlignment="1">
      <alignment wrapText="1"/>
    </xf>
    <xf numFmtId="0" fontId="18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13" formatCode="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alignment horizontal="left"/>
    </dxf>
    <dxf>
      <alignment horizontal="right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alignment horizontal="right"/>
    </dxf>
    <dxf>
      <fill>
        <patternFill patternType="solid">
          <bgColor theme="5" tint="0.59999389629810485"/>
        </patternFill>
      </fill>
    </dxf>
    <dxf>
      <fill>
        <patternFill patternType="solid"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alignment horizontal="center"/>
    </dxf>
    <dxf>
      <alignment horizontal="center"/>
    </dxf>
    <dxf>
      <alignment horizontal="right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APPLICANTS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268752157546073E-2"/>
          <c:y val="0.17483702296082015"/>
          <c:w val="0.79189255831538807"/>
          <c:h val="0.6624033212699258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112</c:v>
              </c:pt>
              <c:pt idx="1">
                <c:v>489</c:v>
              </c:pt>
              <c:pt idx="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9603-4A0C-A010-981E6A7EE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0535135"/>
        <c:axId val="1950532255"/>
      </c:barChart>
      <c:catAx>
        <c:axId val="19505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32255"/>
        <c:crosses val="autoZero"/>
        <c:auto val="1"/>
        <c:lblAlgn val="ctr"/>
        <c:lblOffset val="100"/>
        <c:noMultiLvlLbl val="0"/>
      </c:catAx>
      <c:valAx>
        <c:axId val="195053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.xlsx]Credit level!PivotTable4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level'!$D$4</c:f>
              <c:strCache>
                <c:ptCount val="1"/>
                <c:pt idx="0">
                  <c:v>Sum of LoanAmount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'Credit level'!$A$5:$C$14</c:f>
              <c:multiLvlStrCache>
                <c:ptCount val="9"/>
                <c:lvl>
                  <c:pt idx="1">
                    <c:v>0</c:v>
                  </c:pt>
                  <c:pt idx="2">
                    <c:v>1</c:v>
                  </c:pt>
                  <c:pt idx="4">
                    <c:v>0</c:v>
                  </c:pt>
                  <c:pt idx="5">
                    <c:v>1</c:v>
                  </c:pt>
                  <c:pt idx="7">
                    <c:v>0</c:v>
                  </c:pt>
                  <c:pt idx="8">
                    <c:v>1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  <c:pt idx="3">
                    <c:v>N</c:v>
                  </c:pt>
                  <c:pt idx="4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Rural</c:v>
                  </c:pt>
                  <c:pt idx="3">
                    <c:v>Semiurban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'Credit level'!$D$5:$D$14</c:f>
              <c:numCache>
                <c:formatCode>0%</c:formatCode>
                <c:ptCount val="9"/>
                <c:pt idx="0">
                  <c:v>0.12729903659418909</c:v>
                </c:pt>
                <c:pt idx="1">
                  <c:v>2.7924806112993921E-3</c:v>
                </c:pt>
                <c:pt idx="2">
                  <c:v>0.18071157483213385</c:v>
                </c:pt>
                <c:pt idx="3">
                  <c:v>9.2177246360255385E-2</c:v>
                </c:pt>
                <c:pt idx="4">
                  <c:v>1.3505451683738878E-2</c:v>
                </c:pt>
                <c:pt idx="5">
                  <c:v>0.2850361118515416</c:v>
                </c:pt>
                <c:pt idx="6">
                  <c:v>0.10022466775827273</c:v>
                </c:pt>
                <c:pt idx="7">
                  <c:v>2.0308949900359214E-3</c:v>
                </c:pt>
                <c:pt idx="8">
                  <c:v>0.19622253531853318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F-49CA-B25A-8ED25AF92998}"/>
            </c:ext>
          </c:extLst>
        </c:ser>
        <c:ser>
          <c:idx val="1"/>
          <c:order val="1"/>
          <c:tx>
            <c:strRef>
              <c:f>'Credit level'!$E$4</c:f>
              <c:strCache>
                <c:ptCount val="1"/>
                <c:pt idx="0">
                  <c:v>Sum of Loan_Amount_Term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'Credit level'!$A$5:$C$14</c:f>
              <c:multiLvlStrCache>
                <c:ptCount val="9"/>
                <c:lvl>
                  <c:pt idx="1">
                    <c:v>0</c:v>
                  </c:pt>
                  <c:pt idx="2">
                    <c:v>1</c:v>
                  </c:pt>
                  <c:pt idx="4">
                    <c:v>0</c:v>
                  </c:pt>
                  <c:pt idx="5">
                    <c:v>1</c:v>
                  </c:pt>
                  <c:pt idx="7">
                    <c:v>0</c:v>
                  </c:pt>
                  <c:pt idx="8">
                    <c:v>1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  <c:pt idx="3">
                    <c:v>N</c:v>
                  </c:pt>
                  <c:pt idx="4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Rural</c:v>
                  </c:pt>
                  <c:pt idx="3">
                    <c:v>Semiurban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'Credit level'!$E$5:$E$14</c:f>
              <c:numCache>
                <c:formatCode>0%</c:formatCode>
                <c:ptCount val="9"/>
                <c:pt idx="0">
                  <c:v>0.11522764953449816</c:v>
                </c:pt>
                <c:pt idx="1">
                  <c:v>2.8695319474556819E-3</c:v>
                </c:pt>
                <c:pt idx="2">
                  <c:v>0.17822981762530291</c:v>
                </c:pt>
                <c:pt idx="3">
                  <c:v>8.7743910215533738E-2</c:v>
                </c:pt>
                <c:pt idx="4">
                  <c:v>6.6955745440632573E-3</c:v>
                </c:pt>
                <c:pt idx="5">
                  <c:v>0.29919653105471239</c:v>
                </c:pt>
                <c:pt idx="6">
                  <c:v>0.11318709348297411</c:v>
                </c:pt>
                <c:pt idx="7">
                  <c:v>1.9130212983037877E-3</c:v>
                </c:pt>
                <c:pt idx="8">
                  <c:v>0.19493687029715598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F-49CA-B25A-8ED25AF92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59663"/>
        <c:axId val="254075503"/>
      </c:barChart>
      <c:catAx>
        <c:axId val="2540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5503"/>
        <c:crosses val="autoZero"/>
        <c:auto val="1"/>
        <c:lblAlgn val="ctr"/>
        <c:lblOffset val="100"/>
        <c:noMultiLvlLbl val="0"/>
      </c:catAx>
      <c:valAx>
        <c:axId val="2540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0331491655404696E-2"/>
          <c:y val="6.9566332282580343E-2"/>
          <c:w val="0.37647019624397271"/>
          <c:h val="8.8165765494922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.xlsx]based on gender!PivotTable6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 on gender'!$C$3:$C$4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gender'!$C$5:$C$9</c:f>
              <c:numCache>
                <c:formatCode>0%</c:formatCode>
                <c:ptCount val="4"/>
                <c:pt idx="0">
                  <c:v>7.2530746314261707E-2</c:v>
                </c:pt>
                <c:pt idx="1">
                  <c:v>6.9284241081659162E-2</c:v>
                </c:pt>
                <c:pt idx="2">
                  <c:v>0.59877014742953172</c:v>
                </c:pt>
                <c:pt idx="3">
                  <c:v>0.25941486517454743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C-4038-ACC4-B1F03A5DE53B}"/>
            </c:ext>
          </c:extLst>
        </c:ser>
        <c:ser>
          <c:idx val="1"/>
          <c:order val="1"/>
          <c:tx>
            <c:strRef>
              <c:f>'based on gender'!$D$3:$D$4</c:f>
              <c:strCache>
                <c:ptCount val="1"/>
                <c:pt idx="0">
                  <c:v>Semiurban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gender'!$D$5:$D$9</c:f>
              <c:numCache>
                <c:formatCode>0%</c:formatCode>
                <c:ptCount val="4"/>
                <c:pt idx="0">
                  <c:v>0.17292487054664971</c:v>
                </c:pt>
                <c:pt idx="1">
                  <c:v>4.9331803665002637E-2</c:v>
                </c:pt>
                <c:pt idx="2">
                  <c:v>0.58137732163343769</c:v>
                </c:pt>
                <c:pt idx="3">
                  <c:v>0.19636600415490993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C-4038-ACC4-B1F03A5DE53B}"/>
            </c:ext>
          </c:extLst>
        </c:ser>
        <c:ser>
          <c:idx val="2"/>
          <c:order val="2"/>
          <c:tx>
            <c:strRef>
              <c:f>'based on gender'!$E$3:$E$4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gender'!$E$5:$E$9</c:f>
              <c:numCache>
                <c:formatCode>0%</c:formatCode>
                <c:ptCount val="4"/>
                <c:pt idx="0">
                  <c:v>6.6622277925740242E-2</c:v>
                </c:pt>
                <c:pt idx="1">
                  <c:v>4.8096506344978848E-2</c:v>
                </c:pt>
                <c:pt idx="2">
                  <c:v>0.53364405451981822</c:v>
                </c:pt>
                <c:pt idx="3">
                  <c:v>0.35163716120946265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C-4038-ACC4-B1F03A5DE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843839"/>
        <c:axId val="487845279"/>
      </c:barChart>
      <c:catAx>
        <c:axId val="4878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5279"/>
        <c:crosses val="autoZero"/>
        <c:auto val="1"/>
        <c:lblAlgn val="ctr"/>
        <c:lblOffset val="100"/>
        <c:noMultiLvlLbl val="0"/>
      </c:catAx>
      <c:valAx>
        <c:axId val="4878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034445260502969E-2"/>
          <c:y val="8.2672112151260163E-2"/>
          <c:w val="0.23771129747610187"/>
          <c:h val="0.1007112478261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.xlsx]Credit level!PivotTable4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Credit  Level Summary</a:t>
            </a:r>
            <a:r>
              <a:rPr lang="en-US" sz="1400" b="0" i="0" u="none" strike="noStrike" baseline="0">
                <a:solidFill>
                  <a:schemeClr val="tx1"/>
                </a:solidFill>
              </a:rPr>
              <a:t>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2267329465279466"/>
          <c:y val="3.50605183502857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804388012248252E-2"/>
          <c:y val="0.2216185989321062"/>
          <c:w val="0.91746153441654188"/>
          <c:h val="0.43258163345892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level'!$D$4</c:f>
              <c:strCache>
                <c:ptCount val="1"/>
                <c:pt idx="0">
                  <c:v>Sum of LoanAmount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'Credit level'!$A$5:$C$14</c:f>
              <c:multiLvlStrCache>
                <c:ptCount val="9"/>
                <c:lvl>
                  <c:pt idx="1">
                    <c:v>0</c:v>
                  </c:pt>
                  <c:pt idx="2">
                    <c:v>1</c:v>
                  </c:pt>
                  <c:pt idx="4">
                    <c:v>0</c:v>
                  </c:pt>
                  <c:pt idx="5">
                    <c:v>1</c:v>
                  </c:pt>
                  <c:pt idx="7">
                    <c:v>0</c:v>
                  </c:pt>
                  <c:pt idx="8">
                    <c:v>1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  <c:pt idx="3">
                    <c:v>N</c:v>
                  </c:pt>
                  <c:pt idx="4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Rural</c:v>
                  </c:pt>
                  <c:pt idx="3">
                    <c:v>Semiurban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'Credit level'!$D$5:$D$14</c:f>
              <c:numCache>
                <c:formatCode>0%</c:formatCode>
                <c:ptCount val="9"/>
                <c:pt idx="0">
                  <c:v>0.12729903659418909</c:v>
                </c:pt>
                <c:pt idx="1">
                  <c:v>2.7924806112993921E-3</c:v>
                </c:pt>
                <c:pt idx="2">
                  <c:v>0.18071157483213385</c:v>
                </c:pt>
                <c:pt idx="3">
                  <c:v>9.2177246360255385E-2</c:v>
                </c:pt>
                <c:pt idx="4">
                  <c:v>1.3505451683738878E-2</c:v>
                </c:pt>
                <c:pt idx="5">
                  <c:v>0.2850361118515416</c:v>
                </c:pt>
                <c:pt idx="6">
                  <c:v>0.10022466775827273</c:v>
                </c:pt>
                <c:pt idx="7">
                  <c:v>2.0308949900359214E-3</c:v>
                </c:pt>
                <c:pt idx="8">
                  <c:v>0.19622253531853318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6-4521-A8F9-2B9AD6A6561A}"/>
            </c:ext>
          </c:extLst>
        </c:ser>
        <c:ser>
          <c:idx val="1"/>
          <c:order val="1"/>
          <c:tx>
            <c:strRef>
              <c:f>'Credit level'!$E$4</c:f>
              <c:strCache>
                <c:ptCount val="1"/>
                <c:pt idx="0">
                  <c:v>Sum of Loan_Amount_Term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'Credit level'!$A$5:$C$14</c:f>
              <c:multiLvlStrCache>
                <c:ptCount val="9"/>
                <c:lvl>
                  <c:pt idx="1">
                    <c:v>0</c:v>
                  </c:pt>
                  <c:pt idx="2">
                    <c:v>1</c:v>
                  </c:pt>
                  <c:pt idx="4">
                    <c:v>0</c:v>
                  </c:pt>
                  <c:pt idx="5">
                    <c:v>1</c:v>
                  </c:pt>
                  <c:pt idx="7">
                    <c:v>0</c:v>
                  </c:pt>
                  <c:pt idx="8">
                    <c:v>1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  <c:pt idx="3">
                    <c:v>N</c:v>
                  </c:pt>
                  <c:pt idx="4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Rural</c:v>
                  </c:pt>
                  <c:pt idx="3">
                    <c:v>Semiurban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'Credit level'!$E$5:$E$14</c:f>
              <c:numCache>
                <c:formatCode>0%</c:formatCode>
                <c:ptCount val="9"/>
                <c:pt idx="0">
                  <c:v>0.11522764953449816</c:v>
                </c:pt>
                <c:pt idx="1">
                  <c:v>2.8695319474556819E-3</c:v>
                </c:pt>
                <c:pt idx="2">
                  <c:v>0.17822981762530291</c:v>
                </c:pt>
                <c:pt idx="3">
                  <c:v>8.7743910215533738E-2</c:v>
                </c:pt>
                <c:pt idx="4">
                  <c:v>6.6955745440632573E-3</c:v>
                </c:pt>
                <c:pt idx="5">
                  <c:v>0.29919653105471239</c:v>
                </c:pt>
                <c:pt idx="6">
                  <c:v>0.11318709348297411</c:v>
                </c:pt>
                <c:pt idx="7">
                  <c:v>1.9130212983037877E-3</c:v>
                </c:pt>
                <c:pt idx="8">
                  <c:v>0.19493687029715598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6-4521-A8F9-2B9AD6A65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59663"/>
        <c:axId val="254075503"/>
      </c:barChart>
      <c:catAx>
        <c:axId val="2540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5503"/>
        <c:crosses val="autoZero"/>
        <c:auto val="1"/>
        <c:lblAlgn val="ctr"/>
        <c:lblOffset val="100"/>
        <c:noMultiLvlLbl val="0"/>
      </c:catAx>
      <c:valAx>
        <c:axId val="25407550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5572704612252E-2"/>
          <c:y val="7.5873440736568362E-2"/>
          <c:w val="0.46614991933347782"/>
          <c:h val="0.14010765595200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.xlsx]Total Income!PivotTable1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Income based on applicant and co applicant income</a:t>
            </a:r>
          </a:p>
        </c:rich>
      </c:tx>
      <c:layout>
        <c:manualLayout>
          <c:xMode val="edge"/>
          <c:yMode val="edge"/>
          <c:x val="0.13419992955420196"/>
          <c:y val="0.10163774192244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2200900878246"/>
          <c:y val="0.25605766086212028"/>
          <c:w val="0.87457979286745702"/>
          <c:h val="0.5091977379539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Income'!$B$3</c:f>
              <c:strCache>
                <c:ptCount val="1"/>
                <c:pt idx="0">
                  <c:v>Sum of Total income of all Applicant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Income'!$B$4:$B$7</c:f>
              <c:numCache>
                <c:formatCode>0</c:formatCode>
                <c:ptCount val="3"/>
                <c:pt idx="0">
                  <c:v>644166</c:v>
                </c:pt>
                <c:pt idx="1">
                  <c:v>3515612.9199886401</c:v>
                </c:pt>
                <c:pt idx="2">
                  <c:v>153390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A-4DF9-9921-7B1E514F10C2}"/>
            </c:ext>
          </c:extLst>
        </c:ser>
        <c:ser>
          <c:idx val="1"/>
          <c:order val="1"/>
          <c:tx>
            <c:strRef>
              <c:f>'Total Income'!$C$3</c:f>
              <c:strCache>
                <c:ptCount val="1"/>
                <c:pt idx="0">
                  <c:v>Sum of ApplicantIncome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Income'!$C$4:$C$7</c:f>
              <c:numCache>
                <c:formatCode>0</c:formatCode>
                <c:ptCount val="3"/>
                <c:pt idx="0">
                  <c:v>520069</c:v>
                </c:pt>
                <c:pt idx="1">
                  <c:v>2663319</c:v>
                </c:pt>
                <c:pt idx="2">
                  <c:v>134336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A-4DF9-9921-7B1E514F10C2}"/>
            </c:ext>
          </c:extLst>
        </c:ser>
        <c:ser>
          <c:idx val="2"/>
          <c:order val="2"/>
          <c:tx>
            <c:strRef>
              <c:f>'Total Income'!$D$3</c:f>
              <c:strCache>
                <c:ptCount val="1"/>
                <c:pt idx="0">
                  <c:v>Sum of coapplicant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Income'!$D$4:$D$7</c:f>
              <c:numCache>
                <c:formatCode>0</c:formatCode>
                <c:ptCount val="3"/>
                <c:pt idx="0">
                  <c:v>124097</c:v>
                </c:pt>
                <c:pt idx="1">
                  <c:v>852293.91998864</c:v>
                </c:pt>
                <c:pt idx="2">
                  <c:v>19054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A-4DF9-9921-7B1E514F1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856383"/>
        <c:axId val="160856863"/>
      </c:barChart>
      <c:catAx>
        <c:axId val="160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863"/>
        <c:crosses val="autoZero"/>
        <c:auto val="1"/>
        <c:lblAlgn val="ctr"/>
        <c:lblOffset val="100"/>
        <c:noMultiLvlLbl val="0"/>
      </c:catAx>
      <c:valAx>
        <c:axId val="160856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45809595511448"/>
          <c:y val="0.81532650114094429"/>
          <c:w val="0.85098883285271787"/>
          <c:h val="0.14655493619163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.xlsx]Amount and Areawise!PivotTable3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Area Level Loan Amount Summary</a:t>
            </a:r>
          </a:p>
        </c:rich>
      </c:tx>
      <c:layout>
        <c:manualLayout>
          <c:xMode val="edge"/>
          <c:yMode val="edge"/>
          <c:x val="0.32320040268182343"/>
          <c:y val="2.9001437586955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'Amount and Areawise'!$C$4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55-4EE5-9ADA-5D13E5B214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55-4EE5-9ADA-5D13E5B214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55-4EE5-9ADA-5D13E5B214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55-4EE5-9ADA-5D13E5B214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55-4EE5-9ADA-5D13E5B214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55-4EE5-9ADA-5D13E5B2140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'Amount and Areawise'!$A$5:$B$11</c:f>
              <c:multiLvlStrCache>
                <c:ptCount val="6"/>
                <c:lvl>
                  <c:pt idx="0">
                    <c:v>Rural</c:v>
                  </c:pt>
                  <c:pt idx="1">
                    <c:v>Semiurban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Semiurban</c:v>
                  </c:pt>
                  <c:pt idx="5">
                    <c:v>Urban</c:v>
                  </c:pt>
                </c:lvl>
                <c:lvl>
                  <c:pt idx="0">
                    <c:v>N</c:v>
                  </c:pt>
                  <c:pt idx="3">
                    <c:v>Y</c:v>
                  </c:pt>
                </c:lvl>
              </c:multiLvlStrCache>
            </c:multiLvlStrRef>
          </c:cat>
          <c:val>
            <c:numRef>
              <c:f>'Amount and Areawise'!$C$5:$C$11</c:f>
              <c:numCache>
                <c:formatCode>0%</c:formatCode>
                <c:ptCount val="6"/>
                <c:pt idx="0">
                  <c:v>0.12087544418293414</c:v>
                </c:pt>
                <c:pt idx="1">
                  <c:v>9.4512898610918827E-2</c:v>
                </c:pt>
                <c:pt idx="2">
                  <c:v>0.10039688033596382</c:v>
                </c:pt>
                <c:pt idx="3">
                  <c:v>0.18302644330610549</c:v>
                </c:pt>
                <c:pt idx="4">
                  <c:v>0.28823434399372377</c:v>
                </c:pt>
                <c:pt idx="5">
                  <c:v>0.21295398957035397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55-4EE5-9ADA-5D13E5B21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.xlsx]based on gender!PivotTable6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Based on gender Level  Loan Amount , loan status </a:t>
            </a:r>
            <a:r>
              <a:rPr lang="en-US" sz="1400" b="0" i="0" u="none" strike="noStrike" baseline="0">
                <a:solidFill>
                  <a:schemeClr val="tx1"/>
                </a:solidFill>
              </a:rPr>
              <a:t>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7263007408789826"/>
          <c:y val="3.65672443921914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679110574816955E-2"/>
          <c:y val="0.14438521043341049"/>
          <c:w val="0.92441880426505818"/>
          <c:h val="0.56514787017963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'based on gender'!$C$3:$C$4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gender'!$C$5:$C$9</c:f>
              <c:numCache>
                <c:formatCode>0%</c:formatCode>
                <c:ptCount val="4"/>
                <c:pt idx="0">
                  <c:v>7.2530746314261707E-2</c:v>
                </c:pt>
                <c:pt idx="1">
                  <c:v>6.9284241081659162E-2</c:v>
                </c:pt>
                <c:pt idx="2">
                  <c:v>0.59877014742953172</c:v>
                </c:pt>
                <c:pt idx="3">
                  <c:v>0.25941486517454743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5-4B61-9401-C23DB7F980A0}"/>
            </c:ext>
          </c:extLst>
        </c:ser>
        <c:ser>
          <c:idx val="1"/>
          <c:order val="1"/>
          <c:tx>
            <c:strRef>
              <c:f>'based on gender'!$D$3:$D$4</c:f>
              <c:strCache>
                <c:ptCount val="1"/>
                <c:pt idx="0">
                  <c:v>Semiurban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gender'!$D$5:$D$9</c:f>
              <c:numCache>
                <c:formatCode>0%</c:formatCode>
                <c:ptCount val="4"/>
                <c:pt idx="0">
                  <c:v>0.17292487054664971</c:v>
                </c:pt>
                <c:pt idx="1">
                  <c:v>4.9331803665002637E-2</c:v>
                </c:pt>
                <c:pt idx="2">
                  <c:v>0.58137732163343769</c:v>
                </c:pt>
                <c:pt idx="3">
                  <c:v>0.19636600415490993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5-4B61-9401-C23DB7F980A0}"/>
            </c:ext>
          </c:extLst>
        </c:ser>
        <c:ser>
          <c:idx val="2"/>
          <c:order val="2"/>
          <c:tx>
            <c:strRef>
              <c:f>'based on gender'!$E$3:$E$4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'based on gender'!$A$5:$B$9</c:f>
              <c:multiLvlStrCache>
                <c:ptCount val="4"/>
                <c:lvl>
                  <c:pt idx="0">
                    <c:v>Y</c:v>
                  </c:pt>
                  <c:pt idx="1">
                    <c:v>N</c:v>
                  </c:pt>
                  <c:pt idx="2">
                    <c:v>Y</c:v>
                  </c:pt>
                  <c:pt idx="3">
                    <c:v>N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'based on gender'!$E$5:$E$9</c:f>
              <c:numCache>
                <c:formatCode>0%</c:formatCode>
                <c:ptCount val="4"/>
                <c:pt idx="0">
                  <c:v>6.6622277925740242E-2</c:v>
                </c:pt>
                <c:pt idx="1">
                  <c:v>4.8096506344978848E-2</c:v>
                </c:pt>
                <c:pt idx="2">
                  <c:v>0.53364405451981822</c:v>
                </c:pt>
                <c:pt idx="3">
                  <c:v>0.35163716120946265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5-4B61-9401-C23DB7F98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843839"/>
        <c:axId val="487845279"/>
      </c:barChart>
      <c:catAx>
        <c:axId val="4878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5279"/>
        <c:crosses val="autoZero"/>
        <c:auto val="1"/>
        <c:lblAlgn val="ctr"/>
        <c:lblOffset val="100"/>
        <c:noMultiLvlLbl val="0"/>
      </c:catAx>
      <c:valAx>
        <c:axId val="4878452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3839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layout>
        <c:manualLayout>
          <c:xMode val="edge"/>
          <c:yMode val="edge"/>
          <c:x val="0.16392437207639152"/>
          <c:y val="1.8727600254271601E-2"/>
          <c:w val="0.47674882272114366"/>
          <c:h val="0.10979001167566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of Total 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Income'!$H$3:$I$3</c:f>
              <c:strCache>
                <c:ptCount val="2"/>
                <c:pt idx="0">
                  <c:v>% of applicant income from total income</c:v>
                </c:pt>
                <c:pt idx="1">
                  <c:v>% of Coapplicant income from total income</c:v>
                </c:pt>
              </c:strCache>
            </c:strRef>
          </c:cat>
          <c:val>
            <c:numRef>
              <c:f>'Total Income'!$H$4:$I$4</c:f>
              <c:numCache>
                <c:formatCode>0%</c:formatCode>
                <c:ptCount val="2"/>
                <c:pt idx="0">
                  <c:v>0.76920799104912829</c:v>
                </c:pt>
                <c:pt idx="1">
                  <c:v>0.23079200895087176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C-40E4-ABF2-A087E22D9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623583"/>
        <c:axId val="1386633663"/>
      </c:barChart>
      <c:catAx>
        <c:axId val="13866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33663"/>
        <c:crosses val="autoZero"/>
        <c:auto val="1"/>
        <c:lblAlgn val="ctr"/>
        <c:lblOffset val="100"/>
        <c:noMultiLvlLbl val="0"/>
      </c:catAx>
      <c:valAx>
        <c:axId val="13866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.xlsx]Total Income!PivotTable1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Income'!$B$3</c:f>
              <c:strCache>
                <c:ptCount val="1"/>
                <c:pt idx="0">
                  <c:v>Sum of Total income of all Applicant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Income'!$B$4:$B$7</c:f>
              <c:numCache>
                <c:formatCode>0</c:formatCode>
                <c:ptCount val="3"/>
                <c:pt idx="0">
                  <c:v>644166</c:v>
                </c:pt>
                <c:pt idx="1">
                  <c:v>3515612.9199886401</c:v>
                </c:pt>
                <c:pt idx="2">
                  <c:v>153390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C-4764-9E36-AF5208C6B7DD}"/>
            </c:ext>
          </c:extLst>
        </c:ser>
        <c:ser>
          <c:idx val="1"/>
          <c:order val="1"/>
          <c:tx>
            <c:strRef>
              <c:f>'Total Income'!$C$3</c:f>
              <c:strCache>
                <c:ptCount val="1"/>
                <c:pt idx="0">
                  <c:v>Sum of ApplicantIncome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Income'!$C$4:$C$7</c:f>
              <c:numCache>
                <c:formatCode>0</c:formatCode>
                <c:ptCount val="3"/>
                <c:pt idx="0">
                  <c:v>520069</c:v>
                </c:pt>
                <c:pt idx="1">
                  <c:v>2663319</c:v>
                </c:pt>
                <c:pt idx="2">
                  <c:v>134336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C-4764-9E36-AF5208C6B7DD}"/>
            </c:ext>
          </c:extLst>
        </c:ser>
        <c:ser>
          <c:idx val="2"/>
          <c:order val="2"/>
          <c:tx>
            <c:strRef>
              <c:f>'Total Income'!$D$3</c:f>
              <c:strCache>
                <c:ptCount val="1"/>
                <c:pt idx="0">
                  <c:v>Sum of coapplicant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Income'!$A$4:$A$7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'Total Income'!$D$4:$D$7</c:f>
              <c:numCache>
                <c:formatCode>0</c:formatCode>
                <c:ptCount val="3"/>
                <c:pt idx="0">
                  <c:v>124097</c:v>
                </c:pt>
                <c:pt idx="1">
                  <c:v>852293.91998864</c:v>
                </c:pt>
                <c:pt idx="2">
                  <c:v>19054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C-4764-9E36-AF5208C6B7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856383"/>
        <c:axId val="160856863"/>
      </c:barChart>
      <c:catAx>
        <c:axId val="160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863"/>
        <c:crosses val="autoZero"/>
        <c:auto val="1"/>
        <c:lblAlgn val="ctr"/>
        <c:lblOffset val="100"/>
        <c:noMultiLvlLbl val="0"/>
      </c:catAx>
      <c:valAx>
        <c:axId val="1608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78079792164259"/>
          <c:y val="0.82932634391113957"/>
          <c:w val="0.69021913638378352"/>
          <c:h val="0.14655493619163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.xlsx]Loan Applicant!PivotTable10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Loan Applicant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'Loan Applicant'!$B$4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'Loan Applicant'!$A$5:$A$7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'Loan Applicant'!$B$5:$B$7</c:f>
              <c:numCache>
                <c:formatCode>General</c:formatCode>
                <c:ptCount val="2"/>
                <c:pt idx="0">
                  <c:v>112</c:v>
                </c:pt>
                <c:pt idx="1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F-40ED-B6FC-019826085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05967"/>
        <c:axId val="177710767"/>
      </c:barChart>
      <c:catAx>
        <c:axId val="17770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10767"/>
        <c:crosses val="autoZero"/>
        <c:auto val="1"/>
        <c:lblAlgn val="ctr"/>
        <c:lblOffset val="100"/>
        <c:noMultiLvlLbl val="0"/>
      </c:catAx>
      <c:valAx>
        <c:axId val="1777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401969505727591E-2"/>
          <c:y val="4.0000368388655172E-2"/>
          <c:w val="0.22127396301199589"/>
          <c:h val="0.14586455891241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Applicant data Visualization using excel  .xlsx]Amount and Areawise!PivotTable3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Area Level Loan Amount Summary</a:t>
            </a:r>
          </a:p>
        </c:rich>
      </c:tx>
      <c:layout>
        <c:manualLayout>
          <c:xMode val="edge"/>
          <c:yMode val="edge"/>
          <c:x val="0.32320040268182343"/>
          <c:y val="2.9001437586955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'Amount and Areawise'!$C$4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5-444A-87B9-861EA1397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5-444A-87B9-861EA1397A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35-444A-87B9-861EA1397A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35-444A-87B9-861EA1397A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35-444A-87B9-861EA1397A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35-444A-87B9-861EA1397A9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'Amount and Areawise'!$A$5:$B$11</c:f>
              <c:multiLvlStrCache>
                <c:ptCount val="6"/>
                <c:lvl>
                  <c:pt idx="0">
                    <c:v>Rural</c:v>
                  </c:pt>
                  <c:pt idx="1">
                    <c:v>Semiurban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Semiurban</c:v>
                  </c:pt>
                  <c:pt idx="5">
                    <c:v>Urban</c:v>
                  </c:pt>
                </c:lvl>
                <c:lvl>
                  <c:pt idx="0">
                    <c:v>N</c:v>
                  </c:pt>
                  <c:pt idx="3">
                    <c:v>Y</c:v>
                  </c:pt>
                </c:lvl>
              </c:multiLvlStrCache>
            </c:multiLvlStrRef>
          </c:cat>
          <c:val>
            <c:numRef>
              <c:f>'Amount and Areawise'!$C$5:$C$11</c:f>
              <c:numCache>
                <c:formatCode>0%</c:formatCode>
                <c:ptCount val="6"/>
                <c:pt idx="0">
                  <c:v>0.12087544418293414</c:v>
                </c:pt>
                <c:pt idx="1">
                  <c:v>9.4512898610918827E-2</c:v>
                </c:pt>
                <c:pt idx="2">
                  <c:v>0.10039688033596382</c:v>
                </c:pt>
                <c:pt idx="3">
                  <c:v>0.18302644330610549</c:v>
                </c:pt>
                <c:pt idx="4">
                  <c:v>0.28823434399372377</c:v>
                </c:pt>
                <c:pt idx="5">
                  <c:v>0.21295398957035397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35-444A-87B9-861EA139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76199</xdr:rowOff>
    </xdr:from>
    <xdr:to>
      <xdr:col>2</xdr:col>
      <xdr:colOff>0</xdr:colOff>
      <xdr:row>16</xdr:row>
      <xdr:rowOff>161364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4BDCB-4644-420F-9BE2-C1C91F519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</xdr:row>
      <xdr:rowOff>47625</xdr:rowOff>
    </xdr:from>
    <xdr:to>
      <xdr:col>12</xdr:col>
      <xdr:colOff>219075</xdr:colOff>
      <xdr:row>16</xdr:row>
      <xdr:rowOff>170136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98188-9EB4-497E-987E-BC00FACB7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53789</xdr:rowOff>
    </xdr:from>
    <xdr:to>
      <xdr:col>6</xdr:col>
      <xdr:colOff>409576</xdr:colOff>
      <xdr:row>32</xdr:row>
      <xdr:rowOff>85807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DE135C-E997-4ADC-8B9C-46892C02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299944</xdr:colOff>
      <xdr:row>1</xdr:row>
      <xdr:rowOff>57150</xdr:rowOff>
    </xdr:from>
    <xdr:to>
      <xdr:col>18</xdr:col>
      <xdr:colOff>9526</xdr:colOff>
      <xdr:row>16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F55DCB-3CEC-47AF-B62B-5F4CA5106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484093</xdr:colOff>
      <xdr:row>17</xdr:row>
      <xdr:rowOff>71718</xdr:rowOff>
    </xdr:from>
    <xdr:to>
      <xdr:col>18</xdr:col>
      <xdr:colOff>25400</xdr:colOff>
      <xdr:row>32</xdr:row>
      <xdr:rowOff>89647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40C54A-0964-4CDB-BC2C-C832C046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304800</xdr:rowOff>
    </xdr:from>
    <xdr:to>
      <xdr:col>11</xdr:col>
      <xdr:colOff>203200</xdr:colOff>
      <xdr:row>23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70F597-B225-B2D2-235E-D63B3B208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130628</xdr:colOff>
      <xdr:row>2</xdr:row>
      <xdr:rowOff>261257</xdr:rowOff>
    </xdr:from>
    <xdr:to>
      <xdr:col>6</xdr:col>
      <xdr:colOff>1556657</xdr:colOff>
      <xdr:row>6</xdr:row>
      <xdr:rowOff>43543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E748F4A-177B-F426-C810-09F1AC4C74A8}"/>
            </a:ext>
          </a:extLst>
        </xdr:cNvPr>
        <xdr:cNvCxnSpPr/>
      </xdr:nvCxnSpPr>
      <xdr:spPr>
        <a:xfrm flipV="1">
          <a:off x="11604171" y="642257"/>
          <a:ext cx="1426029" cy="762000"/>
        </a:xfrm>
        <a:prstGeom prst="straightConnector1">
          <a:avLst/>
        </a:prstGeom>
        <a:ln w="2857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402771</xdr:colOff>
      <xdr:row>8</xdr:row>
      <xdr:rowOff>185056</xdr:rowOff>
    </xdr:from>
    <xdr:to>
      <xdr:col>3</xdr:col>
      <xdr:colOff>859971</xdr:colOff>
      <xdr:row>17</xdr:row>
      <xdr:rowOff>250372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65AB2-955B-EBAE-F389-5CB07DAB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380998</xdr:colOff>
      <xdr:row>0</xdr:row>
      <xdr:rowOff>27709</xdr:rowOff>
    </xdr:from>
    <xdr:to>
      <xdr:col>6</xdr:col>
      <xdr:colOff>415635</xdr:colOff>
      <xdr:row>22</xdr:row>
      <xdr:rowOff>83127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FBD913-526F-0380-3A66-DD1C294C9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38100</xdr:rowOff>
    </xdr:from>
    <xdr:to>
      <xdr:col>11</xdr:col>
      <xdr:colOff>382384</xdr:colOff>
      <xdr:row>21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39143-E09F-4101-A6EC-C50AB0423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127724</xdr:colOff>
      <xdr:row>2</xdr:row>
      <xdr:rowOff>2540</xdr:rowOff>
    </xdr:from>
    <xdr:to>
      <xdr:col>17</xdr:col>
      <xdr:colOff>525780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DE68A-3B0D-460A-914C-80831C241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22860</xdr:rowOff>
    </xdr:from>
    <xdr:to>
      <xdr:col>18</xdr:col>
      <xdr:colOff>441960</xdr:colOff>
      <xdr:row>21</xdr:row>
      <xdr:rowOff>96883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07B2B-0504-4751-90C4-965CF4B8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RAINLYST\class%20practice\August\Book1%20q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10.480853240741" createdVersion="8" refreshedVersion="8" minRefreshableVersion="3" recordCount="614" xr:uid="{338447C3-F525-4829-A8CE-82B560D87A23}">
  <cacheSource type="worksheet">
    <worksheetSource ref="A1:M615" sheet="Loan Applicant Data set"/>
  </cacheSource>
  <cacheFields count="15">
    <cacheField name="Loan_ID" numFmtId="0">
      <sharedItems count="614">
        <s v="LP001002"/>
        <s v="LP001003"/>
        <s v="LP001005"/>
        <s v="LP001006"/>
        <s v="LP001008"/>
        <s v="LP001011"/>
        <s v="LP001013"/>
        <s v="LP001014"/>
        <s v="LP001018"/>
        <s v="LP001020"/>
        <s v="LP001024"/>
        <s v="LP001027"/>
        <s v="LP001028"/>
        <s v="LP001029"/>
        <s v="LP001030"/>
        <s v="LP001032"/>
        <s v="LP001034"/>
        <s v="LP001036"/>
        <s v="LP001038"/>
        <s v="LP001041"/>
        <s v="LP001043"/>
        <s v="LP001046"/>
        <s v="LP001047"/>
        <s v="LP001050"/>
        <s v="LP001052"/>
        <s v="LP001066"/>
        <s v="LP001068"/>
        <s v="LP001073"/>
        <s v="LP001086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86"/>
        <s v="LP001194"/>
        <s v="LP001195"/>
        <s v="LP001197"/>
        <s v="LP001198"/>
        <s v="LP001199"/>
        <s v="LP001205"/>
        <s v="LP001206"/>
        <s v="LP001207"/>
        <s v="LP001213"/>
        <s v="LP001222"/>
        <s v="LP001225"/>
        <s v="LP001228"/>
        <s v="LP001233"/>
        <s v="LP001238"/>
        <s v="LP001241"/>
        <s v="LP001243"/>
        <s v="LP001245"/>
        <s v="LP001248"/>
        <s v="LP001250"/>
        <s v="LP001253"/>
        <s v="LP001255"/>
        <s v="LP001256"/>
        <s v="LP001259"/>
        <s v="LP001263"/>
        <s v="LP001264"/>
        <s v="LP001265"/>
        <s v="LP001266"/>
        <s v="LP001267"/>
        <s v="LP001273"/>
        <s v="LP001275"/>
        <s v="LP001279"/>
        <s v="LP001280"/>
        <s v="LP001282"/>
        <s v="LP001289"/>
        <s v="LP001310"/>
        <s v="LP001316"/>
        <s v="LP001318"/>
        <s v="LP001319"/>
        <s v="LP001322"/>
        <s v="LP001325"/>
        <s v="LP001326"/>
        <s v="LP001327"/>
        <s v="LP001333"/>
        <s v="LP001334"/>
        <s v="LP001343"/>
        <s v="LP001345"/>
        <s v="LP001349"/>
        <s v="LP001350"/>
        <s v="LP001356"/>
        <s v="LP001357"/>
        <s v="LP001367"/>
        <s v="LP001369"/>
        <s v="LP001370"/>
        <s v="LP001379"/>
        <s v="LP001384"/>
        <s v="LP001385"/>
        <s v="LP001387"/>
        <s v="LP001391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39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3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2"/>
        <s v="LP001535"/>
        <s v="LP001536"/>
        <s v="LP001541"/>
        <s v="LP001543"/>
        <s v="LP001546"/>
        <s v="LP001552"/>
        <s v="LP001560"/>
        <s v="LP001562"/>
        <s v="LP001565"/>
        <s v="LP001570"/>
        <s v="LP001572"/>
        <s v="LP001574"/>
        <s v="LP001577"/>
        <s v="LP001578"/>
        <s v="LP001579"/>
        <s v="LP001580"/>
        <s v="LP001581"/>
        <s v="LP001585"/>
        <s v="LP001586"/>
        <s v="LP001594"/>
        <s v="LP001603"/>
        <s v="LP001606"/>
        <s v="LP001608"/>
        <s v="LP001610"/>
        <s v="LP001616"/>
        <s v="LP001630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3"/>
        <s v="LP001656"/>
        <s v="LP001657"/>
        <s v="LP001658"/>
        <s v="LP001664"/>
        <s v="LP001665"/>
        <s v="LP001666"/>
        <s v="LP001669"/>
        <s v="LP001671"/>
        <s v="LP001673"/>
        <s v="LP001674"/>
        <s v="LP001677"/>
        <s v="LP001682"/>
        <s v="LP001688"/>
        <s v="LP001691"/>
        <s v="LP001692"/>
        <s v="LP001693"/>
        <s v="LP001698"/>
        <s v="LP001699"/>
        <s v="LP001702"/>
        <s v="LP001708"/>
        <s v="LP001711"/>
        <s v="LP001713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4"/>
        <s v="LP001758"/>
        <s v="LP001760"/>
        <s v="LP001761"/>
        <s v="LP001765"/>
        <s v="LP001768"/>
        <s v="LP001770"/>
        <s v="LP001776"/>
        <s v="LP001778"/>
        <s v="LP001784"/>
        <s v="LP001786"/>
        <s v="LP001788"/>
        <s v="LP001790"/>
        <s v="LP001792"/>
        <s v="LP001798"/>
        <s v="LP001800"/>
        <s v="LP001806"/>
        <s v="LP001807"/>
        <s v="LP001811"/>
        <s v="LP001813"/>
        <s v="LP001814"/>
        <s v="LP001819"/>
        <s v="LP001824"/>
        <s v="LP001825"/>
        <s v="LP001835"/>
        <s v="LP001836"/>
        <s v="LP001841"/>
        <s v="LP001843"/>
        <s v="LP001844"/>
        <s v="LP001846"/>
        <s v="LP001849"/>
        <s v="LP001854"/>
        <s v="LP001859"/>
        <s v="LP001864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08"/>
        <s v="LP001910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64"/>
        <s v="LP001972"/>
        <s v="LP001974"/>
        <s v="LP001977"/>
        <s v="LP001978"/>
        <s v="LP001990"/>
        <s v="LP001993"/>
        <s v="LP001994"/>
        <s v="LP001996"/>
        <s v="LP001998"/>
        <s v="LP002002"/>
        <s v="LP002004"/>
        <s v="LP002006"/>
        <s v="LP002008"/>
        <s v="LP002024"/>
        <s v="LP002031"/>
        <s v="LP002035"/>
        <s v="LP002036"/>
        <s v="LP002043"/>
        <s v="LP002050"/>
        <s v="LP002051"/>
        <s v="LP002053"/>
        <s v="LP002054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3"/>
        <s v="LP002114"/>
        <s v="LP002115"/>
        <s v="LP002116"/>
        <s v="LP002119"/>
        <s v="LP002126"/>
        <s v="LP002128"/>
        <s v="LP002129"/>
        <s v="LP002130"/>
        <s v="LP002131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58"/>
        <s v="LP002160"/>
        <s v="LP002161"/>
        <s v="LP002170"/>
        <s v="LP002175"/>
        <s v="LP002178"/>
        <s v="LP002180"/>
        <s v="LP002181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39"/>
        <s v="LP002243"/>
        <s v="LP002244"/>
        <s v="LP002250"/>
        <s v="LP002255"/>
        <s v="LP002262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1"/>
        <s v="LP002305"/>
        <s v="LP002308"/>
        <s v="LP002314"/>
        <s v="LP002315"/>
        <s v="LP002317"/>
        <s v="LP002318"/>
        <s v="LP002319"/>
        <s v="LP002328"/>
        <s v="LP002332"/>
        <s v="LP002335"/>
        <s v="LP002337"/>
        <s v="LP002341"/>
        <s v="LP002342"/>
        <s v="LP002345"/>
        <s v="LP002347"/>
        <s v="LP002348"/>
        <s v="LP002357"/>
        <s v="LP002361"/>
        <s v="LP002362"/>
        <s v="LP002364"/>
        <s v="LP002366"/>
        <s v="LP002367"/>
        <s v="LP002368"/>
        <s v="LP002369"/>
        <s v="LP002370"/>
        <s v="LP002377"/>
        <s v="LP002379"/>
        <s v="LP002386"/>
        <s v="LP002387"/>
        <s v="LP002390"/>
        <s v="LP002393"/>
        <s v="LP002398"/>
        <s v="LP002401"/>
        <s v="LP002403"/>
        <s v="LP002407"/>
        <s v="LP002408"/>
        <s v="LP002409"/>
        <s v="LP002418"/>
        <s v="LP002422"/>
        <s v="LP002424"/>
        <s v="LP002429"/>
        <s v="LP002434"/>
        <s v="LP002435"/>
        <s v="LP002443"/>
        <s v="LP002444"/>
        <s v="LP002446"/>
        <s v="LP002447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89"/>
        <s v="LP002493"/>
        <s v="LP002494"/>
        <s v="LP002500"/>
        <s v="LP002501"/>
        <s v="LP002502"/>
        <s v="LP002505"/>
        <s v="LP002515"/>
        <s v="LP002517"/>
        <s v="LP002519"/>
        <s v="LP002522"/>
        <s v="LP002524"/>
        <s v="LP002527"/>
        <s v="LP002529"/>
        <s v="LP002530"/>
        <s v="LP002531"/>
        <s v="LP002533"/>
        <s v="LP002534"/>
        <s v="LP002536"/>
        <s v="LP002537"/>
        <s v="LP002541"/>
        <s v="LP002543"/>
        <s v="LP002544"/>
        <s v="LP002545"/>
        <s v="LP002547"/>
        <s v="LP002555"/>
        <s v="LP002556"/>
        <s v="LP002560"/>
        <s v="LP002562"/>
        <s v="LP002571"/>
        <s v="LP002582"/>
        <s v="LP002585"/>
        <s v="LP002586"/>
        <s v="LP002587"/>
        <s v="LP002588"/>
        <s v="LP002600"/>
        <s v="LP002602"/>
        <s v="LP002603"/>
        <s v="LP002606"/>
        <s v="LP002615"/>
        <s v="LP002618"/>
        <s v="LP002619"/>
        <s v="LP002622"/>
        <s v="LP002624"/>
        <s v="LP002625"/>
        <s v="LP002626"/>
        <s v="LP002634"/>
        <s v="LP002637"/>
        <s v="LP002640"/>
        <s v="LP002643"/>
        <s v="LP002648"/>
        <s v="LP002652"/>
        <s v="LP002659"/>
        <s v="LP002670"/>
        <s v="LP002682"/>
        <s v="LP002683"/>
        <s v="LP002684"/>
        <s v="LP002689"/>
        <s v="LP002690"/>
        <s v="LP002692"/>
        <s v="LP002693"/>
        <s v="LP002697"/>
        <s v="LP002699"/>
        <s v="LP002705"/>
        <s v="LP002706"/>
        <s v="LP002714"/>
        <s v="LP002716"/>
        <s v="LP002717"/>
        <s v="LP002720"/>
        <s v="LP002723"/>
        <s v="LP002729"/>
        <s v="LP002731"/>
        <s v="LP002732"/>
        <s v="LP002734"/>
        <s v="LP002738"/>
        <s v="LP002739"/>
        <s v="LP002740"/>
        <s v="LP002741"/>
        <s v="LP002743"/>
        <s v="LP002753"/>
        <s v="LP002755"/>
        <s v="LP002757"/>
        <s v="LP002767"/>
        <s v="LP002768"/>
        <s v="LP002772"/>
        <s v="LP002776"/>
        <s v="LP002777"/>
        <s v="LP002778"/>
        <s v="LP002784"/>
        <s v="LP002785"/>
        <s v="LP002788"/>
        <s v="LP002789"/>
        <s v="LP002792"/>
        <s v="LP002794"/>
        <s v="LP002795"/>
        <s v="LP002798"/>
        <s v="LP002804"/>
        <s v="LP002807"/>
        <s v="LP002813"/>
        <s v="LP002820"/>
        <s v="LP002821"/>
        <s v="LP002832"/>
        <s v="LP002833"/>
        <s v="LP002836"/>
        <s v="LP002837"/>
        <s v="LP002840"/>
        <s v="LP002841"/>
        <s v="LP002842"/>
        <s v="LP002847"/>
        <s v="LP002855"/>
        <s v="LP002862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17"/>
        <s v="LP002925"/>
        <s v="LP002926"/>
        <s v="LP002928"/>
        <s v="LP002931"/>
        <s v="LP002933"/>
        <s v="LP002936"/>
        <s v="LP002938"/>
        <s v="LP002940"/>
        <s v="LP002941"/>
        <s v="LP002943"/>
        <s v="LP002945"/>
        <s v="LP002948"/>
        <s v="LP002949"/>
        <s v="LP002950"/>
        <s v="LP002953"/>
        <s v="LP002958"/>
        <s v="LP002959"/>
        <s v="LP002960"/>
        <s v="LP002961"/>
        <s v="LP002964"/>
        <s v="LP002974"/>
        <s v="LP002978"/>
        <s v="LP002979"/>
        <s v="LP002983"/>
        <s v="LP002984"/>
        <s v="LP002990"/>
      </sharedItems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Blank="1" containsMixedTypes="1" containsNumber="1" containsInteger="1" minValue="0" maxValue="2" count="5">
        <n v="0"/>
        <n v="1"/>
        <n v="2"/>
        <s v="3+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81000" count="505">
        <n v="5849"/>
        <n v="4583"/>
        <n v="3000"/>
        <n v="2583"/>
        <n v="6000"/>
        <n v="5417"/>
        <n v="2333"/>
        <n v="3036"/>
        <n v="4006"/>
        <n v="12841"/>
        <n v="3200"/>
        <n v="2500"/>
        <n v="3073"/>
        <n v="1853"/>
        <n v="1299"/>
        <n v="4950"/>
        <n v="3596"/>
        <n v="3510"/>
        <n v="4887"/>
        <n v="2600"/>
        <n v="7660"/>
        <n v="5955"/>
        <n v="3365"/>
        <n v="3717"/>
        <n v="9560"/>
        <n v="2799"/>
        <n v="4226"/>
        <n v="1442"/>
        <n v="3750"/>
        <n v="4166"/>
        <n v="3167"/>
        <n v="4692"/>
        <n v="3500"/>
        <n v="12500"/>
        <n v="2275"/>
        <n v="1828"/>
        <n v="3667"/>
        <n v="3748"/>
        <n v="3600"/>
        <n v="1800"/>
        <n v="2400"/>
        <n v="3941"/>
        <n v="4695"/>
        <n v="3410"/>
        <n v="5649"/>
        <n v="5821"/>
        <n v="2645"/>
        <n v="4000"/>
        <n v="1928"/>
        <n v="3086"/>
        <n v="4230"/>
        <n v="4616"/>
        <n v="11500"/>
        <n v="2708"/>
        <n v="2132"/>
        <n v="3366"/>
        <n v="8080"/>
        <n v="3357"/>
        <n v="3029"/>
        <n v="2609"/>
        <n v="4945"/>
        <n v="5726"/>
        <n v="10750"/>
        <n v="7100"/>
        <n v="4300"/>
        <n v="3208"/>
        <n v="1875"/>
        <n v="4755"/>
        <n v="5266"/>
        <n v="1000"/>
        <n v="3333"/>
        <n v="3846"/>
        <n v="2395"/>
        <n v="1378"/>
        <n v="3988"/>
        <n v="2366"/>
        <n v="8566"/>
        <n v="5695"/>
        <n v="2958"/>
        <n v="6250"/>
        <n v="3273"/>
        <n v="4133"/>
        <n v="3620"/>
        <n v="6782"/>
        <n v="2484"/>
        <n v="1977"/>
        <n v="4188"/>
        <n v="1759"/>
        <n v="4288"/>
        <n v="4843"/>
        <n v="13650"/>
        <n v="4652"/>
        <n v="3816"/>
        <n v="3052"/>
        <n v="11417"/>
        <n v="7333"/>
        <n v="3800"/>
        <n v="2071"/>
        <n v="5316"/>
        <n v="2929"/>
        <n v="3572"/>
        <n v="7451"/>
        <n v="5050"/>
        <n v="14583"/>
        <n v="2214"/>
        <n v="5568"/>
        <n v="10408"/>
        <n v="5667"/>
        <n v="2137"/>
        <n v="2957"/>
        <n v="3692"/>
        <n v="23803"/>
        <n v="3865"/>
        <n v="10513"/>
        <n v="6080"/>
        <n v="20166"/>
        <n v="2014"/>
        <n v="2718"/>
        <n v="3459"/>
        <n v="4895"/>
        <n v="3316"/>
        <n v="14999"/>
        <n v="4200"/>
        <n v="5042"/>
        <n v="6950"/>
        <n v="2698"/>
        <n v="11757"/>
        <n v="2330"/>
        <n v="14866"/>
        <n v="1538"/>
        <n v="10000"/>
        <n v="4860"/>
        <n v="6277"/>
        <n v="2577"/>
        <n v="9166"/>
        <n v="2281"/>
        <n v="3254"/>
        <n v="39999"/>
        <n v="9538"/>
        <n v="2980"/>
        <n v="1863"/>
        <n v="7933"/>
        <n v="3089"/>
        <n v="4167"/>
        <n v="9323"/>
        <n v="3707"/>
        <n v="2439"/>
        <n v="2237"/>
        <n v="8000"/>
        <n v="1820"/>
        <n v="51763"/>
        <n v="3522"/>
        <n v="5708"/>
        <n v="4344"/>
        <n v="3497"/>
        <n v="2045"/>
        <n v="5516"/>
        <n v="6400"/>
        <n v="1916"/>
        <n v="4600"/>
        <n v="33846"/>
        <n v="3625"/>
        <n v="39147"/>
        <n v="2178"/>
        <n v="2383"/>
        <n v="674"/>
        <n v="9328"/>
        <n v="4885"/>
        <n v="12000"/>
        <n v="6033"/>
        <n v="3858"/>
        <n v="4191"/>
        <n v="3125"/>
        <n v="8333"/>
        <n v="1907"/>
        <n v="3416"/>
        <n v="11000"/>
        <n v="4923"/>
        <n v="3992"/>
        <n v="3917"/>
        <n v="4408"/>
        <n v="3244"/>
        <n v="3975"/>
        <n v="2479"/>
        <n v="3418"/>
        <n v="3430"/>
        <n v="7787"/>
        <n v="5703"/>
        <n v="3173"/>
        <n v="3850"/>
        <n v="150"/>
        <n v="3727"/>
        <n v="5000"/>
        <n v="4283"/>
        <n v="2221"/>
        <n v="4009"/>
        <n v="2971"/>
        <n v="7578"/>
        <n v="3250"/>
        <n v="4735"/>
        <n v="4758"/>
        <n v="2491"/>
        <n v="3716"/>
        <n v="3189"/>
        <n v="3155"/>
        <n v="5500"/>
        <n v="5746"/>
        <n v="3463"/>
        <n v="3812"/>
        <n v="3315"/>
        <n v="5819"/>
        <n v="2510"/>
        <n v="2965"/>
        <n v="3406"/>
        <n v="6050"/>
        <n v="9703"/>
        <n v="6608"/>
        <n v="2882"/>
        <n v="1809"/>
        <n v="1668"/>
        <n v="3427"/>
        <n v="2661"/>
        <n v="16250"/>
        <n v="3083"/>
        <n v="6045"/>
        <n v="5250"/>
        <n v="14683"/>
        <n v="4931"/>
        <n v="6083"/>
        <n v="2060"/>
        <n v="3481"/>
        <n v="7200"/>
        <n v="5166"/>
        <n v="4095"/>
        <n v="4708"/>
        <n v="4333"/>
        <n v="2876"/>
        <n v="3237"/>
        <n v="11146"/>
        <n v="2833"/>
        <n v="2620"/>
        <n v="3900"/>
        <n v="2750"/>
        <n v="3993"/>
        <n v="3103"/>
        <n v="4100"/>
        <n v="4053"/>
        <n v="3927"/>
        <n v="2301"/>
        <n v="1811"/>
        <n v="20667"/>
        <n v="3158"/>
        <n v="3704"/>
        <n v="4124"/>
        <n v="9508"/>
        <n v="3075"/>
        <n v="4400"/>
        <n v="3153"/>
        <n v="4416"/>
        <n v="6875"/>
        <n v="4666"/>
        <n v="2875"/>
        <n v="1625"/>
        <n v="2000"/>
        <n v="3762"/>
        <n v="20233"/>
        <n v="7667"/>
        <n v="2917"/>
        <n v="2927"/>
        <n v="2507"/>
        <n v="2473"/>
        <n v="3399"/>
        <n v="2058"/>
        <n v="3541"/>
        <n v="4342"/>
        <n v="3601"/>
        <n v="3166"/>
        <n v="15000"/>
        <n v="8666"/>
        <n v="4917"/>
        <n v="5818"/>
        <n v="4384"/>
        <n v="2935"/>
        <n v="63337"/>
        <n v="9833"/>
        <n v="5503"/>
        <n v="1830"/>
        <n v="4160"/>
        <n v="2647"/>
        <n v="2378"/>
        <n v="4554"/>
        <n v="2499"/>
        <n v="3523"/>
        <n v="6333"/>
        <n v="2625"/>
        <n v="9083"/>
        <n v="8750"/>
        <n v="2666"/>
        <n v="2423"/>
        <n v="3813"/>
        <n v="3875"/>
        <n v="5167"/>
        <n v="4723"/>
        <n v="4750"/>
        <n v="3013"/>
        <n v="6822"/>
        <n v="6216"/>
        <n v="5124"/>
        <n v="6325"/>
        <n v="19730"/>
        <n v="15759"/>
        <n v="5185"/>
        <n v="3062"/>
        <n v="2764"/>
        <n v="4817"/>
        <n v="4310"/>
        <n v="3069"/>
        <n v="5391"/>
        <n v="5941"/>
        <n v="7167"/>
        <n v="4566"/>
        <n v="2346"/>
        <n v="3010"/>
        <n v="5488"/>
        <n v="9167"/>
        <n v="9504"/>
        <n v="1993"/>
        <n v="3100"/>
        <n v="3276"/>
        <n v="3180"/>
        <n v="3033"/>
        <n v="3902"/>
        <n v="1500"/>
        <n v="2889"/>
        <n v="2755"/>
        <n v="1963"/>
        <n v="7441"/>
        <n v="4547"/>
        <n v="2167"/>
        <n v="2213"/>
        <n v="8300"/>
        <n v="81000"/>
        <n v="3867"/>
        <n v="6256"/>
        <n v="6096"/>
        <n v="2253"/>
        <n v="2149"/>
        <n v="2995"/>
        <n v="1600"/>
        <n v="1025"/>
        <n v="3246"/>
        <n v="5829"/>
        <n v="2720"/>
        <n v="7250"/>
        <n v="14880"/>
        <n v="4606"/>
        <n v="5935"/>
        <n v="2920"/>
        <n v="2717"/>
        <n v="8624"/>
        <n v="6500"/>
        <n v="12876"/>
        <n v="2425"/>
        <n v="10047"/>
        <n v="1926"/>
        <n v="10416"/>
        <n v="7142"/>
        <n v="3660"/>
        <n v="7901"/>
        <n v="4707"/>
        <n v="37719"/>
        <n v="3466"/>
        <n v="3539"/>
        <n v="3340"/>
        <n v="2769"/>
        <n v="2309"/>
        <n v="1958"/>
        <n v="3948"/>
        <n v="2483"/>
        <n v="7085"/>
        <n v="3859"/>
        <n v="4301"/>
        <n v="3708"/>
        <n v="4354"/>
        <n v="8334"/>
        <n v="2083"/>
        <n v="7740"/>
        <n v="3015"/>
        <n v="5191"/>
        <n v="2947"/>
        <n v="16692"/>
        <n v="210"/>
        <n v="3450"/>
        <n v="2653"/>
        <n v="4691"/>
        <n v="5532"/>
        <n v="16525"/>
        <n v="6700"/>
        <n v="2873"/>
        <n v="16667"/>
        <n v="4350"/>
        <n v="3095"/>
        <n v="10833"/>
        <n v="3547"/>
        <n v="18333"/>
        <n v="2435"/>
        <n v="2699"/>
        <n v="5333"/>
        <n v="3691"/>
        <n v="17263"/>
        <n v="3597"/>
        <n v="3326"/>
        <n v="4625"/>
        <n v="2895"/>
        <n v="6283"/>
        <n v="645"/>
        <n v="3159"/>
        <n v="4865"/>
        <n v="4050"/>
        <n v="3814"/>
        <n v="20833"/>
        <n v="3583"/>
        <n v="13262"/>
        <n v="3598"/>
        <n v="6065"/>
        <n v="3283"/>
        <n v="2130"/>
        <n v="5815"/>
        <n v="2031"/>
        <n v="3074"/>
        <n v="4683"/>
        <n v="3400"/>
        <n v="2192"/>
        <n v="5677"/>
        <n v="7948"/>
        <n v="4680"/>
        <n v="17500"/>
        <n v="3775"/>
        <n v="5285"/>
        <n v="2679"/>
        <n v="6783"/>
        <n v="4281"/>
        <n v="3588"/>
        <n v="11250"/>
        <n v="18165"/>
        <n v="2550"/>
        <n v="6133"/>
        <n v="3617"/>
        <n v="6417"/>
        <n v="4608"/>
        <n v="2138"/>
        <n v="3652"/>
        <n v="2239"/>
        <n v="3017"/>
        <n v="2768"/>
        <n v="3358"/>
        <n v="2526"/>
        <n v="2785"/>
        <n v="6633"/>
        <n v="2492"/>
        <n v="2454"/>
        <n v="3593"/>
        <n v="5468"/>
        <n v="2667"/>
        <n v="10139"/>
        <n v="3887"/>
        <n v="4180"/>
        <n v="3675"/>
        <n v="19484"/>
        <n v="5923"/>
        <n v="5800"/>
        <n v="8799"/>
        <n v="4467"/>
        <n v="3417"/>
        <n v="5116"/>
        <n v="16666"/>
        <n v="6125"/>
        <n v="6406"/>
        <n v="3087"/>
        <n v="3229"/>
        <n v="1782"/>
        <n v="3182"/>
        <n v="6540"/>
        <n v="1836"/>
        <n v="1880"/>
        <n v="2787"/>
        <n v="2297"/>
        <n v="2165"/>
        <n v="2726"/>
        <n v="9357"/>
        <n v="16120"/>
        <n v="3833"/>
        <n v="6383"/>
        <n v="2987"/>
        <n v="9963"/>
        <n v="5780"/>
        <n v="416"/>
        <n v="2894"/>
        <n v="3676"/>
        <n v="3987"/>
        <n v="3232"/>
        <n v="2900"/>
        <n v="4106"/>
        <n v="8072"/>
        <n v="7583"/>
      </sharedItems>
    </cacheField>
    <cacheField name="CoapplicantIncome" numFmtId="0">
      <sharedItems containsSemiMixedTypes="0" containsString="0" containsNumber="1" minValue="0" maxValue="41667" count="287">
        <n v="0"/>
        <n v="1508"/>
        <n v="2358"/>
        <n v="4196"/>
        <n v="1516"/>
        <n v="2504"/>
        <n v="1526"/>
        <n v="10968"/>
        <n v="700"/>
        <n v="1840"/>
        <n v="8106"/>
        <n v="2840"/>
        <n v="1086"/>
        <n v="3500"/>
        <n v="5625"/>
        <n v="1911"/>
        <n v="1917"/>
        <n v="2925"/>
        <n v="2253"/>
        <n v="1040"/>
        <n v="2083"/>
        <n v="3369"/>
        <n v="1667"/>
        <n v="3000"/>
        <n v="2067"/>
        <n v="1330"/>
        <n v="1459"/>
        <n v="7210"/>
        <n v="1668"/>
        <n v="1213"/>
        <n v="2336"/>
        <n v="3440"/>
        <n v="2275"/>
        <n v="1644"/>
        <n v="1167"/>
        <n v="1591"/>
        <n v="2200"/>
        <n v="2250"/>
        <n v="2859"/>
        <n v="3796"/>
        <n v="3449"/>
        <n v="4595"/>
        <n v="2254"/>
        <n v="3066"/>
        <n v="1875"/>
        <n v="1774"/>
        <n v="4750"/>
        <n v="3022"/>
        <n v="4000"/>
        <n v="2166"/>
        <n v="1881"/>
        <n v="2531"/>
        <n v="2000"/>
        <n v="2118"/>
        <n v="4167"/>
        <n v="2900"/>
        <n v="5654"/>
        <n v="1820"/>
        <n v="2302"/>
        <n v="997"/>
        <n v="3541"/>
        <n v="3263"/>
        <n v="3806"/>
        <n v="3583"/>
        <n v="754"/>
        <n v="1030"/>
        <n v="1126"/>
        <n v="3600"/>
        <n v="2333"/>
        <n v="4114"/>
        <n v="2283"/>
        <n v="1398"/>
        <n v="2142"/>
        <n v="2667"/>
        <n v="8980"/>
        <n v="2014"/>
        <n v="1640"/>
        <n v="3850"/>
        <n v="2569"/>
        <n v="1929"/>
        <n v="7750"/>
        <n v="1430"/>
        <n v="2034"/>
        <n v="4486"/>
        <n v="1425"/>
        <n v="1666"/>
        <n v="830"/>
        <n v="3750"/>
        <n v="1041"/>
        <n v="1280"/>
        <n v="1447"/>
        <n v="3166"/>
        <n v="3333"/>
        <n v="1769"/>
        <n v="736"/>
        <n v="1964"/>
        <n v="1619"/>
        <n v="11300"/>
        <n v="1451"/>
        <n v="7250"/>
        <n v="5063"/>
        <n v="2138"/>
        <n v="5296"/>
        <n v="2583"/>
        <n v="2365"/>
        <n v="2816"/>
        <n v="2500"/>
        <n v="1083"/>
        <n v="1250"/>
        <n v="3021"/>
        <n v="983"/>
        <n v="1800"/>
        <n v="1775"/>
        <n v="2383"/>
        <n v="1717"/>
        <n v="2791"/>
        <n v="1010"/>
        <n v="1695"/>
        <n v="2054"/>
        <n v="2598"/>
        <n v="1779"/>
        <n v="1260"/>
        <n v="5000"/>
        <n v="1983"/>
        <n v="5701"/>
        <n v="1300"/>
        <n v="4417"/>
        <n v="4333"/>
        <n v="1843"/>
        <n v="1868"/>
        <n v="3890"/>
        <n v="2167"/>
        <n v="7101"/>
        <n v="2100"/>
        <n v="4250"/>
        <n v="2209"/>
        <n v="3447"/>
        <n v="1387"/>
        <n v="1811"/>
        <n v="1560"/>
        <n v="1857"/>
        <n v="2223"/>
        <n v="1842"/>
        <n v="3274"/>
        <n v="2426"/>
        <n v="800"/>
        <n v="985.79998780000005"/>
        <n v="3053"/>
        <n v="2416"/>
        <n v="3334"/>
        <n v="2541"/>
        <n v="2934"/>
        <n v="1750"/>
        <n v="1803"/>
        <n v="1863"/>
        <n v="2405"/>
        <n v="2134"/>
        <n v="189"/>
        <n v="1590"/>
        <n v="2985"/>
        <n v="4983"/>
        <n v="2160"/>
        <n v="2451"/>
        <n v="1793"/>
        <n v="1833"/>
        <n v="4490"/>
        <n v="688"/>
        <n v="4600"/>
        <n v="1587"/>
        <n v="1229"/>
        <n v="2330"/>
        <n v="2458"/>
        <n v="3230"/>
        <n v="2168"/>
        <n v="4583"/>
        <n v="6250"/>
        <n v="505"/>
        <n v="3167"/>
        <n v="3667"/>
        <n v="3033"/>
        <n v="5266"/>
        <n v="7873"/>
        <n v="1987"/>
        <n v="923"/>
        <n v="4996"/>
        <n v="4232"/>
        <n v="1600"/>
        <n v="3136"/>
        <n v="2417"/>
        <n v="2115"/>
        <n v="1625"/>
        <n v="1400"/>
        <n v="484"/>
        <n v="20000"/>
        <n v="2400"/>
        <n v="2033"/>
        <n v="3237"/>
        <n v="2773"/>
        <n v="1417"/>
        <n v="1719"/>
        <n v="4300"/>
        <n v="16.120000839999999"/>
        <n v="2340"/>
        <n v="1851"/>
        <n v="1125"/>
        <n v="5064"/>
        <n v="1993"/>
        <n v="8333"/>
        <n v="1210"/>
        <n v="1376"/>
        <n v="1710"/>
        <n v="1542"/>
        <n v="1255"/>
        <n v="1456"/>
        <n v="1733"/>
        <n v="2466"/>
        <n v="4083"/>
        <n v="2188"/>
        <n v="1664"/>
        <n v="2917"/>
        <n v="2079"/>
        <n v="1500"/>
        <n v="4648"/>
        <n v="1014"/>
        <n v="1872"/>
        <n v="1603"/>
        <n v="3150"/>
        <n v="2436"/>
        <n v="2785"/>
        <n v="1131"/>
        <n v="2157"/>
        <n v="913"/>
        <n v="1700"/>
        <n v="2857"/>
        <n v="4416"/>
        <n v="3683"/>
        <n v="5624"/>
        <n v="5302"/>
        <n v="1483"/>
        <n v="6667"/>
        <n v="3013"/>
        <n v="1287"/>
        <n v="2004"/>
        <n v="2035"/>
        <n v="6666"/>
        <n v="3666"/>
        <n v="3428"/>
        <n v="1632"/>
        <n v="1915"/>
        <n v="1742"/>
        <n v="1424"/>
        <n v="7166"/>
        <n v="2087"/>
        <n v="1302"/>
        <n v="5500"/>
        <n v="2042"/>
        <n v="3906"/>
        <n v="536"/>
        <n v="2845"/>
        <n v="2524"/>
        <n v="663"/>
        <n v="1950"/>
        <n v="1783"/>
        <n v="2016"/>
        <n v="2375"/>
        <n v="3250"/>
        <n v="4266"/>
        <n v="1032"/>
        <n v="2669"/>
        <n v="2306"/>
        <n v="242"/>
        <n v="2064"/>
        <n v="461"/>
        <n v="2210"/>
        <n v="2739"/>
        <n v="2232"/>
        <n v="33837"/>
        <n v="1522"/>
        <n v="3416"/>
        <n v="3300"/>
        <n v="1000"/>
        <n v="41667"/>
        <n v="2792"/>
        <n v="4301"/>
        <n v="3800"/>
        <n v="1411"/>
        <n v="240"/>
      </sharedItems>
    </cacheField>
    <cacheField name="LoanAmount" numFmtId="0">
      <sharedItems containsString="0" containsBlank="1" containsNumber="1" containsInteger="1" minValue="9" maxValue="700" count="204">
        <m/>
        <n v="128"/>
        <n v="66"/>
        <n v="120"/>
        <n v="141"/>
        <n v="267"/>
        <n v="95"/>
        <n v="158"/>
        <n v="168"/>
        <n v="349"/>
        <n v="70"/>
        <n v="109"/>
        <n v="200"/>
        <n v="114"/>
        <n v="17"/>
        <n v="125"/>
        <n v="100"/>
        <n v="76"/>
        <n v="133"/>
        <n v="115"/>
        <n v="104"/>
        <n v="315"/>
        <n v="116"/>
        <n v="112"/>
        <n v="151"/>
        <n v="191"/>
        <n v="122"/>
        <n v="110"/>
        <n v="35"/>
        <n v="201"/>
        <n v="74"/>
        <n v="106"/>
        <n v="320"/>
        <n v="144"/>
        <n v="184"/>
        <n v="80"/>
        <n v="47"/>
        <n v="75"/>
        <n v="134"/>
        <n v="96"/>
        <n v="88"/>
        <n v="44"/>
        <n v="286"/>
        <n v="97"/>
        <n v="135"/>
        <n v="180"/>
        <n v="99"/>
        <n v="165"/>
        <n v="258"/>
        <n v="126"/>
        <n v="312"/>
        <n v="136"/>
        <n v="172"/>
        <n v="81"/>
        <n v="187"/>
        <n v="113"/>
        <n v="176"/>
        <n v="130"/>
        <n v="111"/>
        <n v="167"/>
        <n v="265"/>
        <n v="50"/>
        <n v="210"/>
        <n v="175"/>
        <n v="131"/>
        <n v="188"/>
        <n v="25"/>
        <n v="137"/>
        <n v="160"/>
        <n v="225"/>
        <n v="216"/>
        <n v="94"/>
        <n v="139"/>
        <n v="152"/>
        <n v="118"/>
        <n v="185"/>
        <n v="154"/>
        <n v="85"/>
        <n v="259"/>
        <n v="194"/>
        <n v="93"/>
        <n v="370"/>
        <n v="182"/>
        <n v="650"/>
        <n v="102"/>
        <n v="290"/>
        <n v="84"/>
        <n v="242"/>
        <n v="129"/>
        <n v="30"/>
        <n v="244"/>
        <n v="600"/>
        <n v="255"/>
        <n v="98"/>
        <n v="275"/>
        <n v="121"/>
        <n v="63"/>
        <n v="700"/>
        <n v="87"/>
        <n v="101"/>
        <n v="495"/>
        <n v="67"/>
        <n v="73"/>
        <n v="260"/>
        <n v="108"/>
        <n v="58"/>
        <n v="48"/>
        <n v="164"/>
        <n v="170"/>
        <n v="83"/>
        <n v="90"/>
        <n v="166"/>
        <n v="124"/>
        <n v="55"/>
        <n v="59"/>
        <n v="127"/>
        <n v="214"/>
        <n v="240"/>
        <n v="72"/>
        <n v="60"/>
        <n v="138"/>
        <n v="42"/>
        <n v="280"/>
        <n v="140"/>
        <n v="155"/>
        <n v="123"/>
        <n v="279"/>
        <n v="192"/>
        <n v="304"/>
        <n v="330"/>
        <n v="150"/>
        <n v="207"/>
        <n v="436"/>
        <n v="78"/>
        <n v="54"/>
        <n v="89"/>
        <n v="143"/>
        <n v="105"/>
        <n v="132"/>
        <n v="480"/>
        <n v="56"/>
        <n v="159"/>
        <n v="300"/>
        <n v="376"/>
        <n v="117"/>
        <n v="71"/>
        <n v="490"/>
        <n v="173"/>
        <n v="46"/>
        <n v="228"/>
        <n v="308"/>
        <n v="236"/>
        <n v="570"/>
        <n v="380"/>
        <n v="296"/>
        <n v="156"/>
        <n v="103"/>
        <n v="45"/>
        <n v="65"/>
        <n v="53"/>
        <n v="360"/>
        <n v="62"/>
        <n v="218"/>
        <n v="178"/>
        <n v="239"/>
        <n v="405"/>
        <n v="148"/>
        <n v="190"/>
        <n v="149"/>
        <n v="153"/>
        <n v="162"/>
        <n v="230"/>
        <n v="86"/>
        <n v="234"/>
        <n v="246"/>
        <n v="500"/>
        <n v="186"/>
        <n v="119"/>
        <n v="107"/>
        <n v="209"/>
        <n v="208"/>
        <n v="243"/>
        <n v="40"/>
        <n v="250"/>
        <n v="311"/>
        <n v="400"/>
        <n v="161"/>
        <n v="196"/>
        <n v="324"/>
        <n v="157"/>
        <n v="145"/>
        <n v="181"/>
        <n v="26"/>
        <n v="211"/>
        <n v="9"/>
        <n v="205"/>
        <n v="36"/>
        <n v="61"/>
        <n v="146"/>
        <n v="292"/>
        <n v="142"/>
        <n v="350"/>
        <n v="496"/>
        <n v="253"/>
      </sharedItems>
    </cacheField>
    <cacheField name="Loan_Amount_Term" numFmtId="0">
      <sharedItems containsString="0" containsBlank="1" containsNumber="1" containsInteger="1" minValue="12" maxValue="480" count="11">
        <n v="360"/>
        <n v="120"/>
        <n v="240"/>
        <m/>
        <n v="180"/>
        <n v="60"/>
        <n v="300"/>
        <n v="480"/>
        <n v="36"/>
        <n v="84"/>
        <n v="12"/>
      </sharedItems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  <cacheField name="Field1" numFmtId="0" formula="ApplicantIncome+CoapplicantIncome" databaseField="0"/>
    <cacheField name="Total income of person" numFmtId="0" formula="ApplicantIncome+CoapplicantIncome" databaseField="0"/>
  </cacheFields>
  <extLst>
    <ext xmlns:x14="http://schemas.microsoft.com/office/spreadsheetml/2009/9/main" uri="{725AE2AE-9491-48be-B2B4-4EB974FC3084}">
      <x14:pivotCacheDefinition pivotCacheId="65002867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10.896298032407" createdVersion="8" refreshedVersion="8" minRefreshableVersion="3" recordCount="614" xr:uid="{B78EBEF9-2DBE-4EF4-97B2-EE848C90F102}">
  <cacheSource type="worksheet">
    <worksheetSource ref="A1:M615" sheet="Sheet1" r:id="rId2"/>
  </cacheSource>
  <cacheFields count="13">
    <cacheField name="Loan_ID" numFmtId="0">
      <sharedItems count="614">
        <s v="LP001002"/>
        <s v="LP001003"/>
        <s v="LP001005"/>
        <s v="LP001006"/>
        <s v="LP001008"/>
        <s v="LP001011"/>
        <s v="LP001013"/>
        <s v="LP001014"/>
        <s v="LP001018"/>
        <s v="LP001020"/>
        <s v="LP001024"/>
        <s v="LP001027"/>
        <s v="LP001028"/>
        <s v="LP001029"/>
        <s v="LP001030"/>
        <s v="LP001032"/>
        <s v="LP001034"/>
        <s v="LP001036"/>
        <s v="LP001038"/>
        <s v="LP001041"/>
        <s v="LP001043"/>
        <s v="LP001046"/>
        <s v="LP001047"/>
        <s v="LP001050"/>
        <s v="LP001052"/>
        <s v="LP001066"/>
        <s v="LP001068"/>
        <s v="LP001073"/>
        <s v="LP001086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86"/>
        <s v="LP001194"/>
        <s v="LP001195"/>
        <s v="LP001197"/>
        <s v="LP001198"/>
        <s v="LP001199"/>
        <s v="LP001205"/>
        <s v="LP001206"/>
        <s v="LP001207"/>
        <s v="LP001213"/>
        <s v="LP001222"/>
        <s v="LP001225"/>
        <s v="LP001228"/>
        <s v="LP001233"/>
        <s v="LP001238"/>
        <s v="LP001241"/>
        <s v="LP001243"/>
        <s v="LP001245"/>
        <s v="LP001248"/>
        <s v="LP001250"/>
        <s v="LP001253"/>
        <s v="LP001255"/>
        <s v="LP001256"/>
        <s v="LP001259"/>
        <s v="LP001263"/>
        <s v="LP001264"/>
        <s v="LP001265"/>
        <s v="LP001266"/>
        <s v="LP001267"/>
        <s v="LP001273"/>
        <s v="LP001275"/>
        <s v="LP001279"/>
        <s v="LP001280"/>
        <s v="LP001282"/>
        <s v="LP001289"/>
        <s v="LP001310"/>
        <s v="LP001316"/>
        <s v="LP001318"/>
        <s v="LP001319"/>
        <s v="LP001322"/>
        <s v="LP001325"/>
        <s v="LP001326"/>
        <s v="LP001327"/>
        <s v="LP001333"/>
        <s v="LP001334"/>
        <s v="LP001343"/>
        <s v="LP001345"/>
        <s v="LP001349"/>
        <s v="LP001350"/>
        <s v="LP001356"/>
        <s v="LP001357"/>
        <s v="LP001367"/>
        <s v="LP001369"/>
        <s v="LP001370"/>
        <s v="LP001379"/>
        <s v="LP001384"/>
        <s v="LP001385"/>
        <s v="LP001387"/>
        <s v="LP001391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39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3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2"/>
        <s v="LP001535"/>
        <s v="LP001536"/>
        <s v="LP001541"/>
        <s v="LP001543"/>
        <s v="LP001546"/>
        <s v="LP001552"/>
        <s v="LP001560"/>
        <s v="LP001562"/>
        <s v="LP001565"/>
        <s v="LP001570"/>
        <s v="LP001572"/>
        <s v="LP001574"/>
        <s v="LP001577"/>
        <s v="LP001578"/>
        <s v="LP001579"/>
        <s v="LP001580"/>
        <s v="LP001581"/>
        <s v="LP001585"/>
        <s v="LP001586"/>
        <s v="LP001594"/>
        <s v="LP001603"/>
        <s v="LP001606"/>
        <s v="LP001608"/>
        <s v="LP001610"/>
        <s v="LP001616"/>
        <s v="LP001630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3"/>
        <s v="LP001656"/>
        <s v="LP001657"/>
        <s v="LP001658"/>
        <s v="LP001664"/>
        <s v="LP001665"/>
        <s v="LP001666"/>
        <s v="LP001669"/>
        <s v="LP001671"/>
        <s v="LP001673"/>
        <s v="LP001674"/>
        <s v="LP001677"/>
        <s v="LP001682"/>
        <s v="LP001688"/>
        <s v="LP001691"/>
        <s v="LP001692"/>
        <s v="LP001693"/>
        <s v="LP001698"/>
        <s v="LP001699"/>
        <s v="LP001702"/>
        <s v="LP001708"/>
        <s v="LP001711"/>
        <s v="LP001713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4"/>
        <s v="LP001758"/>
        <s v="LP001760"/>
        <s v="LP001761"/>
        <s v="LP001765"/>
        <s v="LP001768"/>
        <s v="LP001770"/>
        <s v="LP001776"/>
        <s v="LP001778"/>
        <s v="LP001784"/>
        <s v="LP001786"/>
        <s v="LP001788"/>
        <s v="LP001790"/>
        <s v="LP001792"/>
        <s v="LP001798"/>
        <s v="LP001800"/>
        <s v="LP001806"/>
        <s v="LP001807"/>
        <s v="LP001811"/>
        <s v="LP001813"/>
        <s v="LP001814"/>
        <s v="LP001819"/>
        <s v="LP001824"/>
        <s v="LP001825"/>
        <s v="LP001835"/>
        <s v="LP001836"/>
        <s v="LP001841"/>
        <s v="LP001843"/>
        <s v="LP001844"/>
        <s v="LP001846"/>
        <s v="LP001849"/>
        <s v="LP001854"/>
        <s v="LP001859"/>
        <s v="LP001864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08"/>
        <s v="LP001910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64"/>
        <s v="LP001972"/>
        <s v="LP001974"/>
        <s v="LP001977"/>
        <s v="LP001978"/>
        <s v="LP001990"/>
        <s v="LP001993"/>
        <s v="LP001994"/>
        <s v="LP001996"/>
        <s v="LP001998"/>
        <s v="LP002002"/>
        <s v="LP002004"/>
        <s v="LP002006"/>
        <s v="LP002008"/>
        <s v="LP002024"/>
        <s v="LP002031"/>
        <s v="LP002035"/>
        <s v="LP002036"/>
        <s v="LP002043"/>
        <s v="LP002050"/>
        <s v="LP002051"/>
        <s v="LP002053"/>
        <s v="LP002054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3"/>
        <s v="LP002114"/>
        <s v="LP002115"/>
        <s v="LP002116"/>
        <s v="LP002119"/>
        <s v="LP002126"/>
        <s v="LP002128"/>
        <s v="LP002129"/>
        <s v="LP002130"/>
        <s v="LP002131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58"/>
        <s v="LP002160"/>
        <s v="LP002161"/>
        <s v="LP002170"/>
        <s v="LP002175"/>
        <s v="LP002178"/>
        <s v="LP002180"/>
        <s v="LP002181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39"/>
        <s v="LP002243"/>
        <s v="LP002244"/>
        <s v="LP002250"/>
        <s v="LP002255"/>
        <s v="LP002262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1"/>
        <s v="LP002305"/>
        <s v="LP002308"/>
        <s v="LP002314"/>
        <s v="LP002315"/>
        <s v="LP002317"/>
        <s v="LP002318"/>
        <s v="LP002319"/>
        <s v="LP002328"/>
        <s v="LP002332"/>
        <s v="LP002335"/>
        <s v="LP002337"/>
        <s v="LP002341"/>
        <s v="LP002342"/>
        <s v="LP002345"/>
        <s v="LP002347"/>
        <s v="LP002348"/>
        <s v="LP002357"/>
        <s v="LP002361"/>
        <s v="LP002362"/>
        <s v="LP002364"/>
        <s v="LP002366"/>
        <s v="LP002367"/>
        <s v="LP002368"/>
        <s v="LP002369"/>
        <s v="LP002370"/>
        <s v="LP002377"/>
        <s v="LP002379"/>
        <s v="LP002386"/>
        <s v="LP002387"/>
        <s v="LP002390"/>
        <s v="LP002393"/>
        <s v="LP002398"/>
        <s v="LP002401"/>
        <s v="LP002403"/>
        <s v="LP002407"/>
        <s v="LP002408"/>
        <s v="LP002409"/>
        <s v="LP002418"/>
        <s v="LP002422"/>
        <s v="LP002424"/>
        <s v="LP002429"/>
        <s v="LP002434"/>
        <s v="LP002435"/>
        <s v="LP002443"/>
        <s v="LP002444"/>
        <s v="LP002446"/>
        <s v="LP002447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89"/>
        <s v="LP002493"/>
        <s v="LP002494"/>
        <s v="LP002500"/>
        <s v="LP002501"/>
        <s v="LP002502"/>
        <s v="LP002505"/>
        <s v="LP002515"/>
        <s v="LP002517"/>
        <s v="LP002519"/>
        <s v="LP002522"/>
        <s v="LP002524"/>
        <s v="LP002527"/>
        <s v="LP002529"/>
        <s v="LP002530"/>
        <s v="LP002531"/>
        <s v="LP002533"/>
        <s v="LP002534"/>
        <s v="LP002536"/>
        <s v="LP002537"/>
        <s v="LP002541"/>
        <s v="LP002543"/>
        <s v="LP002544"/>
        <s v="LP002545"/>
        <s v="LP002547"/>
        <s v="LP002555"/>
        <s v="LP002556"/>
        <s v="LP002560"/>
        <s v="LP002562"/>
        <s v="LP002571"/>
        <s v="LP002582"/>
        <s v="LP002585"/>
        <s v="LP002586"/>
        <s v="LP002587"/>
        <s v="LP002588"/>
        <s v="LP002600"/>
        <s v="LP002602"/>
        <s v="LP002603"/>
        <s v="LP002606"/>
        <s v="LP002615"/>
        <s v="LP002618"/>
        <s v="LP002619"/>
        <s v="LP002622"/>
        <s v="LP002624"/>
        <s v="LP002625"/>
        <s v="LP002626"/>
        <s v="LP002634"/>
        <s v="LP002637"/>
        <s v="LP002640"/>
        <s v="LP002643"/>
        <s v="LP002648"/>
        <s v="LP002652"/>
        <s v="LP002659"/>
        <s v="LP002670"/>
        <s v="LP002682"/>
        <s v="LP002683"/>
        <s v="LP002684"/>
        <s v="LP002689"/>
        <s v="LP002690"/>
        <s v="LP002692"/>
        <s v="LP002693"/>
        <s v="LP002697"/>
        <s v="LP002699"/>
        <s v="LP002705"/>
        <s v="LP002706"/>
        <s v="LP002714"/>
        <s v="LP002716"/>
        <s v="LP002717"/>
        <s v="LP002720"/>
        <s v="LP002723"/>
        <s v="LP002729"/>
        <s v="LP002731"/>
        <s v="LP002732"/>
        <s v="LP002734"/>
        <s v="LP002738"/>
        <s v="LP002739"/>
        <s v="LP002740"/>
        <s v="LP002741"/>
        <s v="LP002743"/>
        <s v="LP002753"/>
        <s v="LP002755"/>
        <s v="LP002757"/>
        <s v="LP002767"/>
        <s v="LP002768"/>
        <s v="LP002772"/>
        <s v="LP002776"/>
        <s v="LP002777"/>
        <s v="LP002778"/>
        <s v="LP002784"/>
        <s v="LP002785"/>
        <s v="LP002788"/>
        <s v="LP002789"/>
        <s v="LP002792"/>
        <s v="LP002794"/>
        <s v="LP002795"/>
        <s v="LP002798"/>
        <s v="LP002804"/>
        <s v="LP002807"/>
        <s v="LP002813"/>
        <s v="LP002820"/>
        <s v="LP002821"/>
        <s v="LP002832"/>
        <s v="LP002833"/>
        <s v="LP002836"/>
        <s v="LP002837"/>
        <s v="LP002840"/>
        <s v="LP002841"/>
        <s v="LP002842"/>
        <s v="LP002847"/>
        <s v="LP002855"/>
        <s v="LP002862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17"/>
        <s v="LP002925"/>
        <s v="LP002926"/>
        <s v="LP002928"/>
        <s v="LP002931"/>
        <s v="LP002933"/>
        <s v="LP002936"/>
        <s v="LP002938"/>
        <s v="LP002940"/>
        <s v="LP002941"/>
        <s v="LP002943"/>
        <s v="LP002945"/>
        <s v="LP002948"/>
        <s v="LP002949"/>
        <s v="LP002950"/>
        <s v="LP002953"/>
        <s v="LP002958"/>
        <s v="LP002959"/>
        <s v="LP002960"/>
        <s v="LP002961"/>
        <s v="LP002964"/>
        <s v="LP002974"/>
        <s v="LP002978"/>
        <s v="LP002979"/>
        <s v="LP002983"/>
        <s v="LP002984"/>
        <s v="LP002990"/>
      </sharedItems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Blank="1" containsMixedTypes="1" containsNumber="1" containsInteger="1" minValue="0" maxValue="2" count="5">
        <n v="0"/>
        <n v="1"/>
        <n v="2"/>
        <s v="3+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81000" count="505">
        <n v="5849"/>
        <n v="4583"/>
        <n v="3000"/>
        <n v="2583"/>
        <n v="6000"/>
        <n v="5417"/>
        <n v="2333"/>
        <n v="3036"/>
        <n v="4006"/>
        <n v="12841"/>
        <n v="3200"/>
        <n v="2500"/>
        <n v="3073"/>
        <n v="1853"/>
        <n v="1299"/>
        <n v="4950"/>
        <n v="3596"/>
        <n v="3510"/>
        <n v="4887"/>
        <n v="2600"/>
        <n v="7660"/>
        <n v="5955"/>
        <n v="3365"/>
        <n v="3717"/>
        <n v="9560"/>
        <n v="2799"/>
        <n v="4226"/>
        <n v="1442"/>
        <n v="3750"/>
        <n v="4166"/>
        <n v="3167"/>
        <n v="4692"/>
        <n v="3500"/>
        <n v="12500"/>
        <n v="2275"/>
        <n v="1828"/>
        <n v="3667"/>
        <n v="3748"/>
        <n v="3600"/>
        <n v="1800"/>
        <n v="2400"/>
        <n v="3941"/>
        <n v="4695"/>
        <n v="3410"/>
        <n v="5649"/>
        <n v="5821"/>
        <n v="2645"/>
        <n v="4000"/>
        <n v="1928"/>
        <n v="3086"/>
        <n v="4230"/>
        <n v="4616"/>
        <n v="11500"/>
        <n v="2708"/>
        <n v="2132"/>
        <n v="3366"/>
        <n v="8080"/>
        <n v="3357"/>
        <n v="3029"/>
        <n v="2609"/>
        <n v="4945"/>
        <n v="5726"/>
        <n v="10750"/>
        <n v="7100"/>
        <n v="4300"/>
        <n v="3208"/>
        <n v="1875"/>
        <n v="4755"/>
        <n v="5266"/>
        <n v="1000"/>
        <n v="3333"/>
        <n v="3846"/>
        <n v="2395"/>
        <n v="1378"/>
        <n v="3988"/>
        <n v="2366"/>
        <n v="8566"/>
        <n v="5695"/>
        <n v="2958"/>
        <n v="6250"/>
        <n v="3273"/>
        <n v="4133"/>
        <n v="3620"/>
        <n v="6782"/>
        <n v="2484"/>
        <n v="1977"/>
        <n v="4188"/>
        <n v="1759"/>
        <n v="4288"/>
        <n v="4843"/>
        <n v="13650"/>
        <n v="4652"/>
        <n v="3816"/>
        <n v="3052"/>
        <n v="11417"/>
        <n v="7333"/>
        <n v="3800"/>
        <n v="2071"/>
        <n v="5316"/>
        <n v="2929"/>
        <n v="3572"/>
        <n v="7451"/>
        <n v="5050"/>
        <n v="14583"/>
        <n v="2214"/>
        <n v="5568"/>
        <n v="10408"/>
        <n v="5667"/>
        <n v="2137"/>
        <n v="2957"/>
        <n v="3692"/>
        <n v="23803"/>
        <n v="3865"/>
        <n v="10513"/>
        <n v="6080"/>
        <n v="20166"/>
        <n v="2014"/>
        <n v="2718"/>
        <n v="3459"/>
        <n v="4895"/>
        <n v="3316"/>
        <n v="14999"/>
        <n v="4200"/>
        <n v="5042"/>
        <n v="6950"/>
        <n v="2698"/>
        <n v="11757"/>
        <n v="2330"/>
        <n v="14866"/>
        <n v="1538"/>
        <n v="10000"/>
        <n v="4860"/>
        <n v="6277"/>
        <n v="2577"/>
        <n v="9166"/>
        <n v="2281"/>
        <n v="3254"/>
        <n v="39999"/>
        <n v="9538"/>
        <n v="2980"/>
        <n v="1863"/>
        <n v="7933"/>
        <n v="3089"/>
        <n v="4167"/>
        <n v="9323"/>
        <n v="3707"/>
        <n v="2439"/>
        <n v="2237"/>
        <n v="8000"/>
        <n v="1820"/>
        <n v="51763"/>
        <n v="3522"/>
        <n v="5708"/>
        <n v="4344"/>
        <n v="3497"/>
        <n v="2045"/>
        <n v="5516"/>
        <n v="6400"/>
        <n v="1916"/>
        <n v="4600"/>
        <n v="33846"/>
        <n v="3625"/>
        <n v="39147"/>
        <n v="2178"/>
        <n v="2383"/>
        <n v="674"/>
        <n v="9328"/>
        <n v="4885"/>
        <n v="12000"/>
        <n v="6033"/>
        <n v="3858"/>
        <n v="4191"/>
        <n v="3125"/>
        <n v="8333"/>
        <n v="1907"/>
        <n v="3416"/>
        <n v="11000"/>
        <n v="4923"/>
        <n v="3992"/>
        <n v="3917"/>
        <n v="4408"/>
        <n v="3244"/>
        <n v="3975"/>
        <n v="2479"/>
        <n v="3418"/>
        <n v="3430"/>
        <n v="7787"/>
        <n v="5703"/>
        <n v="3173"/>
        <n v="3850"/>
        <n v="150"/>
        <n v="3727"/>
        <n v="5000"/>
        <n v="4283"/>
        <n v="2221"/>
        <n v="4009"/>
        <n v="2971"/>
        <n v="7578"/>
        <n v="3250"/>
        <n v="4735"/>
        <n v="4758"/>
        <n v="2491"/>
        <n v="3716"/>
        <n v="3189"/>
        <n v="3155"/>
        <n v="5500"/>
        <n v="5746"/>
        <n v="3463"/>
        <n v="3812"/>
        <n v="3315"/>
        <n v="5819"/>
        <n v="2510"/>
        <n v="2965"/>
        <n v="3406"/>
        <n v="6050"/>
        <n v="9703"/>
        <n v="6608"/>
        <n v="2882"/>
        <n v="1809"/>
        <n v="1668"/>
        <n v="3427"/>
        <n v="2661"/>
        <n v="16250"/>
        <n v="3083"/>
        <n v="6045"/>
        <n v="5250"/>
        <n v="14683"/>
        <n v="4931"/>
        <n v="6083"/>
        <n v="2060"/>
        <n v="3481"/>
        <n v="7200"/>
        <n v="5166"/>
        <n v="4095"/>
        <n v="4708"/>
        <n v="4333"/>
        <n v="2876"/>
        <n v="3237"/>
        <n v="11146"/>
        <n v="2833"/>
        <n v="2620"/>
        <n v="3900"/>
        <n v="2750"/>
        <n v="3993"/>
        <n v="3103"/>
        <n v="4100"/>
        <n v="4053"/>
        <n v="3927"/>
        <n v="2301"/>
        <n v="1811"/>
        <n v="20667"/>
        <n v="3158"/>
        <n v="3704"/>
        <n v="4124"/>
        <n v="9508"/>
        <n v="3075"/>
        <n v="4400"/>
        <n v="3153"/>
        <n v="4416"/>
        <n v="6875"/>
        <n v="4666"/>
        <n v="2875"/>
        <n v="1625"/>
        <n v="2000"/>
        <n v="3762"/>
        <n v="20233"/>
        <n v="7667"/>
        <n v="2917"/>
        <n v="2927"/>
        <n v="2507"/>
        <n v="2473"/>
        <n v="3399"/>
        <n v="2058"/>
        <n v="3541"/>
        <n v="4342"/>
        <n v="3601"/>
        <n v="3166"/>
        <n v="15000"/>
        <n v="8666"/>
        <n v="4917"/>
        <n v="5818"/>
        <n v="4384"/>
        <n v="2935"/>
        <n v="63337"/>
        <n v="9833"/>
        <n v="5503"/>
        <n v="1830"/>
        <n v="4160"/>
        <n v="2647"/>
        <n v="2378"/>
        <n v="4554"/>
        <n v="2499"/>
        <n v="3523"/>
        <n v="6333"/>
        <n v="2625"/>
        <n v="9083"/>
        <n v="8750"/>
        <n v="2666"/>
        <n v="2423"/>
        <n v="3813"/>
        <n v="3875"/>
        <n v="5167"/>
        <n v="4723"/>
        <n v="4750"/>
        <n v="3013"/>
        <n v="6822"/>
        <n v="6216"/>
        <n v="5124"/>
        <n v="6325"/>
        <n v="19730"/>
        <n v="15759"/>
        <n v="5185"/>
        <n v="3062"/>
        <n v="2764"/>
        <n v="4817"/>
        <n v="4310"/>
        <n v="3069"/>
        <n v="5391"/>
        <n v="5941"/>
        <n v="7167"/>
        <n v="4566"/>
        <n v="2346"/>
        <n v="3010"/>
        <n v="5488"/>
        <n v="9167"/>
        <n v="9504"/>
        <n v="1993"/>
        <n v="3100"/>
        <n v="3276"/>
        <n v="3180"/>
        <n v="3033"/>
        <n v="3902"/>
        <n v="1500"/>
        <n v="2889"/>
        <n v="2755"/>
        <n v="1963"/>
        <n v="7441"/>
        <n v="4547"/>
        <n v="2167"/>
        <n v="2213"/>
        <n v="8300"/>
        <n v="81000"/>
        <n v="3867"/>
        <n v="6256"/>
        <n v="6096"/>
        <n v="2253"/>
        <n v="2149"/>
        <n v="2995"/>
        <n v="1600"/>
        <n v="1025"/>
        <n v="3246"/>
        <n v="5829"/>
        <n v="2720"/>
        <n v="7250"/>
        <n v="14880"/>
        <n v="4606"/>
        <n v="5935"/>
        <n v="2920"/>
        <n v="2717"/>
        <n v="8624"/>
        <n v="6500"/>
        <n v="12876"/>
        <n v="2425"/>
        <n v="10047"/>
        <n v="1926"/>
        <n v="10416"/>
        <n v="7142"/>
        <n v="3660"/>
        <n v="7901"/>
        <n v="4707"/>
        <n v="37719"/>
        <n v="3466"/>
        <n v="3539"/>
        <n v="3340"/>
        <n v="2769"/>
        <n v="2309"/>
        <n v="1958"/>
        <n v="3948"/>
        <n v="2483"/>
        <n v="7085"/>
        <n v="3859"/>
        <n v="4301"/>
        <n v="3708"/>
        <n v="4354"/>
        <n v="8334"/>
        <n v="2083"/>
        <n v="7740"/>
        <n v="3015"/>
        <n v="5191"/>
        <n v="2947"/>
        <n v="16692"/>
        <n v="210"/>
        <n v="3450"/>
        <n v="2653"/>
        <n v="4691"/>
        <n v="5532"/>
        <n v="16525"/>
        <n v="6700"/>
        <n v="2873"/>
        <n v="16667"/>
        <n v="4350"/>
        <n v="3095"/>
        <n v="10833"/>
        <n v="3547"/>
        <n v="18333"/>
        <n v="2435"/>
        <n v="2699"/>
        <n v="5333"/>
        <n v="3691"/>
        <n v="17263"/>
        <n v="3597"/>
        <n v="3326"/>
        <n v="4625"/>
        <n v="2895"/>
        <n v="6283"/>
        <n v="645"/>
        <n v="3159"/>
        <n v="4865"/>
        <n v="4050"/>
        <n v="3814"/>
        <n v="20833"/>
        <n v="3583"/>
        <n v="13262"/>
        <n v="3598"/>
        <n v="6065"/>
        <n v="3283"/>
        <n v="2130"/>
        <n v="5815"/>
        <n v="2031"/>
        <n v="3074"/>
        <n v="4683"/>
        <n v="3400"/>
        <n v="2192"/>
        <n v="5677"/>
        <n v="7948"/>
        <n v="4680"/>
        <n v="17500"/>
        <n v="3775"/>
        <n v="5285"/>
        <n v="2679"/>
        <n v="6783"/>
        <n v="4281"/>
        <n v="3588"/>
        <n v="11250"/>
        <n v="18165"/>
        <n v="2550"/>
        <n v="6133"/>
        <n v="3617"/>
        <n v="6417"/>
        <n v="4608"/>
        <n v="2138"/>
        <n v="3652"/>
        <n v="2239"/>
        <n v="3017"/>
        <n v="2768"/>
        <n v="3358"/>
        <n v="2526"/>
        <n v="2785"/>
        <n v="6633"/>
        <n v="2492"/>
        <n v="2454"/>
        <n v="3593"/>
        <n v="5468"/>
        <n v="2667"/>
        <n v="10139"/>
        <n v="3887"/>
        <n v="4180"/>
        <n v="3675"/>
        <n v="19484"/>
        <n v="5923"/>
        <n v="5800"/>
        <n v="8799"/>
        <n v="4467"/>
        <n v="3417"/>
        <n v="5116"/>
        <n v="16666"/>
        <n v="6125"/>
        <n v="6406"/>
        <n v="3087"/>
        <n v="3229"/>
        <n v="1782"/>
        <n v="3182"/>
        <n v="6540"/>
        <n v="1836"/>
        <n v="1880"/>
        <n v="2787"/>
        <n v="2297"/>
        <n v="2165"/>
        <n v="2726"/>
        <n v="9357"/>
        <n v="16120"/>
        <n v="3833"/>
        <n v="6383"/>
        <n v="2987"/>
        <n v="9963"/>
        <n v="5780"/>
        <n v="416"/>
        <n v="2894"/>
        <n v="3676"/>
        <n v="3987"/>
        <n v="3232"/>
        <n v="2900"/>
        <n v="4106"/>
        <n v="8072"/>
        <n v="7583"/>
      </sharedItems>
    </cacheField>
    <cacheField name="CoapplicantIncome" numFmtId="0">
      <sharedItems containsSemiMixedTypes="0" containsString="0" containsNumber="1" minValue="0" maxValue="41667" count="287">
        <n v="0"/>
        <n v="1508"/>
        <n v="2358"/>
        <n v="4196"/>
        <n v="1516"/>
        <n v="2504"/>
        <n v="1526"/>
        <n v="10968"/>
        <n v="700"/>
        <n v="1840"/>
        <n v="8106"/>
        <n v="2840"/>
        <n v="1086"/>
        <n v="3500"/>
        <n v="5625"/>
        <n v="1911"/>
        <n v="1917"/>
        <n v="2925"/>
        <n v="2253"/>
        <n v="1040"/>
        <n v="2083"/>
        <n v="3369"/>
        <n v="1667"/>
        <n v="3000"/>
        <n v="2067"/>
        <n v="1330"/>
        <n v="1459"/>
        <n v="7210"/>
        <n v="1668"/>
        <n v="1213"/>
        <n v="2336"/>
        <n v="3440"/>
        <n v="2275"/>
        <n v="1644"/>
        <n v="1167"/>
        <n v="1591"/>
        <n v="2200"/>
        <n v="2250"/>
        <n v="2859"/>
        <n v="3796"/>
        <n v="3449"/>
        <n v="4595"/>
        <n v="2254"/>
        <n v="3066"/>
        <n v="1875"/>
        <n v="1774"/>
        <n v="4750"/>
        <n v="3022"/>
        <n v="4000"/>
        <n v="2166"/>
        <n v="1881"/>
        <n v="2531"/>
        <n v="2000"/>
        <n v="2118"/>
        <n v="4167"/>
        <n v="2900"/>
        <n v="5654"/>
        <n v="1820"/>
        <n v="2302"/>
        <n v="997"/>
        <n v="3541"/>
        <n v="3263"/>
        <n v="3806"/>
        <n v="3583"/>
        <n v="754"/>
        <n v="1030"/>
        <n v="1126"/>
        <n v="3600"/>
        <n v="2333"/>
        <n v="4114"/>
        <n v="2283"/>
        <n v="1398"/>
        <n v="2142"/>
        <n v="2667"/>
        <n v="8980"/>
        <n v="2014"/>
        <n v="1640"/>
        <n v="3850"/>
        <n v="2569"/>
        <n v="1929"/>
        <n v="7750"/>
        <n v="1430"/>
        <n v="2034"/>
        <n v="4486"/>
        <n v="1425"/>
        <n v="1666"/>
        <n v="830"/>
        <n v="3750"/>
        <n v="1041"/>
        <n v="1280"/>
        <n v="1447"/>
        <n v="3166"/>
        <n v="3333"/>
        <n v="1769"/>
        <n v="736"/>
        <n v="1964"/>
        <n v="1619"/>
        <n v="11300"/>
        <n v="1451"/>
        <n v="7250"/>
        <n v="5063"/>
        <n v="2138"/>
        <n v="5296"/>
        <n v="2583"/>
        <n v="2365"/>
        <n v="2816"/>
        <n v="2500"/>
        <n v="1083"/>
        <n v="1250"/>
        <n v="3021"/>
        <n v="983"/>
        <n v="1800"/>
        <n v="1775"/>
        <n v="2383"/>
        <n v="1717"/>
        <n v="2791"/>
        <n v="1010"/>
        <n v="1695"/>
        <n v="2054"/>
        <n v="2598"/>
        <n v="1779"/>
        <n v="1260"/>
        <n v="5000"/>
        <n v="1983"/>
        <n v="5701"/>
        <n v="1300"/>
        <n v="4417"/>
        <n v="4333"/>
        <n v="1843"/>
        <n v="1868"/>
        <n v="3890"/>
        <n v="2167"/>
        <n v="7101"/>
        <n v="2100"/>
        <n v="4250"/>
        <n v="2209"/>
        <n v="3447"/>
        <n v="1387"/>
        <n v="1811"/>
        <n v="1560"/>
        <n v="1857"/>
        <n v="2223"/>
        <n v="1842"/>
        <n v="3274"/>
        <n v="2426"/>
        <n v="800"/>
        <n v="985.79998780000005"/>
        <n v="3053"/>
        <n v="2416"/>
        <n v="3334"/>
        <n v="2541"/>
        <n v="2934"/>
        <n v="1750"/>
        <n v="1803"/>
        <n v="1863"/>
        <n v="2405"/>
        <n v="2134"/>
        <n v="189"/>
        <n v="1590"/>
        <n v="2985"/>
        <n v="4983"/>
        <n v="2160"/>
        <n v="2451"/>
        <n v="1793"/>
        <n v="1833"/>
        <n v="4490"/>
        <n v="688"/>
        <n v="4600"/>
        <n v="1587"/>
        <n v="1229"/>
        <n v="2330"/>
        <n v="2458"/>
        <n v="3230"/>
        <n v="2168"/>
        <n v="4583"/>
        <n v="6250"/>
        <n v="505"/>
        <n v="3167"/>
        <n v="3667"/>
        <n v="3033"/>
        <n v="5266"/>
        <n v="7873"/>
        <n v="1987"/>
        <n v="923"/>
        <n v="4996"/>
        <n v="4232"/>
        <n v="1600"/>
        <n v="3136"/>
        <n v="2417"/>
        <n v="2115"/>
        <n v="1625"/>
        <n v="1400"/>
        <n v="484"/>
        <n v="20000"/>
        <n v="2400"/>
        <n v="2033"/>
        <n v="3237"/>
        <n v="2773"/>
        <n v="1417"/>
        <n v="1719"/>
        <n v="4300"/>
        <n v="16.120000839999999"/>
        <n v="2340"/>
        <n v="1851"/>
        <n v="1125"/>
        <n v="5064"/>
        <n v="1993"/>
        <n v="8333"/>
        <n v="1210"/>
        <n v="1376"/>
        <n v="1710"/>
        <n v="1542"/>
        <n v="1255"/>
        <n v="1456"/>
        <n v="1733"/>
        <n v="2466"/>
        <n v="4083"/>
        <n v="2188"/>
        <n v="1664"/>
        <n v="2917"/>
        <n v="2079"/>
        <n v="1500"/>
        <n v="4648"/>
        <n v="1014"/>
        <n v="1872"/>
        <n v="1603"/>
        <n v="3150"/>
        <n v="2436"/>
        <n v="2785"/>
        <n v="1131"/>
        <n v="2157"/>
        <n v="913"/>
        <n v="1700"/>
        <n v="2857"/>
        <n v="4416"/>
        <n v="3683"/>
        <n v="5624"/>
        <n v="5302"/>
        <n v="1483"/>
        <n v="6667"/>
        <n v="3013"/>
        <n v="1287"/>
        <n v="2004"/>
        <n v="2035"/>
        <n v="6666"/>
        <n v="3666"/>
        <n v="3428"/>
        <n v="1632"/>
        <n v="1915"/>
        <n v="1742"/>
        <n v="1424"/>
        <n v="7166"/>
        <n v="2087"/>
        <n v="1302"/>
        <n v="5500"/>
        <n v="2042"/>
        <n v="3906"/>
        <n v="536"/>
        <n v="2845"/>
        <n v="2524"/>
        <n v="663"/>
        <n v="1950"/>
        <n v="1783"/>
        <n v="2016"/>
        <n v="2375"/>
        <n v="3250"/>
        <n v="4266"/>
        <n v="1032"/>
        <n v="2669"/>
        <n v="2306"/>
        <n v="242"/>
        <n v="2064"/>
        <n v="461"/>
        <n v="2210"/>
        <n v="2739"/>
        <n v="2232"/>
        <n v="33837"/>
        <n v="1522"/>
        <n v="3416"/>
        <n v="3300"/>
        <n v="1000"/>
        <n v="41667"/>
        <n v="2792"/>
        <n v="4301"/>
        <n v="3800"/>
        <n v="1411"/>
        <n v="240"/>
      </sharedItems>
    </cacheField>
    <cacheField name="LoanAmount" numFmtId="0">
      <sharedItems containsString="0" containsBlank="1" containsNumber="1" containsInteger="1" minValue="9" maxValue="700" count="204">
        <m/>
        <n v="128"/>
        <n v="66"/>
        <n v="120"/>
        <n v="141"/>
        <n v="267"/>
        <n v="95"/>
        <n v="158"/>
        <n v="168"/>
        <n v="349"/>
        <n v="70"/>
        <n v="109"/>
        <n v="200"/>
        <n v="114"/>
        <n v="17"/>
        <n v="125"/>
        <n v="100"/>
        <n v="76"/>
        <n v="133"/>
        <n v="115"/>
        <n v="104"/>
        <n v="315"/>
        <n v="116"/>
        <n v="112"/>
        <n v="151"/>
        <n v="191"/>
        <n v="122"/>
        <n v="110"/>
        <n v="35"/>
        <n v="201"/>
        <n v="74"/>
        <n v="106"/>
        <n v="320"/>
        <n v="144"/>
        <n v="184"/>
        <n v="80"/>
        <n v="47"/>
        <n v="75"/>
        <n v="134"/>
        <n v="96"/>
        <n v="88"/>
        <n v="44"/>
        <n v="286"/>
        <n v="97"/>
        <n v="135"/>
        <n v="180"/>
        <n v="99"/>
        <n v="165"/>
        <n v="258"/>
        <n v="126"/>
        <n v="312"/>
        <n v="136"/>
        <n v="172"/>
        <n v="81"/>
        <n v="187"/>
        <n v="113"/>
        <n v="176"/>
        <n v="130"/>
        <n v="111"/>
        <n v="167"/>
        <n v="265"/>
        <n v="50"/>
        <n v="210"/>
        <n v="175"/>
        <n v="131"/>
        <n v="188"/>
        <n v="25"/>
        <n v="137"/>
        <n v="160"/>
        <n v="225"/>
        <n v="216"/>
        <n v="94"/>
        <n v="139"/>
        <n v="152"/>
        <n v="118"/>
        <n v="185"/>
        <n v="154"/>
        <n v="85"/>
        <n v="259"/>
        <n v="194"/>
        <n v="93"/>
        <n v="370"/>
        <n v="182"/>
        <n v="650"/>
        <n v="102"/>
        <n v="290"/>
        <n v="84"/>
        <n v="242"/>
        <n v="129"/>
        <n v="30"/>
        <n v="244"/>
        <n v="600"/>
        <n v="255"/>
        <n v="98"/>
        <n v="275"/>
        <n v="121"/>
        <n v="63"/>
        <n v="700"/>
        <n v="87"/>
        <n v="101"/>
        <n v="495"/>
        <n v="67"/>
        <n v="73"/>
        <n v="260"/>
        <n v="108"/>
        <n v="58"/>
        <n v="48"/>
        <n v="164"/>
        <n v="170"/>
        <n v="83"/>
        <n v="90"/>
        <n v="166"/>
        <n v="124"/>
        <n v="55"/>
        <n v="59"/>
        <n v="127"/>
        <n v="214"/>
        <n v="240"/>
        <n v="72"/>
        <n v="60"/>
        <n v="138"/>
        <n v="42"/>
        <n v="280"/>
        <n v="140"/>
        <n v="155"/>
        <n v="123"/>
        <n v="279"/>
        <n v="192"/>
        <n v="304"/>
        <n v="330"/>
        <n v="150"/>
        <n v="207"/>
        <n v="436"/>
        <n v="78"/>
        <n v="54"/>
        <n v="89"/>
        <n v="143"/>
        <n v="105"/>
        <n v="132"/>
        <n v="480"/>
        <n v="56"/>
        <n v="159"/>
        <n v="300"/>
        <n v="376"/>
        <n v="117"/>
        <n v="71"/>
        <n v="490"/>
        <n v="173"/>
        <n v="46"/>
        <n v="228"/>
        <n v="308"/>
        <n v="236"/>
        <n v="570"/>
        <n v="380"/>
        <n v="296"/>
        <n v="156"/>
        <n v="103"/>
        <n v="45"/>
        <n v="65"/>
        <n v="53"/>
        <n v="360"/>
        <n v="62"/>
        <n v="218"/>
        <n v="178"/>
        <n v="239"/>
        <n v="405"/>
        <n v="148"/>
        <n v="190"/>
        <n v="149"/>
        <n v="153"/>
        <n v="162"/>
        <n v="230"/>
        <n v="86"/>
        <n v="234"/>
        <n v="246"/>
        <n v="500"/>
        <n v="186"/>
        <n v="119"/>
        <n v="107"/>
        <n v="209"/>
        <n v="208"/>
        <n v="243"/>
        <n v="40"/>
        <n v="250"/>
        <n v="311"/>
        <n v="400"/>
        <n v="161"/>
        <n v="196"/>
        <n v="324"/>
        <n v="157"/>
        <n v="145"/>
        <n v="181"/>
        <n v="26"/>
        <n v="211"/>
        <n v="9"/>
        <n v="205"/>
        <n v="36"/>
        <n v="61"/>
        <n v="146"/>
        <n v="292"/>
        <n v="142"/>
        <n v="350"/>
        <n v="496"/>
        <n v="253"/>
      </sharedItems>
    </cacheField>
    <cacheField name="Loan_Amount_Term" numFmtId="0">
      <sharedItems containsString="0" containsBlank="1" containsNumber="1" containsInteger="1" minValue="12" maxValue="480" count="11">
        <n v="360"/>
        <n v="120"/>
        <n v="240"/>
        <m/>
        <n v="180"/>
        <n v="60"/>
        <n v="300"/>
        <n v="480"/>
        <n v="36"/>
        <n v="84"/>
        <n v="12"/>
      </sharedItems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0"/>
    <x v="0"/>
    <x v="1"/>
    <x v="1"/>
    <x v="1"/>
    <x v="0"/>
    <x v="0"/>
    <x v="1"/>
    <x v="1"/>
  </r>
  <r>
    <x v="2"/>
    <x v="0"/>
    <x v="1"/>
    <x v="0"/>
    <x v="0"/>
    <x v="1"/>
    <x v="2"/>
    <x v="0"/>
    <x v="2"/>
    <x v="0"/>
    <x v="0"/>
    <x v="0"/>
    <x v="0"/>
  </r>
  <r>
    <x v="3"/>
    <x v="0"/>
    <x v="1"/>
    <x v="0"/>
    <x v="1"/>
    <x v="0"/>
    <x v="3"/>
    <x v="2"/>
    <x v="3"/>
    <x v="0"/>
    <x v="0"/>
    <x v="0"/>
    <x v="0"/>
  </r>
  <r>
    <x v="4"/>
    <x v="0"/>
    <x v="0"/>
    <x v="0"/>
    <x v="0"/>
    <x v="0"/>
    <x v="4"/>
    <x v="0"/>
    <x v="4"/>
    <x v="0"/>
    <x v="0"/>
    <x v="0"/>
    <x v="0"/>
  </r>
  <r>
    <x v="5"/>
    <x v="0"/>
    <x v="1"/>
    <x v="2"/>
    <x v="0"/>
    <x v="1"/>
    <x v="5"/>
    <x v="3"/>
    <x v="5"/>
    <x v="0"/>
    <x v="0"/>
    <x v="0"/>
    <x v="0"/>
  </r>
  <r>
    <x v="6"/>
    <x v="0"/>
    <x v="1"/>
    <x v="0"/>
    <x v="1"/>
    <x v="0"/>
    <x v="6"/>
    <x v="4"/>
    <x v="6"/>
    <x v="0"/>
    <x v="0"/>
    <x v="0"/>
    <x v="0"/>
  </r>
  <r>
    <x v="7"/>
    <x v="0"/>
    <x v="1"/>
    <x v="3"/>
    <x v="0"/>
    <x v="0"/>
    <x v="7"/>
    <x v="5"/>
    <x v="7"/>
    <x v="0"/>
    <x v="1"/>
    <x v="2"/>
    <x v="1"/>
  </r>
  <r>
    <x v="8"/>
    <x v="0"/>
    <x v="1"/>
    <x v="2"/>
    <x v="0"/>
    <x v="0"/>
    <x v="8"/>
    <x v="6"/>
    <x v="8"/>
    <x v="0"/>
    <x v="0"/>
    <x v="0"/>
    <x v="0"/>
  </r>
  <r>
    <x v="9"/>
    <x v="0"/>
    <x v="1"/>
    <x v="1"/>
    <x v="0"/>
    <x v="0"/>
    <x v="9"/>
    <x v="7"/>
    <x v="9"/>
    <x v="0"/>
    <x v="0"/>
    <x v="2"/>
    <x v="1"/>
  </r>
  <r>
    <x v="10"/>
    <x v="0"/>
    <x v="1"/>
    <x v="2"/>
    <x v="0"/>
    <x v="0"/>
    <x v="10"/>
    <x v="8"/>
    <x v="10"/>
    <x v="0"/>
    <x v="0"/>
    <x v="0"/>
    <x v="0"/>
  </r>
  <r>
    <x v="11"/>
    <x v="0"/>
    <x v="1"/>
    <x v="2"/>
    <x v="0"/>
    <x v="2"/>
    <x v="11"/>
    <x v="9"/>
    <x v="11"/>
    <x v="0"/>
    <x v="0"/>
    <x v="0"/>
    <x v="0"/>
  </r>
  <r>
    <x v="12"/>
    <x v="0"/>
    <x v="1"/>
    <x v="2"/>
    <x v="0"/>
    <x v="0"/>
    <x v="12"/>
    <x v="10"/>
    <x v="12"/>
    <x v="0"/>
    <x v="0"/>
    <x v="0"/>
    <x v="0"/>
  </r>
  <r>
    <x v="13"/>
    <x v="0"/>
    <x v="0"/>
    <x v="0"/>
    <x v="0"/>
    <x v="0"/>
    <x v="13"/>
    <x v="11"/>
    <x v="13"/>
    <x v="0"/>
    <x v="0"/>
    <x v="1"/>
    <x v="1"/>
  </r>
  <r>
    <x v="14"/>
    <x v="0"/>
    <x v="1"/>
    <x v="2"/>
    <x v="0"/>
    <x v="0"/>
    <x v="14"/>
    <x v="12"/>
    <x v="14"/>
    <x v="1"/>
    <x v="0"/>
    <x v="0"/>
    <x v="0"/>
  </r>
  <r>
    <x v="15"/>
    <x v="0"/>
    <x v="0"/>
    <x v="0"/>
    <x v="0"/>
    <x v="0"/>
    <x v="15"/>
    <x v="0"/>
    <x v="15"/>
    <x v="0"/>
    <x v="0"/>
    <x v="0"/>
    <x v="0"/>
  </r>
  <r>
    <x v="16"/>
    <x v="0"/>
    <x v="0"/>
    <x v="1"/>
    <x v="1"/>
    <x v="0"/>
    <x v="16"/>
    <x v="0"/>
    <x v="16"/>
    <x v="2"/>
    <x v="2"/>
    <x v="0"/>
    <x v="0"/>
  </r>
  <r>
    <x v="17"/>
    <x v="1"/>
    <x v="0"/>
    <x v="0"/>
    <x v="0"/>
    <x v="0"/>
    <x v="17"/>
    <x v="0"/>
    <x v="17"/>
    <x v="0"/>
    <x v="1"/>
    <x v="0"/>
    <x v="1"/>
  </r>
  <r>
    <x v="18"/>
    <x v="0"/>
    <x v="1"/>
    <x v="0"/>
    <x v="1"/>
    <x v="0"/>
    <x v="18"/>
    <x v="0"/>
    <x v="18"/>
    <x v="0"/>
    <x v="0"/>
    <x v="1"/>
    <x v="1"/>
  </r>
  <r>
    <x v="19"/>
    <x v="0"/>
    <x v="1"/>
    <x v="0"/>
    <x v="0"/>
    <x v="2"/>
    <x v="19"/>
    <x v="13"/>
    <x v="19"/>
    <x v="3"/>
    <x v="0"/>
    <x v="0"/>
    <x v="0"/>
  </r>
  <r>
    <x v="20"/>
    <x v="0"/>
    <x v="1"/>
    <x v="0"/>
    <x v="1"/>
    <x v="0"/>
    <x v="20"/>
    <x v="0"/>
    <x v="20"/>
    <x v="0"/>
    <x v="1"/>
    <x v="0"/>
    <x v="1"/>
  </r>
  <r>
    <x v="21"/>
    <x v="0"/>
    <x v="1"/>
    <x v="1"/>
    <x v="0"/>
    <x v="0"/>
    <x v="21"/>
    <x v="14"/>
    <x v="21"/>
    <x v="0"/>
    <x v="0"/>
    <x v="0"/>
    <x v="0"/>
  </r>
  <r>
    <x v="22"/>
    <x v="0"/>
    <x v="1"/>
    <x v="0"/>
    <x v="1"/>
    <x v="0"/>
    <x v="19"/>
    <x v="15"/>
    <x v="22"/>
    <x v="0"/>
    <x v="1"/>
    <x v="2"/>
    <x v="1"/>
  </r>
  <r>
    <x v="23"/>
    <x v="2"/>
    <x v="1"/>
    <x v="2"/>
    <x v="1"/>
    <x v="0"/>
    <x v="22"/>
    <x v="16"/>
    <x v="23"/>
    <x v="0"/>
    <x v="1"/>
    <x v="1"/>
    <x v="1"/>
  </r>
  <r>
    <x v="24"/>
    <x v="0"/>
    <x v="1"/>
    <x v="1"/>
    <x v="0"/>
    <x v="2"/>
    <x v="23"/>
    <x v="17"/>
    <x v="24"/>
    <x v="0"/>
    <x v="2"/>
    <x v="2"/>
    <x v="1"/>
  </r>
  <r>
    <x v="25"/>
    <x v="0"/>
    <x v="1"/>
    <x v="0"/>
    <x v="0"/>
    <x v="1"/>
    <x v="24"/>
    <x v="0"/>
    <x v="25"/>
    <x v="0"/>
    <x v="0"/>
    <x v="2"/>
    <x v="0"/>
  </r>
  <r>
    <x v="26"/>
    <x v="0"/>
    <x v="1"/>
    <x v="0"/>
    <x v="0"/>
    <x v="0"/>
    <x v="25"/>
    <x v="18"/>
    <x v="26"/>
    <x v="0"/>
    <x v="0"/>
    <x v="2"/>
    <x v="0"/>
  </r>
  <r>
    <x v="27"/>
    <x v="0"/>
    <x v="1"/>
    <x v="2"/>
    <x v="1"/>
    <x v="0"/>
    <x v="26"/>
    <x v="19"/>
    <x v="27"/>
    <x v="0"/>
    <x v="0"/>
    <x v="0"/>
    <x v="0"/>
  </r>
  <r>
    <x v="28"/>
    <x v="0"/>
    <x v="0"/>
    <x v="0"/>
    <x v="1"/>
    <x v="0"/>
    <x v="27"/>
    <x v="0"/>
    <x v="28"/>
    <x v="0"/>
    <x v="0"/>
    <x v="0"/>
    <x v="1"/>
  </r>
  <r>
    <x v="29"/>
    <x v="1"/>
    <x v="0"/>
    <x v="2"/>
    <x v="0"/>
    <x v="2"/>
    <x v="28"/>
    <x v="20"/>
    <x v="3"/>
    <x v="0"/>
    <x v="0"/>
    <x v="2"/>
    <x v="0"/>
  </r>
  <r>
    <x v="30"/>
    <x v="0"/>
    <x v="1"/>
    <x v="1"/>
    <x v="0"/>
    <x v="2"/>
    <x v="29"/>
    <x v="21"/>
    <x v="29"/>
    <x v="0"/>
    <x v="2"/>
    <x v="0"/>
    <x v="1"/>
  </r>
  <r>
    <x v="31"/>
    <x v="0"/>
    <x v="0"/>
    <x v="0"/>
    <x v="0"/>
    <x v="0"/>
    <x v="30"/>
    <x v="0"/>
    <x v="30"/>
    <x v="0"/>
    <x v="0"/>
    <x v="0"/>
    <x v="1"/>
  </r>
  <r>
    <x v="32"/>
    <x v="0"/>
    <x v="0"/>
    <x v="1"/>
    <x v="0"/>
    <x v="1"/>
    <x v="31"/>
    <x v="0"/>
    <x v="31"/>
    <x v="0"/>
    <x v="0"/>
    <x v="1"/>
    <x v="1"/>
  </r>
  <r>
    <x v="33"/>
    <x v="0"/>
    <x v="1"/>
    <x v="0"/>
    <x v="0"/>
    <x v="0"/>
    <x v="32"/>
    <x v="22"/>
    <x v="13"/>
    <x v="0"/>
    <x v="0"/>
    <x v="2"/>
    <x v="0"/>
  </r>
  <r>
    <x v="34"/>
    <x v="0"/>
    <x v="0"/>
    <x v="3"/>
    <x v="0"/>
    <x v="0"/>
    <x v="33"/>
    <x v="23"/>
    <x v="32"/>
    <x v="0"/>
    <x v="0"/>
    <x v="1"/>
    <x v="1"/>
  </r>
  <r>
    <x v="35"/>
    <x v="0"/>
    <x v="1"/>
    <x v="0"/>
    <x v="0"/>
    <x v="0"/>
    <x v="34"/>
    <x v="24"/>
    <x v="0"/>
    <x v="0"/>
    <x v="0"/>
    <x v="0"/>
    <x v="0"/>
  </r>
  <r>
    <x v="36"/>
    <x v="0"/>
    <x v="1"/>
    <x v="0"/>
    <x v="0"/>
    <x v="0"/>
    <x v="35"/>
    <x v="25"/>
    <x v="16"/>
    <x v="3"/>
    <x v="1"/>
    <x v="0"/>
    <x v="1"/>
  </r>
  <r>
    <x v="37"/>
    <x v="1"/>
    <x v="1"/>
    <x v="0"/>
    <x v="0"/>
    <x v="0"/>
    <x v="36"/>
    <x v="26"/>
    <x v="33"/>
    <x v="0"/>
    <x v="0"/>
    <x v="2"/>
    <x v="0"/>
  </r>
  <r>
    <x v="38"/>
    <x v="0"/>
    <x v="0"/>
    <x v="0"/>
    <x v="0"/>
    <x v="0"/>
    <x v="29"/>
    <x v="27"/>
    <x v="34"/>
    <x v="0"/>
    <x v="0"/>
    <x v="0"/>
    <x v="0"/>
  </r>
  <r>
    <x v="39"/>
    <x v="0"/>
    <x v="0"/>
    <x v="0"/>
    <x v="1"/>
    <x v="0"/>
    <x v="37"/>
    <x v="28"/>
    <x v="27"/>
    <x v="0"/>
    <x v="0"/>
    <x v="2"/>
    <x v="0"/>
  </r>
  <r>
    <x v="40"/>
    <x v="0"/>
    <x v="0"/>
    <x v="0"/>
    <x v="0"/>
    <x v="0"/>
    <x v="38"/>
    <x v="0"/>
    <x v="35"/>
    <x v="0"/>
    <x v="0"/>
    <x v="0"/>
    <x v="1"/>
  </r>
  <r>
    <x v="41"/>
    <x v="0"/>
    <x v="0"/>
    <x v="0"/>
    <x v="0"/>
    <x v="0"/>
    <x v="39"/>
    <x v="29"/>
    <x v="36"/>
    <x v="0"/>
    <x v="0"/>
    <x v="0"/>
    <x v="0"/>
  </r>
  <r>
    <x v="42"/>
    <x v="0"/>
    <x v="1"/>
    <x v="0"/>
    <x v="0"/>
    <x v="0"/>
    <x v="40"/>
    <x v="0"/>
    <x v="37"/>
    <x v="0"/>
    <x v="2"/>
    <x v="0"/>
    <x v="0"/>
  </r>
  <r>
    <x v="43"/>
    <x v="0"/>
    <x v="1"/>
    <x v="0"/>
    <x v="0"/>
    <x v="0"/>
    <x v="41"/>
    <x v="30"/>
    <x v="38"/>
    <x v="0"/>
    <x v="0"/>
    <x v="2"/>
    <x v="0"/>
  </r>
  <r>
    <x v="44"/>
    <x v="0"/>
    <x v="1"/>
    <x v="0"/>
    <x v="1"/>
    <x v="1"/>
    <x v="42"/>
    <x v="0"/>
    <x v="39"/>
    <x v="3"/>
    <x v="0"/>
    <x v="0"/>
    <x v="0"/>
  </r>
  <r>
    <x v="45"/>
    <x v="1"/>
    <x v="0"/>
    <x v="0"/>
    <x v="0"/>
    <x v="0"/>
    <x v="43"/>
    <x v="0"/>
    <x v="40"/>
    <x v="3"/>
    <x v="0"/>
    <x v="0"/>
    <x v="0"/>
  </r>
  <r>
    <x v="46"/>
    <x v="0"/>
    <x v="1"/>
    <x v="1"/>
    <x v="0"/>
    <x v="0"/>
    <x v="44"/>
    <x v="0"/>
    <x v="41"/>
    <x v="0"/>
    <x v="0"/>
    <x v="0"/>
    <x v="0"/>
  </r>
  <r>
    <x v="47"/>
    <x v="0"/>
    <x v="1"/>
    <x v="0"/>
    <x v="0"/>
    <x v="0"/>
    <x v="45"/>
    <x v="0"/>
    <x v="33"/>
    <x v="0"/>
    <x v="0"/>
    <x v="0"/>
    <x v="0"/>
  </r>
  <r>
    <x v="48"/>
    <x v="1"/>
    <x v="1"/>
    <x v="0"/>
    <x v="0"/>
    <x v="0"/>
    <x v="46"/>
    <x v="31"/>
    <x v="3"/>
    <x v="0"/>
    <x v="1"/>
    <x v="0"/>
    <x v="1"/>
  </r>
  <r>
    <x v="49"/>
    <x v="1"/>
    <x v="0"/>
    <x v="0"/>
    <x v="0"/>
    <x v="0"/>
    <x v="47"/>
    <x v="32"/>
    <x v="33"/>
    <x v="0"/>
    <x v="0"/>
    <x v="2"/>
    <x v="0"/>
  </r>
  <r>
    <x v="50"/>
    <x v="1"/>
    <x v="1"/>
    <x v="0"/>
    <x v="1"/>
    <x v="0"/>
    <x v="48"/>
    <x v="33"/>
    <x v="16"/>
    <x v="0"/>
    <x v="0"/>
    <x v="2"/>
    <x v="0"/>
  </r>
  <r>
    <x v="51"/>
    <x v="1"/>
    <x v="0"/>
    <x v="0"/>
    <x v="0"/>
    <x v="0"/>
    <x v="49"/>
    <x v="0"/>
    <x v="3"/>
    <x v="0"/>
    <x v="0"/>
    <x v="2"/>
    <x v="0"/>
  </r>
  <r>
    <x v="52"/>
    <x v="1"/>
    <x v="0"/>
    <x v="0"/>
    <x v="0"/>
    <x v="0"/>
    <x v="50"/>
    <x v="0"/>
    <x v="23"/>
    <x v="0"/>
    <x v="0"/>
    <x v="2"/>
    <x v="1"/>
  </r>
  <r>
    <x v="53"/>
    <x v="0"/>
    <x v="1"/>
    <x v="2"/>
    <x v="0"/>
    <x v="0"/>
    <x v="51"/>
    <x v="0"/>
    <x v="38"/>
    <x v="0"/>
    <x v="0"/>
    <x v="0"/>
    <x v="1"/>
  </r>
  <r>
    <x v="54"/>
    <x v="1"/>
    <x v="1"/>
    <x v="1"/>
    <x v="0"/>
    <x v="1"/>
    <x v="52"/>
    <x v="0"/>
    <x v="42"/>
    <x v="0"/>
    <x v="1"/>
    <x v="0"/>
    <x v="1"/>
  </r>
  <r>
    <x v="55"/>
    <x v="0"/>
    <x v="1"/>
    <x v="2"/>
    <x v="0"/>
    <x v="0"/>
    <x v="53"/>
    <x v="34"/>
    <x v="43"/>
    <x v="0"/>
    <x v="0"/>
    <x v="2"/>
    <x v="0"/>
  </r>
  <r>
    <x v="56"/>
    <x v="0"/>
    <x v="1"/>
    <x v="0"/>
    <x v="0"/>
    <x v="0"/>
    <x v="54"/>
    <x v="35"/>
    <x v="39"/>
    <x v="0"/>
    <x v="0"/>
    <x v="2"/>
    <x v="0"/>
  </r>
  <r>
    <x v="57"/>
    <x v="0"/>
    <x v="1"/>
    <x v="0"/>
    <x v="0"/>
    <x v="0"/>
    <x v="55"/>
    <x v="36"/>
    <x v="44"/>
    <x v="0"/>
    <x v="0"/>
    <x v="1"/>
    <x v="1"/>
  </r>
  <r>
    <x v="58"/>
    <x v="0"/>
    <x v="1"/>
    <x v="1"/>
    <x v="0"/>
    <x v="0"/>
    <x v="56"/>
    <x v="37"/>
    <x v="45"/>
    <x v="0"/>
    <x v="0"/>
    <x v="0"/>
    <x v="0"/>
  </r>
  <r>
    <x v="59"/>
    <x v="0"/>
    <x v="1"/>
    <x v="2"/>
    <x v="1"/>
    <x v="0"/>
    <x v="57"/>
    <x v="38"/>
    <x v="33"/>
    <x v="0"/>
    <x v="0"/>
    <x v="0"/>
    <x v="0"/>
  </r>
  <r>
    <x v="60"/>
    <x v="0"/>
    <x v="1"/>
    <x v="0"/>
    <x v="0"/>
    <x v="0"/>
    <x v="11"/>
    <x v="39"/>
    <x v="3"/>
    <x v="0"/>
    <x v="0"/>
    <x v="0"/>
    <x v="0"/>
  </r>
  <r>
    <x v="61"/>
    <x v="0"/>
    <x v="1"/>
    <x v="3"/>
    <x v="0"/>
    <x v="0"/>
    <x v="58"/>
    <x v="0"/>
    <x v="46"/>
    <x v="0"/>
    <x v="0"/>
    <x v="0"/>
    <x v="0"/>
  </r>
  <r>
    <x v="62"/>
    <x v="0"/>
    <x v="1"/>
    <x v="0"/>
    <x v="1"/>
    <x v="1"/>
    <x v="59"/>
    <x v="40"/>
    <x v="47"/>
    <x v="4"/>
    <x v="1"/>
    <x v="1"/>
    <x v="1"/>
  </r>
  <r>
    <x v="63"/>
    <x v="0"/>
    <x v="1"/>
    <x v="1"/>
    <x v="0"/>
    <x v="0"/>
    <x v="60"/>
    <x v="0"/>
    <x v="0"/>
    <x v="0"/>
    <x v="1"/>
    <x v="1"/>
    <x v="1"/>
  </r>
  <r>
    <x v="64"/>
    <x v="1"/>
    <x v="0"/>
    <x v="0"/>
    <x v="0"/>
    <x v="0"/>
    <x v="29"/>
    <x v="0"/>
    <x v="22"/>
    <x v="0"/>
    <x v="1"/>
    <x v="2"/>
    <x v="1"/>
  </r>
  <r>
    <x v="65"/>
    <x v="0"/>
    <x v="1"/>
    <x v="0"/>
    <x v="0"/>
    <x v="0"/>
    <x v="61"/>
    <x v="41"/>
    <x v="48"/>
    <x v="0"/>
    <x v="0"/>
    <x v="2"/>
    <x v="1"/>
  </r>
  <r>
    <x v="66"/>
    <x v="0"/>
    <x v="0"/>
    <x v="0"/>
    <x v="1"/>
    <x v="0"/>
    <x v="10"/>
    <x v="42"/>
    <x v="49"/>
    <x v="4"/>
    <x v="1"/>
    <x v="0"/>
    <x v="1"/>
  </r>
  <r>
    <x v="67"/>
    <x v="0"/>
    <x v="1"/>
    <x v="1"/>
    <x v="0"/>
    <x v="0"/>
    <x v="62"/>
    <x v="0"/>
    <x v="50"/>
    <x v="0"/>
    <x v="0"/>
    <x v="0"/>
    <x v="0"/>
  </r>
  <r>
    <x v="68"/>
    <x v="0"/>
    <x v="1"/>
    <x v="3"/>
    <x v="1"/>
    <x v="1"/>
    <x v="63"/>
    <x v="0"/>
    <x v="15"/>
    <x v="5"/>
    <x v="0"/>
    <x v="0"/>
    <x v="0"/>
  </r>
  <r>
    <x v="69"/>
    <x v="1"/>
    <x v="0"/>
    <x v="0"/>
    <x v="0"/>
    <x v="0"/>
    <x v="64"/>
    <x v="0"/>
    <x v="51"/>
    <x v="0"/>
    <x v="1"/>
    <x v="2"/>
    <x v="1"/>
  </r>
  <r>
    <x v="70"/>
    <x v="0"/>
    <x v="1"/>
    <x v="0"/>
    <x v="0"/>
    <x v="0"/>
    <x v="65"/>
    <x v="43"/>
    <x v="52"/>
    <x v="0"/>
    <x v="0"/>
    <x v="0"/>
    <x v="0"/>
  </r>
  <r>
    <x v="71"/>
    <x v="0"/>
    <x v="1"/>
    <x v="2"/>
    <x v="1"/>
    <x v="1"/>
    <x v="66"/>
    <x v="44"/>
    <x v="43"/>
    <x v="0"/>
    <x v="0"/>
    <x v="2"/>
    <x v="0"/>
  </r>
  <r>
    <x v="72"/>
    <x v="0"/>
    <x v="0"/>
    <x v="0"/>
    <x v="0"/>
    <x v="0"/>
    <x v="32"/>
    <x v="0"/>
    <x v="53"/>
    <x v="6"/>
    <x v="0"/>
    <x v="2"/>
    <x v="0"/>
  </r>
  <r>
    <x v="73"/>
    <x v="0"/>
    <x v="1"/>
    <x v="3"/>
    <x v="1"/>
    <x v="0"/>
    <x v="67"/>
    <x v="0"/>
    <x v="6"/>
    <x v="3"/>
    <x v="1"/>
    <x v="2"/>
    <x v="1"/>
  </r>
  <r>
    <x v="74"/>
    <x v="0"/>
    <x v="1"/>
    <x v="3"/>
    <x v="0"/>
    <x v="1"/>
    <x v="68"/>
    <x v="45"/>
    <x v="54"/>
    <x v="0"/>
    <x v="0"/>
    <x v="2"/>
    <x v="0"/>
  </r>
  <r>
    <x v="75"/>
    <x v="0"/>
    <x v="0"/>
    <x v="0"/>
    <x v="0"/>
    <x v="0"/>
    <x v="28"/>
    <x v="0"/>
    <x v="55"/>
    <x v="7"/>
    <x v="0"/>
    <x v="0"/>
    <x v="1"/>
  </r>
  <r>
    <x v="76"/>
    <x v="0"/>
    <x v="0"/>
    <x v="0"/>
    <x v="0"/>
    <x v="0"/>
    <x v="28"/>
    <x v="46"/>
    <x v="56"/>
    <x v="0"/>
    <x v="0"/>
    <x v="0"/>
    <x v="1"/>
  </r>
  <r>
    <x v="77"/>
    <x v="0"/>
    <x v="1"/>
    <x v="1"/>
    <x v="0"/>
    <x v="1"/>
    <x v="69"/>
    <x v="47"/>
    <x v="27"/>
    <x v="0"/>
    <x v="0"/>
    <x v="0"/>
    <x v="1"/>
  </r>
  <r>
    <x v="78"/>
    <x v="0"/>
    <x v="1"/>
    <x v="3"/>
    <x v="0"/>
    <x v="0"/>
    <x v="30"/>
    <x v="48"/>
    <x v="45"/>
    <x v="6"/>
    <x v="1"/>
    <x v="2"/>
    <x v="1"/>
  </r>
  <r>
    <x v="79"/>
    <x v="0"/>
    <x v="1"/>
    <x v="3"/>
    <x v="1"/>
    <x v="1"/>
    <x v="70"/>
    <x v="49"/>
    <x v="57"/>
    <x v="0"/>
    <x v="2"/>
    <x v="2"/>
    <x v="0"/>
  </r>
  <r>
    <x v="80"/>
    <x v="1"/>
    <x v="0"/>
    <x v="0"/>
    <x v="0"/>
    <x v="0"/>
    <x v="71"/>
    <x v="0"/>
    <x v="58"/>
    <x v="0"/>
    <x v="0"/>
    <x v="2"/>
    <x v="0"/>
  </r>
  <r>
    <x v="81"/>
    <x v="0"/>
    <x v="1"/>
    <x v="1"/>
    <x v="0"/>
    <x v="1"/>
    <x v="72"/>
    <x v="0"/>
    <x v="0"/>
    <x v="0"/>
    <x v="0"/>
    <x v="2"/>
    <x v="0"/>
  </r>
  <r>
    <x v="82"/>
    <x v="1"/>
    <x v="1"/>
    <x v="2"/>
    <x v="0"/>
    <x v="0"/>
    <x v="73"/>
    <x v="50"/>
    <x v="59"/>
    <x v="0"/>
    <x v="0"/>
    <x v="0"/>
    <x v="1"/>
  </r>
  <r>
    <x v="83"/>
    <x v="0"/>
    <x v="1"/>
    <x v="0"/>
    <x v="0"/>
    <x v="0"/>
    <x v="4"/>
    <x v="37"/>
    <x v="60"/>
    <x v="0"/>
    <x v="2"/>
    <x v="2"/>
    <x v="1"/>
  </r>
  <r>
    <x v="84"/>
    <x v="0"/>
    <x v="1"/>
    <x v="1"/>
    <x v="0"/>
    <x v="0"/>
    <x v="74"/>
    <x v="0"/>
    <x v="61"/>
    <x v="2"/>
    <x v="0"/>
    <x v="0"/>
    <x v="0"/>
  </r>
  <r>
    <x v="85"/>
    <x v="0"/>
    <x v="0"/>
    <x v="0"/>
    <x v="0"/>
    <x v="0"/>
    <x v="75"/>
    <x v="51"/>
    <x v="51"/>
    <x v="0"/>
    <x v="0"/>
    <x v="2"/>
    <x v="0"/>
  </r>
  <r>
    <x v="86"/>
    <x v="0"/>
    <x v="1"/>
    <x v="2"/>
    <x v="1"/>
    <x v="0"/>
    <x v="70"/>
    <x v="52"/>
    <x v="46"/>
    <x v="0"/>
    <x v="2"/>
    <x v="2"/>
    <x v="0"/>
  </r>
  <r>
    <x v="87"/>
    <x v="0"/>
    <x v="1"/>
    <x v="0"/>
    <x v="0"/>
    <x v="0"/>
    <x v="11"/>
    <x v="53"/>
    <x v="20"/>
    <x v="0"/>
    <x v="0"/>
    <x v="2"/>
    <x v="0"/>
  </r>
  <r>
    <x v="88"/>
    <x v="0"/>
    <x v="0"/>
    <x v="0"/>
    <x v="0"/>
    <x v="0"/>
    <x v="76"/>
    <x v="0"/>
    <x v="62"/>
    <x v="0"/>
    <x v="0"/>
    <x v="0"/>
    <x v="0"/>
  </r>
  <r>
    <x v="89"/>
    <x v="0"/>
    <x v="1"/>
    <x v="0"/>
    <x v="0"/>
    <x v="0"/>
    <x v="77"/>
    <x v="54"/>
    <x v="63"/>
    <x v="0"/>
    <x v="0"/>
    <x v="2"/>
    <x v="0"/>
  </r>
  <r>
    <x v="90"/>
    <x v="0"/>
    <x v="1"/>
    <x v="0"/>
    <x v="0"/>
    <x v="0"/>
    <x v="78"/>
    <x v="55"/>
    <x v="64"/>
    <x v="0"/>
    <x v="0"/>
    <x v="2"/>
    <x v="0"/>
  </r>
  <r>
    <x v="91"/>
    <x v="0"/>
    <x v="1"/>
    <x v="2"/>
    <x v="0"/>
    <x v="0"/>
    <x v="79"/>
    <x v="56"/>
    <x v="65"/>
    <x v="4"/>
    <x v="0"/>
    <x v="2"/>
    <x v="0"/>
  </r>
  <r>
    <x v="92"/>
    <x v="0"/>
    <x v="1"/>
    <x v="2"/>
    <x v="1"/>
    <x v="0"/>
    <x v="80"/>
    <x v="57"/>
    <x v="53"/>
    <x v="0"/>
    <x v="0"/>
    <x v="0"/>
    <x v="0"/>
  </r>
  <r>
    <x v="93"/>
    <x v="0"/>
    <x v="0"/>
    <x v="0"/>
    <x v="0"/>
    <x v="0"/>
    <x v="81"/>
    <x v="0"/>
    <x v="26"/>
    <x v="0"/>
    <x v="0"/>
    <x v="2"/>
    <x v="0"/>
  </r>
  <r>
    <x v="94"/>
    <x v="0"/>
    <x v="0"/>
    <x v="0"/>
    <x v="1"/>
    <x v="0"/>
    <x v="82"/>
    <x v="0"/>
    <x v="66"/>
    <x v="1"/>
    <x v="0"/>
    <x v="2"/>
    <x v="0"/>
  </r>
  <r>
    <x v="95"/>
    <x v="0"/>
    <x v="0"/>
    <x v="0"/>
    <x v="0"/>
    <x v="2"/>
    <x v="83"/>
    <x v="0"/>
    <x v="0"/>
    <x v="0"/>
    <x v="2"/>
    <x v="0"/>
    <x v="1"/>
  </r>
  <r>
    <x v="96"/>
    <x v="1"/>
    <x v="1"/>
    <x v="0"/>
    <x v="0"/>
    <x v="0"/>
    <x v="84"/>
    <x v="58"/>
    <x v="67"/>
    <x v="0"/>
    <x v="0"/>
    <x v="2"/>
    <x v="0"/>
  </r>
  <r>
    <x v="97"/>
    <x v="0"/>
    <x v="1"/>
    <x v="0"/>
    <x v="0"/>
    <x v="0"/>
    <x v="85"/>
    <x v="59"/>
    <x v="61"/>
    <x v="0"/>
    <x v="0"/>
    <x v="2"/>
    <x v="0"/>
  </r>
  <r>
    <x v="98"/>
    <x v="0"/>
    <x v="1"/>
    <x v="0"/>
    <x v="1"/>
    <x v="0"/>
    <x v="86"/>
    <x v="0"/>
    <x v="19"/>
    <x v="4"/>
    <x v="0"/>
    <x v="2"/>
    <x v="0"/>
  </r>
  <r>
    <x v="99"/>
    <x v="0"/>
    <x v="1"/>
    <x v="0"/>
    <x v="0"/>
    <x v="0"/>
    <x v="87"/>
    <x v="60"/>
    <x v="64"/>
    <x v="0"/>
    <x v="0"/>
    <x v="2"/>
    <x v="0"/>
  </r>
  <r>
    <x v="100"/>
    <x v="0"/>
    <x v="1"/>
    <x v="2"/>
    <x v="1"/>
    <x v="0"/>
    <x v="88"/>
    <x v="61"/>
    <x v="18"/>
    <x v="4"/>
    <x v="0"/>
    <x v="0"/>
    <x v="0"/>
  </r>
  <r>
    <x v="101"/>
    <x v="0"/>
    <x v="0"/>
    <x v="0"/>
    <x v="0"/>
    <x v="0"/>
    <x v="89"/>
    <x v="62"/>
    <x v="24"/>
    <x v="0"/>
    <x v="0"/>
    <x v="2"/>
    <x v="0"/>
  </r>
  <r>
    <x v="102"/>
    <x v="0"/>
    <x v="1"/>
    <x v="4"/>
    <x v="0"/>
    <x v="0"/>
    <x v="90"/>
    <x v="0"/>
    <x v="0"/>
    <x v="0"/>
    <x v="0"/>
    <x v="0"/>
    <x v="0"/>
  </r>
  <r>
    <x v="103"/>
    <x v="0"/>
    <x v="1"/>
    <x v="0"/>
    <x v="0"/>
    <x v="0"/>
    <x v="91"/>
    <x v="63"/>
    <x v="0"/>
    <x v="0"/>
    <x v="0"/>
    <x v="2"/>
    <x v="0"/>
  </r>
  <r>
    <x v="104"/>
    <x v="0"/>
    <x v="2"/>
    <x v="4"/>
    <x v="0"/>
    <x v="0"/>
    <x v="92"/>
    <x v="64"/>
    <x v="68"/>
    <x v="0"/>
    <x v="0"/>
    <x v="0"/>
    <x v="0"/>
  </r>
  <r>
    <x v="105"/>
    <x v="0"/>
    <x v="1"/>
    <x v="1"/>
    <x v="0"/>
    <x v="0"/>
    <x v="93"/>
    <x v="65"/>
    <x v="16"/>
    <x v="0"/>
    <x v="0"/>
    <x v="0"/>
    <x v="0"/>
  </r>
  <r>
    <x v="106"/>
    <x v="0"/>
    <x v="1"/>
    <x v="2"/>
    <x v="0"/>
    <x v="0"/>
    <x v="94"/>
    <x v="66"/>
    <x v="69"/>
    <x v="0"/>
    <x v="0"/>
    <x v="0"/>
    <x v="0"/>
  </r>
  <r>
    <x v="107"/>
    <x v="0"/>
    <x v="0"/>
    <x v="0"/>
    <x v="1"/>
    <x v="2"/>
    <x v="95"/>
    <x v="0"/>
    <x v="3"/>
    <x v="0"/>
    <x v="0"/>
    <x v="1"/>
    <x v="1"/>
  </r>
  <r>
    <x v="108"/>
    <x v="0"/>
    <x v="1"/>
    <x v="2"/>
    <x v="0"/>
    <x v="0"/>
    <x v="96"/>
    <x v="67"/>
    <x v="70"/>
    <x v="0"/>
    <x v="1"/>
    <x v="0"/>
    <x v="1"/>
  </r>
  <r>
    <x v="109"/>
    <x v="0"/>
    <x v="1"/>
    <x v="3"/>
    <x v="1"/>
    <x v="0"/>
    <x v="97"/>
    <x v="64"/>
    <x v="71"/>
    <x v="7"/>
    <x v="0"/>
    <x v="2"/>
    <x v="0"/>
  </r>
  <r>
    <x v="110"/>
    <x v="0"/>
    <x v="0"/>
    <x v="0"/>
    <x v="0"/>
    <x v="0"/>
    <x v="98"/>
    <x v="0"/>
    <x v="51"/>
    <x v="0"/>
    <x v="0"/>
    <x v="0"/>
    <x v="0"/>
  </r>
  <r>
    <x v="111"/>
    <x v="1"/>
    <x v="1"/>
    <x v="0"/>
    <x v="0"/>
    <x v="2"/>
    <x v="99"/>
    <x v="68"/>
    <x v="72"/>
    <x v="0"/>
    <x v="0"/>
    <x v="2"/>
    <x v="0"/>
  </r>
  <r>
    <x v="112"/>
    <x v="0"/>
    <x v="1"/>
    <x v="0"/>
    <x v="1"/>
    <x v="0"/>
    <x v="100"/>
    <x v="69"/>
    <x v="73"/>
    <x v="3"/>
    <x v="1"/>
    <x v="1"/>
    <x v="1"/>
  </r>
  <r>
    <x v="113"/>
    <x v="1"/>
    <x v="0"/>
    <x v="1"/>
    <x v="0"/>
    <x v="1"/>
    <x v="101"/>
    <x v="0"/>
    <x v="0"/>
    <x v="0"/>
    <x v="0"/>
    <x v="2"/>
    <x v="0"/>
  </r>
  <r>
    <x v="114"/>
    <x v="0"/>
    <x v="0"/>
    <x v="0"/>
    <x v="0"/>
    <x v="2"/>
    <x v="102"/>
    <x v="0"/>
    <x v="74"/>
    <x v="0"/>
    <x v="0"/>
    <x v="2"/>
    <x v="0"/>
  </r>
  <r>
    <x v="115"/>
    <x v="0"/>
    <x v="1"/>
    <x v="1"/>
    <x v="0"/>
    <x v="0"/>
    <x v="103"/>
    <x v="0"/>
    <x v="75"/>
    <x v="4"/>
    <x v="0"/>
    <x v="1"/>
    <x v="0"/>
  </r>
  <r>
    <x v="116"/>
    <x v="1"/>
    <x v="1"/>
    <x v="0"/>
    <x v="0"/>
    <x v="0"/>
    <x v="30"/>
    <x v="70"/>
    <x v="76"/>
    <x v="0"/>
    <x v="0"/>
    <x v="2"/>
    <x v="0"/>
  </r>
  <r>
    <x v="117"/>
    <x v="0"/>
    <x v="1"/>
    <x v="1"/>
    <x v="0"/>
    <x v="0"/>
    <x v="104"/>
    <x v="71"/>
    <x v="77"/>
    <x v="0"/>
    <x v="2"/>
    <x v="0"/>
    <x v="0"/>
  </r>
  <r>
    <x v="118"/>
    <x v="0"/>
    <x v="1"/>
    <x v="0"/>
    <x v="0"/>
    <x v="0"/>
    <x v="105"/>
    <x v="72"/>
    <x v="63"/>
    <x v="0"/>
    <x v="0"/>
    <x v="1"/>
    <x v="1"/>
  </r>
  <r>
    <x v="119"/>
    <x v="1"/>
    <x v="0"/>
    <x v="0"/>
    <x v="0"/>
    <x v="0"/>
    <x v="106"/>
    <x v="0"/>
    <x v="78"/>
    <x v="0"/>
    <x v="0"/>
    <x v="0"/>
    <x v="0"/>
  </r>
  <r>
    <x v="120"/>
    <x v="0"/>
    <x v="1"/>
    <x v="4"/>
    <x v="0"/>
    <x v="0"/>
    <x v="107"/>
    <x v="73"/>
    <x v="45"/>
    <x v="0"/>
    <x v="0"/>
    <x v="1"/>
    <x v="0"/>
  </r>
  <r>
    <x v="121"/>
    <x v="1"/>
    <x v="0"/>
    <x v="0"/>
    <x v="0"/>
    <x v="0"/>
    <x v="29"/>
    <x v="0"/>
    <x v="41"/>
    <x v="0"/>
    <x v="0"/>
    <x v="2"/>
    <x v="0"/>
  </r>
  <r>
    <x v="122"/>
    <x v="1"/>
    <x v="0"/>
    <x v="0"/>
    <x v="0"/>
    <x v="0"/>
    <x v="108"/>
    <x v="74"/>
    <x v="67"/>
    <x v="0"/>
    <x v="1"/>
    <x v="2"/>
    <x v="0"/>
  </r>
  <r>
    <x v="123"/>
    <x v="0"/>
    <x v="1"/>
    <x v="2"/>
    <x v="0"/>
    <x v="0"/>
    <x v="109"/>
    <x v="0"/>
    <x v="53"/>
    <x v="0"/>
    <x v="0"/>
    <x v="2"/>
    <x v="0"/>
  </r>
  <r>
    <x v="124"/>
    <x v="0"/>
    <x v="1"/>
    <x v="0"/>
    <x v="1"/>
    <x v="0"/>
    <x v="64"/>
    <x v="75"/>
    <x v="79"/>
    <x v="0"/>
    <x v="0"/>
    <x v="1"/>
    <x v="0"/>
  </r>
  <r>
    <x v="125"/>
    <x v="1"/>
    <x v="0"/>
    <x v="0"/>
    <x v="0"/>
    <x v="0"/>
    <x v="110"/>
    <x v="0"/>
    <x v="80"/>
    <x v="0"/>
    <x v="2"/>
    <x v="1"/>
    <x v="0"/>
  </r>
  <r>
    <x v="126"/>
    <x v="2"/>
    <x v="1"/>
    <x v="3"/>
    <x v="0"/>
    <x v="0"/>
    <x v="111"/>
    <x v="0"/>
    <x v="81"/>
    <x v="0"/>
    <x v="0"/>
    <x v="1"/>
    <x v="0"/>
  </r>
  <r>
    <x v="127"/>
    <x v="0"/>
    <x v="0"/>
    <x v="0"/>
    <x v="0"/>
    <x v="0"/>
    <x v="112"/>
    <x v="76"/>
    <x v="0"/>
    <x v="0"/>
    <x v="0"/>
    <x v="1"/>
    <x v="0"/>
  </r>
  <r>
    <x v="128"/>
    <x v="0"/>
    <x v="1"/>
    <x v="1"/>
    <x v="0"/>
    <x v="1"/>
    <x v="113"/>
    <x v="77"/>
    <x v="68"/>
    <x v="4"/>
    <x v="1"/>
    <x v="0"/>
    <x v="1"/>
  </r>
  <r>
    <x v="129"/>
    <x v="0"/>
    <x v="1"/>
    <x v="0"/>
    <x v="0"/>
    <x v="0"/>
    <x v="114"/>
    <x v="78"/>
    <x v="82"/>
    <x v="0"/>
    <x v="2"/>
    <x v="1"/>
    <x v="1"/>
  </r>
  <r>
    <x v="130"/>
    <x v="0"/>
    <x v="0"/>
    <x v="0"/>
    <x v="0"/>
    <x v="1"/>
    <x v="115"/>
    <x v="0"/>
    <x v="83"/>
    <x v="7"/>
    <x v="2"/>
    <x v="0"/>
    <x v="0"/>
  </r>
  <r>
    <x v="131"/>
    <x v="0"/>
    <x v="0"/>
    <x v="0"/>
    <x v="0"/>
    <x v="0"/>
    <x v="116"/>
    <x v="79"/>
    <x v="30"/>
    <x v="0"/>
    <x v="0"/>
    <x v="0"/>
    <x v="0"/>
  </r>
  <r>
    <x v="132"/>
    <x v="0"/>
    <x v="0"/>
    <x v="0"/>
    <x v="0"/>
    <x v="0"/>
    <x v="117"/>
    <x v="0"/>
    <x v="10"/>
    <x v="0"/>
    <x v="0"/>
    <x v="2"/>
    <x v="0"/>
  </r>
  <r>
    <x v="133"/>
    <x v="0"/>
    <x v="1"/>
    <x v="0"/>
    <x v="0"/>
    <x v="1"/>
    <x v="118"/>
    <x v="0"/>
    <x v="66"/>
    <x v="1"/>
    <x v="0"/>
    <x v="2"/>
    <x v="0"/>
  </r>
  <r>
    <x v="134"/>
    <x v="0"/>
    <x v="0"/>
    <x v="0"/>
    <x v="0"/>
    <x v="0"/>
    <x v="119"/>
    <x v="0"/>
    <x v="84"/>
    <x v="0"/>
    <x v="0"/>
    <x v="2"/>
    <x v="0"/>
  </r>
  <r>
    <x v="135"/>
    <x v="0"/>
    <x v="1"/>
    <x v="3"/>
    <x v="0"/>
    <x v="0"/>
    <x v="47"/>
    <x v="80"/>
    <x v="85"/>
    <x v="0"/>
    <x v="0"/>
    <x v="2"/>
    <x v="1"/>
  </r>
  <r>
    <x v="136"/>
    <x v="1"/>
    <x v="1"/>
    <x v="0"/>
    <x v="0"/>
    <x v="0"/>
    <x v="1"/>
    <x v="0"/>
    <x v="86"/>
    <x v="0"/>
    <x v="0"/>
    <x v="1"/>
    <x v="1"/>
  </r>
  <r>
    <x v="137"/>
    <x v="0"/>
    <x v="1"/>
    <x v="2"/>
    <x v="0"/>
    <x v="1"/>
    <x v="120"/>
    <x v="13"/>
    <x v="40"/>
    <x v="0"/>
    <x v="0"/>
    <x v="0"/>
    <x v="0"/>
  </r>
  <r>
    <x v="138"/>
    <x v="0"/>
    <x v="0"/>
    <x v="0"/>
    <x v="0"/>
    <x v="0"/>
    <x v="121"/>
    <x v="0"/>
    <x v="87"/>
    <x v="0"/>
    <x v="1"/>
    <x v="2"/>
    <x v="1"/>
  </r>
  <r>
    <x v="139"/>
    <x v="0"/>
    <x v="1"/>
    <x v="2"/>
    <x v="1"/>
    <x v="0"/>
    <x v="122"/>
    <x v="81"/>
    <x v="88"/>
    <x v="0"/>
    <x v="0"/>
    <x v="1"/>
    <x v="1"/>
  </r>
  <r>
    <x v="140"/>
    <x v="0"/>
    <x v="1"/>
    <x v="2"/>
    <x v="0"/>
    <x v="0"/>
    <x v="123"/>
    <x v="20"/>
    <x v="75"/>
    <x v="0"/>
    <x v="0"/>
    <x v="1"/>
    <x v="1"/>
  </r>
  <r>
    <x v="141"/>
    <x v="0"/>
    <x v="0"/>
    <x v="0"/>
    <x v="0"/>
    <x v="0"/>
    <x v="5"/>
    <x v="0"/>
    <x v="8"/>
    <x v="0"/>
    <x v="0"/>
    <x v="0"/>
    <x v="0"/>
  </r>
  <r>
    <x v="142"/>
    <x v="0"/>
    <x v="0"/>
    <x v="0"/>
    <x v="0"/>
    <x v="1"/>
    <x v="124"/>
    <x v="0"/>
    <x v="63"/>
    <x v="4"/>
    <x v="0"/>
    <x v="2"/>
    <x v="0"/>
  </r>
  <r>
    <x v="143"/>
    <x v="0"/>
    <x v="1"/>
    <x v="0"/>
    <x v="0"/>
    <x v="0"/>
    <x v="125"/>
    <x v="82"/>
    <x v="26"/>
    <x v="0"/>
    <x v="0"/>
    <x v="2"/>
    <x v="0"/>
  </r>
  <r>
    <x v="144"/>
    <x v="0"/>
    <x v="1"/>
    <x v="2"/>
    <x v="0"/>
    <x v="0"/>
    <x v="126"/>
    <x v="0"/>
    <x v="54"/>
    <x v="4"/>
    <x v="0"/>
    <x v="0"/>
    <x v="0"/>
  </r>
  <r>
    <x v="145"/>
    <x v="1"/>
    <x v="1"/>
    <x v="0"/>
    <x v="0"/>
    <x v="0"/>
    <x v="127"/>
    <x v="83"/>
    <x v="16"/>
    <x v="0"/>
    <x v="0"/>
    <x v="2"/>
    <x v="0"/>
  </r>
  <r>
    <x v="146"/>
    <x v="1"/>
    <x v="1"/>
    <x v="2"/>
    <x v="0"/>
    <x v="0"/>
    <x v="128"/>
    <x v="0"/>
    <x v="10"/>
    <x v="0"/>
    <x v="0"/>
    <x v="0"/>
    <x v="0"/>
  </r>
  <r>
    <x v="147"/>
    <x v="0"/>
    <x v="1"/>
    <x v="1"/>
    <x v="0"/>
    <x v="0"/>
    <x v="129"/>
    <x v="84"/>
    <x v="89"/>
    <x v="0"/>
    <x v="0"/>
    <x v="0"/>
    <x v="0"/>
  </r>
  <r>
    <x v="148"/>
    <x v="1"/>
    <x v="0"/>
    <x v="0"/>
    <x v="0"/>
    <x v="0"/>
    <x v="130"/>
    <x v="85"/>
    <x v="69"/>
    <x v="0"/>
    <x v="0"/>
    <x v="1"/>
    <x v="1"/>
  </r>
  <r>
    <x v="149"/>
    <x v="0"/>
    <x v="1"/>
    <x v="0"/>
    <x v="0"/>
    <x v="0"/>
    <x v="131"/>
    <x v="86"/>
    <x v="15"/>
    <x v="0"/>
    <x v="0"/>
    <x v="2"/>
    <x v="0"/>
  </r>
  <r>
    <x v="150"/>
    <x v="0"/>
    <x v="0"/>
    <x v="0"/>
    <x v="0"/>
    <x v="0"/>
    <x v="132"/>
    <x v="0"/>
    <x v="74"/>
    <x v="0"/>
    <x v="1"/>
    <x v="1"/>
    <x v="1"/>
  </r>
  <r>
    <x v="151"/>
    <x v="0"/>
    <x v="1"/>
    <x v="0"/>
    <x v="0"/>
    <x v="1"/>
    <x v="133"/>
    <x v="87"/>
    <x v="73"/>
    <x v="0"/>
    <x v="0"/>
    <x v="1"/>
    <x v="0"/>
  </r>
  <r>
    <x v="152"/>
    <x v="0"/>
    <x v="0"/>
    <x v="0"/>
    <x v="0"/>
    <x v="0"/>
    <x v="134"/>
    <x v="0"/>
    <x v="90"/>
    <x v="0"/>
    <x v="0"/>
    <x v="0"/>
    <x v="1"/>
  </r>
  <r>
    <x v="153"/>
    <x v="0"/>
    <x v="1"/>
    <x v="2"/>
    <x v="1"/>
    <x v="0"/>
    <x v="135"/>
    <x v="0"/>
    <x v="55"/>
    <x v="0"/>
    <x v="0"/>
    <x v="1"/>
    <x v="1"/>
  </r>
  <r>
    <x v="154"/>
    <x v="0"/>
    <x v="0"/>
    <x v="0"/>
    <x v="0"/>
    <x v="0"/>
    <x v="136"/>
    <x v="0"/>
    <x v="61"/>
    <x v="0"/>
    <x v="0"/>
    <x v="0"/>
    <x v="0"/>
  </r>
  <r>
    <x v="155"/>
    <x v="0"/>
    <x v="1"/>
    <x v="3"/>
    <x v="0"/>
    <x v="0"/>
    <x v="137"/>
    <x v="0"/>
    <x v="91"/>
    <x v="4"/>
    <x v="1"/>
    <x v="2"/>
    <x v="0"/>
  </r>
  <r>
    <x v="156"/>
    <x v="0"/>
    <x v="1"/>
    <x v="1"/>
    <x v="0"/>
    <x v="0"/>
    <x v="4"/>
    <x v="0"/>
    <x v="68"/>
    <x v="0"/>
    <x v="2"/>
    <x v="1"/>
    <x v="0"/>
  </r>
  <r>
    <x v="157"/>
    <x v="0"/>
    <x v="1"/>
    <x v="1"/>
    <x v="0"/>
    <x v="0"/>
    <x v="138"/>
    <x v="0"/>
    <x v="54"/>
    <x v="0"/>
    <x v="0"/>
    <x v="0"/>
    <x v="0"/>
  </r>
  <r>
    <x v="158"/>
    <x v="0"/>
    <x v="0"/>
    <x v="0"/>
    <x v="0"/>
    <x v="2"/>
    <x v="139"/>
    <x v="20"/>
    <x v="3"/>
    <x v="0"/>
    <x v="0"/>
    <x v="1"/>
    <x v="0"/>
  </r>
  <r>
    <x v="159"/>
    <x v="0"/>
    <x v="1"/>
    <x v="0"/>
    <x v="0"/>
    <x v="0"/>
    <x v="1"/>
    <x v="14"/>
    <x v="92"/>
    <x v="0"/>
    <x v="0"/>
    <x v="2"/>
    <x v="0"/>
  </r>
  <r>
    <x v="160"/>
    <x v="0"/>
    <x v="1"/>
    <x v="0"/>
    <x v="1"/>
    <x v="0"/>
    <x v="140"/>
    <x v="88"/>
    <x v="93"/>
    <x v="0"/>
    <x v="0"/>
    <x v="2"/>
    <x v="0"/>
  </r>
  <r>
    <x v="161"/>
    <x v="0"/>
    <x v="1"/>
    <x v="0"/>
    <x v="0"/>
    <x v="0"/>
    <x v="141"/>
    <x v="0"/>
    <x v="94"/>
    <x v="0"/>
    <x v="0"/>
    <x v="0"/>
    <x v="1"/>
  </r>
  <r>
    <x v="162"/>
    <x v="0"/>
    <x v="1"/>
    <x v="1"/>
    <x v="0"/>
    <x v="0"/>
    <x v="142"/>
    <x v="89"/>
    <x v="95"/>
    <x v="0"/>
    <x v="1"/>
    <x v="2"/>
    <x v="1"/>
  </r>
  <r>
    <x v="163"/>
    <x v="0"/>
    <x v="1"/>
    <x v="2"/>
    <x v="0"/>
    <x v="0"/>
    <x v="143"/>
    <x v="90"/>
    <x v="7"/>
    <x v="0"/>
    <x v="0"/>
    <x v="1"/>
    <x v="0"/>
  </r>
  <r>
    <x v="164"/>
    <x v="0"/>
    <x v="1"/>
    <x v="0"/>
    <x v="0"/>
    <x v="0"/>
    <x v="144"/>
    <x v="0"/>
    <x v="37"/>
    <x v="4"/>
    <x v="0"/>
    <x v="0"/>
    <x v="0"/>
  </r>
  <r>
    <x v="165"/>
    <x v="0"/>
    <x v="1"/>
    <x v="0"/>
    <x v="0"/>
    <x v="0"/>
    <x v="145"/>
    <x v="91"/>
    <x v="82"/>
    <x v="3"/>
    <x v="0"/>
    <x v="1"/>
    <x v="0"/>
  </r>
  <r>
    <x v="166"/>
    <x v="1"/>
    <x v="1"/>
    <x v="0"/>
    <x v="0"/>
    <x v="0"/>
    <x v="1"/>
    <x v="0"/>
    <x v="23"/>
    <x v="0"/>
    <x v="0"/>
    <x v="1"/>
    <x v="1"/>
  </r>
  <r>
    <x v="167"/>
    <x v="0"/>
    <x v="1"/>
    <x v="0"/>
    <x v="0"/>
    <x v="0"/>
    <x v="146"/>
    <x v="92"/>
    <x v="88"/>
    <x v="0"/>
    <x v="0"/>
    <x v="1"/>
    <x v="0"/>
  </r>
  <r>
    <x v="168"/>
    <x v="0"/>
    <x v="0"/>
    <x v="0"/>
    <x v="0"/>
    <x v="0"/>
    <x v="147"/>
    <x v="0"/>
    <x v="96"/>
    <x v="7"/>
    <x v="1"/>
    <x v="2"/>
    <x v="1"/>
  </r>
  <r>
    <x v="169"/>
    <x v="0"/>
    <x v="1"/>
    <x v="2"/>
    <x v="0"/>
    <x v="0"/>
    <x v="148"/>
    <x v="0"/>
    <x v="12"/>
    <x v="0"/>
    <x v="0"/>
    <x v="2"/>
    <x v="0"/>
  </r>
  <r>
    <x v="170"/>
    <x v="0"/>
    <x v="1"/>
    <x v="0"/>
    <x v="1"/>
    <x v="2"/>
    <x v="149"/>
    <x v="93"/>
    <x v="6"/>
    <x v="0"/>
    <x v="0"/>
    <x v="1"/>
    <x v="0"/>
  </r>
  <r>
    <x v="171"/>
    <x v="2"/>
    <x v="1"/>
    <x v="3"/>
    <x v="0"/>
    <x v="0"/>
    <x v="150"/>
    <x v="0"/>
    <x v="97"/>
    <x v="6"/>
    <x v="0"/>
    <x v="0"/>
    <x v="0"/>
  </r>
  <r>
    <x v="172"/>
    <x v="0"/>
    <x v="1"/>
    <x v="3"/>
    <x v="1"/>
    <x v="0"/>
    <x v="151"/>
    <x v="0"/>
    <x v="53"/>
    <x v="4"/>
    <x v="0"/>
    <x v="1"/>
    <x v="1"/>
  </r>
  <r>
    <x v="173"/>
    <x v="0"/>
    <x v="1"/>
    <x v="0"/>
    <x v="0"/>
    <x v="0"/>
    <x v="152"/>
    <x v="14"/>
    <x v="54"/>
    <x v="0"/>
    <x v="0"/>
    <x v="2"/>
    <x v="0"/>
  </r>
  <r>
    <x v="174"/>
    <x v="0"/>
    <x v="1"/>
    <x v="0"/>
    <x v="1"/>
    <x v="1"/>
    <x v="153"/>
    <x v="94"/>
    <x v="98"/>
    <x v="0"/>
    <x v="0"/>
    <x v="2"/>
    <x v="1"/>
  </r>
  <r>
    <x v="175"/>
    <x v="0"/>
    <x v="1"/>
    <x v="0"/>
    <x v="0"/>
    <x v="0"/>
    <x v="154"/>
    <x v="95"/>
    <x v="22"/>
    <x v="0"/>
    <x v="0"/>
    <x v="1"/>
    <x v="0"/>
  </r>
  <r>
    <x v="176"/>
    <x v="0"/>
    <x v="1"/>
    <x v="2"/>
    <x v="0"/>
    <x v="0"/>
    <x v="155"/>
    <x v="96"/>
    <x v="99"/>
    <x v="0"/>
    <x v="0"/>
    <x v="1"/>
    <x v="0"/>
  </r>
  <r>
    <x v="177"/>
    <x v="0"/>
    <x v="1"/>
    <x v="3"/>
    <x v="0"/>
    <x v="0"/>
    <x v="156"/>
    <x v="97"/>
    <x v="100"/>
    <x v="0"/>
    <x v="1"/>
    <x v="2"/>
    <x v="1"/>
  </r>
  <r>
    <x v="178"/>
    <x v="0"/>
    <x v="1"/>
    <x v="1"/>
    <x v="0"/>
    <x v="0"/>
    <x v="28"/>
    <x v="0"/>
    <x v="22"/>
    <x v="0"/>
    <x v="0"/>
    <x v="2"/>
    <x v="0"/>
  </r>
  <r>
    <x v="179"/>
    <x v="0"/>
    <x v="0"/>
    <x v="0"/>
    <x v="1"/>
    <x v="0"/>
    <x v="6"/>
    <x v="98"/>
    <x v="84"/>
    <x v="7"/>
    <x v="1"/>
    <x v="0"/>
    <x v="1"/>
  </r>
  <r>
    <x v="180"/>
    <x v="0"/>
    <x v="1"/>
    <x v="1"/>
    <x v="0"/>
    <x v="0"/>
    <x v="157"/>
    <x v="99"/>
    <x v="45"/>
    <x v="0"/>
    <x v="1"/>
    <x v="0"/>
    <x v="1"/>
  </r>
  <r>
    <x v="181"/>
    <x v="0"/>
    <x v="0"/>
    <x v="0"/>
    <x v="0"/>
    <x v="0"/>
    <x v="158"/>
    <x v="100"/>
    <x v="101"/>
    <x v="0"/>
    <x v="2"/>
    <x v="1"/>
    <x v="1"/>
  </r>
  <r>
    <x v="182"/>
    <x v="0"/>
    <x v="1"/>
    <x v="0"/>
    <x v="0"/>
    <x v="0"/>
    <x v="159"/>
    <x v="0"/>
    <x v="102"/>
    <x v="4"/>
    <x v="0"/>
    <x v="2"/>
    <x v="0"/>
  </r>
  <r>
    <x v="183"/>
    <x v="0"/>
    <x v="1"/>
    <x v="1"/>
    <x v="0"/>
    <x v="0"/>
    <x v="160"/>
    <x v="0"/>
    <x v="103"/>
    <x v="0"/>
    <x v="0"/>
    <x v="2"/>
    <x v="1"/>
  </r>
  <r>
    <x v="184"/>
    <x v="1"/>
    <x v="1"/>
    <x v="0"/>
    <x v="0"/>
    <x v="0"/>
    <x v="161"/>
    <x v="0"/>
    <x v="104"/>
    <x v="0"/>
    <x v="0"/>
    <x v="2"/>
    <x v="0"/>
  </r>
  <r>
    <x v="185"/>
    <x v="0"/>
    <x v="1"/>
    <x v="0"/>
    <x v="0"/>
    <x v="1"/>
    <x v="162"/>
    <x v="46"/>
    <x v="3"/>
    <x v="0"/>
    <x v="0"/>
    <x v="2"/>
    <x v="0"/>
  </r>
  <r>
    <x v="186"/>
    <x v="0"/>
    <x v="1"/>
    <x v="1"/>
    <x v="0"/>
    <x v="1"/>
    <x v="163"/>
    <x v="0"/>
    <x v="2"/>
    <x v="6"/>
    <x v="1"/>
    <x v="1"/>
    <x v="1"/>
  </r>
  <r>
    <x v="187"/>
    <x v="0"/>
    <x v="1"/>
    <x v="0"/>
    <x v="0"/>
    <x v="0"/>
    <x v="164"/>
    <x v="101"/>
    <x v="105"/>
    <x v="0"/>
    <x v="2"/>
    <x v="1"/>
    <x v="0"/>
  </r>
  <r>
    <x v="188"/>
    <x v="2"/>
    <x v="1"/>
    <x v="0"/>
    <x v="0"/>
    <x v="1"/>
    <x v="165"/>
    <x v="102"/>
    <x v="8"/>
    <x v="0"/>
    <x v="0"/>
    <x v="1"/>
    <x v="0"/>
  </r>
  <r>
    <x v="189"/>
    <x v="0"/>
    <x v="1"/>
    <x v="0"/>
    <x v="0"/>
    <x v="0"/>
    <x v="166"/>
    <x v="0"/>
    <x v="65"/>
    <x v="4"/>
    <x v="0"/>
    <x v="1"/>
    <x v="0"/>
  </r>
  <r>
    <x v="190"/>
    <x v="0"/>
    <x v="0"/>
    <x v="0"/>
    <x v="1"/>
    <x v="0"/>
    <x v="167"/>
    <x v="0"/>
    <x v="106"/>
    <x v="0"/>
    <x v="0"/>
    <x v="1"/>
    <x v="0"/>
  </r>
  <r>
    <x v="191"/>
    <x v="0"/>
    <x v="0"/>
    <x v="0"/>
    <x v="0"/>
    <x v="0"/>
    <x v="168"/>
    <x v="0"/>
    <x v="107"/>
    <x v="0"/>
    <x v="0"/>
    <x v="2"/>
    <x v="1"/>
  </r>
  <r>
    <x v="192"/>
    <x v="0"/>
    <x v="1"/>
    <x v="0"/>
    <x v="1"/>
    <x v="0"/>
    <x v="169"/>
    <x v="0"/>
    <x v="68"/>
    <x v="0"/>
    <x v="0"/>
    <x v="0"/>
    <x v="1"/>
  </r>
  <r>
    <x v="193"/>
    <x v="0"/>
    <x v="0"/>
    <x v="0"/>
    <x v="0"/>
    <x v="0"/>
    <x v="170"/>
    <x v="0"/>
    <x v="17"/>
    <x v="0"/>
    <x v="0"/>
    <x v="2"/>
    <x v="0"/>
  </r>
  <r>
    <x v="194"/>
    <x v="0"/>
    <x v="0"/>
    <x v="0"/>
    <x v="0"/>
    <x v="0"/>
    <x v="171"/>
    <x v="0"/>
    <x v="3"/>
    <x v="0"/>
    <x v="0"/>
    <x v="1"/>
    <x v="0"/>
  </r>
  <r>
    <x v="195"/>
    <x v="0"/>
    <x v="1"/>
    <x v="1"/>
    <x v="0"/>
    <x v="0"/>
    <x v="172"/>
    <x v="103"/>
    <x v="108"/>
    <x v="0"/>
    <x v="0"/>
    <x v="2"/>
    <x v="1"/>
  </r>
  <r>
    <x v="196"/>
    <x v="0"/>
    <x v="0"/>
    <x v="0"/>
    <x v="0"/>
    <x v="0"/>
    <x v="173"/>
    <x v="87"/>
    <x v="54"/>
    <x v="0"/>
    <x v="0"/>
    <x v="1"/>
    <x v="0"/>
  </r>
  <r>
    <x v="197"/>
    <x v="1"/>
    <x v="0"/>
    <x v="0"/>
    <x v="1"/>
    <x v="0"/>
    <x v="174"/>
    <x v="104"/>
    <x v="3"/>
    <x v="3"/>
    <x v="0"/>
    <x v="0"/>
    <x v="0"/>
  </r>
  <r>
    <x v="198"/>
    <x v="1"/>
    <x v="1"/>
    <x v="0"/>
    <x v="0"/>
    <x v="0"/>
    <x v="175"/>
    <x v="105"/>
    <x v="55"/>
    <x v="0"/>
    <x v="2"/>
    <x v="2"/>
    <x v="0"/>
  </r>
  <r>
    <x v="199"/>
    <x v="0"/>
    <x v="0"/>
    <x v="0"/>
    <x v="0"/>
    <x v="1"/>
    <x v="176"/>
    <x v="0"/>
    <x v="109"/>
    <x v="0"/>
    <x v="0"/>
    <x v="0"/>
    <x v="1"/>
  </r>
  <r>
    <x v="200"/>
    <x v="0"/>
    <x v="1"/>
    <x v="1"/>
    <x v="1"/>
    <x v="0"/>
    <x v="19"/>
    <x v="106"/>
    <x v="110"/>
    <x v="0"/>
    <x v="0"/>
    <x v="2"/>
    <x v="0"/>
  </r>
  <r>
    <x v="201"/>
    <x v="0"/>
    <x v="0"/>
    <x v="2"/>
    <x v="0"/>
    <x v="0"/>
    <x v="177"/>
    <x v="0"/>
    <x v="111"/>
    <x v="0"/>
    <x v="1"/>
    <x v="2"/>
    <x v="0"/>
  </r>
  <r>
    <x v="202"/>
    <x v="0"/>
    <x v="1"/>
    <x v="3"/>
    <x v="1"/>
    <x v="0"/>
    <x v="178"/>
    <x v="0"/>
    <x v="0"/>
    <x v="4"/>
    <x v="0"/>
    <x v="0"/>
    <x v="1"/>
  </r>
  <r>
    <x v="203"/>
    <x v="0"/>
    <x v="1"/>
    <x v="1"/>
    <x v="1"/>
    <x v="0"/>
    <x v="32"/>
    <x v="107"/>
    <x v="44"/>
    <x v="0"/>
    <x v="0"/>
    <x v="0"/>
    <x v="0"/>
  </r>
  <r>
    <x v="204"/>
    <x v="0"/>
    <x v="1"/>
    <x v="2"/>
    <x v="1"/>
    <x v="0"/>
    <x v="179"/>
    <x v="0"/>
    <x v="112"/>
    <x v="0"/>
    <x v="0"/>
    <x v="2"/>
    <x v="0"/>
  </r>
  <r>
    <x v="205"/>
    <x v="1"/>
    <x v="0"/>
    <x v="0"/>
    <x v="1"/>
    <x v="0"/>
    <x v="180"/>
    <x v="0"/>
    <x v="3"/>
    <x v="0"/>
    <x v="0"/>
    <x v="2"/>
    <x v="0"/>
  </r>
  <r>
    <x v="206"/>
    <x v="1"/>
    <x v="0"/>
    <x v="0"/>
    <x v="0"/>
    <x v="0"/>
    <x v="181"/>
    <x v="0"/>
    <x v="35"/>
    <x v="0"/>
    <x v="0"/>
    <x v="0"/>
    <x v="0"/>
  </r>
  <r>
    <x v="207"/>
    <x v="0"/>
    <x v="0"/>
    <x v="0"/>
    <x v="1"/>
    <x v="0"/>
    <x v="182"/>
    <x v="51"/>
    <x v="113"/>
    <x v="0"/>
    <x v="0"/>
    <x v="1"/>
    <x v="0"/>
  </r>
  <r>
    <x v="208"/>
    <x v="0"/>
    <x v="0"/>
    <x v="0"/>
    <x v="0"/>
    <x v="0"/>
    <x v="183"/>
    <x v="0"/>
    <x v="114"/>
    <x v="0"/>
    <x v="0"/>
    <x v="0"/>
    <x v="0"/>
  </r>
  <r>
    <x v="209"/>
    <x v="0"/>
    <x v="0"/>
    <x v="0"/>
    <x v="0"/>
    <x v="0"/>
    <x v="184"/>
    <x v="0"/>
    <x v="115"/>
    <x v="0"/>
    <x v="0"/>
    <x v="2"/>
    <x v="1"/>
  </r>
  <r>
    <x v="210"/>
    <x v="1"/>
    <x v="0"/>
    <x v="0"/>
    <x v="0"/>
    <x v="0"/>
    <x v="130"/>
    <x v="0"/>
    <x v="116"/>
    <x v="0"/>
    <x v="0"/>
    <x v="2"/>
    <x v="1"/>
  </r>
  <r>
    <x v="211"/>
    <x v="0"/>
    <x v="1"/>
    <x v="3"/>
    <x v="0"/>
    <x v="0"/>
    <x v="185"/>
    <x v="108"/>
    <x v="1"/>
    <x v="0"/>
    <x v="1"/>
    <x v="2"/>
    <x v="1"/>
  </r>
  <r>
    <x v="212"/>
    <x v="0"/>
    <x v="1"/>
    <x v="1"/>
    <x v="0"/>
    <x v="1"/>
    <x v="186"/>
    <x v="0"/>
    <x v="117"/>
    <x v="0"/>
    <x v="0"/>
    <x v="0"/>
    <x v="0"/>
  </r>
  <r>
    <x v="213"/>
    <x v="0"/>
    <x v="1"/>
    <x v="3"/>
    <x v="1"/>
    <x v="1"/>
    <x v="187"/>
    <x v="0"/>
    <x v="57"/>
    <x v="0"/>
    <x v="0"/>
    <x v="1"/>
    <x v="0"/>
  </r>
  <r>
    <x v="214"/>
    <x v="0"/>
    <x v="1"/>
    <x v="0"/>
    <x v="0"/>
    <x v="0"/>
    <x v="188"/>
    <x v="109"/>
    <x v="67"/>
    <x v="0"/>
    <x v="0"/>
    <x v="0"/>
    <x v="0"/>
  </r>
  <r>
    <x v="215"/>
    <x v="0"/>
    <x v="1"/>
    <x v="3"/>
    <x v="1"/>
    <x v="0"/>
    <x v="189"/>
    <x v="110"/>
    <x v="16"/>
    <x v="0"/>
    <x v="0"/>
    <x v="2"/>
    <x v="0"/>
  </r>
  <r>
    <x v="216"/>
    <x v="0"/>
    <x v="1"/>
    <x v="0"/>
    <x v="0"/>
    <x v="0"/>
    <x v="190"/>
    <x v="111"/>
    <x v="44"/>
    <x v="0"/>
    <x v="0"/>
    <x v="1"/>
    <x v="1"/>
  </r>
  <r>
    <x v="217"/>
    <x v="0"/>
    <x v="1"/>
    <x v="0"/>
    <x v="0"/>
    <x v="0"/>
    <x v="191"/>
    <x v="112"/>
    <x v="64"/>
    <x v="0"/>
    <x v="0"/>
    <x v="2"/>
    <x v="0"/>
  </r>
  <r>
    <x v="218"/>
    <x v="0"/>
    <x v="1"/>
    <x v="2"/>
    <x v="0"/>
    <x v="2"/>
    <x v="192"/>
    <x v="0"/>
    <x v="118"/>
    <x v="0"/>
    <x v="1"/>
    <x v="2"/>
    <x v="1"/>
  </r>
  <r>
    <x v="219"/>
    <x v="1"/>
    <x v="1"/>
    <x v="2"/>
    <x v="0"/>
    <x v="0"/>
    <x v="193"/>
    <x v="113"/>
    <x v="115"/>
    <x v="0"/>
    <x v="2"/>
    <x v="2"/>
    <x v="0"/>
  </r>
  <r>
    <x v="220"/>
    <x v="0"/>
    <x v="1"/>
    <x v="0"/>
    <x v="0"/>
    <x v="0"/>
    <x v="194"/>
    <x v="0"/>
    <x v="119"/>
    <x v="0"/>
    <x v="1"/>
    <x v="0"/>
    <x v="1"/>
  </r>
  <r>
    <x v="221"/>
    <x v="0"/>
    <x v="1"/>
    <x v="2"/>
    <x v="0"/>
    <x v="0"/>
    <x v="195"/>
    <x v="114"/>
    <x v="22"/>
    <x v="0"/>
    <x v="0"/>
    <x v="2"/>
    <x v="0"/>
  </r>
  <r>
    <x v="222"/>
    <x v="0"/>
    <x v="0"/>
    <x v="0"/>
    <x v="0"/>
    <x v="0"/>
    <x v="196"/>
    <x v="115"/>
    <x v="33"/>
    <x v="0"/>
    <x v="0"/>
    <x v="2"/>
    <x v="0"/>
  </r>
  <r>
    <x v="223"/>
    <x v="0"/>
    <x v="1"/>
    <x v="0"/>
    <x v="0"/>
    <x v="0"/>
    <x v="197"/>
    <x v="116"/>
    <x v="63"/>
    <x v="3"/>
    <x v="0"/>
    <x v="2"/>
    <x v="0"/>
  </r>
  <r>
    <x v="224"/>
    <x v="0"/>
    <x v="1"/>
    <x v="0"/>
    <x v="0"/>
    <x v="0"/>
    <x v="79"/>
    <x v="0"/>
    <x v="1"/>
    <x v="0"/>
    <x v="0"/>
    <x v="2"/>
    <x v="0"/>
  </r>
  <r>
    <x v="225"/>
    <x v="0"/>
    <x v="1"/>
    <x v="0"/>
    <x v="0"/>
    <x v="0"/>
    <x v="198"/>
    <x v="0"/>
    <x v="108"/>
    <x v="0"/>
    <x v="0"/>
    <x v="1"/>
    <x v="1"/>
  </r>
  <r>
    <x v="226"/>
    <x v="0"/>
    <x v="1"/>
    <x v="4"/>
    <x v="1"/>
    <x v="1"/>
    <x v="199"/>
    <x v="0"/>
    <x v="120"/>
    <x v="0"/>
    <x v="0"/>
    <x v="0"/>
    <x v="1"/>
  </r>
  <r>
    <x v="227"/>
    <x v="0"/>
    <x v="1"/>
    <x v="2"/>
    <x v="0"/>
    <x v="0"/>
    <x v="79"/>
    <x v="117"/>
    <x v="62"/>
    <x v="0"/>
    <x v="0"/>
    <x v="2"/>
    <x v="0"/>
  </r>
  <r>
    <x v="228"/>
    <x v="0"/>
    <x v="2"/>
    <x v="4"/>
    <x v="0"/>
    <x v="0"/>
    <x v="200"/>
    <x v="0"/>
    <x v="7"/>
    <x v="7"/>
    <x v="0"/>
    <x v="2"/>
    <x v="0"/>
  </r>
  <r>
    <x v="229"/>
    <x v="0"/>
    <x v="0"/>
    <x v="0"/>
    <x v="0"/>
    <x v="1"/>
    <x v="157"/>
    <x v="0"/>
    <x v="12"/>
    <x v="0"/>
    <x v="0"/>
    <x v="1"/>
    <x v="0"/>
  </r>
  <r>
    <x v="230"/>
    <x v="0"/>
    <x v="1"/>
    <x v="1"/>
    <x v="0"/>
    <x v="0"/>
    <x v="201"/>
    <x v="118"/>
    <x v="20"/>
    <x v="0"/>
    <x v="0"/>
    <x v="2"/>
    <x v="0"/>
  </r>
  <r>
    <x v="231"/>
    <x v="0"/>
    <x v="1"/>
    <x v="0"/>
    <x v="0"/>
    <x v="2"/>
    <x v="202"/>
    <x v="0"/>
    <x v="121"/>
    <x v="4"/>
    <x v="0"/>
    <x v="1"/>
    <x v="0"/>
  </r>
  <r>
    <x v="232"/>
    <x v="0"/>
    <x v="0"/>
    <x v="0"/>
    <x v="1"/>
    <x v="0"/>
    <x v="203"/>
    <x v="119"/>
    <x v="3"/>
    <x v="3"/>
    <x v="0"/>
    <x v="1"/>
    <x v="0"/>
  </r>
  <r>
    <x v="233"/>
    <x v="1"/>
    <x v="0"/>
    <x v="0"/>
    <x v="0"/>
    <x v="0"/>
    <x v="173"/>
    <x v="0"/>
    <x v="122"/>
    <x v="0"/>
    <x v="0"/>
    <x v="2"/>
    <x v="0"/>
  </r>
  <r>
    <x v="234"/>
    <x v="0"/>
    <x v="1"/>
    <x v="1"/>
    <x v="0"/>
    <x v="0"/>
    <x v="204"/>
    <x v="120"/>
    <x v="123"/>
    <x v="0"/>
    <x v="0"/>
    <x v="2"/>
    <x v="0"/>
  </r>
  <r>
    <x v="235"/>
    <x v="0"/>
    <x v="1"/>
    <x v="1"/>
    <x v="0"/>
    <x v="0"/>
    <x v="205"/>
    <x v="121"/>
    <x v="108"/>
    <x v="0"/>
    <x v="0"/>
    <x v="1"/>
    <x v="0"/>
  </r>
  <r>
    <x v="236"/>
    <x v="0"/>
    <x v="1"/>
    <x v="0"/>
    <x v="0"/>
    <x v="2"/>
    <x v="206"/>
    <x v="0"/>
    <x v="92"/>
    <x v="0"/>
    <x v="2"/>
    <x v="0"/>
    <x v="1"/>
  </r>
  <r>
    <x v="237"/>
    <x v="1"/>
    <x v="0"/>
    <x v="0"/>
    <x v="0"/>
    <x v="1"/>
    <x v="207"/>
    <x v="0"/>
    <x v="26"/>
    <x v="0"/>
    <x v="2"/>
    <x v="0"/>
    <x v="0"/>
  </r>
  <r>
    <x v="238"/>
    <x v="1"/>
    <x v="0"/>
    <x v="1"/>
    <x v="0"/>
    <x v="0"/>
    <x v="208"/>
    <x v="0"/>
    <x v="23"/>
    <x v="0"/>
    <x v="0"/>
    <x v="1"/>
    <x v="0"/>
  </r>
  <r>
    <x v="239"/>
    <x v="0"/>
    <x v="1"/>
    <x v="1"/>
    <x v="0"/>
    <x v="0"/>
    <x v="209"/>
    <x v="0"/>
    <x v="39"/>
    <x v="0"/>
    <x v="0"/>
    <x v="2"/>
    <x v="0"/>
  </r>
  <r>
    <x v="240"/>
    <x v="0"/>
    <x v="1"/>
    <x v="2"/>
    <x v="0"/>
    <x v="0"/>
    <x v="210"/>
    <x v="122"/>
    <x v="3"/>
    <x v="0"/>
    <x v="0"/>
    <x v="1"/>
    <x v="0"/>
  </r>
  <r>
    <x v="241"/>
    <x v="0"/>
    <x v="1"/>
    <x v="1"/>
    <x v="1"/>
    <x v="0"/>
    <x v="211"/>
    <x v="123"/>
    <x v="123"/>
    <x v="4"/>
    <x v="0"/>
    <x v="0"/>
    <x v="1"/>
  </r>
  <r>
    <x v="242"/>
    <x v="0"/>
    <x v="0"/>
    <x v="0"/>
    <x v="0"/>
    <x v="0"/>
    <x v="212"/>
    <x v="124"/>
    <x v="124"/>
    <x v="5"/>
    <x v="0"/>
    <x v="0"/>
    <x v="0"/>
  </r>
  <r>
    <x v="243"/>
    <x v="0"/>
    <x v="1"/>
    <x v="2"/>
    <x v="0"/>
    <x v="1"/>
    <x v="79"/>
    <x v="125"/>
    <x v="104"/>
    <x v="0"/>
    <x v="0"/>
    <x v="1"/>
    <x v="0"/>
  </r>
  <r>
    <x v="244"/>
    <x v="0"/>
    <x v="1"/>
    <x v="0"/>
    <x v="1"/>
    <x v="0"/>
    <x v="213"/>
    <x v="126"/>
    <x v="125"/>
    <x v="0"/>
    <x v="0"/>
    <x v="2"/>
    <x v="0"/>
  </r>
  <r>
    <x v="245"/>
    <x v="0"/>
    <x v="0"/>
    <x v="0"/>
    <x v="0"/>
    <x v="1"/>
    <x v="214"/>
    <x v="127"/>
    <x v="3"/>
    <x v="4"/>
    <x v="0"/>
    <x v="0"/>
    <x v="1"/>
  </r>
  <r>
    <x v="246"/>
    <x v="0"/>
    <x v="1"/>
    <x v="2"/>
    <x v="0"/>
    <x v="0"/>
    <x v="215"/>
    <x v="0"/>
    <x v="23"/>
    <x v="0"/>
    <x v="0"/>
    <x v="0"/>
    <x v="0"/>
  </r>
  <r>
    <x v="247"/>
    <x v="0"/>
    <x v="1"/>
    <x v="1"/>
    <x v="1"/>
    <x v="0"/>
    <x v="216"/>
    <x v="0"/>
    <x v="67"/>
    <x v="4"/>
    <x v="0"/>
    <x v="0"/>
    <x v="0"/>
  </r>
  <r>
    <x v="248"/>
    <x v="0"/>
    <x v="1"/>
    <x v="1"/>
    <x v="0"/>
    <x v="0"/>
    <x v="217"/>
    <x v="128"/>
    <x v="125"/>
    <x v="7"/>
    <x v="0"/>
    <x v="2"/>
    <x v="0"/>
  </r>
  <r>
    <x v="249"/>
    <x v="0"/>
    <x v="1"/>
    <x v="0"/>
    <x v="0"/>
    <x v="0"/>
    <x v="218"/>
    <x v="129"/>
    <x v="110"/>
    <x v="0"/>
    <x v="0"/>
    <x v="0"/>
    <x v="0"/>
  </r>
  <r>
    <x v="250"/>
    <x v="0"/>
    <x v="1"/>
    <x v="0"/>
    <x v="1"/>
    <x v="0"/>
    <x v="219"/>
    <x v="130"/>
    <x v="29"/>
    <x v="0"/>
    <x v="1"/>
    <x v="2"/>
    <x v="1"/>
  </r>
  <r>
    <x v="251"/>
    <x v="1"/>
    <x v="0"/>
    <x v="2"/>
    <x v="0"/>
    <x v="0"/>
    <x v="220"/>
    <x v="0"/>
    <x v="120"/>
    <x v="0"/>
    <x v="0"/>
    <x v="0"/>
    <x v="1"/>
  </r>
  <r>
    <x v="252"/>
    <x v="0"/>
    <x v="0"/>
    <x v="0"/>
    <x v="1"/>
    <x v="1"/>
    <x v="3"/>
    <x v="131"/>
    <x v="20"/>
    <x v="0"/>
    <x v="0"/>
    <x v="1"/>
    <x v="0"/>
  </r>
  <r>
    <x v="253"/>
    <x v="0"/>
    <x v="1"/>
    <x v="1"/>
    <x v="1"/>
    <x v="0"/>
    <x v="221"/>
    <x v="132"/>
    <x v="126"/>
    <x v="4"/>
    <x v="0"/>
    <x v="2"/>
    <x v="0"/>
  </r>
  <r>
    <x v="254"/>
    <x v="0"/>
    <x v="0"/>
    <x v="0"/>
    <x v="0"/>
    <x v="1"/>
    <x v="222"/>
    <x v="0"/>
    <x v="127"/>
    <x v="0"/>
    <x v="1"/>
    <x v="0"/>
    <x v="1"/>
  </r>
  <r>
    <x v="255"/>
    <x v="1"/>
    <x v="0"/>
    <x v="3"/>
    <x v="0"/>
    <x v="0"/>
    <x v="223"/>
    <x v="0"/>
    <x v="92"/>
    <x v="0"/>
    <x v="0"/>
    <x v="1"/>
    <x v="0"/>
  </r>
  <r>
    <x v="256"/>
    <x v="0"/>
    <x v="0"/>
    <x v="0"/>
    <x v="1"/>
    <x v="0"/>
    <x v="224"/>
    <x v="0"/>
    <x v="19"/>
    <x v="0"/>
    <x v="1"/>
    <x v="1"/>
    <x v="1"/>
  </r>
  <r>
    <x v="257"/>
    <x v="0"/>
    <x v="1"/>
    <x v="3"/>
    <x v="0"/>
    <x v="0"/>
    <x v="225"/>
    <x v="0"/>
    <x v="71"/>
    <x v="0"/>
    <x v="0"/>
    <x v="0"/>
    <x v="1"/>
  </r>
  <r>
    <x v="258"/>
    <x v="0"/>
    <x v="1"/>
    <x v="0"/>
    <x v="0"/>
    <x v="0"/>
    <x v="226"/>
    <x v="133"/>
    <x v="128"/>
    <x v="0"/>
    <x v="0"/>
    <x v="1"/>
    <x v="1"/>
  </r>
  <r>
    <x v="259"/>
    <x v="0"/>
    <x v="1"/>
    <x v="3"/>
    <x v="1"/>
    <x v="0"/>
    <x v="227"/>
    <x v="0"/>
    <x v="1"/>
    <x v="0"/>
    <x v="2"/>
    <x v="2"/>
    <x v="1"/>
  </r>
  <r>
    <x v="260"/>
    <x v="0"/>
    <x v="1"/>
    <x v="1"/>
    <x v="0"/>
    <x v="0"/>
    <x v="228"/>
    <x v="134"/>
    <x v="129"/>
    <x v="0"/>
    <x v="2"/>
    <x v="0"/>
    <x v="0"/>
  </r>
  <r>
    <x v="261"/>
    <x v="0"/>
    <x v="0"/>
    <x v="0"/>
    <x v="0"/>
    <x v="0"/>
    <x v="229"/>
    <x v="135"/>
    <x v="38"/>
    <x v="0"/>
    <x v="0"/>
    <x v="2"/>
    <x v="0"/>
  </r>
  <r>
    <x v="262"/>
    <x v="1"/>
    <x v="0"/>
    <x v="1"/>
    <x v="0"/>
    <x v="0"/>
    <x v="230"/>
    <x v="0"/>
    <x v="124"/>
    <x v="8"/>
    <x v="0"/>
    <x v="2"/>
    <x v="1"/>
  </r>
  <r>
    <x v="263"/>
    <x v="1"/>
    <x v="0"/>
    <x v="0"/>
    <x v="0"/>
    <x v="0"/>
    <x v="231"/>
    <x v="0"/>
    <x v="3"/>
    <x v="0"/>
    <x v="0"/>
    <x v="1"/>
    <x v="0"/>
  </r>
  <r>
    <x v="264"/>
    <x v="0"/>
    <x v="0"/>
    <x v="0"/>
    <x v="0"/>
    <x v="1"/>
    <x v="232"/>
    <x v="0"/>
    <x v="1"/>
    <x v="0"/>
    <x v="0"/>
    <x v="2"/>
    <x v="0"/>
  </r>
  <r>
    <x v="265"/>
    <x v="0"/>
    <x v="0"/>
    <x v="0"/>
    <x v="0"/>
    <x v="0"/>
    <x v="233"/>
    <x v="136"/>
    <x v="24"/>
    <x v="0"/>
    <x v="0"/>
    <x v="1"/>
    <x v="0"/>
  </r>
  <r>
    <x v="266"/>
    <x v="0"/>
    <x v="1"/>
    <x v="2"/>
    <x v="0"/>
    <x v="0"/>
    <x v="234"/>
    <x v="137"/>
    <x v="130"/>
    <x v="0"/>
    <x v="0"/>
    <x v="2"/>
    <x v="0"/>
  </r>
  <r>
    <x v="267"/>
    <x v="0"/>
    <x v="1"/>
    <x v="3"/>
    <x v="0"/>
    <x v="0"/>
    <x v="235"/>
    <x v="138"/>
    <x v="68"/>
    <x v="0"/>
    <x v="1"/>
    <x v="0"/>
    <x v="0"/>
  </r>
  <r>
    <x v="268"/>
    <x v="1"/>
    <x v="0"/>
    <x v="0"/>
    <x v="0"/>
    <x v="2"/>
    <x v="184"/>
    <x v="0"/>
    <x v="44"/>
    <x v="0"/>
    <x v="0"/>
    <x v="1"/>
    <x v="1"/>
  </r>
  <r>
    <x v="269"/>
    <x v="1"/>
    <x v="0"/>
    <x v="1"/>
    <x v="0"/>
    <x v="0"/>
    <x v="236"/>
    <x v="139"/>
    <x v="110"/>
    <x v="0"/>
    <x v="0"/>
    <x v="0"/>
    <x v="0"/>
  </r>
  <r>
    <x v="270"/>
    <x v="1"/>
    <x v="0"/>
    <x v="0"/>
    <x v="0"/>
    <x v="0"/>
    <x v="237"/>
    <x v="0"/>
    <x v="89"/>
    <x v="0"/>
    <x v="0"/>
    <x v="0"/>
    <x v="0"/>
  </r>
  <r>
    <x v="271"/>
    <x v="0"/>
    <x v="1"/>
    <x v="0"/>
    <x v="0"/>
    <x v="0"/>
    <x v="238"/>
    <x v="0"/>
    <x v="51"/>
    <x v="0"/>
    <x v="0"/>
    <x v="0"/>
    <x v="0"/>
  </r>
  <r>
    <x v="272"/>
    <x v="0"/>
    <x v="0"/>
    <x v="0"/>
    <x v="0"/>
    <x v="0"/>
    <x v="239"/>
    <x v="140"/>
    <x v="49"/>
    <x v="0"/>
    <x v="0"/>
    <x v="1"/>
    <x v="0"/>
  </r>
  <r>
    <x v="273"/>
    <x v="0"/>
    <x v="1"/>
    <x v="0"/>
    <x v="0"/>
    <x v="0"/>
    <x v="240"/>
    <x v="141"/>
    <x v="130"/>
    <x v="0"/>
    <x v="0"/>
    <x v="2"/>
    <x v="0"/>
  </r>
  <r>
    <x v="274"/>
    <x v="0"/>
    <x v="1"/>
    <x v="2"/>
    <x v="0"/>
    <x v="0"/>
    <x v="241"/>
    <x v="0"/>
    <x v="110"/>
    <x v="0"/>
    <x v="0"/>
    <x v="2"/>
    <x v="0"/>
  </r>
  <r>
    <x v="275"/>
    <x v="0"/>
    <x v="1"/>
    <x v="1"/>
    <x v="0"/>
    <x v="0"/>
    <x v="242"/>
    <x v="142"/>
    <x v="19"/>
    <x v="0"/>
    <x v="0"/>
    <x v="2"/>
    <x v="0"/>
  </r>
  <r>
    <x v="276"/>
    <x v="0"/>
    <x v="1"/>
    <x v="0"/>
    <x v="0"/>
    <x v="0"/>
    <x v="243"/>
    <x v="143"/>
    <x v="131"/>
    <x v="0"/>
    <x v="0"/>
    <x v="2"/>
    <x v="0"/>
  </r>
  <r>
    <x v="277"/>
    <x v="0"/>
    <x v="1"/>
    <x v="0"/>
    <x v="0"/>
    <x v="0"/>
    <x v="244"/>
    <x v="125"/>
    <x v="35"/>
    <x v="0"/>
    <x v="0"/>
    <x v="0"/>
    <x v="0"/>
  </r>
  <r>
    <x v="278"/>
    <x v="0"/>
    <x v="1"/>
    <x v="0"/>
    <x v="0"/>
    <x v="0"/>
    <x v="103"/>
    <x v="0"/>
    <x v="132"/>
    <x v="0"/>
    <x v="0"/>
    <x v="2"/>
    <x v="0"/>
  </r>
  <r>
    <x v="279"/>
    <x v="1"/>
    <x v="1"/>
    <x v="0"/>
    <x v="1"/>
    <x v="0"/>
    <x v="245"/>
    <x v="0"/>
    <x v="112"/>
    <x v="0"/>
    <x v="2"/>
    <x v="1"/>
    <x v="0"/>
  </r>
  <r>
    <x v="280"/>
    <x v="0"/>
    <x v="0"/>
    <x v="1"/>
    <x v="1"/>
    <x v="1"/>
    <x v="246"/>
    <x v="144"/>
    <x v="7"/>
    <x v="0"/>
    <x v="1"/>
    <x v="0"/>
    <x v="1"/>
  </r>
  <r>
    <x v="281"/>
    <x v="0"/>
    <x v="1"/>
    <x v="0"/>
    <x v="0"/>
    <x v="0"/>
    <x v="247"/>
    <x v="145"/>
    <x v="23"/>
    <x v="0"/>
    <x v="0"/>
    <x v="2"/>
    <x v="0"/>
  </r>
  <r>
    <x v="282"/>
    <x v="0"/>
    <x v="1"/>
    <x v="2"/>
    <x v="0"/>
    <x v="0"/>
    <x v="248"/>
    <x v="146"/>
    <x v="133"/>
    <x v="4"/>
    <x v="0"/>
    <x v="0"/>
    <x v="0"/>
  </r>
  <r>
    <x v="283"/>
    <x v="1"/>
    <x v="0"/>
    <x v="0"/>
    <x v="0"/>
    <x v="0"/>
    <x v="249"/>
    <x v="85"/>
    <x v="134"/>
    <x v="0"/>
    <x v="0"/>
    <x v="0"/>
    <x v="0"/>
  </r>
  <r>
    <x v="284"/>
    <x v="0"/>
    <x v="1"/>
    <x v="0"/>
    <x v="0"/>
    <x v="0"/>
    <x v="250"/>
    <x v="0"/>
    <x v="0"/>
    <x v="0"/>
    <x v="0"/>
    <x v="1"/>
    <x v="1"/>
  </r>
  <r>
    <x v="285"/>
    <x v="0"/>
    <x v="0"/>
    <x v="0"/>
    <x v="0"/>
    <x v="0"/>
    <x v="251"/>
    <x v="147"/>
    <x v="135"/>
    <x v="0"/>
    <x v="0"/>
    <x v="1"/>
    <x v="0"/>
  </r>
  <r>
    <x v="286"/>
    <x v="1"/>
    <x v="0"/>
    <x v="0"/>
    <x v="0"/>
    <x v="1"/>
    <x v="19"/>
    <x v="114"/>
    <x v="46"/>
    <x v="6"/>
    <x v="0"/>
    <x v="2"/>
    <x v="1"/>
  </r>
  <r>
    <x v="287"/>
    <x v="0"/>
    <x v="1"/>
    <x v="0"/>
    <x v="0"/>
    <x v="0"/>
    <x v="252"/>
    <x v="52"/>
    <x v="3"/>
    <x v="0"/>
    <x v="0"/>
    <x v="1"/>
    <x v="0"/>
  </r>
  <r>
    <x v="288"/>
    <x v="1"/>
    <x v="0"/>
    <x v="0"/>
    <x v="0"/>
    <x v="0"/>
    <x v="253"/>
    <x v="0"/>
    <x v="19"/>
    <x v="0"/>
    <x v="0"/>
    <x v="2"/>
    <x v="0"/>
  </r>
  <r>
    <x v="289"/>
    <x v="0"/>
    <x v="0"/>
    <x v="0"/>
    <x v="0"/>
    <x v="0"/>
    <x v="254"/>
    <x v="0"/>
    <x v="54"/>
    <x v="0"/>
    <x v="0"/>
    <x v="1"/>
    <x v="0"/>
  </r>
  <r>
    <x v="290"/>
    <x v="0"/>
    <x v="1"/>
    <x v="0"/>
    <x v="0"/>
    <x v="0"/>
    <x v="255"/>
    <x v="148"/>
    <x v="72"/>
    <x v="0"/>
    <x v="0"/>
    <x v="1"/>
    <x v="0"/>
  </r>
  <r>
    <x v="291"/>
    <x v="0"/>
    <x v="1"/>
    <x v="2"/>
    <x v="0"/>
    <x v="0"/>
    <x v="256"/>
    <x v="0"/>
    <x v="115"/>
    <x v="0"/>
    <x v="1"/>
    <x v="2"/>
    <x v="1"/>
  </r>
  <r>
    <x v="292"/>
    <x v="0"/>
    <x v="1"/>
    <x v="2"/>
    <x v="0"/>
    <x v="0"/>
    <x v="257"/>
    <x v="139"/>
    <x v="38"/>
    <x v="0"/>
    <x v="0"/>
    <x v="0"/>
    <x v="0"/>
  </r>
  <r>
    <x v="293"/>
    <x v="1"/>
    <x v="0"/>
    <x v="4"/>
    <x v="0"/>
    <x v="0"/>
    <x v="5"/>
    <x v="0"/>
    <x v="136"/>
    <x v="7"/>
    <x v="1"/>
    <x v="0"/>
    <x v="1"/>
  </r>
  <r>
    <x v="294"/>
    <x v="0"/>
    <x v="1"/>
    <x v="0"/>
    <x v="0"/>
    <x v="0"/>
    <x v="164"/>
    <x v="149"/>
    <x v="52"/>
    <x v="0"/>
    <x v="0"/>
    <x v="2"/>
    <x v="0"/>
  </r>
  <r>
    <x v="295"/>
    <x v="0"/>
    <x v="1"/>
    <x v="3"/>
    <x v="0"/>
    <x v="2"/>
    <x v="258"/>
    <x v="108"/>
    <x v="27"/>
    <x v="0"/>
    <x v="0"/>
    <x v="0"/>
    <x v="0"/>
  </r>
  <r>
    <x v="296"/>
    <x v="0"/>
    <x v="1"/>
    <x v="1"/>
    <x v="0"/>
    <x v="0"/>
    <x v="259"/>
    <x v="0"/>
    <x v="12"/>
    <x v="0"/>
    <x v="0"/>
    <x v="2"/>
    <x v="0"/>
  </r>
  <r>
    <x v="297"/>
    <x v="1"/>
    <x v="1"/>
    <x v="1"/>
    <x v="0"/>
    <x v="0"/>
    <x v="260"/>
    <x v="0"/>
    <x v="44"/>
    <x v="0"/>
    <x v="0"/>
    <x v="0"/>
    <x v="0"/>
  </r>
  <r>
    <x v="298"/>
    <x v="1"/>
    <x v="0"/>
    <x v="0"/>
    <x v="0"/>
    <x v="0"/>
    <x v="192"/>
    <x v="150"/>
    <x v="24"/>
    <x v="7"/>
    <x v="0"/>
    <x v="1"/>
    <x v="1"/>
  </r>
  <r>
    <x v="299"/>
    <x v="0"/>
    <x v="1"/>
    <x v="1"/>
    <x v="0"/>
    <x v="0"/>
    <x v="116"/>
    <x v="17"/>
    <x v="55"/>
    <x v="0"/>
    <x v="0"/>
    <x v="0"/>
    <x v="1"/>
  </r>
  <r>
    <x v="300"/>
    <x v="0"/>
    <x v="1"/>
    <x v="0"/>
    <x v="1"/>
    <x v="0"/>
    <x v="39"/>
    <x v="151"/>
    <x v="80"/>
    <x v="0"/>
    <x v="1"/>
    <x v="0"/>
    <x v="1"/>
  </r>
  <r>
    <x v="301"/>
    <x v="0"/>
    <x v="1"/>
    <x v="4"/>
    <x v="1"/>
    <x v="0"/>
    <x v="261"/>
    <x v="152"/>
    <x v="137"/>
    <x v="0"/>
    <x v="0"/>
    <x v="2"/>
    <x v="0"/>
  </r>
  <r>
    <x v="302"/>
    <x v="1"/>
    <x v="0"/>
    <x v="0"/>
    <x v="0"/>
    <x v="0"/>
    <x v="192"/>
    <x v="0"/>
    <x v="138"/>
    <x v="0"/>
    <x v="0"/>
    <x v="1"/>
    <x v="0"/>
  </r>
  <r>
    <x v="303"/>
    <x v="0"/>
    <x v="1"/>
    <x v="1"/>
    <x v="0"/>
    <x v="0"/>
    <x v="262"/>
    <x v="153"/>
    <x v="39"/>
    <x v="0"/>
    <x v="0"/>
    <x v="0"/>
    <x v="0"/>
  </r>
  <r>
    <x v="304"/>
    <x v="0"/>
    <x v="0"/>
    <x v="0"/>
    <x v="0"/>
    <x v="0"/>
    <x v="47"/>
    <x v="106"/>
    <x v="123"/>
    <x v="0"/>
    <x v="0"/>
    <x v="1"/>
    <x v="0"/>
  </r>
  <r>
    <x v="305"/>
    <x v="0"/>
    <x v="0"/>
    <x v="0"/>
    <x v="1"/>
    <x v="0"/>
    <x v="263"/>
    <x v="0"/>
    <x v="0"/>
    <x v="0"/>
    <x v="0"/>
    <x v="0"/>
    <x v="1"/>
  </r>
  <r>
    <x v="306"/>
    <x v="1"/>
    <x v="0"/>
    <x v="0"/>
    <x v="0"/>
    <x v="0"/>
    <x v="264"/>
    <x v="85"/>
    <x v="44"/>
    <x v="0"/>
    <x v="0"/>
    <x v="1"/>
    <x v="0"/>
  </r>
  <r>
    <x v="307"/>
    <x v="1"/>
    <x v="0"/>
    <x v="0"/>
    <x v="0"/>
    <x v="0"/>
    <x v="40"/>
    <x v="154"/>
    <x v="20"/>
    <x v="0"/>
    <x v="1"/>
    <x v="0"/>
    <x v="1"/>
  </r>
  <r>
    <x v="308"/>
    <x v="0"/>
    <x v="0"/>
    <x v="0"/>
    <x v="0"/>
    <x v="0"/>
    <x v="265"/>
    <x v="0"/>
    <x v="139"/>
    <x v="0"/>
    <x v="0"/>
    <x v="1"/>
    <x v="1"/>
  </r>
  <r>
    <x v="309"/>
    <x v="0"/>
    <x v="1"/>
    <x v="2"/>
    <x v="1"/>
    <x v="0"/>
    <x v="266"/>
    <x v="0"/>
    <x v="75"/>
    <x v="0"/>
    <x v="2"/>
    <x v="1"/>
    <x v="0"/>
  </r>
  <r>
    <x v="310"/>
    <x v="1"/>
    <x v="0"/>
    <x v="0"/>
    <x v="0"/>
    <x v="0"/>
    <x v="267"/>
    <x v="0"/>
    <x v="86"/>
    <x v="0"/>
    <x v="0"/>
    <x v="2"/>
    <x v="0"/>
  </r>
  <r>
    <x v="311"/>
    <x v="0"/>
    <x v="0"/>
    <x v="0"/>
    <x v="1"/>
    <x v="0"/>
    <x v="268"/>
    <x v="155"/>
    <x v="58"/>
    <x v="0"/>
    <x v="0"/>
    <x v="2"/>
    <x v="0"/>
  </r>
  <r>
    <x v="312"/>
    <x v="1"/>
    <x v="0"/>
    <x v="0"/>
    <x v="0"/>
    <x v="0"/>
    <x v="269"/>
    <x v="0"/>
    <x v="140"/>
    <x v="0"/>
    <x v="0"/>
    <x v="1"/>
    <x v="0"/>
  </r>
  <r>
    <x v="313"/>
    <x v="0"/>
    <x v="1"/>
    <x v="2"/>
    <x v="0"/>
    <x v="1"/>
    <x v="206"/>
    <x v="0"/>
    <x v="33"/>
    <x v="9"/>
    <x v="2"/>
    <x v="1"/>
    <x v="0"/>
  </r>
  <r>
    <x v="314"/>
    <x v="2"/>
    <x v="1"/>
    <x v="0"/>
    <x v="0"/>
    <x v="0"/>
    <x v="270"/>
    <x v="128"/>
    <x v="141"/>
    <x v="0"/>
    <x v="0"/>
    <x v="1"/>
    <x v="1"/>
  </r>
  <r>
    <x v="315"/>
    <x v="0"/>
    <x v="1"/>
    <x v="1"/>
    <x v="1"/>
    <x v="0"/>
    <x v="271"/>
    <x v="76"/>
    <x v="58"/>
    <x v="4"/>
    <x v="0"/>
    <x v="0"/>
    <x v="0"/>
  </r>
  <r>
    <x v="316"/>
    <x v="0"/>
    <x v="1"/>
    <x v="2"/>
    <x v="0"/>
    <x v="0"/>
    <x v="23"/>
    <x v="0"/>
    <x v="3"/>
    <x v="0"/>
    <x v="0"/>
    <x v="2"/>
    <x v="0"/>
  </r>
  <r>
    <x v="317"/>
    <x v="0"/>
    <x v="1"/>
    <x v="0"/>
    <x v="0"/>
    <x v="0"/>
    <x v="272"/>
    <x v="156"/>
    <x v="40"/>
    <x v="0"/>
    <x v="2"/>
    <x v="0"/>
    <x v="0"/>
  </r>
  <r>
    <x v="318"/>
    <x v="1"/>
    <x v="0"/>
    <x v="1"/>
    <x v="0"/>
    <x v="0"/>
    <x v="273"/>
    <x v="0"/>
    <x v="23"/>
    <x v="0"/>
    <x v="2"/>
    <x v="2"/>
    <x v="0"/>
  </r>
  <r>
    <x v="319"/>
    <x v="0"/>
    <x v="1"/>
    <x v="1"/>
    <x v="0"/>
    <x v="1"/>
    <x v="130"/>
    <x v="0"/>
    <x v="124"/>
    <x v="0"/>
    <x v="0"/>
    <x v="1"/>
    <x v="1"/>
  </r>
  <r>
    <x v="320"/>
    <x v="0"/>
    <x v="1"/>
    <x v="0"/>
    <x v="0"/>
    <x v="0"/>
    <x v="40"/>
    <x v="131"/>
    <x v="19"/>
    <x v="0"/>
    <x v="0"/>
    <x v="2"/>
    <x v="0"/>
  </r>
  <r>
    <x v="321"/>
    <x v="0"/>
    <x v="1"/>
    <x v="3"/>
    <x v="0"/>
    <x v="0"/>
    <x v="274"/>
    <x v="157"/>
    <x v="112"/>
    <x v="0"/>
    <x v="0"/>
    <x v="2"/>
    <x v="0"/>
  </r>
  <r>
    <x v="322"/>
    <x v="0"/>
    <x v="1"/>
    <x v="2"/>
    <x v="1"/>
    <x v="0"/>
    <x v="275"/>
    <x v="158"/>
    <x v="0"/>
    <x v="0"/>
    <x v="0"/>
    <x v="1"/>
    <x v="0"/>
  </r>
  <r>
    <x v="323"/>
    <x v="1"/>
    <x v="0"/>
    <x v="0"/>
    <x v="0"/>
    <x v="0"/>
    <x v="276"/>
    <x v="159"/>
    <x v="138"/>
    <x v="0"/>
    <x v="2"/>
    <x v="1"/>
    <x v="0"/>
  </r>
  <r>
    <x v="324"/>
    <x v="0"/>
    <x v="1"/>
    <x v="3"/>
    <x v="0"/>
    <x v="0"/>
    <x v="277"/>
    <x v="0"/>
    <x v="142"/>
    <x v="0"/>
    <x v="0"/>
    <x v="1"/>
    <x v="0"/>
  </r>
  <r>
    <x v="325"/>
    <x v="0"/>
    <x v="1"/>
    <x v="1"/>
    <x v="0"/>
    <x v="1"/>
    <x v="278"/>
    <x v="160"/>
    <x v="143"/>
    <x v="0"/>
    <x v="1"/>
    <x v="1"/>
    <x v="1"/>
  </r>
  <r>
    <x v="326"/>
    <x v="0"/>
    <x v="0"/>
    <x v="0"/>
    <x v="0"/>
    <x v="0"/>
    <x v="279"/>
    <x v="0"/>
    <x v="57"/>
    <x v="0"/>
    <x v="1"/>
    <x v="1"/>
    <x v="0"/>
  </r>
  <r>
    <x v="327"/>
    <x v="0"/>
    <x v="1"/>
    <x v="0"/>
    <x v="0"/>
    <x v="1"/>
    <x v="280"/>
    <x v="161"/>
    <x v="34"/>
    <x v="0"/>
    <x v="0"/>
    <x v="2"/>
    <x v="0"/>
  </r>
  <r>
    <x v="328"/>
    <x v="1"/>
    <x v="1"/>
    <x v="0"/>
    <x v="0"/>
    <x v="0"/>
    <x v="235"/>
    <x v="162"/>
    <x v="27"/>
    <x v="0"/>
    <x v="0"/>
    <x v="0"/>
    <x v="1"/>
  </r>
  <r>
    <x v="329"/>
    <x v="1"/>
    <x v="0"/>
    <x v="0"/>
    <x v="0"/>
    <x v="0"/>
    <x v="11"/>
    <x v="0"/>
    <x v="101"/>
    <x v="0"/>
    <x v="0"/>
    <x v="0"/>
    <x v="0"/>
  </r>
  <r>
    <x v="330"/>
    <x v="0"/>
    <x v="0"/>
    <x v="1"/>
    <x v="0"/>
    <x v="0"/>
    <x v="281"/>
    <x v="163"/>
    <x v="144"/>
    <x v="0"/>
    <x v="0"/>
    <x v="0"/>
    <x v="0"/>
  </r>
  <r>
    <x v="331"/>
    <x v="0"/>
    <x v="0"/>
    <x v="0"/>
    <x v="0"/>
    <x v="0"/>
    <x v="282"/>
    <x v="0"/>
    <x v="93"/>
    <x v="0"/>
    <x v="0"/>
    <x v="2"/>
    <x v="0"/>
  </r>
  <r>
    <x v="332"/>
    <x v="0"/>
    <x v="0"/>
    <x v="4"/>
    <x v="0"/>
    <x v="0"/>
    <x v="239"/>
    <x v="0"/>
    <x v="145"/>
    <x v="0"/>
    <x v="0"/>
    <x v="0"/>
    <x v="0"/>
  </r>
  <r>
    <x v="333"/>
    <x v="0"/>
    <x v="1"/>
    <x v="0"/>
    <x v="0"/>
    <x v="2"/>
    <x v="283"/>
    <x v="0"/>
    <x v="146"/>
    <x v="4"/>
    <x v="0"/>
    <x v="0"/>
    <x v="0"/>
  </r>
  <r>
    <x v="334"/>
    <x v="2"/>
    <x v="1"/>
    <x v="1"/>
    <x v="0"/>
    <x v="1"/>
    <x v="284"/>
    <x v="164"/>
    <x v="82"/>
    <x v="4"/>
    <x v="0"/>
    <x v="0"/>
    <x v="0"/>
  </r>
  <r>
    <x v="335"/>
    <x v="0"/>
    <x v="1"/>
    <x v="4"/>
    <x v="0"/>
    <x v="1"/>
    <x v="285"/>
    <x v="165"/>
    <x v="10"/>
    <x v="3"/>
    <x v="0"/>
    <x v="2"/>
    <x v="0"/>
  </r>
  <r>
    <x v="336"/>
    <x v="0"/>
    <x v="1"/>
    <x v="1"/>
    <x v="0"/>
    <x v="2"/>
    <x v="225"/>
    <x v="166"/>
    <x v="68"/>
    <x v="0"/>
    <x v="0"/>
    <x v="1"/>
    <x v="0"/>
  </r>
  <r>
    <x v="337"/>
    <x v="0"/>
    <x v="1"/>
    <x v="2"/>
    <x v="0"/>
    <x v="1"/>
    <x v="11"/>
    <x v="167"/>
    <x v="56"/>
    <x v="0"/>
    <x v="0"/>
    <x v="1"/>
    <x v="0"/>
  </r>
  <r>
    <x v="338"/>
    <x v="1"/>
    <x v="0"/>
    <x v="3"/>
    <x v="1"/>
    <x v="0"/>
    <x v="286"/>
    <x v="0"/>
    <x v="0"/>
    <x v="0"/>
    <x v="1"/>
    <x v="0"/>
    <x v="1"/>
  </r>
  <r>
    <x v="339"/>
    <x v="1"/>
    <x v="0"/>
    <x v="0"/>
    <x v="0"/>
    <x v="0"/>
    <x v="287"/>
    <x v="0"/>
    <x v="145"/>
    <x v="0"/>
    <x v="0"/>
    <x v="2"/>
    <x v="0"/>
  </r>
  <r>
    <x v="340"/>
    <x v="0"/>
    <x v="1"/>
    <x v="3"/>
    <x v="1"/>
    <x v="0"/>
    <x v="288"/>
    <x v="168"/>
    <x v="147"/>
    <x v="0"/>
    <x v="0"/>
    <x v="1"/>
    <x v="1"/>
  </r>
  <r>
    <x v="341"/>
    <x v="1"/>
    <x v="0"/>
    <x v="0"/>
    <x v="0"/>
    <x v="0"/>
    <x v="289"/>
    <x v="0"/>
    <x v="148"/>
    <x v="0"/>
    <x v="0"/>
    <x v="1"/>
    <x v="1"/>
  </r>
  <r>
    <x v="342"/>
    <x v="0"/>
    <x v="1"/>
    <x v="1"/>
    <x v="1"/>
    <x v="0"/>
    <x v="290"/>
    <x v="169"/>
    <x v="7"/>
    <x v="0"/>
    <x v="0"/>
    <x v="0"/>
    <x v="0"/>
  </r>
  <r>
    <x v="343"/>
    <x v="0"/>
    <x v="1"/>
    <x v="3"/>
    <x v="1"/>
    <x v="0"/>
    <x v="188"/>
    <x v="0"/>
    <x v="30"/>
    <x v="0"/>
    <x v="0"/>
    <x v="2"/>
    <x v="0"/>
  </r>
  <r>
    <x v="344"/>
    <x v="0"/>
    <x v="1"/>
    <x v="2"/>
    <x v="0"/>
    <x v="2"/>
    <x v="3"/>
    <x v="170"/>
    <x v="15"/>
    <x v="0"/>
    <x v="0"/>
    <x v="1"/>
    <x v="0"/>
  </r>
  <r>
    <x v="345"/>
    <x v="0"/>
    <x v="1"/>
    <x v="0"/>
    <x v="0"/>
    <x v="0"/>
    <x v="291"/>
    <x v="171"/>
    <x v="68"/>
    <x v="0"/>
    <x v="0"/>
    <x v="2"/>
    <x v="0"/>
  </r>
  <r>
    <x v="346"/>
    <x v="0"/>
    <x v="1"/>
    <x v="4"/>
    <x v="1"/>
    <x v="0"/>
    <x v="292"/>
    <x v="172"/>
    <x v="73"/>
    <x v="0"/>
    <x v="1"/>
    <x v="1"/>
    <x v="1"/>
  </r>
  <r>
    <x v="347"/>
    <x v="0"/>
    <x v="1"/>
    <x v="2"/>
    <x v="1"/>
    <x v="0"/>
    <x v="223"/>
    <x v="173"/>
    <x v="49"/>
    <x v="0"/>
    <x v="0"/>
    <x v="0"/>
    <x v="0"/>
  </r>
  <r>
    <x v="348"/>
    <x v="0"/>
    <x v="1"/>
    <x v="0"/>
    <x v="0"/>
    <x v="0"/>
    <x v="293"/>
    <x v="174"/>
    <x v="78"/>
    <x v="0"/>
    <x v="2"/>
    <x v="2"/>
    <x v="0"/>
  </r>
  <r>
    <x v="349"/>
    <x v="0"/>
    <x v="1"/>
    <x v="0"/>
    <x v="0"/>
    <x v="0"/>
    <x v="294"/>
    <x v="175"/>
    <x v="54"/>
    <x v="0"/>
    <x v="0"/>
    <x v="1"/>
    <x v="0"/>
  </r>
  <r>
    <x v="350"/>
    <x v="0"/>
    <x v="1"/>
    <x v="0"/>
    <x v="0"/>
    <x v="0"/>
    <x v="295"/>
    <x v="0"/>
    <x v="149"/>
    <x v="0"/>
    <x v="0"/>
    <x v="2"/>
    <x v="0"/>
  </r>
  <r>
    <x v="351"/>
    <x v="0"/>
    <x v="0"/>
    <x v="0"/>
    <x v="0"/>
    <x v="0"/>
    <x v="296"/>
    <x v="54"/>
    <x v="150"/>
    <x v="0"/>
    <x v="0"/>
    <x v="1"/>
    <x v="1"/>
  </r>
  <r>
    <x v="352"/>
    <x v="0"/>
    <x v="1"/>
    <x v="3"/>
    <x v="0"/>
    <x v="0"/>
    <x v="297"/>
    <x v="20"/>
    <x v="6"/>
    <x v="0"/>
    <x v="0"/>
    <x v="1"/>
    <x v="0"/>
  </r>
  <r>
    <x v="353"/>
    <x v="1"/>
    <x v="1"/>
    <x v="0"/>
    <x v="0"/>
    <x v="1"/>
    <x v="205"/>
    <x v="0"/>
    <x v="137"/>
    <x v="0"/>
    <x v="1"/>
    <x v="1"/>
    <x v="1"/>
  </r>
  <r>
    <x v="354"/>
    <x v="1"/>
    <x v="1"/>
    <x v="0"/>
    <x v="0"/>
    <x v="0"/>
    <x v="298"/>
    <x v="176"/>
    <x v="57"/>
    <x v="0"/>
    <x v="0"/>
    <x v="2"/>
    <x v="0"/>
  </r>
  <r>
    <x v="355"/>
    <x v="1"/>
    <x v="0"/>
    <x v="4"/>
    <x v="0"/>
    <x v="0"/>
    <x v="299"/>
    <x v="0"/>
    <x v="22"/>
    <x v="4"/>
    <x v="0"/>
    <x v="0"/>
    <x v="0"/>
  </r>
  <r>
    <x v="356"/>
    <x v="0"/>
    <x v="1"/>
    <x v="2"/>
    <x v="0"/>
    <x v="0"/>
    <x v="173"/>
    <x v="177"/>
    <x v="47"/>
    <x v="0"/>
    <x v="0"/>
    <x v="1"/>
    <x v="0"/>
  </r>
  <r>
    <x v="357"/>
    <x v="0"/>
    <x v="1"/>
    <x v="1"/>
    <x v="0"/>
    <x v="0"/>
    <x v="300"/>
    <x v="0"/>
    <x v="101"/>
    <x v="0"/>
    <x v="0"/>
    <x v="0"/>
    <x v="1"/>
  </r>
  <r>
    <x v="358"/>
    <x v="0"/>
    <x v="1"/>
    <x v="0"/>
    <x v="1"/>
    <x v="0"/>
    <x v="2"/>
    <x v="85"/>
    <x v="16"/>
    <x v="7"/>
    <x v="1"/>
    <x v="0"/>
    <x v="1"/>
  </r>
  <r>
    <x v="359"/>
    <x v="0"/>
    <x v="1"/>
    <x v="3"/>
    <x v="0"/>
    <x v="0"/>
    <x v="301"/>
    <x v="177"/>
    <x v="12"/>
    <x v="0"/>
    <x v="0"/>
    <x v="2"/>
    <x v="0"/>
  </r>
  <r>
    <x v="360"/>
    <x v="1"/>
    <x v="0"/>
    <x v="1"/>
    <x v="0"/>
    <x v="0"/>
    <x v="302"/>
    <x v="0"/>
    <x v="53"/>
    <x v="0"/>
    <x v="0"/>
    <x v="2"/>
    <x v="1"/>
  </r>
  <r>
    <x v="361"/>
    <x v="0"/>
    <x v="1"/>
    <x v="2"/>
    <x v="0"/>
    <x v="0"/>
    <x v="192"/>
    <x v="178"/>
    <x v="151"/>
    <x v="0"/>
    <x v="0"/>
    <x v="2"/>
    <x v="0"/>
  </r>
  <r>
    <x v="362"/>
    <x v="0"/>
    <x v="1"/>
    <x v="0"/>
    <x v="0"/>
    <x v="0"/>
    <x v="303"/>
    <x v="68"/>
    <x v="57"/>
    <x v="0"/>
    <x v="0"/>
    <x v="0"/>
    <x v="0"/>
  </r>
  <r>
    <x v="363"/>
    <x v="0"/>
    <x v="1"/>
    <x v="0"/>
    <x v="0"/>
    <x v="0"/>
    <x v="304"/>
    <x v="179"/>
    <x v="6"/>
    <x v="6"/>
    <x v="2"/>
    <x v="0"/>
    <x v="0"/>
  </r>
  <r>
    <x v="364"/>
    <x v="0"/>
    <x v="0"/>
    <x v="0"/>
    <x v="0"/>
    <x v="1"/>
    <x v="305"/>
    <x v="0"/>
    <x v="4"/>
    <x v="0"/>
    <x v="0"/>
    <x v="1"/>
    <x v="0"/>
  </r>
  <r>
    <x v="365"/>
    <x v="0"/>
    <x v="0"/>
    <x v="0"/>
    <x v="1"/>
    <x v="0"/>
    <x v="306"/>
    <x v="0"/>
    <x v="18"/>
    <x v="0"/>
    <x v="0"/>
    <x v="1"/>
    <x v="1"/>
  </r>
  <r>
    <x v="366"/>
    <x v="0"/>
    <x v="0"/>
    <x v="0"/>
    <x v="0"/>
    <x v="0"/>
    <x v="11"/>
    <x v="0"/>
    <x v="39"/>
    <x v="7"/>
    <x v="0"/>
    <x v="2"/>
    <x v="1"/>
  </r>
  <r>
    <x v="367"/>
    <x v="0"/>
    <x v="0"/>
    <x v="0"/>
    <x v="0"/>
    <x v="0"/>
    <x v="307"/>
    <x v="0"/>
    <x v="112"/>
    <x v="3"/>
    <x v="1"/>
    <x v="1"/>
    <x v="1"/>
  </r>
  <r>
    <x v="368"/>
    <x v="0"/>
    <x v="1"/>
    <x v="1"/>
    <x v="0"/>
    <x v="0"/>
    <x v="308"/>
    <x v="0"/>
    <x v="63"/>
    <x v="0"/>
    <x v="0"/>
    <x v="2"/>
    <x v="0"/>
  </r>
  <r>
    <x v="369"/>
    <x v="0"/>
    <x v="1"/>
    <x v="0"/>
    <x v="0"/>
    <x v="0"/>
    <x v="309"/>
    <x v="180"/>
    <x v="152"/>
    <x v="0"/>
    <x v="0"/>
    <x v="1"/>
    <x v="1"/>
  </r>
  <r>
    <x v="370"/>
    <x v="1"/>
    <x v="0"/>
    <x v="0"/>
    <x v="0"/>
    <x v="1"/>
    <x v="310"/>
    <x v="0"/>
    <x v="113"/>
    <x v="0"/>
    <x v="0"/>
    <x v="2"/>
    <x v="0"/>
  </r>
  <r>
    <x v="371"/>
    <x v="0"/>
    <x v="1"/>
    <x v="2"/>
    <x v="0"/>
    <x v="0"/>
    <x v="311"/>
    <x v="0"/>
    <x v="124"/>
    <x v="0"/>
    <x v="0"/>
    <x v="2"/>
    <x v="0"/>
  </r>
  <r>
    <x v="372"/>
    <x v="0"/>
    <x v="1"/>
    <x v="2"/>
    <x v="0"/>
    <x v="1"/>
    <x v="144"/>
    <x v="181"/>
    <x v="153"/>
    <x v="6"/>
    <x v="0"/>
    <x v="1"/>
    <x v="0"/>
  </r>
  <r>
    <x v="373"/>
    <x v="0"/>
    <x v="0"/>
    <x v="1"/>
    <x v="0"/>
    <x v="0"/>
    <x v="312"/>
    <x v="182"/>
    <x v="58"/>
    <x v="4"/>
    <x v="1"/>
    <x v="0"/>
    <x v="1"/>
  </r>
  <r>
    <x v="374"/>
    <x v="1"/>
    <x v="0"/>
    <x v="0"/>
    <x v="0"/>
    <x v="2"/>
    <x v="313"/>
    <x v="26"/>
    <x v="27"/>
    <x v="0"/>
    <x v="0"/>
    <x v="0"/>
    <x v="0"/>
  </r>
  <r>
    <x v="375"/>
    <x v="0"/>
    <x v="1"/>
    <x v="0"/>
    <x v="0"/>
    <x v="0"/>
    <x v="314"/>
    <x v="183"/>
    <x v="3"/>
    <x v="4"/>
    <x v="0"/>
    <x v="0"/>
    <x v="0"/>
  </r>
  <r>
    <x v="376"/>
    <x v="0"/>
    <x v="1"/>
    <x v="3"/>
    <x v="0"/>
    <x v="0"/>
    <x v="296"/>
    <x v="184"/>
    <x v="57"/>
    <x v="0"/>
    <x v="0"/>
    <x v="1"/>
    <x v="0"/>
  </r>
  <r>
    <x v="377"/>
    <x v="0"/>
    <x v="1"/>
    <x v="0"/>
    <x v="0"/>
    <x v="0"/>
    <x v="315"/>
    <x v="0"/>
    <x v="57"/>
    <x v="0"/>
    <x v="2"/>
    <x v="2"/>
    <x v="0"/>
  </r>
  <r>
    <x v="378"/>
    <x v="0"/>
    <x v="0"/>
    <x v="0"/>
    <x v="0"/>
    <x v="0"/>
    <x v="316"/>
    <x v="0"/>
    <x v="145"/>
    <x v="7"/>
    <x v="0"/>
    <x v="0"/>
    <x v="1"/>
  </r>
  <r>
    <x v="379"/>
    <x v="0"/>
    <x v="1"/>
    <x v="2"/>
    <x v="0"/>
    <x v="0"/>
    <x v="317"/>
    <x v="0"/>
    <x v="57"/>
    <x v="0"/>
    <x v="0"/>
    <x v="0"/>
    <x v="0"/>
  </r>
  <r>
    <x v="380"/>
    <x v="0"/>
    <x v="1"/>
    <x v="0"/>
    <x v="0"/>
    <x v="2"/>
    <x v="70"/>
    <x v="106"/>
    <x v="1"/>
    <x v="0"/>
    <x v="0"/>
    <x v="2"/>
    <x v="0"/>
  </r>
  <r>
    <x v="381"/>
    <x v="0"/>
    <x v="0"/>
    <x v="0"/>
    <x v="0"/>
    <x v="0"/>
    <x v="318"/>
    <x v="185"/>
    <x v="154"/>
    <x v="0"/>
    <x v="0"/>
    <x v="2"/>
    <x v="0"/>
  </r>
  <r>
    <x v="382"/>
    <x v="1"/>
    <x v="0"/>
    <x v="0"/>
    <x v="0"/>
    <x v="0"/>
    <x v="4"/>
    <x v="0"/>
    <x v="155"/>
    <x v="0"/>
    <x v="0"/>
    <x v="0"/>
    <x v="0"/>
  </r>
  <r>
    <x v="383"/>
    <x v="0"/>
    <x v="0"/>
    <x v="0"/>
    <x v="0"/>
    <x v="1"/>
    <x v="319"/>
    <x v="0"/>
    <x v="1"/>
    <x v="0"/>
    <x v="0"/>
    <x v="0"/>
    <x v="0"/>
  </r>
  <r>
    <x v="384"/>
    <x v="0"/>
    <x v="1"/>
    <x v="2"/>
    <x v="0"/>
    <x v="0"/>
    <x v="320"/>
    <x v="0"/>
    <x v="16"/>
    <x v="0"/>
    <x v="0"/>
    <x v="0"/>
    <x v="1"/>
  </r>
  <r>
    <x v="385"/>
    <x v="0"/>
    <x v="0"/>
    <x v="1"/>
    <x v="0"/>
    <x v="2"/>
    <x v="36"/>
    <x v="0"/>
    <x v="55"/>
    <x v="4"/>
    <x v="0"/>
    <x v="0"/>
    <x v="0"/>
  </r>
  <r>
    <x v="386"/>
    <x v="0"/>
    <x v="0"/>
    <x v="0"/>
    <x v="1"/>
    <x v="0"/>
    <x v="321"/>
    <x v="186"/>
    <x v="138"/>
    <x v="0"/>
    <x v="0"/>
    <x v="2"/>
    <x v="0"/>
  </r>
  <r>
    <x v="387"/>
    <x v="0"/>
    <x v="1"/>
    <x v="0"/>
    <x v="1"/>
    <x v="0"/>
    <x v="322"/>
    <x v="187"/>
    <x v="0"/>
    <x v="0"/>
    <x v="1"/>
    <x v="0"/>
    <x v="1"/>
  </r>
  <r>
    <x v="388"/>
    <x v="0"/>
    <x v="1"/>
    <x v="0"/>
    <x v="0"/>
    <x v="0"/>
    <x v="6"/>
    <x v="188"/>
    <x v="51"/>
    <x v="0"/>
    <x v="0"/>
    <x v="0"/>
    <x v="0"/>
  </r>
  <r>
    <x v="389"/>
    <x v="0"/>
    <x v="1"/>
    <x v="0"/>
    <x v="0"/>
    <x v="0"/>
    <x v="323"/>
    <x v="0"/>
    <x v="15"/>
    <x v="0"/>
    <x v="0"/>
    <x v="1"/>
    <x v="0"/>
  </r>
  <r>
    <x v="390"/>
    <x v="0"/>
    <x v="0"/>
    <x v="3"/>
    <x v="0"/>
    <x v="0"/>
    <x v="324"/>
    <x v="0"/>
    <x v="75"/>
    <x v="0"/>
    <x v="0"/>
    <x v="1"/>
    <x v="0"/>
  </r>
  <r>
    <x v="391"/>
    <x v="0"/>
    <x v="1"/>
    <x v="3"/>
    <x v="0"/>
    <x v="0"/>
    <x v="325"/>
    <x v="0"/>
    <x v="94"/>
    <x v="0"/>
    <x v="0"/>
    <x v="1"/>
    <x v="0"/>
  </r>
  <r>
    <x v="392"/>
    <x v="0"/>
    <x v="1"/>
    <x v="0"/>
    <x v="0"/>
    <x v="0"/>
    <x v="3"/>
    <x v="189"/>
    <x v="3"/>
    <x v="0"/>
    <x v="2"/>
    <x v="0"/>
    <x v="0"/>
  </r>
  <r>
    <x v="393"/>
    <x v="0"/>
    <x v="1"/>
    <x v="2"/>
    <x v="1"/>
    <x v="0"/>
    <x v="326"/>
    <x v="190"/>
    <x v="55"/>
    <x v="4"/>
    <x v="0"/>
    <x v="2"/>
    <x v="0"/>
  </r>
  <r>
    <x v="394"/>
    <x v="0"/>
    <x v="1"/>
    <x v="2"/>
    <x v="0"/>
    <x v="0"/>
    <x v="327"/>
    <x v="191"/>
    <x v="55"/>
    <x v="0"/>
    <x v="0"/>
    <x v="0"/>
    <x v="0"/>
  </r>
  <r>
    <x v="395"/>
    <x v="0"/>
    <x v="1"/>
    <x v="2"/>
    <x v="0"/>
    <x v="0"/>
    <x v="328"/>
    <x v="192"/>
    <x v="44"/>
    <x v="0"/>
    <x v="2"/>
    <x v="2"/>
    <x v="0"/>
  </r>
  <r>
    <x v="396"/>
    <x v="1"/>
    <x v="0"/>
    <x v="0"/>
    <x v="0"/>
    <x v="0"/>
    <x v="329"/>
    <x v="0"/>
    <x v="145"/>
    <x v="0"/>
    <x v="1"/>
    <x v="0"/>
    <x v="1"/>
  </r>
  <r>
    <x v="397"/>
    <x v="0"/>
    <x v="1"/>
    <x v="0"/>
    <x v="0"/>
    <x v="0"/>
    <x v="330"/>
    <x v="26"/>
    <x v="6"/>
    <x v="0"/>
    <x v="0"/>
    <x v="0"/>
    <x v="0"/>
  </r>
  <r>
    <x v="398"/>
    <x v="0"/>
    <x v="0"/>
    <x v="0"/>
    <x v="1"/>
    <x v="0"/>
    <x v="331"/>
    <x v="85"/>
    <x v="11"/>
    <x v="0"/>
    <x v="0"/>
    <x v="1"/>
    <x v="0"/>
  </r>
  <r>
    <x v="399"/>
    <x v="1"/>
    <x v="0"/>
    <x v="0"/>
    <x v="0"/>
    <x v="0"/>
    <x v="332"/>
    <x v="111"/>
    <x v="156"/>
    <x v="0"/>
    <x v="1"/>
    <x v="2"/>
    <x v="1"/>
  </r>
  <r>
    <x v="400"/>
    <x v="0"/>
    <x v="1"/>
    <x v="2"/>
    <x v="1"/>
    <x v="0"/>
    <x v="333"/>
    <x v="0"/>
    <x v="157"/>
    <x v="4"/>
    <x v="1"/>
    <x v="0"/>
    <x v="1"/>
  </r>
  <r>
    <x v="401"/>
    <x v="0"/>
    <x v="0"/>
    <x v="0"/>
    <x v="1"/>
    <x v="0"/>
    <x v="334"/>
    <x v="0"/>
    <x v="158"/>
    <x v="6"/>
    <x v="0"/>
    <x v="1"/>
    <x v="1"/>
  </r>
  <r>
    <x v="402"/>
    <x v="0"/>
    <x v="0"/>
    <x v="0"/>
    <x v="0"/>
    <x v="0"/>
    <x v="11"/>
    <x v="193"/>
    <x v="156"/>
    <x v="0"/>
    <x v="0"/>
    <x v="2"/>
    <x v="0"/>
  </r>
  <r>
    <x v="403"/>
    <x v="1"/>
    <x v="0"/>
    <x v="0"/>
    <x v="1"/>
    <x v="0"/>
    <x v="335"/>
    <x v="0"/>
    <x v="159"/>
    <x v="0"/>
    <x v="0"/>
    <x v="2"/>
    <x v="0"/>
  </r>
  <r>
    <x v="404"/>
    <x v="1"/>
    <x v="0"/>
    <x v="0"/>
    <x v="0"/>
    <x v="1"/>
    <x v="336"/>
    <x v="0"/>
    <x v="79"/>
    <x v="0"/>
    <x v="0"/>
    <x v="1"/>
    <x v="1"/>
  </r>
  <r>
    <x v="405"/>
    <x v="1"/>
    <x v="0"/>
    <x v="0"/>
    <x v="0"/>
    <x v="0"/>
    <x v="337"/>
    <x v="0"/>
    <x v="19"/>
    <x v="0"/>
    <x v="0"/>
    <x v="2"/>
    <x v="0"/>
  </r>
  <r>
    <x v="406"/>
    <x v="0"/>
    <x v="1"/>
    <x v="0"/>
    <x v="1"/>
    <x v="0"/>
    <x v="338"/>
    <x v="194"/>
    <x v="19"/>
    <x v="0"/>
    <x v="0"/>
    <x v="0"/>
    <x v="0"/>
  </r>
  <r>
    <x v="407"/>
    <x v="1"/>
    <x v="0"/>
    <x v="0"/>
    <x v="1"/>
    <x v="0"/>
    <x v="339"/>
    <x v="0"/>
    <x v="2"/>
    <x v="0"/>
    <x v="0"/>
    <x v="1"/>
    <x v="0"/>
  </r>
  <r>
    <x v="408"/>
    <x v="0"/>
    <x v="1"/>
    <x v="1"/>
    <x v="0"/>
    <x v="0"/>
    <x v="340"/>
    <x v="0"/>
    <x v="73"/>
    <x v="6"/>
    <x v="1"/>
    <x v="2"/>
    <x v="1"/>
  </r>
  <r>
    <x v="409"/>
    <x v="0"/>
    <x v="1"/>
    <x v="3"/>
    <x v="0"/>
    <x v="0"/>
    <x v="341"/>
    <x v="0"/>
    <x v="160"/>
    <x v="0"/>
    <x v="1"/>
    <x v="1"/>
    <x v="1"/>
  </r>
  <r>
    <x v="410"/>
    <x v="1"/>
    <x v="0"/>
    <x v="1"/>
    <x v="1"/>
    <x v="1"/>
    <x v="342"/>
    <x v="0"/>
    <x v="161"/>
    <x v="0"/>
    <x v="0"/>
    <x v="2"/>
    <x v="1"/>
  </r>
  <r>
    <x v="411"/>
    <x v="0"/>
    <x v="1"/>
    <x v="0"/>
    <x v="0"/>
    <x v="2"/>
    <x v="343"/>
    <x v="0"/>
    <x v="68"/>
    <x v="0"/>
    <x v="2"/>
    <x v="0"/>
    <x v="0"/>
  </r>
  <r>
    <x v="412"/>
    <x v="0"/>
    <x v="1"/>
    <x v="0"/>
    <x v="1"/>
    <x v="0"/>
    <x v="344"/>
    <x v="0"/>
    <x v="162"/>
    <x v="0"/>
    <x v="1"/>
    <x v="1"/>
    <x v="1"/>
  </r>
  <r>
    <x v="413"/>
    <x v="0"/>
    <x v="1"/>
    <x v="0"/>
    <x v="1"/>
    <x v="0"/>
    <x v="345"/>
    <x v="195"/>
    <x v="27"/>
    <x v="0"/>
    <x v="0"/>
    <x v="1"/>
    <x v="0"/>
  </r>
  <r>
    <x v="414"/>
    <x v="1"/>
    <x v="1"/>
    <x v="0"/>
    <x v="1"/>
    <x v="0"/>
    <x v="346"/>
    <x v="196"/>
    <x v="163"/>
    <x v="0"/>
    <x v="1"/>
    <x v="2"/>
    <x v="1"/>
  </r>
  <r>
    <x v="415"/>
    <x v="1"/>
    <x v="0"/>
    <x v="0"/>
    <x v="0"/>
    <x v="0"/>
    <x v="347"/>
    <x v="0"/>
    <x v="119"/>
    <x v="0"/>
    <x v="0"/>
    <x v="0"/>
    <x v="0"/>
  </r>
  <r>
    <x v="416"/>
    <x v="1"/>
    <x v="0"/>
    <x v="1"/>
    <x v="0"/>
    <x v="0"/>
    <x v="19"/>
    <x v="0"/>
    <x v="68"/>
    <x v="0"/>
    <x v="0"/>
    <x v="0"/>
    <x v="1"/>
  </r>
  <r>
    <x v="417"/>
    <x v="0"/>
    <x v="1"/>
    <x v="2"/>
    <x v="0"/>
    <x v="1"/>
    <x v="348"/>
    <x v="193"/>
    <x v="164"/>
    <x v="0"/>
    <x v="0"/>
    <x v="0"/>
    <x v="1"/>
  </r>
  <r>
    <x v="418"/>
    <x v="0"/>
    <x v="1"/>
    <x v="0"/>
    <x v="0"/>
    <x v="0"/>
    <x v="349"/>
    <x v="197"/>
    <x v="23"/>
    <x v="0"/>
    <x v="0"/>
    <x v="1"/>
    <x v="0"/>
  </r>
  <r>
    <x v="419"/>
    <x v="0"/>
    <x v="1"/>
    <x v="0"/>
    <x v="0"/>
    <x v="0"/>
    <x v="350"/>
    <x v="198"/>
    <x v="120"/>
    <x v="0"/>
    <x v="0"/>
    <x v="2"/>
    <x v="0"/>
  </r>
  <r>
    <x v="420"/>
    <x v="0"/>
    <x v="1"/>
    <x v="0"/>
    <x v="0"/>
    <x v="0"/>
    <x v="351"/>
    <x v="0"/>
    <x v="120"/>
    <x v="0"/>
    <x v="0"/>
    <x v="1"/>
    <x v="0"/>
  </r>
  <r>
    <x v="421"/>
    <x v="1"/>
    <x v="0"/>
    <x v="0"/>
    <x v="1"/>
    <x v="0"/>
    <x v="352"/>
    <x v="0"/>
    <x v="35"/>
    <x v="3"/>
    <x v="1"/>
    <x v="0"/>
    <x v="1"/>
  </r>
  <r>
    <x v="422"/>
    <x v="0"/>
    <x v="1"/>
    <x v="0"/>
    <x v="0"/>
    <x v="0"/>
    <x v="149"/>
    <x v="199"/>
    <x v="16"/>
    <x v="0"/>
    <x v="0"/>
    <x v="0"/>
    <x v="0"/>
  </r>
  <r>
    <x v="423"/>
    <x v="0"/>
    <x v="1"/>
    <x v="1"/>
    <x v="0"/>
    <x v="0"/>
    <x v="353"/>
    <x v="22"/>
    <x v="27"/>
    <x v="3"/>
    <x v="1"/>
    <x v="0"/>
    <x v="1"/>
  </r>
  <r>
    <x v="424"/>
    <x v="0"/>
    <x v="1"/>
    <x v="0"/>
    <x v="0"/>
    <x v="0"/>
    <x v="354"/>
    <x v="0"/>
    <x v="39"/>
    <x v="0"/>
    <x v="0"/>
    <x v="2"/>
    <x v="0"/>
  </r>
  <r>
    <x v="425"/>
    <x v="0"/>
    <x v="1"/>
    <x v="0"/>
    <x v="0"/>
    <x v="0"/>
    <x v="297"/>
    <x v="200"/>
    <x v="95"/>
    <x v="0"/>
    <x v="0"/>
    <x v="1"/>
    <x v="0"/>
  </r>
  <r>
    <x v="426"/>
    <x v="1"/>
    <x v="0"/>
    <x v="1"/>
    <x v="1"/>
    <x v="0"/>
    <x v="355"/>
    <x v="0"/>
    <x v="53"/>
    <x v="0"/>
    <x v="0"/>
    <x v="1"/>
    <x v="1"/>
  </r>
  <r>
    <x v="427"/>
    <x v="0"/>
    <x v="1"/>
    <x v="2"/>
    <x v="0"/>
    <x v="0"/>
    <x v="356"/>
    <x v="0"/>
    <x v="18"/>
    <x v="0"/>
    <x v="0"/>
    <x v="2"/>
    <x v="0"/>
  </r>
  <r>
    <x v="428"/>
    <x v="0"/>
    <x v="1"/>
    <x v="0"/>
    <x v="0"/>
    <x v="0"/>
    <x v="357"/>
    <x v="201"/>
    <x v="98"/>
    <x v="0"/>
    <x v="0"/>
    <x v="1"/>
    <x v="0"/>
  </r>
  <r>
    <x v="429"/>
    <x v="0"/>
    <x v="0"/>
    <x v="0"/>
    <x v="1"/>
    <x v="0"/>
    <x v="358"/>
    <x v="0"/>
    <x v="119"/>
    <x v="4"/>
    <x v="0"/>
    <x v="0"/>
    <x v="0"/>
  </r>
  <r>
    <x v="430"/>
    <x v="1"/>
    <x v="0"/>
    <x v="1"/>
    <x v="0"/>
    <x v="1"/>
    <x v="359"/>
    <x v="0"/>
    <x v="130"/>
    <x v="0"/>
    <x v="0"/>
    <x v="2"/>
    <x v="0"/>
  </r>
  <r>
    <x v="431"/>
    <x v="0"/>
    <x v="0"/>
    <x v="0"/>
    <x v="0"/>
    <x v="0"/>
    <x v="360"/>
    <x v="0"/>
    <x v="137"/>
    <x v="0"/>
    <x v="1"/>
    <x v="1"/>
    <x v="1"/>
  </r>
  <r>
    <x v="432"/>
    <x v="0"/>
    <x v="0"/>
    <x v="0"/>
    <x v="0"/>
    <x v="2"/>
    <x v="361"/>
    <x v="0"/>
    <x v="165"/>
    <x v="0"/>
    <x v="0"/>
    <x v="2"/>
    <x v="0"/>
  </r>
  <r>
    <x v="433"/>
    <x v="0"/>
    <x v="1"/>
    <x v="0"/>
    <x v="0"/>
    <x v="0"/>
    <x v="362"/>
    <x v="202"/>
    <x v="136"/>
    <x v="0"/>
    <x v="0"/>
    <x v="2"/>
    <x v="0"/>
  </r>
  <r>
    <x v="434"/>
    <x v="0"/>
    <x v="0"/>
    <x v="0"/>
    <x v="0"/>
    <x v="0"/>
    <x v="28"/>
    <x v="0"/>
    <x v="16"/>
    <x v="0"/>
    <x v="0"/>
    <x v="0"/>
    <x v="0"/>
  </r>
  <r>
    <x v="435"/>
    <x v="1"/>
    <x v="2"/>
    <x v="4"/>
    <x v="0"/>
    <x v="0"/>
    <x v="363"/>
    <x v="0"/>
    <x v="0"/>
    <x v="2"/>
    <x v="0"/>
    <x v="2"/>
    <x v="0"/>
  </r>
  <r>
    <x v="436"/>
    <x v="0"/>
    <x v="0"/>
    <x v="0"/>
    <x v="0"/>
    <x v="0"/>
    <x v="364"/>
    <x v="203"/>
    <x v="61"/>
    <x v="0"/>
    <x v="0"/>
    <x v="2"/>
    <x v="0"/>
  </r>
  <r>
    <x v="437"/>
    <x v="0"/>
    <x v="1"/>
    <x v="0"/>
    <x v="0"/>
    <x v="0"/>
    <x v="339"/>
    <x v="204"/>
    <x v="0"/>
    <x v="0"/>
    <x v="0"/>
    <x v="0"/>
    <x v="0"/>
  </r>
  <r>
    <x v="438"/>
    <x v="0"/>
    <x v="0"/>
    <x v="0"/>
    <x v="0"/>
    <x v="1"/>
    <x v="365"/>
    <x v="0"/>
    <x v="54"/>
    <x v="0"/>
    <x v="1"/>
    <x v="0"/>
    <x v="1"/>
  </r>
  <r>
    <x v="439"/>
    <x v="1"/>
    <x v="1"/>
    <x v="0"/>
    <x v="1"/>
    <x v="1"/>
    <x v="366"/>
    <x v="0"/>
    <x v="120"/>
    <x v="0"/>
    <x v="0"/>
    <x v="1"/>
    <x v="0"/>
  </r>
  <r>
    <x v="440"/>
    <x v="0"/>
    <x v="0"/>
    <x v="0"/>
    <x v="0"/>
    <x v="0"/>
    <x v="367"/>
    <x v="205"/>
    <x v="54"/>
    <x v="0"/>
    <x v="0"/>
    <x v="2"/>
    <x v="0"/>
  </r>
  <r>
    <x v="441"/>
    <x v="0"/>
    <x v="1"/>
    <x v="0"/>
    <x v="0"/>
    <x v="0"/>
    <x v="368"/>
    <x v="164"/>
    <x v="45"/>
    <x v="0"/>
    <x v="0"/>
    <x v="1"/>
    <x v="0"/>
  </r>
  <r>
    <x v="442"/>
    <x v="0"/>
    <x v="0"/>
    <x v="3"/>
    <x v="1"/>
    <x v="0"/>
    <x v="369"/>
    <x v="206"/>
    <x v="166"/>
    <x v="0"/>
    <x v="0"/>
    <x v="2"/>
    <x v="0"/>
  </r>
  <r>
    <x v="443"/>
    <x v="0"/>
    <x v="0"/>
    <x v="1"/>
    <x v="0"/>
    <x v="0"/>
    <x v="370"/>
    <x v="0"/>
    <x v="73"/>
    <x v="0"/>
    <x v="0"/>
    <x v="2"/>
    <x v="0"/>
  </r>
  <r>
    <x v="444"/>
    <x v="0"/>
    <x v="1"/>
    <x v="0"/>
    <x v="0"/>
    <x v="0"/>
    <x v="95"/>
    <x v="207"/>
    <x v="63"/>
    <x v="6"/>
    <x v="2"/>
    <x v="1"/>
    <x v="0"/>
  </r>
  <r>
    <x v="445"/>
    <x v="0"/>
    <x v="1"/>
    <x v="1"/>
    <x v="0"/>
    <x v="1"/>
    <x v="371"/>
    <x v="208"/>
    <x v="57"/>
    <x v="0"/>
    <x v="0"/>
    <x v="1"/>
    <x v="0"/>
  </r>
  <r>
    <x v="446"/>
    <x v="0"/>
    <x v="1"/>
    <x v="2"/>
    <x v="1"/>
    <x v="0"/>
    <x v="91"/>
    <x v="0"/>
    <x v="27"/>
    <x v="0"/>
    <x v="0"/>
    <x v="1"/>
    <x v="0"/>
  </r>
  <r>
    <x v="447"/>
    <x v="0"/>
    <x v="1"/>
    <x v="0"/>
    <x v="0"/>
    <x v="2"/>
    <x v="372"/>
    <x v="209"/>
    <x v="113"/>
    <x v="0"/>
    <x v="0"/>
    <x v="1"/>
    <x v="1"/>
  </r>
  <r>
    <x v="448"/>
    <x v="0"/>
    <x v="1"/>
    <x v="2"/>
    <x v="0"/>
    <x v="0"/>
    <x v="373"/>
    <x v="210"/>
    <x v="130"/>
    <x v="0"/>
    <x v="1"/>
    <x v="1"/>
    <x v="1"/>
  </r>
  <r>
    <x v="449"/>
    <x v="0"/>
    <x v="0"/>
    <x v="1"/>
    <x v="1"/>
    <x v="1"/>
    <x v="374"/>
    <x v="211"/>
    <x v="167"/>
    <x v="0"/>
    <x v="2"/>
    <x v="2"/>
    <x v="1"/>
  </r>
  <r>
    <x v="450"/>
    <x v="0"/>
    <x v="1"/>
    <x v="2"/>
    <x v="1"/>
    <x v="0"/>
    <x v="375"/>
    <x v="212"/>
    <x v="15"/>
    <x v="0"/>
    <x v="1"/>
    <x v="1"/>
    <x v="1"/>
  </r>
  <r>
    <x v="451"/>
    <x v="0"/>
    <x v="1"/>
    <x v="2"/>
    <x v="1"/>
    <x v="0"/>
    <x v="376"/>
    <x v="213"/>
    <x v="119"/>
    <x v="6"/>
    <x v="2"/>
    <x v="0"/>
    <x v="0"/>
  </r>
  <r>
    <x v="452"/>
    <x v="0"/>
    <x v="1"/>
    <x v="0"/>
    <x v="0"/>
    <x v="0"/>
    <x v="377"/>
    <x v="214"/>
    <x v="168"/>
    <x v="0"/>
    <x v="1"/>
    <x v="1"/>
    <x v="1"/>
  </r>
  <r>
    <x v="453"/>
    <x v="0"/>
    <x v="1"/>
    <x v="0"/>
    <x v="0"/>
    <x v="0"/>
    <x v="378"/>
    <x v="215"/>
    <x v="110"/>
    <x v="4"/>
    <x v="1"/>
    <x v="1"/>
    <x v="0"/>
  </r>
  <r>
    <x v="454"/>
    <x v="0"/>
    <x v="0"/>
    <x v="0"/>
    <x v="0"/>
    <x v="1"/>
    <x v="379"/>
    <x v="0"/>
    <x v="86"/>
    <x v="0"/>
    <x v="0"/>
    <x v="2"/>
    <x v="0"/>
  </r>
  <r>
    <x v="455"/>
    <x v="0"/>
    <x v="1"/>
    <x v="2"/>
    <x v="0"/>
    <x v="0"/>
    <x v="380"/>
    <x v="0"/>
    <x v="39"/>
    <x v="0"/>
    <x v="0"/>
    <x v="2"/>
    <x v="0"/>
  </r>
  <r>
    <x v="456"/>
    <x v="0"/>
    <x v="1"/>
    <x v="0"/>
    <x v="0"/>
    <x v="0"/>
    <x v="381"/>
    <x v="0"/>
    <x v="74"/>
    <x v="0"/>
    <x v="0"/>
    <x v="0"/>
    <x v="0"/>
  </r>
  <r>
    <x v="457"/>
    <x v="0"/>
    <x v="1"/>
    <x v="0"/>
    <x v="0"/>
    <x v="0"/>
    <x v="382"/>
    <x v="78"/>
    <x v="147"/>
    <x v="0"/>
    <x v="0"/>
    <x v="0"/>
    <x v="1"/>
  </r>
  <r>
    <x v="458"/>
    <x v="0"/>
    <x v="0"/>
    <x v="2"/>
    <x v="0"/>
    <x v="0"/>
    <x v="383"/>
    <x v="0"/>
    <x v="51"/>
    <x v="0"/>
    <x v="0"/>
    <x v="1"/>
    <x v="0"/>
  </r>
  <r>
    <x v="459"/>
    <x v="0"/>
    <x v="1"/>
    <x v="0"/>
    <x v="0"/>
    <x v="0"/>
    <x v="384"/>
    <x v="0"/>
    <x v="68"/>
    <x v="0"/>
    <x v="0"/>
    <x v="2"/>
    <x v="1"/>
  </r>
  <r>
    <x v="460"/>
    <x v="2"/>
    <x v="1"/>
    <x v="0"/>
    <x v="0"/>
    <x v="1"/>
    <x v="385"/>
    <x v="216"/>
    <x v="68"/>
    <x v="0"/>
    <x v="2"/>
    <x v="2"/>
    <x v="0"/>
  </r>
  <r>
    <x v="461"/>
    <x v="0"/>
    <x v="1"/>
    <x v="3"/>
    <x v="0"/>
    <x v="0"/>
    <x v="386"/>
    <x v="0"/>
    <x v="1"/>
    <x v="4"/>
    <x v="0"/>
    <x v="0"/>
    <x v="0"/>
  </r>
  <r>
    <x v="462"/>
    <x v="0"/>
    <x v="1"/>
    <x v="0"/>
    <x v="0"/>
    <x v="0"/>
    <x v="387"/>
    <x v="217"/>
    <x v="169"/>
    <x v="0"/>
    <x v="0"/>
    <x v="1"/>
    <x v="0"/>
  </r>
  <r>
    <x v="463"/>
    <x v="1"/>
    <x v="0"/>
    <x v="1"/>
    <x v="1"/>
    <x v="2"/>
    <x v="388"/>
    <x v="0"/>
    <x v="138"/>
    <x v="0"/>
    <x v="0"/>
    <x v="2"/>
    <x v="0"/>
  </r>
  <r>
    <x v="464"/>
    <x v="0"/>
    <x v="0"/>
    <x v="0"/>
    <x v="0"/>
    <x v="0"/>
    <x v="29"/>
    <x v="0"/>
    <x v="93"/>
    <x v="0"/>
    <x v="1"/>
    <x v="2"/>
    <x v="1"/>
  </r>
  <r>
    <x v="465"/>
    <x v="0"/>
    <x v="0"/>
    <x v="0"/>
    <x v="0"/>
    <x v="0"/>
    <x v="4"/>
    <x v="0"/>
    <x v="123"/>
    <x v="0"/>
    <x v="0"/>
    <x v="1"/>
    <x v="0"/>
  </r>
  <r>
    <x v="466"/>
    <x v="0"/>
    <x v="1"/>
    <x v="3"/>
    <x v="1"/>
    <x v="0"/>
    <x v="389"/>
    <x v="218"/>
    <x v="10"/>
    <x v="4"/>
    <x v="1"/>
    <x v="0"/>
    <x v="1"/>
  </r>
  <r>
    <x v="467"/>
    <x v="2"/>
    <x v="1"/>
    <x v="0"/>
    <x v="0"/>
    <x v="0"/>
    <x v="390"/>
    <x v="0"/>
    <x v="27"/>
    <x v="0"/>
    <x v="0"/>
    <x v="2"/>
    <x v="0"/>
  </r>
  <r>
    <x v="468"/>
    <x v="1"/>
    <x v="1"/>
    <x v="2"/>
    <x v="1"/>
    <x v="2"/>
    <x v="391"/>
    <x v="219"/>
    <x v="93"/>
    <x v="0"/>
    <x v="0"/>
    <x v="2"/>
    <x v="0"/>
  </r>
  <r>
    <x v="469"/>
    <x v="0"/>
    <x v="1"/>
    <x v="0"/>
    <x v="0"/>
    <x v="0"/>
    <x v="235"/>
    <x v="162"/>
    <x v="27"/>
    <x v="0"/>
    <x v="0"/>
    <x v="0"/>
    <x v="1"/>
  </r>
  <r>
    <x v="470"/>
    <x v="0"/>
    <x v="1"/>
    <x v="1"/>
    <x v="0"/>
    <x v="1"/>
    <x v="392"/>
    <x v="220"/>
    <x v="170"/>
    <x v="0"/>
    <x v="0"/>
    <x v="2"/>
    <x v="0"/>
  </r>
  <r>
    <x v="471"/>
    <x v="0"/>
    <x v="1"/>
    <x v="1"/>
    <x v="1"/>
    <x v="0"/>
    <x v="393"/>
    <x v="221"/>
    <x v="55"/>
    <x v="4"/>
    <x v="1"/>
    <x v="1"/>
    <x v="1"/>
  </r>
  <r>
    <x v="472"/>
    <x v="0"/>
    <x v="1"/>
    <x v="3"/>
    <x v="0"/>
    <x v="0"/>
    <x v="394"/>
    <x v="0"/>
    <x v="16"/>
    <x v="0"/>
    <x v="0"/>
    <x v="2"/>
    <x v="0"/>
  </r>
  <r>
    <x v="473"/>
    <x v="1"/>
    <x v="0"/>
    <x v="0"/>
    <x v="0"/>
    <x v="1"/>
    <x v="11"/>
    <x v="0"/>
    <x v="80"/>
    <x v="0"/>
    <x v="2"/>
    <x v="0"/>
    <x v="0"/>
  </r>
  <r>
    <x v="474"/>
    <x v="0"/>
    <x v="0"/>
    <x v="2"/>
    <x v="0"/>
    <x v="0"/>
    <x v="395"/>
    <x v="222"/>
    <x v="170"/>
    <x v="0"/>
    <x v="0"/>
    <x v="1"/>
    <x v="0"/>
  </r>
  <r>
    <x v="475"/>
    <x v="0"/>
    <x v="1"/>
    <x v="2"/>
    <x v="0"/>
    <x v="1"/>
    <x v="396"/>
    <x v="223"/>
    <x v="130"/>
    <x v="0"/>
    <x v="0"/>
    <x v="1"/>
    <x v="0"/>
  </r>
  <r>
    <x v="476"/>
    <x v="0"/>
    <x v="1"/>
    <x v="2"/>
    <x v="0"/>
    <x v="0"/>
    <x v="397"/>
    <x v="152"/>
    <x v="171"/>
    <x v="6"/>
    <x v="0"/>
    <x v="2"/>
    <x v="0"/>
  </r>
  <r>
    <x v="477"/>
    <x v="2"/>
    <x v="1"/>
    <x v="2"/>
    <x v="0"/>
    <x v="0"/>
    <x v="398"/>
    <x v="224"/>
    <x v="138"/>
    <x v="0"/>
    <x v="1"/>
    <x v="2"/>
    <x v="1"/>
  </r>
  <r>
    <x v="478"/>
    <x v="0"/>
    <x v="1"/>
    <x v="1"/>
    <x v="0"/>
    <x v="1"/>
    <x v="399"/>
    <x v="37"/>
    <x v="172"/>
    <x v="0"/>
    <x v="0"/>
    <x v="2"/>
    <x v="0"/>
  </r>
  <r>
    <x v="479"/>
    <x v="0"/>
    <x v="1"/>
    <x v="2"/>
    <x v="0"/>
    <x v="0"/>
    <x v="389"/>
    <x v="225"/>
    <x v="0"/>
    <x v="0"/>
    <x v="0"/>
    <x v="0"/>
    <x v="1"/>
  </r>
  <r>
    <x v="480"/>
    <x v="1"/>
    <x v="0"/>
    <x v="0"/>
    <x v="1"/>
    <x v="0"/>
    <x v="400"/>
    <x v="0"/>
    <x v="76"/>
    <x v="0"/>
    <x v="0"/>
    <x v="1"/>
    <x v="0"/>
  </r>
  <r>
    <x v="481"/>
    <x v="0"/>
    <x v="1"/>
    <x v="3"/>
    <x v="1"/>
    <x v="0"/>
    <x v="401"/>
    <x v="0"/>
    <x v="55"/>
    <x v="0"/>
    <x v="0"/>
    <x v="1"/>
    <x v="0"/>
  </r>
  <r>
    <x v="482"/>
    <x v="0"/>
    <x v="1"/>
    <x v="0"/>
    <x v="0"/>
    <x v="0"/>
    <x v="385"/>
    <x v="226"/>
    <x v="1"/>
    <x v="0"/>
    <x v="0"/>
    <x v="2"/>
    <x v="0"/>
  </r>
  <r>
    <x v="483"/>
    <x v="0"/>
    <x v="1"/>
    <x v="0"/>
    <x v="0"/>
    <x v="0"/>
    <x v="402"/>
    <x v="0"/>
    <x v="173"/>
    <x v="0"/>
    <x v="0"/>
    <x v="2"/>
    <x v="0"/>
  </r>
  <r>
    <x v="484"/>
    <x v="0"/>
    <x v="1"/>
    <x v="2"/>
    <x v="0"/>
    <x v="0"/>
    <x v="173"/>
    <x v="0"/>
    <x v="174"/>
    <x v="0"/>
    <x v="0"/>
    <x v="2"/>
    <x v="0"/>
  </r>
  <r>
    <x v="485"/>
    <x v="0"/>
    <x v="1"/>
    <x v="1"/>
    <x v="1"/>
    <x v="0"/>
    <x v="376"/>
    <x v="227"/>
    <x v="64"/>
    <x v="0"/>
    <x v="0"/>
    <x v="1"/>
    <x v="0"/>
  </r>
  <r>
    <x v="486"/>
    <x v="0"/>
    <x v="0"/>
    <x v="2"/>
    <x v="0"/>
    <x v="0"/>
    <x v="403"/>
    <x v="0"/>
    <x v="35"/>
    <x v="0"/>
    <x v="1"/>
    <x v="1"/>
    <x v="1"/>
  </r>
  <r>
    <x v="487"/>
    <x v="0"/>
    <x v="1"/>
    <x v="1"/>
    <x v="0"/>
    <x v="0"/>
    <x v="404"/>
    <x v="0"/>
    <x v="175"/>
    <x v="0"/>
    <x v="0"/>
    <x v="0"/>
    <x v="1"/>
  </r>
  <r>
    <x v="488"/>
    <x v="0"/>
    <x v="1"/>
    <x v="2"/>
    <x v="0"/>
    <x v="1"/>
    <x v="1"/>
    <x v="20"/>
    <x v="68"/>
    <x v="0"/>
    <x v="0"/>
    <x v="2"/>
    <x v="0"/>
  </r>
  <r>
    <x v="489"/>
    <x v="0"/>
    <x v="0"/>
    <x v="0"/>
    <x v="0"/>
    <x v="0"/>
    <x v="405"/>
    <x v="0"/>
    <x v="37"/>
    <x v="0"/>
    <x v="0"/>
    <x v="0"/>
    <x v="1"/>
  </r>
  <r>
    <x v="490"/>
    <x v="0"/>
    <x v="0"/>
    <x v="0"/>
    <x v="1"/>
    <x v="0"/>
    <x v="406"/>
    <x v="228"/>
    <x v="39"/>
    <x v="0"/>
    <x v="2"/>
    <x v="2"/>
    <x v="0"/>
  </r>
  <r>
    <x v="491"/>
    <x v="0"/>
    <x v="1"/>
    <x v="1"/>
    <x v="1"/>
    <x v="0"/>
    <x v="407"/>
    <x v="229"/>
    <x v="176"/>
    <x v="0"/>
    <x v="2"/>
    <x v="0"/>
    <x v="0"/>
  </r>
  <r>
    <x v="492"/>
    <x v="0"/>
    <x v="0"/>
    <x v="0"/>
    <x v="1"/>
    <x v="0"/>
    <x v="408"/>
    <x v="0"/>
    <x v="27"/>
    <x v="0"/>
    <x v="0"/>
    <x v="1"/>
    <x v="0"/>
  </r>
  <r>
    <x v="493"/>
    <x v="1"/>
    <x v="0"/>
    <x v="0"/>
    <x v="1"/>
    <x v="1"/>
    <x v="409"/>
    <x v="0"/>
    <x v="69"/>
    <x v="0"/>
    <x v="0"/>
    <x v="2"/>
    <x v="0"/>
  </r>
  <r>
    <x v="494"/>
    <x v="0"/>
    <x v="1"/>
    <x v="0"/>
    <x v="0"/>
    <x v="0"/>
    <x v="410"/>
    <x v="230"/>
    <x v="177"/>
    <x v="0"/>
    <x v="1"/>
    <x v="1"/>
    <x v="1"/>
  </r>
  <r>
    <x v="495"/>
    <x v="1"/>
    <x v="1"/>
    <x v="1"/>
    <x v="0"/>
    <x v="0"/>
    <x v="411"/>
    <x v="231"/>
    <x v="137"/>
    <x v="9"/>
    <x v="0"/>
    <x v="2"/>
    <x v="0"/>
  </r>
  <r>
    <x v="496"/>
    <x v="0"/>
    <x v="1"/>
    <x v="0"/>
    <x v="1"/>
    <x v="0"/>
    <x v="19"/>
    <x v="232"/>
    <x v="178"/>
    <x v="0"/>
    <x v="0"/>
    <x v="1"/>
    <x v="0"/>
  </r>
  <r>
    <x v="497"/>
    <x v="0"/>
    <x v="1"/>
    <x v="0"/>
    <x v="0"/>
    <x v="0"/>
    <x v="412"/>
    <x v="233"/>
    <x v="58"/>
    <x v="10"/>
    <x v="2"/>
    <x v="0"/>
    <x v="0"/>
  </r>
  <r>
    <x v="498"/>
    <x v="0"/>
    <x v="1"/>
    <x v="1"/>
    <x v="0"/>
    <x v="1"/>
    <x v="413"/>
    <x v="0"/>
    <x v="6"/>
    <x v="0"/>
    <x v="0"/>
    <x v="2"/>
    <x v="0"/>
  </r>
  <r>
    <x v="499"/>
    <x v="0"/>
    <x v="0"/>
    <x v="0"/>
    <x v="0"/>
    <x v="0"/>
    <x v="414"/>
    <x v="234"/>
    <x v="179"/>
    <x v="0"/>
    <x v="1"/>
    <x v="1"/>
    <x v="1"/>
  </r>
  <r>
    <x v="500"/>
    <x v="1"/>
    <x v="0"/>
    <x v="0"/>
    <x v="0"/>
    <x v="0"/>
    <x v="415"/>
    <x v="235"/>
    <x v="55"/>
    <x v="7"/>
    <x v="0"/>
    <x v="1"/>
    <x v="0"/>
  </r>
  <r>
    <x v="501"/>
    <x v="1"/>
    <x v="0"/>
    <x v="0"/>
    <x v="0"/>
    <x v="0"/>
    <x v="416"/>
    <x v="0"/>
    <x v="16"/>
    <x v="0"/>
    <x v="0"/>
    <x v="2"/>
    <x v="0"/>
  </r>
  <r>
    <x v="502"/>
    <x v="0"/>
    <x v="1"/>
    <x v="2"/>
    <x v="0"/>
    <x v="0"/>
    <x v="417"/>
    <x v="236"/>
    <x v="180"/>
    <x v="0"/>
    <x v="0"/>
    <x v="2"/>
    <x v="0"/>
  </r>
  <r>
    <x v="503"/>
    <x v="0"/>
    <x v="1"/>
    <x v="1"/>
    <x v="1"/>
    <x v="0"/>
    <x v="418"/>
    <x v="237"/>
    <x v="120"/>
    <x v="0"/>
    <x v="2"/>
    <x v="1"/>
    <x v="1"/>
  </r>
  <r>
    <x v="504"/>
    <x v="0"/>
    <x v="1"/>
    <x v="0"/>
    <x v="1"/>
    <x v="0"/>
    <x v="419"/>
    <x v="238"/>
    <x v="112"/>
    <x v="6"/>
    <x v="0"/>
    <x v="2"/>
    <x v="0"/>
  </r>
  <r>
    <x v="505"/>
    <x v="0"/>
    <x v="1"/>
    <x v="2"/>
    <x v="0"/>
    <x v="0"/>
    <x v="17"/>
    <x v="234"/>
    <x v="181"/>
    <x v="0"/>
    <x v="0"/>
    <x v="1"/>
    <x v="0"/>
  </r>
  <r>
    <x v="506"/>
    <x v="0"/>
    <x v="1"/>
    <x v="0"/>
    <x v="0"/>
    <x v="0"/>
    <x v="420"/>
    <x v="239"/>
    <x v="139"/>
    <x v="0"/>
    <x v="2"/>
    <x v="0"/>
    <x v="0"/>
  </r>
  <r>
    <x v="507"/>
    <x v="2"/>
    <x v="0"/>
    <x v="0"/>
    <x v="0"/>
    <x v="0"/>
    <x v="421"/>
    <x v="0"/>
    <x v="39"/>
    <x v="0"/>
    <x v="0"/>
    <x v="0"/>
    <x v="1"/>
  </r>
  <r>
    <x v="508"/>
    <x v="0"/>
    <x v="1"/>
    <x v="0"/>
    <x v="0"/>
    <x v="1"/>
    <x v="183"/>
    <x v="240"/>
    <x v="65"/>
    <x v="0"/>
    <x v="0"/>
    <x v="0"/>
    <x v="0"/>
  </r>
  <r>
    <x v="509"/>
    <x v="1"/>
    <x v="0"/>
    <x v="1"/>
    <x v="0"/>
    <x v="0"/>
    <x v="422"/>
    <x v="0"/>
    <x v="182"/>
    <x v="0"/>
    <x v="0"/>
    <x v="0"/>
    <x v="0"/>
  </r>
  <r>
    <x v="510"/>
    <x v="0"/>
    <x v="0"/>
    <x v="0"/>
    <x v="1"/>
    <x v="0"/>
    <x v="423"/>
    <x v="241"/>
    <x v="16"/>
    <x v="0"/>
    <x v="0"/>
    <x v="1"/>
    <x v="1"/>
  </r>
  <r>
    <x v="511"/>
    <x v="0"/>
    <x v="1"/>
    <x v="1"/>
    <x v="0"/>
    <x v="0"/>
    <x v="424"/>
    <x v="242"/>
    <x v="183"/>
    <x v="0"/>
    <x v="0"/>
    <x v="2"/>
    <x v="0"/>
  </r>
  <r>
    <x v="512"/>
    <x v="0"/>
    <x v="1"/>
    <x v="2"/>
    <x v="0"/>
    <x v="0"/>
    <x v="425"/>
    <x v="243"/>
    <x v="166"/>
    <x v="0"/>
    <x v="0"/>
    <x v="0"/>
    <x v="0"/>
  </r>
  <r>
    <x v="513"/>
    <x v="0"/>
    <x v="1"/>
    <x v="0"/>
    <x v="0"/>
    <x v="0"/>
    <x v="426"/>
    <x v="244"/>
    <x v="10"/>
    <x v="4"/>
    <x v="0"/>
    <x v="2"/>
    <x v="1"/>
  </r>
  <r>
    <x v="514"/>
    <x v="0"/>
    <x v="0"/>
    <x v="0"/>
    <x v="0"/>
    <x v="0"/>
    <x v="427"/>
    <x v="245"/>
    <x v="184"/>
    <x v="0"/>
    <x v="0"/>
    <x v="1"/>
    <x v="1"/>
  </r>
  <r>
    <x v="515"/>
    <x v="0"/>
    <x v="1"/>
    <x v="3"/>
    <x v="0"/>
    <x v="0"/>
    <x v="371"/>
    <x v="246"/>
    <x v="130"/>
    <x v="0"/>
    <x v="0"/>
    <x v="1"/>
    <x v="0"/>
  </r>
  <r>
    <x v="516"/>
    <x v="1"/>
    <x v="1"/>
    <x v="2"/>
    <x v="0"/>
    <x v="0"/>
    <x v="428"/>
    <x v="247"/>
    <x v="55"/>
    <x v="7"/>
    <x v="0"/>
    <x v="2"/>
    <x v="0"/>
  </r>
  <r>
    <x v="517"/>
    <x v="0"/>
    <x v="1"/>
    <x v="4"/>
    <x v="1"/>
    <x v="0"/>
    <x v="429"/>
    <x v="111"/>
    <x v="125"/>
    <x v="0"/>
    <x v="1"/>
    <x v="2"/>
    <x v="1"/>
  </r>
  <r>
    <x v="518"/>
    <x v="0"/>
    <x v="0"/>
    <x v="0"/>
    <x v="0"/>
    <x v="0"/>
    <x v="430"/>
    <x v="248"/>
    <x v="75"/>
    <x v="0"/>
    <x v="0"/>
    <x v="2"/>
    <x v="1"/>
  </r>
  <r>
    <x v="519"/>
    <x v="1"/>
    <x v="0"/>
    <x v="0"/>
    <x v="1"/>
    <x v="0"/>
    <x v="431"/>
    <x v="0"/>
    <x v="6"/>
    <x v="0"/>
    <x v="0"/>
    <x v="1"/>
    <x v="1"/>
  </r>
  <r>
    <x v="520"/>
    <x v="0"/>
    <x v="1"/>
    <x v="2"/>
    <x v="1"/>
    <x v="0"/>
    <x v="432"/>
    <x v="249"/>
    <x v="157"/>
    <x v="0"/>
    <x v="0"/>
    <x v="2"/>
    <x v="0"/>
  </r>
  <r>
    <x v="521"/>
    <x v="0"/>
    <x v="0"/>
    <x v="0"/>
    <x v="0"/>
    <x v="0"/>
    <x v="11"/>
    <x v="0"/>
    <x v="113"/>
    <x v="0"/>
    <x v="0"/>
    <x v="2"/>
    <x v="0"/>
  </r>
  <r>
    <x v="522"/>
    <x v="0"/>
    <x v="1"/>
    <x v="3"/>
    <x v="0"/>
    <x v="1"/>
    <x v="433"/>
    <x v="250"/>
    <x v="16"/>
    <x v="0"/>
    <x v="0"/>
    <x v="1"/>
    <x v="0"/>
  </r>
  <r>
    <x v="523"/>
    <x v="0"/>
    <x v="1"/>
    <x v="2"/>
    <x v="0"/>
    <x v="1"/>
    <x v="434"/>
    <x v="251"/>
    <x v="139"/>
    <x v="0"/>
    <x v="0"/>
    <x v="1"/>
    <x v="0"/>
  </r>
  <r>
    <x v="524"/>
    <x v="0"/>
    <x v="0"/>
    <x v="0"/>
    <x v="0"/>
    <x v="0"/>
    <x v="435"/>
    <x v="252"/>
    <x v="0"/>
    <x v="0"/>
    <x v="0"/>
    <x v="2"/>
    <x v="1"/>
  </r>
  <r>
    <x v="525"/>
    <x v="0"/>
    <x v="1"/>
    <x v="2"/>
    <x v="0"/>
    <x v="1"/>
    <x v="436"/>
    <x v="0"/>
    <x v="185"/>
    <x v="0"/>
    <x v="0"/>
    <x v="1"/>
    <x v="0"/>
  </r>
  <r>
    <x v="526"/>
    <x v="0"/>
    <x v="1"/>
    <x v="0"/>
    <x v="0"/>
    <x v="0"/>
    <x v="437"/>
    <x v="0"/>
    <x v="27"/>
    <x v="0"/>
    <x v="0"/>
    <x v="2"/>
    <x v="0"/>
  </r>
  <r>
    <x v="527"/>
    <x v="0"/>
    <x v="1"/>
    <x v="1"/>
    <x v="1"/>
    <x v="0"/>
    <x v="438"/>
    <x v="81"/>
    <x v="186"/>
    <x v="0"/>
    <x v="1"/>
    <x v="2"/>
    <x v="0"/>
  </r>
  <r>
    <x v="528"/>
    <x v="0"/>
    <x v="0"/>
    <x v="1"/>
    <x v="1"/>
    <x v="0"/>
    <x v="439"/>
    <x v="253"/>
    <x v="71"/>
    <x v="0"/>
    <x v="0"/>
    <x v="2"/>
    <x v="0"/>
  </r>
  <r>
    <x v="529"/>
    <x v="0"/>
    <x v="0"/>
    <x v="0"/>
    <x v="1"/>
    <x v="0"/>
    <x v="440"/>
    <x v="0"/>
    <x v="57"/>
    <x v="0"/>
    <x v="0"/>
    <x v="2"/>
    <x v="0"/>
  </r>
  <r>
    <x v="530"/>
    <x v="0"/>
    <x v="1"/>
    <x v="0"/>
    <x v="0"/>
    <x v="0"/>
    <x v="349"/>
    <x v="254"/>
    <x v="70"/>
    <x v="0"/>
    <x v="2"/>
    <x v="1"/>
    <x v="0"/>
  </r>
  <r>
    <x v="531"/>
    <x v="0"/>
    <x v="1"/>
    <x v="3"/>
    <x v="0"/>
    <x v="0"/>
    <x v="441"/>
    <x v="0"/>
    <x v="16"/>
    <x v="0"/>
    <x v="0"/>
    <x v="0"/>
    <x v="0"/>
  </r>
  <r>
    <x v="532"/>
    <x v="0"/>
    <x v="0"/>
    <x v="2"/>
    <x v="0"/>
    <x v="0"/>
    <x v="442"/>
    <x v="0"/>
    <x v="27"/>
    <x v="0"/>
    <x v="1"/>
    <x v="1"/>
    <x v="1"/>
  </r>
  <r>
    <x v="533"/>
    <x v="0"/>
    <x v="0"/>
    <x v="1"/>
    <x v="0"/>
    <x v="0"/>
    <x v="443"/>
    <x v="0"/>
    <x v="187"/>
    <x v="0"/>
    <x v="2"/>
    <x v="2"/>
    <x v="1"/>
  </r>
  <r>
    <x v="534"/>
    <x v="1"/>
    <x v="0"/>
    <x v="0"/>
    <x v="1"/>
    <x v="1"/>
    <x v="444"/>
    <x v="0"/>
    <x v="15"/>
    <x v="0"/>
    <x v="0"/>
    <x v="0"/>
    <x v="0"/>
  </r>
  <r>
    <x v="535"/>
    <x v="0"/>
    <x v="0"/>
    <x v="0"/>
    <x v="1"/>
    <x v="2"/>
    <x v="445"/>
    <x v="255"/>
    <x v="49"/>
    <x v="0"/>
    <x v="0"/>
    <x v="1"/>
    <x v="0"/>
  </r>
  <r>
    <x v="536"/>
    <x v="0"/>
    <x v="1"/>
    <x v="0"/>
    <x v="0"/>
    <x v="0"/>
    <x v="446"/>
    <x v="256"/>
    <x v="188"/>
    <x v="0"/>
    <x v="0"/>
    <x v="0"/>
    <x v="0"/>
  </r>
  <r>
    <x v="537"/>
    <x v="0"/>
    <x v="0"/>
    <x v="2"/>
    <x v="0"/>
    <x v="0"/>
    <x v="447"/>
    <x v="0"/>
    <x v="178"/>
    <x v="0"/>
    <x v="0"/>
    <x v="2"/>
    <x v="0"/>
  </r>
  <r>
    <x v="538"/>
    <x v="0"/>
    <x v="1"/>
    <x v="0"/>
    <x v="1"/>
    <x v="0"/>
    <x v="267"/>
    <x v="257"/>
    <x v="2"/>
    <x v="0"/>
    <x v="0"/>
    <x v="1"/>
    <x v="1"/>
  </r>
  <r>
    <x v="539"/>
    <x v="0"/>
    <x v="1"/>
    <x v="3"/>
    <x v="0"/>
    <x v="0"/>
    <x v="448"/>
    <x v="0"/>
    <x v="189"/>
    <x v="4"/>
    <x v="0"/>
    <x v="1"/>
    <x v="0"/>
  </r>
  <r>
    <x v="540"/>
    <x v="1"/>
    <x v="1"/>
    <x v="1"/>
    <x v="0"/>
    <x v="0"/>
    <x v="449"/>
    <x v="258"/>
    <x v="123"/>
    <x v="4"/>
    <x v="0"/>
    <x v="2"/>
    <x v="0"/>
  </r>
  <r>
    <x v="541"/>
    <x v="1"/>
    <x v="0"/>
    <x v="0"/>
    <x v="0"/>
    <x v="0"/>
    <x v="450"/>
    <x v="0"/>
    <x v="46"/>
    <x v="0"/>
    <x v="1"/>
    <x v="2"/>
    <x v="1"/>
  </r>
  <r>
    <x v="542"/>
    <x v="1"/>
    <x v="0"/>
    <x v="1"/>
    <x v="0"/>
    <x v="2"/>
    <x v="451"/>
    <x v="0"/>
    <x v="6"/>
    <x v="0"/>
    <x v="0"/>
    <x v="2"/>
    <x v="0"/>
  </r>
  <r>
    <x v="543"/>
    <x v="0"/>
    <x v="1"/>
    <x v="1"/>
    <x v="1"/>
    <x v="0"/>
    <x v="452"/>
    <x v="259"/>
    <x v="1"/>
    <x v="0"/>
    <x v="0"/>
    <x v="0"/>
    <x v="0"/>
  </r>
  <r>
    <x v="544"/>
    <x v="1"/>
    <x v="1"/>
    <x v="0"/>
    <x v="1"/>
    <x v="0"/>
    <x v="453"/>
    <x v="260"/>
    <x v="84"/>
    <x v="0"/>
    <x v="2"/>
    <x v="2"/>
    <x v="0"/>
  </r>
  <r>
    <x v="545"/>
    <x v="0"/>
    <x v="1"/>
    <x v="0"/>
    <x v="0"/>
    <x v="0"/>
    <x v="454"/>
    <x v="261"/>
    <x v="124"/>
    <x v="0"/>
    <x v="0"/>
    <x v="1"/>
    <x v="0"/>
  </r>
  <r>
    <x v="546"/>
    <x v="0"/>
    <x v="0"/>
    <x v="0"/>
    <x v="1"/>
    <x v="0"/>
    <x v="455"/>
    <x v="0"/>
    <x v="35"/>
    <x v="8"/>
    <x v="0"/>
    <x v="2"/>
    <x v="1"/>
  </r>
  <r>
    <x v="547"/>
    <x v="0"/>
    <x v="0"/>
    <x v="0"/>
    <x v="0"/>
    <x v="0"/>
    <x v="456"/>
    <x v="262"/>
    <x v="190"/>
    <x v="0"/>
    <x v="0"/>
    <x v="1"/>
    <x v="0"/>
  </r>
  <r>
    <x v="548"/>
    <x v="1"/>
    <x v="0"/>
    <x v="0"/>
    <x v="0"/>
    <x v="0"/>
    <x v="192"/>
    <x v="0"/>
    <x v="156"/>
    <x v="0"/>
    <x v="1"/>
    <x v="2"/>
    <x v="1"/>
  </r>
  <r>
    <x v="549"/>
    <x v="0"/>
    <x v="1"/>
    <x v="0"/>
    <x v="0"/>
    <x v="0"/>
    <x v="457"/>
    <x v="263"/>
    <x v="27"/>
    <x v="0"/>
    <x v="0"/>
    <x v="1"/>
    <x v="0"/>
  </r>
  <r>
    <x v="550"/>
    <x v="0"/>
    <x v="1"/>
    <x v="2"/>
    <x v="0"/>
    <x v="1"/>
    <x v="458"/>
    <x v="0"/>
    <x v="0"/>
    <x v="0"/>
    <x v="1"/>
    <x v="1"/>
    <x v="1"/>
  </r>
  <r>
    <x v="551"/>
    <x v="0"/>
    <x v="1"/>
    <x v="1"/>
    <x v="1"/>
    <x v="0"/>
    <x v="459"/>
    <x v="264"/>
    <x v="0"/>
    <x v="0"/>
    <x v="0"/>
    <x v="1"/>
    <x v="0"/>
  </r>
  <r>
    <x v="552"/>
    <x v="0"/>
    <x v="1"/>
    <x v="1"/>
    <x v="0"/>
    <x v="0"/>
    <x v="70"/>
    <x v="265"/>
    <x v="7"/>
    <x v="0"/>
    <x v="0"/>
    <x v="0"/>
    <x v="0"/>
  </r>
  <r>
    <x v="553"/>
    <x v="0"/>
    <x v="1"/>
    <x v="0"/>
    <x v="1"/>
    <x v="0"/>
    <x v="460"/>
    <x v="68"/>
    <x v="191"/>
    <x v="0"/>
    <x v="1"/>
    <x v="0"/>
    <x v="1"/>
  </r>
  <r>
    <x v="554"/>
    <x v="0"/>
    <x v="1"/>
    <x v="0"/>
    <x v="0"/>
    <x v="0"/>
    <x v="461"/>
    <x v="266"/>
    <x v="138"/>
    <x v="4"/>
    <x v="1"/>
    <x v="1"/>
    <x v="1"/>
  </r>
  <r>
    <x v="555"/>
    <x v="0"/>
    <x v="1"/>
    <x v="1"/>
    <x v="0"/>
    <x v="0"/>
    <x v="462"/>
    <x v="267"/>
    <x v="192"/>
    <x v="0"/>
    <x v="0"/>
    <x v="2"/>
    <x v="0"/>
  </r>
  <r>
    <x v="556"/>
    <x v="1"/>
    <x v="0"/>
    <x v="0"/>
    <x v="0"/>
    <x v="0"/>
    <x v="463"/>
    <x v="190"/>
    <x v="86"/>
    <x v="0"/>
    <x v="2"/>
    <x v="0"/>
    <x v="0"/>
  </r>
  <r>
    <x v="557"/>
    <x v="0"/>
    <x v="1"/>
    <x v="3"/>
    <x v="0"/>
    <x v="1"/>
    <x v="464"/>
    <x v="0"/>
    <x v="103"/>
    <x v="0"/>
    <x v="0"/>
    <x v="2"/>
    <x v="0"/>
  </r>
  <r>
    <x v="558"/>
    <x v="0"/>
    <x v="1"/>
    <x v="0"/>
    <x v="0"/>
    <x v="0"/>
    <x v="465"/>
    <x v="268"/>
    <x v="170"/>
    <x v="0"/>
    <x v="0"/>
    <x v="2"/>
    <x v="0"/>
  </r>
  <r>
    <x v="559"/>
    <x v="1"/>
    <x v="1"/>
    <x v="0"/>
    <x v="0"/>
    <x v="0"/>
    <x v="466"/>
    <x v="269"/>
    <x v="82"/>
    <x v="0"/>
    <x v="0"/>
    <x v="2"/>
    <x v="0"/>
  </r>
  <r>
    <x v="560"/>
    <x v="0"/>
    <x v="1"/>
    <x v="2"/>
    <x v="1"/>
    <x v="0"/>
    <x v="467"/>
    <x v="270"/>
    <x v="104"/>
    <x v="0"/>
    <x v="0"/>
    <x v="2"/>
    <x v="0"/>
  </r>
  <r>
    <x v="561"/>
    <x v="1"/>
    <x v="1"/>
    <x v="1"/>
    <x v="0"/>
    <x v="1"/>
    <x v="468"/>
    <x v="0"/>
    <x v="91"/>
    <x v="0"/>
    <x v="0"/>
    <x v="2"/>
    <x v="0"/>
  </r>
  <r>
    <x v="562"/>
    <x v="0"/>
    <x v="1"/>
    <x v="0"/>
    <x v="0"/>
    <x v="0"/>
    <x v="469"/>
    <x v="118"/>
    <x v="193"/>
    <x v="0"/>
    <x v="0"/>
    <x v="1"/>
    <x v="0"/>
  </r>
  <r>
    <x v="563"/>
    <x v="0"/>
    <x v="0"/>
    <x v="0"/>
    <x v="1"/>
    <x v="1"/>
    <x v="470"/>
    <x v="0"/>
    <x v="138"/>
    <x v="0"/>
    <x v="0"/>
    <x v="2"/>
    <x v="0"/>
  </r>
  <r>
    <x v="564"/>
    <x v="0"/>
    <x v="1"/>
    <x v="2"/>
    <x v="0"/>
    <x v="0"/>
    <x v="471"/>
    <x v="0"/>
    <x v="48"/>
    <x v="0"/>
    <x v="1"/>
    <x v="0"/>
    <x v="1"/>
  </r>
  <r>
    <x v="565"/>
    <x v="0"/>
    <x v="1"/>
    <x v="0"/>
    <x v="1"/>
    <x v="0"/>
    <x v="472"/>
    <x v="0"/>
    <x v="3"/>
    <x v="0"/>
    <x v="2"/>
    <x v="1"/>
    <x v="0"/>
  </r>
  <r>
    <x v="566"/>
    <x v="0"/>
    <x v="0"/>
    <x v="0"/>
    <x v="0"/>
    <x v="0"/>
    <x v="70"/>
    <x v="0"/>
    <x v="10"/>
    <x v="0"/>
    <x v="0"/>
    <x v="0"/>
    <x v="0"/>
  </r>
  <r>
    <x v="567"/>
    <x v="0"/>
    <x v="1"/>
    <x v="3"/>
    <x v="0"/>
    <x v="0"/>
    <x v="431"/>
    <x v="106"/>
    <x v="125"/>
    <x v="0"/>
    <x v="1"/>
    <x v="1"/>
    <x v="1"/>
  </r>
  <r>
    <x v="568"/>
    <x v="1"/>
    <x v="0"/>
    <x v="0"/>
    <x v="0"/>
    <x v="0"/>
    <x v="289"/>
    <x v="0"/>
    <x v="194"/>
    <x v="0"/>
    <x v="0"/>
    <x v="0"/>
    <x v="1"/>
  </r>
  <r>
    <x v="569"/>
    <x v="0"/>
    <x v="1"/>
    <x v="0"/>
    <x v="0"/>
    <x v="0"/>
    <x v="276"/>
    <x v="271"/>
    <x v="20"/>
    <x v="0"/>
    <x v="1"/>
    <x v="0"/>
    <x v="1"/>
  </r>
  <r>
    <x v="570"/>
    <x v="0"/>
    <x v="1"/>
    <x v="1"/>
    <x v="0"/>
    <x v="0"/>
    <x v="473"/>
    <x v="152"/>
    <x v="176"/>
    <x v="0"/>
    <x v="0"/>
    <x v="0"/>
    <x v="0"/>
  </r>
  <r>
    <x v="571"/>
    <x v="0"/>
    <x v="1"/>
    <x v="4"/>
    <x v="0"/>
    <x v="0"/>
    <x v="474"/>
    <x v="98"/>
    <x v="47"/>
    <x v="0"/>
    <x v="1"/>
    <x v="0"/>
    <x v="1"/>
  </r>
  <r>
    <x v="572"/>
    <x v="0"/>
    <x v="1"/>
    <x v="2"/>
    <x v="0"/>
    <x v="0"/>
    <x v="475"/>
    <x v="0"/>
    <x v="94"/>
    <x v="0"/>
    <x v="0"/>
    <x v="0"/>
    <x v="0"/>
  </r>
  <r>
    <x v="573"/>
    <x v="0"/>
    <x v="1"/>
    <x v="2"/>
    <x v="1"/>
    <x v="0"/>
    <x v="476"/>
    <x v="190"/>
    <x v="54"/>
    <x v="7"/>
    <x v="0"/>
    <x v="2"/>
    <x v="1"/>
  </r>
  <r>
    <x v="574"/>
    <x v="0"/>
    <x v="1"/>
    <x v="3"/>
    <x v="0"/>
    <x v="0"/>
    <x v="477"/>
    <x v="0"/>
    <x v="130"/>
    <x v="0"/>
    <x v="0"/>
    <x v="2"/>
    <x v="1"/>
  </r>
  <r>
    <x v="575"/>
    <x v="0"/>
    <x v="1"/>
    <x v="2"/>
    <x v="0"/>
    <x v="0"/>
    <x v="416"/>
    <x v="272"/>
    <x v="104"/>
    <x v="9"/>
    <x v="0"/>
    <x v="0"/>
    <x v="0"/>
  </r>
  <r>
    <x v="576"/>
    <x v="2"/>
    <x v="1"/>
    <x v="0"/>
    <x v="0"/>
    <x v="0"/>
    <x v="478"/>
    <x v="273"/>
    <x v="51"/>
    <x v="0"/>
    <x v="1"/>
    <x v="2"/>
    <x v="1"/>
  </r>
  <r>
    <x v="577"/>
    <x v="0"/>
    <x v="0"/>
    <x v="0"/>
    <x v="0"/>
    <x v="0"/>
    <x v="479"/>
    <x v="274"/>
    <x v="27"/>
    <x v="0"/>
    <x v="0"/>
    <x v="0"/>
    <x v="0"/>
  </r>
  <r>
    <x v="578"/>
    <x v="0"/>
    <x v="1"/>
    <x v="1"/>
    <x v="0"/>
    <x v="0"/>
    <x v="480"/>
    <x v="275"/>
    <x v="178"/>
    <x v="0"/>
    <x v="0"/>
    <x v="1"/>
    <x v="0"/>
  </r>
  <r>
    <x v="579"/>
    <x v="0"/>
    <x v="0"/>
    <x v="0"/>
    <x v="0"/>
    <x v="2"/>
    <x v="481"/>
    <x v="219"/>
    <x v="186"/>
    <x v="0"/>
    <x v="0"/>
    <x v="0"/>
    <x v="0"/>
  </r>
  <r>
    <x v="580"/>
    <x v="0"/>
    <x v="1"/>
    <x v="2"/>
    <x v="0"/>
    <x v="0"/>
    <x v="482"/>
    <x v="0"/>
    <x v="195"/>
    <x v="0"/>
    <x v="0"/>
    <x v="2"/>
    <x v="0"/>
  </r>
  <r>
    <x v="581"/>
    <x v="0"/>
    <x v="0"/>
    <x v="0"/>
    <x v="0"/>
    <x v="0"/>
    <x v="483"/>
    <x v="276"/>
    <x v="110"/>
    <x v="0"/>
    <x v="0"/>
    <x v="0"/>
    <x v="1"/>
  </r>
  <r>
    <x v="582"/>
    <x v="1"/>
    <x v="1"/>
    <x v="0"/>
    <x v="0"/>
    <x v="0"/>
    <x v="276"/>
    <x v="0"/>
    <x v="196"/>
    <x v="0"/>
    <x v="0"/>
    <x v="2"/>
    <x v="0"/>
  </r>
  <r>
    <x v="583"/>
    <x v="0"/>
    <x v="1"/>
    <x v="1"/>
    <x v="0"/>
    <x v="0"/>
    <x v="484"/>
    <x v="0"/>
    <x v="197"/>
    <x v="0"/>
    <x v="2"/>
    <x v="1"/>
    <x v="1"/>
  </r>
  <r>
    <x v="584"/>
    <x v="0"/>
    <x v="1"/>
    <x v="1"/>
    <x v="0"/>
    <x v="0"/>
    <x v="485"/>
    <x v="16"/>
    <x v="198"/>
    <x v="0"/>
    <x v="1"/>
    <x v="1"/>
    <x v="1"/>
  </r>
  <r>
    <x v="585"/>
    <x v="0"/>
    <x v="1"/>
    <x v="1"/>
    <x v="0"/>
    <x v="0"/>
    <x v="193"/>
    <x v="23"/>
    <x v="52"/>
    <x v="9"/>
    <x v="0"/>
    <x v="1"/>
    <x v="1"/>
  </r>
  <r>
    <x v="586"/>
    <x v="0"/>
    <x v="1"/>
    <x v="0"/>
    <x v="0"/>
    <x v="0"/>
    <x v="486"/>
    <x v="277"/>
    <x v="20"/>
    <x v="0"/>
    <x v="0"/>
    <x v="0"/>
    <x v="0"/>
  </r>
  <r>
    <x v="587"/>
    <x v="1"/>
    <x v="0"/>
    <x v="0"/>
    <x v="1"/>
    <x v="0"/>
    <x v="487"/>
    <x v="0"/>
    <x v="10"/>
    <x v="0"/>
    <x v="0"/>
    <x v="2"/>
    <x v="0"/>
  </r>
  <r>
    <x v="588"/>
    <x v="2"/>
    <x v="0"/>
    <x v="0"/>
    <x v="0"/>
    <x v="0"/>
    <x v="303"/>
    <x v="0"/>
    <x v="71"/>
    <x v="0"/>
    <x v="0"/>
    <x v="2"/>
    <x v="0"/>
  </r>
  <r>
    <x v="589"/>
    <x v="0"/>
    <x v="1"/>
    <x v="2"/>
    <x v="0"/>
    <x v="1"/>
    <x v="488"/>
    <x v="0"/>
    <x v="31"/>
    <x v="0"/>
    <x v="1"/>
    <x v="2"/>
    <x v="1"/>
  </r>
  <r>
    <x v="590"/>
    <x v="0"/>
    <x v="1"/>
    <x v="0"/>
    <x v="0"/>
    <x v="0"/>
    <x v="2"/>
    <x v="278"/>
    <x v="140"/>
    <x v="4"/>
    <x v="0"/>
    <x v="2"/>
    <x v="0"/>
  </r>
  <r>
    <x v="591"/>
    <x v="0"/>
    <x v="1"/>
    <x v="2"/>
    <x v="0"/>
    <x v="1"/>
    <x v="4"/>
    <x v="0"/>
    <x v="195"/>
    <x v="2"/>
    <x v="0"/>
    <x v="2"/>
    <x v="1"/>
  </r>
  <r>
    <x v="592"/>
    <x v="2"/>
    <x v="0"/>
    <x v="3"/>
    <x v="0"/>
    <x v="1"/>
    <x v="489"/>
    <x v="0"/>
    <x v="199"/>
    <x v="0"/>
    <x v="0"/>
    <x v="2"/>
    <x v="0"/>
  </r>
  <r>
    <x v="593"/>
    <x v="0"/>
    <x v="1"/>
    <x v="0"/>
    <x v="0"/>
    <x v="0"/>
    <x v="380"/>
    <x v="279"/>
    <x v="200"/>
    <x v="4"/>
    <x v="0"/>
    <x v="1"/>
    <x v="0"/>
  </r>
  <r>
    <x v="594"/>
    <x v="0"/>
    <x v="1"/>
    <x v="0"/>
    <x v="0"/>
    <x v="1"/>
    <x v="490"/>
    <x v="0"/>
    <x v="103"/>
    <x v="0"/>
    <x v="0"/>
    <x v="0"/>
    <x v="0"/>
  </r>
  <r>
    <x v="595"/>
    <x v="0"/>
    <x v="0"/>
    <x v="0"/>
    <x v="1"/>
    <x v="0"/>
    <x v="491"/>
    <x v="0"/>
    <x v="27"/>
    <x v="0"/>
    <x v="0"/>
    <x v="1"/>
    <x v="0"/>
  </r>
  <r>
    <x v="596"/>
    <x v="0"/>
    <x v="1"/>
    <x v="2"/>
    <x v="1"/>
    <x v="1"/>
    <x v="492"/>
    <x v="280"/>
    <x v="54"/>
    <x v="0"/>
    <x v="0"/>
    <x v="1"/>
    <x v="1"/>
  </r>
  <r>
    <x v="597"/>
    <x v="0"/>
    <x v="0"/>
    <x v="4"/>
    <x v="0"/>
    <x v="0"/>
    <x v="493"/>
    <x v="0"/>
    <x v="40"/>
    <x v="0"/>
    <x v="1"/>
    <x v="2"/>
    <x v="1"/>
  </r>
  <r>
    <x v="598"/>
    <x v="0"/>
    <x v="1"/>
    <x v="0"/>
    <x v="0"/>
    <x v="1"/>
    <x v="494"/>
    <x v="0"/>
    <x v="45"/>
    <x v="0"/>
    <x v="0"/>
    <x v="1"/>
    <x v="0"/>
  </r>
  <r>
    <x v="599"/>
    <x v="0"/>
    <x v="1"/>
    <x v="2"/>
    <x v="0"/>
    <x v="0"/>
    <x v="495"/>
    <x v="0"/>
    <x v="127"/>
    <x v="0"/>
    <x v="0"/>
    <x v="0"/>
    <x v="0"/>
  </r>
  <r>
    <x v="600"/>
    <x v="1"/>
    <x v="0"/>
    <x v="3"/>
    <x v="0"/>
    <x v="2"/>
    <x v="496"/>
    <x v="281"/>
    <x v="201"/>
    <x v="4"/>
    <x v="2"/>
    <x v="0"/>
    <x v="1"/>
  </r>
  <r>
    <x v="601"/>
    <x v="0"/>
    <x v="1"/>
    <x v="0"/>
    <x v="1"/>
    <x v="2"/>
    <x v="497"/>
    <x v="282"/>
    <x v="124"/>
    <x v="0"/>
    <x v="0"/>
    <x v="1"/>
    <x v="0"/>
  </r>
  <r>
    <x v="602"/>
    <x v="0"/>
    <x v="1"/>
    <x v="3"/>
    <x v="0"/>
    <x v="0"/>
    <x v="187"/>
    <x v="0"/>
    <x v="1"/>
    <x v="0"/>
    <x v="0"/>
    <x v="0"/>
    <x v="0"/>
  </r>
  <r>
    <x v="603"/>
    <x v="0"/>
    <x v="0"/>
    <x v="0"/>
    <x v="0"/>
    <x v="0"/>
    <x v="498"/>
    <x v="283"/>
    <x v="52"/>
    <x v="0"/>
    <x v="0"/>
    <x v="1"/>
    <x v="0"/>
  </r>
  <r>
    <x v="604"/>
    <x v="1"/>
    <x v="1"/>
    <x v="1"/>
    <x v="0"/>
    <x v="0"/>
    <x v="168"/>
    <x v="0"/>
    <x v="202"/>
    <x v="0"/>
    <x v="0"/>
    <x v="2"/>
    <x v="0"/>
  </r>
  <r>
    <x v="605"/>
    <x v="0"/>
    <x v="1"/>
    <x v="0"/>
    <x v="1"/>
    <x v="0"/>
    <x v="40"/>
    <x v="284"/>
    <x v="0"/>
    <x v="4"/>
    <x v="0"/>
    <x v="0"/>
    <x v="1"/>
  </r>
  <r>
    <x v="606"/>
    <x v="0"/>
    <x v="1"/>
    <x v="1"/>
    <x v="0"/>
    <x v="0"/>
    <x v="431"/>
    <x v="106"/>
    <x v="147"/>
    <x v="0"/>
    <x v="0"/>
    <x v="2"/>
    <x v="0"/>
  </r>
  <r>
    <x v="607"/>
    <x v="0"/>
    <x v="1"/>
    <x v="2"/>
    <x v="1"/>
    <x v="0"/>
    <x v="499"/>
    <x v="285"/>
    <x v="189"/>
    <x v="0"/>
    <x v="0"/>
    <x v="1"/>
    <x v="0"/>
  </r>
  <r>
    <x v="608"/>
    <x v="0"/>
    <x v="1"/>
    <x v="0"/>
    <x v="0"/>
    <x v="0"/>
    <x v="500"/>
    <x v="261"/>
    <x v="104"/>
    <x v="0"/>
    <x v="0"/>
    <x v="1"/>
    <x v="0"/>
  </r>
  <r>
    <x v="609"/>
    <x v="1"/>
    <x v="0"/>
    <x v="0"/>
    <x v="0"/>
    <x v="0"/>
    <x v="501"/>
    <x v="0"/>
    <x v="145"/>
    <x v="0"/>
    <x v="0"/>
    <x v="1"/>
    <x v="0"/>
  </r>
  <r>
    <x v="610"/>
    <x v="0"/>
    <x v="1"/>
    <x v="3"/>
    <x v="0"/>
    <x v="0"/>
    <x v="502"/>
    <x v="0"/>
    <x v="182"/>
    <x v="4"/>
    <x v="0"/>
    <x v="1"/>
    <x v="0"/>
  </r>
  <r>
    <x v="611"/>
    <x v="0"/>
    <x v="1"/>
    <x v="1"/>
    <x v="0"/>
    <x v="0"/>
    <x v="503"/>
    <x v="286"/>
    <x v="203"/>
    <x v="0"/>
    <x v="0"/>
    <x v="0"/>
    <x v="0"/>
  </r>
  <r>
    <x v="612"/>
    <x v="0"/>
    <x v="1"/>
    <x v="2"/>
    <x v="0"/>
    <x v="0"/>
    <x v="504"/>
    <x v="0"/>
    <x v="54"/>
    <x v="0"/>
    <x v="0"/>
    <x v="0"/>
    <x v="0"/>
  </r>
  <r>
    <x v="613"/>
    <x v="1"/>
    <x v="0"/>
    <x v="0"/>
    <x v="0"/>
    <x v="1"/>
    <x v="1"/>
    <x v="0"/>
    <x v="18"/>
    <x v="0"/>
    <x v="1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0"/>
    <x v="0"/>
    <x v="1"/>
    <x v="1"/>
    <x v="1"/>
    <x v="0"/>
    <x v="0"/>
    <x v="1"/>
    <x v="1"/>
  </r>
  <r>
    <x v="2"/>
    <x v="0"/>
    <x v="1"/>
    <x v="0"/>
    <x v="0"/>
    <x v="1"/>
    <x v="2"/>
    <x v="0"/>
    <x v="2"/>
    <x v="0"/>
    <x v="0"/>
    <x v="0"/>
    <x v="0"/>
  </r>
  <r>
    <x v="3"/>
    <x v="0"/>
    <x v="1"/>
    <x v="0"/>
    <x v="1"/>
    <x v="0"/>
    <x v="3"/>
    <x v="2"/>
    <x v="3"/>
    <x v="0"/>
    <x v="0"/>
    <x v="0"/>
    <x v="0"/>
  </r>
  <r>
    <x v="4"/>
    <x v="0"/>
    <x v="0"/>
    <x v="0"/>
    <x v="0"/>
    <x v="0"/>
    <x v="4"/>
    <x v="0"/>
    <x v="4"/>
    <x v="0"/>
    <x v="0"/>
    <x v="0"/>
    <x v="0"/>
  </r>
  <r>
    <x v="5"/>
    <x v="0"/>
    <x v="1"/>
    <x v="2"/>
    <x v="0"/>
    <x v="1"/>
    <x v="5"/>
    <x v="3"/>
    <x v="5"/>
    <x v="0"/>
    <x v="0"/>
    <x v="0"/>
    <x v="0"/>
  </r>
  <r>
    <x v="6"/>
    <x v="0"/>
    <x v="1"/>
    <x v="0"/>
    <x v="1"/>
    <x v="0"/>
    <x v="6"/>
    <x v="4"/>
    <x v="6"/>
    <x v="0"/>
    <x v="0"/>
    <x v="0"/>
    <x v="0"/>
  </r>
  <r>
    <x v="7"/>
    <x v="0"/>
    <x v="1"/>
    <x v="3"/>
    <x v="0"/>
    <x v="0"/>
    <x v="7"/>
    <x v="5"/>
    <x v="7"/>
    <x v="0"/>
    <x v="1"/>
    <x v="2"/>
    <x v="1"/>
  </r>
  <r>
    <x v="8"/>
    <x v="0"/>
    <x v="1"/>
    <x v="2"/>
    <x v="0"/>
    <x v="0"/>
    <x v="8"/>
    <x v="6"/>
    <x v="8"/>
    <x v="0"/>
    <x v="0"/>
    <x v="0"/>
    <x v="0"/>
  </r>
  <r>
    <x v="9"/>
    <x v="0"/>
    <x v="1"/>
    <x v="1"/>
    <x v="0"/>
    <x v="0"/>
    <x v="9"/>
    <x v="7"/>
    <x v="9"/>
    <x v="0"/>
    <x v="0"/>
    <x v="2"/>
    <x v="1"/>
  </r>
  <r>
    <x v="10"/>
    <x v="0"/>
    <x v="1"/>
    <x v="2"/>
    <x v="0"/>
    <x v="0"/>
    <x v="10"/>
    <x v="8"/>
    <x v="10"/>
    <x v="0"/>
    <x v="0"/>
    <x v="0"/>
    <x v="0"/>
  </r>
  <r>
    <x v="11"/>
    <x v="0"/>
    <x v="1"/>
    <x v="2"/>
    <x v="0"/>
    <x v="2"/>
    <x v="11"/>
    <x v="9"/>
    <x v="11"/>
    <x v="0"/>
    <x v="0"/>
    <x v="0"/>
    <x v="0"/>
  </r>
  <r>
    <x v="12"/>
    <x v="0"/>
    <x v="1"/>
    <x v="2"/>
    <x v="0"/>
    <x v="0"/>
    <x v="12"/>
    <x v="10"/>
    <x v="12"/>
    <x v="0"/>
    <x v="0"/>
    <x v="0"/>
    <x v="0"/>
  </r>
  <r>
    <x v="13"/>
    <x v="0"/>
    <x v="0"/>
    <x v="0"/>
    <x v="0"/>
    <x v="0"/>
    <x v="13"/>
    <x v="11"/>
    <x v="13"/>
    <x v="0"/>
    <x v="0"/>
    <x v="1"/>
    <x v="1"/>
  </r>
  <r>
    <x v="14"/>
    <x v="0"/>
    <x v="1"/>
    <x v="2"/>
    <x v="0"/>
    <x v="0"/>
    <x v="14"/>
    <x v="12"/>
    <x v="14"/>
    <x v="1"/>
    <x v="0"/>
    <x v="0"/>
    <x v="0"/>
  </r>
  <r>
    <x v="15"/>
    <x v="0"/>
    <x v="0"/>
    <x v="0"/>
    <x v="0"/>
    <x v="0"/>
    <x v="15"/>
    <x v="0"/>
    <x v="15"/>
    <x v="0"/>
    <x v="0"/>
    <x v="0"/>
    <x v="0"/>
  </r>
  <r>
    <x v="16"/>
    <x v="0"/>
    <x v="0"/>
    <x v="1"/>
    <x v="1"/>
    <x v="0"/>
    <x v="16"/>
    <x v="0"/>
    <x v="16"/>
    <x v="2"/>
    <x v="2"/>
    <x v="0"/>
    <x v="0"/>
  </r>
  <r>
    <x v="17"/>
    <x v="1"/>
    <x v="0"/>
    <x v="0"/>
    <x v="0"/>
    <x v="0"/>
    <x v="17"/>
    <x v="0"/>
    <x v="17"/>
    <x v="0"/>
    <x v="1"/>
    <x v="0"/>
    <x v="1"/>
  </r>
  <r>
    <x v="18"/>
    <x v="0"/>
    <x v="1"/>
    <x v="0"/>
    <x v="1"/>
    <x v="0"/>
    <x v="18"/>
    <x v="0"/>
    <x v="18"/>
    <x v="0"/>
    <x v="0"/>
    <x v="1"/>
    <x v="1"/>
  </r>
  <r>
    <x v="19"/>
    <x v="0"/>
    <x v="1"/>
    <x v="0"/>
    <x v="0"/>
    <x v="2"/>
    <x v="19"/>
    <x v="13"/>
    <x v="19"/>
    <x v="3"/>
    <x v="0"/>
    <x v="0"/>
    <x v="0"/>
  </r>
  <r>
    <x v="20"/>
    <x v="0"/>
    <x v="1"/>
    <x v="0"/>
    <x v="1"/>
    <x v="0"/>
    <x v="20"/>
    <x v="0"/>
    <x v="20"/>
    <x v="0"/>
    <x v="1"/>
    <x v="0"/>
    <x v="1"/>
  </r>
  <r>
    <x v="21"/>
    <x v="0"/>
    <x v="1"/>
    <x v="1"/>
    <x v="0"/>
    <x v="0"/>
    <x v="21"/>
    <x v="14"/>
    <x v="21"/>
    <x v="0"/>
    <x v="0"/>
    <x v="0"/>
    <x v="0"/>
  </r>
  <r>
    <x v="22"/>
    <x v="0"/>
    <x v="1"/>
    <x v="0"/>
    <x v="1"/>
    <x v="0"/>
    <x v="19"/>
    <x v="15"/>
    <x v="22"/>
    <x v="0"/>
    <x v="1"/>
    <x v="2"/>
    <x v="1"/>
  </r>
  <r>
    <x v="23"/>
    <x v="2"/>
    <x v="1"/>
    <x v="2"/>
    <x v="1"/>
    <x v="0"/>
    <x v="22"/>
    <x v="16"/>
    <x v="23"/>
    <x v="0"/>
    <x v="1"/>
    <x v="1"/>
    <x v="1"/>
  </r>
  <r>
    <x v="24"/>
    <x v="0"/>
    <x v="1"/>
    <x v="1"/>
    <x v="0"/>
    <x v="2"/>
    <x v="23"/>
    <x v="17"/>
    <x v="24"/>
    <x v="0"/>
    <x v="2"/>
    <x v="2"/>
    <x v="1"/>
  </r>
  <r>
    <x v="25"/>
    <x v="0"/>
    <x v="1"/>
    <x v="0"/>
    <x v="0"/>
    <x v="1"/>
    <x v="24"/>
    <x v="0"/>
    <x v="25"/>
    <x v="0"/>
    <x v="0"/>
    <x v="2"/>
    <x v="0"/>
  </r>
  <r>
    <x v="26"/>
    <x v="0"/>
    <x v="1"/>
    <x v="0"/>
    <x v="0"/>
    <x v="0"/>
    <x v="25"/>
    <x v="18"/>
    <x v="26"/>
    <x v="0"/>
    <x v="0"/>
    <x v="2"/>
    <x v="0"/>
  </r>
  <r>
    <x v="27"/>
    <x v="0"/>
    <x v="1"/>
    <x v="2"/>
    <x v="1"/>
    <x v="0"/>
    <x v="26"/>
    <x v="19"/>
    <x v="27"/>
    <x v="0"/>
    <x v="0"/>
    <x v="0"/>
    <x v="0"/>
  </r>
  <r>
    <x v="28"/>
    <x v="0"/>
    <x v="0"/>
    <x v="0"/>
    <x v="1"/>
    <x v="0"/>
    <x v="27"/>
    <x v="0"/>
    <x v="28"/>
    <x v="0"/>
    <x v="0"/>
    <x v="0"/>
    <x v="1"/>
  </r>
  <r>
    <x v="29"/>
    <x v="1"/>
    <x v="0"/>
    <x v="2"/>
    <x v="0"/>
    <x v="2"/>
    <x v="28"/>
    <x v="20"/>
    <x v="3"/>
    <x v="0"/>
    <x v="0"/>
    <x v="2"/>
    <x v="0"/>
  </r>
  <r>
    <x v="30"/>
    <x v="0"/>
    <x v="1"/>
    <x v="1"/>
    <x v="0"/>
    <x v="2"/>
    <x v="29"/>
    <x v="21"/>
    <x v="29"/>
    <x v="0"/>
    <x v="2"/>
    <x v="0"/>
    <x v="1"/>
  </r>
  <r>
    <x v="31"/>
    <x v="0"/>
    <x v="0"/>
    <x v="0"/>
    <x v="0"/>
    <x v="0"/>
    <x v="30"/>
    <x v="0"/>
    <x v="30"/>
    <x v="0"/>
    <x v="0"/>
    <x v="0"/>
    <x v="1"/>
  </r>
  <r>
    <x v="32"/>
    <x v="0"/>
    <x v="0"/>
    <x v="1"/>
    <x v="0"/>
    <x v="1"/>
    <x v="31"/>
    <x v="0"/>
    <x v="31"/>
    <x v="0"/>
    <x v="0"/>
    <x v="1"/>
    <x v="1"/>
  </r>
  <r>
    <x v="33"/>
    <x v="0"/>
    <x v="1"/>
    <x v="0"/>
    <x v="0"/>
    <x v="0"/>
    <x v="32"/>
    <x v="22"/>
    <x v="13"/>
    <x v="0"/>
    <x v="0"/>
    <x v="2"/>
    <x v="0"/>
  </r>
  <r>
    <x v="34"/>
    <x v="0"/>
    <x v="0"/>
    <x v="3"/>
    <x v="0"/>
    <x v="0"/>
    <x v="33"/>
    <x v="23"/>
    <x v="32"/>
    <x v="0"/>
    <x v="0"/>
    <x v="1"/>
    <x v="1"/>
  </r>
  <r>
    <x v="35"/>
    <x v="0"/>
    <x v="1"/>
    <x v="0"/>
    <x v="0"/>
    <x v="0"/>
    <x v="34"/>
    <x v="24"/>
    <x v="0"/>
    <x v="0"/>
    <x v="0"/>
    <x v="0"/>
    <x v="0"/>
  </r>
  <r>
    <x v="36"/>
    <x v="0"/>
    <x v="1"/>
    <x v="0"/>
    <x v="0"/>
    <x v="0"/>
    <x v="35"/>
    <x v="25"/>
    <x v="16"/>
    <x v="3"/>
    <x v="1"/>
    <x v="0"/>
    <x v="1"/>
  </r>
  <r>
    <x v="37"/>
    <x v="1"/>
    <x v="1"/>
    <x v="0"/>
    <x v="0"/>
    <x v="0"/>
    <x v="36"/>
    <x v="26"/>
    <x v="33"/>
    <x v="0"/>
    <x v="0"/>
    <x v="2"/>
    <x v="0"/>
  </r>
  <r>
    <x v="38"/>
    <x v="0"/>
    <x v="0"/>
    <x v="0"/>
    <x v="0"/>
    <x v="0"/>
    <x v="29"/>
    <x v="27"/>
    <x v="34"/>
    <x v="0"/>
    <x v="0"/>
    <x v="0"/>
    <x v="0"/>
  </r>
  <r>
    <x v="39"/>
    <x v="0"/>
    <x v="0"/>
    <x v="0"/>
    <x v="1"/>
    <x v="0"/>
    <x v="37"/>
    <x v="28"/>
    <x v="27"/>
    <x v="0"/>
    <x v="0"/>
    <x v="2"/>
    <x v="0"/>
  </r>
  <r>
    <x v="40"/>
    <x v="0"/>
    <x v="0"/>
    <x v="0"/>
    <x v="0"/>
    <x v="0"/>
    <x v="38"/>
    <x v="0"/>
    <x v="35"/>
    <x v="0"/>
    <x v="0"/>
    <x v="0"/>
    <x v="1"/>
  </r>
  <r>
    <x v="41"/>
    <x v="0"/>
    <x v="0"/>
    <x v="0"/>
    <x v="0"/>
    <x v="0"/>
    <x v="39"/>
    <x v="29"/>
    <x v="36"/>
    <x v="0"/>
    <x v="0"/>
    <x v="0"/>
    <x v="0"/>
  </r>
  <r>
    <x v="42"/>
    <x v="0"/>
    <x v="1"/>
    <x v="0"/>
    <x v="0"/>
    <x v="0"/>
    <x v="40"/>
    <x v="0"/>
    <x v="37"/>
    <x v="0"/>
    <x v="2"/>
    <x v="0"/>
    <x v="0"/>
  </r>
  <r>
    <x v="43"/>
    <x v="0"/>
    <x v="1"/>
    <x v="0"/>
    <x v="0"/>
    <x v="0"/>
    <x v="41"/>
    <x v="30"/>
    <x v="38"/>
    <x v="0"/>
    <x v="0"/>
    <x v="2"/>
    <x v="0"/>
  </r>
  <r>
    <x v="44"/>
    <x v="0"/>
    <x v="1"/>
    <x v="0"/>
    <x v="1"/>
    <x v="1"/>
    <x v="42"/>
    <x v="0"/>
    <x v="39"/>
    <x v="3"/>
    <x v="0"/>
    <x v="0"/>
    <x v="0"/>
  </r>
  <r>
    <x v="45"/>
    <x v="1"/>
    <x v="0"/>
    <x v="0"/>
    <x v="0"/>
    <x v="0"/>
    <x v="43"/>
    <x v="0"/>
    <x v="40"/>
    <x v="3"/>
    <x v="0"/>
    <x v="0"/>
    <x v="0"/>
  </r>
  <r>
    <x v="46"/>
    <x v="0"/>
    <x v="1"/>
    <x v="1"/>
    <x v="0"/>
    <x v="0"/>
    <x v="44"/>
    <x v="0"/>
    <x v="41"/>
    <x v="0"/>
    <x v="0"/>
    <x v="0"/>
    <x v="0"/>
  </r>
  <r>
    <x v="47"/>
    <x v="0"/>
    <x v="1"/>
    <x v="0"/>
    <x v="0"/>
    <x v="0"/>
    <x v="45"/>
    <x v="0"/>
    <x v="33"/>
    <x v="0"/>
    <x v="0"/>
    <x v="0"/>
    <x v="0"/>
  </r>
  <r>
    <x v="48"/>
    <x v="1"/>
    <x v="1"/>
    <x v="0"/>
    <x v="0"/>
    <x v="0"/>
    <x v="46"/>
    <x v="31"/>
    <x v="3"/>
    <x v="0"/>
    <x v="1"/>
    <x v="0"/>
    <x v="1"/>
  </r>
  <r>
    <x v="49"/>
    <x v="1"/>
    <x v="0"/>
    <x v="0"/>
    <x v="0"/>
    <x v="0"/>
    <x v="47"/>
    <x v="32"/>
    <x v="33"/>
    <x v="0"/>
    <x v="0"/>
    <x v="2"/>
    <x v="0"/>
  </r>
  <r>
    <x v="50"/>
    <x v="1"/>
    <x v="1"/>
    <x v="0"/>
    <x v="1"/>
    <x v="0"/>
    <x v="48"/>
    <x v="33"/>
    <x v="16"/>
    <x v="0"/>
    <x v="0"/>
    <x v="2"/>
    <x v="0"/>
  </r>
  <r>
    <x v="51"/>
    <x v="1"/>
    <x v="0"/>
    <x v="0"/>
    <x v="0"/>
    <x v="0"/>
    <x v="49"/>
    <x v="0"/>
    <x v="3"/>
    <x v="0"/>
    <x v="0"/>
    <x v="2"/>
    <x v="0"/>
  </r>
  <r>
    <x v="52"/>
    <x v="1"/>
    <x v="0"/>
    <x v="0"/>
    <x v="0"/>
    <x v="0"/>
    <x v="50"/>
    <x v="0"/>
    <x v="23"/>
    <x v="0"/>
    <x v="0"/>
    <x v="2"/>
    <x v="1"/>
  </r>
  <r>
    <x v="53"/>
    <x v="0"/>
    <x v="1"/>
    <x v="2"/>
    <x v="0"/>
    <x v="0"/>
    <x v="51"/>
    <x v="0"/>
    <x v="38"/>
    <x v="0"/>
    <x v="0"/>
    <x v="0"/>
    <x v="1"/>
  </r>
  <r>
    <x v="54"/>
    <x v="1"/>
    <x v="1"/>
    <x v="1"/>
    <x v="0"/>
    <x v="1"/>
    <x v="52"/>
    <x v="0"/>
    <x v="42"/>
    <x v="0"/>
    <x v="1"/>
    <x v="0"/>
    <x v="1"/>
  </r>
  <r>
    <x v="55"/>
    <x v="0"/>
    <x v="1"/>
    <x v="2"/>
    <x v="0"/>
    <x v="0"/>
    <x v="53"/>
    <x v="34"/>
    <x v="43"/>
    <x v="0"/>
    <x v="0"/>
    <x v="2"/>
    <x v="0"/>
  </r>
  <r>
    <x v="56"/>
    <x v="0"/>
    <x v="1"/>
    <x v="0"/>
    <x v="0"/>
    <x v="0"/>
    <x v="54"/>
    <x v="35"/>
    <x v="39"/>
    <x v="0"/>
    <x v="0"/>
    <x v="2"/>
    <x v="0"/>
  </r>
  <r>
    <x v="57"/>
    <x v="0"/>
    <x v="1"/>
    <x v="0"/>
    <x v="0"/>
    <x v="0"/>
    <x v="55"/>
    <x v="36"/>
    <x v="44"/>
    <x v="0"/>
    <x v="0"/>
    <x v="1"/>
    <x v="1"/>
  </r>
  <r>
    <x v="58"/>
    <x v="0"/>
    <x v="1"/>
    <x v="1"/>
    <x v="0"/>
    <x v="0"/>
    <x v="56"/>
    <x v="37"/>
    <x v="45"/>
    <x v="0"/>
    <x v="0"/>
    <x v="0"/>
    <x v="0"/>
  </r>
  <r>
    <x v="59"/>
    <x v="0"/>
    <x v="1"/>
    <x v="2"/>
    <x v="1"/>
    <x v="0"/>
    <x v="57"/>
    <x v="38"/>
    <x v="33"/>
    <x v="0"/>
    <x v="0"/>
    <x v="0"/>
    <x v="0"/>
  </r>
  <r>
    <x v="60"/>
    <x v="0"/>
    <x v="1"/>
    <x v="0"/>
    <x v="0"/>
    <x v="0"/>
    <x v="11"/>
    <x v="39"/>
    <x v="3"/>
    <x v="0"/>
    <x v="0"/>
    <x v="0"/>
    <x v="0"/>
  </r>
  <r>
    <x v="61"/>
    <x v="0"/>
    <x v="1"/>
    <x v="3"/>
    <x v="0"/>
    <x v="0"/>
    <x v="58"/>
    <x v="0"/>
    <x v="46"/>
    <x v="0"/>
    <x v="0"/>
    <x v="0"/>
    <x v="0"/>
  </r>
  <r>
    <x v="62"/>
    <x v="0"/>
    <x v="1"/>
    <x v="0"/>
    <x v="1"/>
    <x v="1"/>
    <x v="59"/>
    <x v="40"/>
    <x v="47"/>
    <x v="4"/>
    <x v="1"/>
    <x v="1"/>
    <x v="1"/>
  </r>
  <r>
    <x v="63"/>
    <x v="0"/>
    <x v="1"/>
    <x v="1"/>
    <x v="0"/>
    <x v="0"/>
    <x v="60"/>
    <x v="0"/>
    <x v="0"/>
    <x v="0"/>
    <x v="1"/>
    <x v="1"/>
    <x v="1"/>
  </r>
  <r>
    <x v="64"/>
    <x v="1"/>
    <x v="0"/>
    <x v="0"/>
    <x v="0"/>
    <x v="0"/>
    <x v="29"/>
    <x v="0"/>
    <x v="22"/>
    <x v="0"/>
    <x v="1"/>
    <x v="2"/>
    <x v="1"/>
  </r>
  <r>
    <x v="65"/>
    <x v="0"/>
    <x v="1"/>
    <x v="0"/>
    <x v="0"/>
    <x v="0"/>
    <x v="61"/>
    <x v="41"/>
    <x v="48"/>
    <x v="0"/>
    <x v="0"/>
    <x v="2"/>
    <x v="1"/>
  </r>
  <r>
    <x v="66"/>
    <x v="0"/>
    <x v="0"/>
    <x v="0"/>
    <x v="1"/>
    <x v="0"/>
    <x v="10"/>
    <x v="42"/>
    <x v="49"/>
    <x v="4"/>
    <x v="1"/>
    <x v="0"/>
    <x v="1"/>
  </r>
  <r>
    <x v="67"/>
    <x v="0"/>
    <x v="1"/>
    <x v="1"/>
    <x v="0"/>
    <x v="0"/>
    <x v="62"/>
    <x v="0"/>
    <x v="50"/>
    <x v="0"/>
    <x v="0"/>
    <x v="0"/>
    <x v="0"/>
  </r>
  <r>
    <x v="68"/>
    <x v="0"/>
    <x v="1"/>
    <x v="3"/>
    <x v="1"/>
    <x v="1"/>
    <x v="63"/>
    <x v="0"/>
    <x v="15"/>
    <x v="5"/>
    <x v="0"/>
    <x v="0"/>
    <x v="0"/>
  </r>
  <r>
    <x v="69"/>
    <x v="1"/>
    <x v="0"/>
    <x v="0"/>
    <x v="0"/>
    <x v="0"/>
    <x v="64"/>
    <x v="0"/>
    <x v="51"/>
    <x v="0"/>
    <x v="1"/>
    <x v="2"/>
    <x v="1"/>
  </r>
  <r>
    <x v="70"/>
    <x v="0"/>
    <x v="1"/>
    <x v="0"/>
    <x v="0"/>
    <x v="0"/>
    <x v="65"/>
    <x v="43"/>
    <x v="52"/>
    <x v="0"/>
    <x v="0"/>
    <x v="0"/>
    <x v="0"/>
  </r>
  <r>
    <x v="71"/>
    <x v="0"/>
    <x v="1"/>
    <x v="2"/>
    <x v="1"/>
    <x v="1"/>
    <x v="66"/>
    <x v="44"/>
    <x v="43"/>
    <x v="0"/>
    <x v="0"/>
    <x v="2"/>
    <x v="0"/>
  </r>
  <r>
    <x v="72"/>
    <x v="0"/>
    <x v="0"/>
    <x v="0"/>
    <x v="0"/>
    <x v="0"/>
    <x v="32"/>
    <x v="0"/>
    <x v="53"/>
    <x v="6"/>
    <x v="0"/>
    <x v="2"/>
    <x v="0"/>
  </r>
  <r>
    <x v="73"/>
    <x v="0"/>
    <x v="1"/>
    <x v="3"/>
    <x v="1"/>
    <x v="0"/>
    <x v="67"/>
    <x v="0"/>
    <x v="6"/>
    <x v="3"/>
    <x v="1"/>
    <x v="2"/>
    <x v="1"/>
  </r>
  <r>
    <x v="74"/>
    <x v="0"/>
    <x v="1"/>
    <x v="3"/>
    <x v="0"/>
    <x v="1"/>
    <x v="68"/>
    <x v="45"/>
    <x v="54"/>
    <x v="0"/>
    <x v="0"/>
    <x v="2"/>
    <x v="0"/>
  </r>
  <r>
    <x v="75"/>
    <x v="0"/>
    <x v="0"/>
    <x v="0"/>
    <x v="0"/>
    <x v="0"/>
    <x v="28"/>
    <x v="0"/>
    <x v="55"/>
    <x v="7"/>
    <x v="0"/>
    <x v="0"/>
    <x v="1"/>
  </r>
  <r>
    <x v="76"/>
    <x v="0"/>
    <x v="0"/>
    <x v="0"/>
    <x v="0"/>
    <x v="0"/>
    <x v="28"/>
    <x v="46"/>
    <x v="56"/>
    <x v="0"/>
    <x v="0"/>
    <x v="0"/>
    <x v="1"/>
  </r>
  <r>
    <x v="77"/>
    <x v="0"/>
    <x v="1"/>
    <x v="1"/>
    <x v="0"/>
    <x v="1"/>
    <x v="69"/>
    <x v="47"/>
    <x v="27"/>
    <x v="0"/>
    <x v="0"/>
    <x v="0"/>
    <x v="1"/>
  </r>
  <r>
    <x v="78"/>
    <x v="0"/>
    <x v="1"/>
    <x v="3"/>
    <x v="0"/>
    <x v="0"/>
    <x v="30"/>
    <x v="48"/>
    <x v="45"/>
    <x v="6"/>
    <x v="1"/>
    <x v="2"/>
    <x v="1"/>
  </r>
  <r>
    <x v="79"/>
    <x v="0"/>
    <x v="1"/>
    <x v="3"/>
    <x v="1"/>
    <x v="1"/>
    <x v="70"/>
    <x v="49"/>
    <x v="57"/>
    <x v="0"/>
    <x v="2"/>
    <x v="2"/>
    <x v="0"/>
  </r>
  <r>
    <x v="80"/>
    <x v="1"/>
    <x v="0"/>
    <x v="0"/>
    <x v="0"/>
    <x v="0"/>
    <x v="71"/>
    <x v="0"/>
    <x v="58"/>
    <x v="0"/>
    <x v="0"/>
    <x v="2"/>
    <x v="0"/>
  </r>
  <r>
    <x v="81"/>
    <x v="0"/>
    <x v="1"/>
    <x v="1"/>
    <x v="0"/>
    <x v="1"/>
    <x v="72"/>
    <x v="0"/>
    <x v="0"/>
    <x v="0"/>
    <x v="0"/>
    <x v="2"/>
    <x v="0"/>
  </r>
  <r>
    <x v="82"/>
    <x v="1"/>
    <x v="1"/>
    <x v="2"/>
    <x v="0"/>
    <x v="0"/>
    <x v="73"/>
    <x v="50"/>
    <x v="59"/>
    <x v="0"/>
    <x v="0"/>
    <x v="0"/>
    <x v="1"/>
  </r>
  <r>
    <x v="83"/>
    <x v="0"/>
    <x v="1"/>
    <x v="0"/>
    <x v="0"/>
    <x v="0"/>
    <x v="4"/>
    <x v="37"/>
    <x v="60"/>
    <x v="0"/>
    <x v="2"/>
    <x v="2"/>
    <x v="1"/>
  </r>
  <r>
    <x v="84"/>
    <x v="0"/>
    <x v="1"/>
    <x v="1"/>
    <x v="0"/>
    <x v="0"/>
    <x v="74"/>
    <x v="0"/>
    <x v="61"/>
    <x v="2"/>
    <x v="0"/>
    <x v="0"/>
    <x v="0"/>
  </r>
  <r>
    <x v="85"/>
    <x v="0"/>
    <x v="0"/>
    <x v="0"/>
    <x v="0"/>
    <x v="0"/>
    <x v="75"/>
    <x v="51"/>
    <x v="51"/>
    <x v="0"/>
    <x v="0"/>
    <x v="2"/>
    <x v="0"/>
  </r>
  <r>
    <x v="86"/>
    <x v="0"/>
    <x v="1"/>
    <x v="2"/>
    <x v="1"/>
    <x v="0"/>
    <x v="70"/>
    <x v="52"/>
    <x v="46"/>
    <x v="0"/>
    <x v="2"/>
    <x v="2"/>
    <x v="0"/>
  </r>
  <r>
    <x v="87"/>
    <x v="0"/>
    <x v="1"/>
    <x v="0"/>
    <x v="0"/>
    <x v="0"/>
    <x v="11"/>
    <x v="53"/>
    <x v="20"/>
    <x v="0"/>
    <x v="0"/>
    <x v="2"/>
    <x v="0"/>
  </r>
  <r>
    <x v="88"/>
    <x v="0"/>
    <x v="0"/>
    <x v="0"/>
    <x v="0"/>
    <x v="0"/>
    <x v="76"/>
    <x v="0"/>
    <x v="62"/>
    <x v="0"/>
    <x v="0"/>
    <x v="0"/>
    <x v="0"/>
  </r>
  <r>
    <x v="89"/>
    <x v="0"/>
    <x v="1"/>
    <x v="0"/>
    <x v="0"/>
    <x v="0"/>
    <x v="77"/>
    <x v="54"/>
    <x v="63"/>
    <x v="0"/>
    <x v="0"/>
    <x v="2"/>
    <x v="0"/>
  </r>
  <r>
    <x v="90"/>
    <x v="0"/>
    <x v="1"/>
    <x v="0"/>
    <x v="0"/>
    <x v="0"/>
    <x v="78"/>
    <x v="55"/>
    <x v="64"/>
    <x v="0"/>
    <x v="0"/>
    <x v="2"/>
    <x v="0"/>
  </r>
  <r>
    <x v="91"/>
    <x v="0"/>
    <x v="1"/>
    <x v="2"/>
    <x v="0"/>
    <x v="0"/>
    <x v="79"/>
    <x v="56"/>
    <x v="65"/>
    <x v="4"/>
    <x v="0"/>
    <x v="2"/>
    <x v="0"/>
  </r>
  <r>
    <x v="92"/>
    <x v="0"/>
    <x v="1"/>
    <x v="2"/>
    <x v="1"/>
    <x v="0"/>
    <x v="80"/>
    <x v="57"/>
    <x v="53"/>
    <x v="0"/>
    <x v="0"/>
    <x v="0"/>
    <x v="0"/>
  </r>
  <r>
    <x v="93"/>
    <x v="0"/>
    <x v="0"/>
    <x v="0"/>
    <x v="0"/>
    <x v="0"/>
    <x v="81"/>
    <x v="0"/>
    <x v="26"/>
    <x v="0"/>
    <x v="0"/>
    <x v="2"/>
    <x v="0"/>
  </r>
  <r>
    <x v="94"/>
    <x v="0"/>
    <x v="0"/>
    <x v="0"/>
    <x v="1"/>
    <x v="0"/>
    <x v="82"/>
    <x v="0"/>
    <x v="66"/>
    <x v="1"/>
    <x v="0"/>
    <x v="2"/>
    <x v="0"/>
  </r>
  <r>
    <x v="95"/>
    <x v="0"/>
    <x v="0"/>
    <x v="0"/>
    <x v="0"/>
    <x v="2"/>
    <x v="83"/>
    <x v="0"/>
    <x v="0"/>
    <x v="0"/>
    <x v="2"/>
    <x v="0"/>
    <x v="1"/>
  </r>
  <r>
    <x v="96"/>
    <x v="1"/>
    <x v="1"/>
    <x v="0"/>
    <x v="0"/>
    <x v="0"/>
    <x v="84"/>
    <x v="58"/>
    <x v="67"/>
    <x v="0"/>
    <x v="0"/>
    <x v="2"/>
    <x v="0"/>
  </r>
  <r>
    <x v="97"/>
    <x v="0"/>
    <x v="1"/>
    <x v="0"/>
    <x v="0"/>
    <x v="0"/>
    <x v="85"/>
    <x v="59"/>
    <x v="61"/>
    <x v="0"/>
    <x v="0"/>
    <x v="2"/>
    <x v="0"/>
  </r>
  <r>
    <x v="98"/>
    <x v="0"/>
    <x v="1"/>
    <x v="0"/>
    <x v="1"/>
    <x v="0"/>
    <x v="86"/>
    <x v="0"/>
    <x v="19"/>
    <x v="4"/>
    <x v="0"/>
    <x v="2"/>
    <x v="0"/>
  </r>
  <r>
    <x v="99"/>
    <x v="0"/>
    <x v="1"/>
    <x v="0"/>
    <x v="0"/>
    <x v="0"/>
    <x v="87"/>
    <x v="60"/>
    <x v="64"/>
    <x v="0"/>
    <x v="0"/>
    <x v="2"/>
    <x v="0"/>
  </r>
  <r>
    <x v="100"/>
    <x v="0"/>
    <x v="1"/>
    <x v="2"/>
    <x v="1"/>
    <x v="0"/>
    <x v="88"/>
    <x v="61"/>
    <x v="18"/>
    <x v="4"/>
    <x v="0"/>
    <x v="0"/>
    <x v="0"/>
  </r>
  <r>
    <x v="101"/>
    <x v="0"/>
    <x v="0"/>
    <x v="0"/>
    <x v="0"/>
    <x v="0"/>
    <x v="89"/>
    <x v="62"/>
    <x v="24"/>
    <x v="0"/>
    <x v="0"/>
    <x v="2"/>
    <x v="0"/>
  </r>
  <r>
    <x v="102"/>
    <x v="0"/>
    <x v="1"/>
    <x v="4"/>
    <x v="0"/>
    <x v="0"/>
    <x v="90"/>
    <x v="0"/>
    <x v="0"/>
    <x v="0"/>
    <x v="0"/>
    <x v="0"/>
    <x v="0"/>
  </r>
  <r>
    <x v="103"/>
    <x v="0"/>
    <x v="1"/>
    <x v="0"/>
    <x v="0"/>
    <x v="0"/>
    <x v="91"/>
    <x v="63"/>
    <x v="0"/>
    <x v="0"/>
    <x v="0"/>
    <x v="2"/>
    <x v="0"/>
  </r>
  <r>
    <x v="104"/>
    <x v="0"/>
    <x v="2"/>
    <x v="4"/>
    <x v="0"/>
    <x v="0"/>
    <x v="92"/>
    <x v="64"/>
    <x v="68"/>
    <x v="0"/>
    <x v="0"/>
    <x v="0"/>
    <x v="0"/>
  </r>
  <r>
    <x v="105"/>
    <x v="0"/>
    <x v="1"/>
    <x v="1"/>
    <x v="0"/>
    <x v="0"/>
    <x v="93"/>
    <x v="65"/>
    <x v="16"/>
    <x v="0"/>
    <x v="0"/>
    <x v="0"/>
    <x v="0"/>
  </r>
  <r>
    <x v="106"/>
    <x v="0"/>
    <x v="1"/>
    <x v="2"/>
    <x v="0"/>
    <x v="0"/>
    <x v="94"/>
    <x v="66"/>
    <x v="69"/>
    <x v="0"/>
    <x v="0"/>
    <x v="0"/>
    <x v="0"/>
  </r>
  <r>
    <x v="107"/>
    <x v="0"/>
    <x v="0"/>
    <x v="0"/>
    <x v="1"/>
    <x v="2"/>
    <x v="95"/>
    <x v="0"/>
    <x v="3"/>
    <x v="0"/>
    <x v="0"/>
    <x v="1"/>
    <x v="1"/>
  </r>
  <r>
    <x v="108"/>
    <x v="0"/>
    <x v="1"/>
    <x v="2"/>
    <x v="0"/>
    <x v="0"/>
    <x v="96"/>
    <x v="67"/>
    <x v="70"/>
    <x v="0"/>
    <x v="1"/>
    <x v="0"/>
    <x v="1"/>
  </r>
  <r>
    <x v="109"/>
    <x v="0"/>
    <x v="1"/>
    <x v="3"/>
    <x v="1"/>
    <x v="0"/>
    <x v="97"/>
    <x v="64"/>
    <x v="71"/>
    <x v="7"/>
    <x v="0"/>
    <x v="2"/>
    <x v="0"/>
  </r>
  <r>
    <x v="110"/>
    <x v="0"/>
    <x v="0"/>
    <x v="0"/>
    <x v="0"/>
    <x v="0"/>
    <x v="98"/>
    <x v="0"/>
    <x v="51"/>
    <x v="0"/>
    <x v="0"/>
    <x v="0"/>
    <x v="0"/>
  </r>
  <r>
    <x v="111"/>
    <x v="1"/>
    <x v="1"/>
    <x v="0"/>
    <x v="0"/>
    <x v="2"/>
    <x v="99"/>
    <x v="68"/>
    <x v="72"/>
    <x v="0"/>
    <x v="0"/>
    <x v="2"/>
    <x v="0"/>
  </r>
  <r>
    <x v="112"/>
    <x v="0"/>
    <x v="1"/>
    <x v="0"/>
    <x v="1"/>
    <x v="0"/>
    <x v="100"/>
    <x v="69"/>
    <x v="73"/>
    <x v="3"/>
    <x v="1"/>
    <x v="1"/>
    <x v="1"/>
  </r>
  <r>
    <x v="113"/>
    <x v="1"/>
    <x v="0"/>
    <x v="1"/>
    <x v="0"/>
    <x v="1"/>
    <x v="101"/>
    <x v="0"/>
    <x v="0"/>
    <x v="0"/>
    <x v="0"/>
    <x v="2"/>
    <x v="0"/>
  </r>
  <r>
    <x v="114"/>
    <x v="0"/>
    <x v="0"/>
    <x v="0"/>
    <x v="0"/>
    <x v="2"/>
    <x v="102"/>
    <x v="0"/>
    <x v="74"/>
    <x v="0"/>
    <x v="0"/>
    <x v="2"/>
    <x v="0"/>
  </r>
  <r>
    <x v="115"/>
    <x v="0"/>
    <x v="1"/>
    <x v="1"/>
    <x v="0"/>
    <x v="0"/>
    <x v="103"/>
    <x v="0"/>
    <x v="75"/>
    <x v="4"/>
    <x v="0"/>
    <x v="1"/>
    <x v="0"/>
  </r>
  <r>
    <x v="116"/>
    <x v="1"/>
    <x v="1"/>
    <x v="0"/>
    <x v="0"/>
    <x v="0"/>
    <x v="30"/>
    <x v="70"/>
    <x v="76"/>
    <x v="0"/>
    <x v="0"/>
    <x v="2"/>
    <x v="0"/>
  </r>
  <r>
    <x v="117"/>
    <x v="0"/>
    <x v="1"/>
    <x v="1"/>
    <x v="0"/>
    <x v="0"/>
    <x v="104"/>
    <x v="71"/>
    <x v="77"/>
    <x v="0"/>
    <x v="2"/>
    <x v="0"/>
    <x v="0"/>
  </r>
  <r>
    <x v="118"/>
    <x v="0"/>
    <x v="1"/>
    <x v="0"/>
    <x v="0"/>
    <x v="0"/>
    <x v="105"/>
    <x v="72"/>
    <x v="63"/>
    <x v="0"/>
    <x v="0"/>
    <x v="1"/>
    <x v="1"/>
  </r>
  <r>
    <x v="119"/>
    <x v="1"/>
    <x v="0"/>
    <x v="0"/>
    <x v="0"/>
    <x v="0"/>
    <x v="106"/>
    <x v="0"/>
    <x v="78"/>
    <x v="0"/>
    <x v="0"/>
    <x v="0"/>
    <x v="0"/>
  </r>
  <r>
    <x v="120"/>
    <x v="0"/>
    <x v="1"/>
    <x v="4"/>
    <x v="0"/>
    <x v="0"/>
    <x v="107"/>
    <x v="73"/>
    <x v="45"/>
    <x v="0"/>
    <x v="0"/>
    <x v="1"/>
    <x v="0"/>
  </r>
  <r>
    <x v="121"/>
    <x v="1"/>
    <x v="0"/>
    <x v="0"/>
    <x v="0"/>
    <x v="0"/>
    <x v="29"/>
    <x v="0"/>
    <x v="41"/>
    <x v="0"/>
    <x v="0"/>
    <x v="2"/>
    <x v="0"/>
  </r>
  <r>
    <x v="122"/>
    <x v="1"/>
    <x v="0"/>
    <x v="0"/>
    <x v="0"/>
    <x v="0"/>
    <x v="108"/>
    <x v="74"/>
    <x v="67"/>
    <x v="0"/>
    <x v="1"/>
    <x v="2"/>
    <x v="0"/>
  </r>
  <r>
    <x v="123"/>
    <x v="0"/>
    <x v="1"/>
    <x v="2"/>
    <x v="0"/>
    <x v="0"/>
    <x v="109"/>
    <x v="0"/>
    <x v="53"/>
    <x v="0"/>
    <x v="0"/>
    <x v="2"/>
    <x v="0"/>
  </r>
  <r>
    <x v="124"/>
    <x v="0"/>
    <x v="1"/>
    <x v="0"/>
    <x v="1"/>
    <x v="0"/>
    <x v="64"/>
    <x v="75"/>
    <x v="79"/>
    <x v="0"/>
    <x v="0"/>
    <x v="1"/>
    <x v="0"/>
  </r>
  <r>
    <x v="125"/>
    <x v="1"/>
    <x v="0"/>
    <x v="0"/>
    <x v="0"/>
    <x v="0"/>
    <x v="110"/>
    <x v="0"/>
    <x v="80"/>
    <x v="0"/>
    <x v="2"/>
    <x v="1"/>
    <x v="0"/>
  </r>
  <r>
    <x v="126"/>
    <x v="2"/>
    <x v="1"/>
    <x v="3"/>
    <x v="0"/>
    <x v="0"/>
    <x v="111"/>
    <x v="0"/>
    <x v="81"/>
    <x v="0"/>
    <x v="0"/>
    <x v="1"/>
    <x v="0"/>
  </r>
  <r>
    <x v="127"/>
    <x v="0"/>
    <x v="0"/>
    <x v="0"/>
    <x v="0"/>
    <x v="0"/>
    <x v="112"/>
    <x v="76"/>
    <x v="0"/>
    <x v="0"/>
    <x v="0"/>
    <x v="1"/>
    <x v="0"/>
  </r>
  <r>
    <x v="128"/>
    <x v="0"/>
    <x v="1"/>
    <x v="1"/>
    <x v="0"/>
    <x v="1"/>
    <x v="113"/>
    <x v="77"/>
    <x v="68"/>
    <x v="4"/>
    <x v="1"/>
    <x v="0"/>
    <x v="1"/>
  </r>
  <r>
    <x v="129"/>
    <x v="0"/>
    <x v="1"/>
    <x v="0"/>
    <x v="0"/>
    <x v="0"/>
    <x v="114"/>
    <x v="78"/>
    <x v="82"/>
    <x v="0"/>
    <x v="2"/>
    <x v="1"/>
    <x v="1"/>
  </r>
  <r>
    <x v="130"/>
    <x v="0"/>
    <x v="0"/>
    <x v="0"/>
    <x v="0"/>
    <x v="1"/>
    <x v="115"/>
    <x v="0"/>
    <x v="83"/>
    <x v="7"/>
    <x v="2"/>
    <x v="0"/>
    <x v="0"/>
  </r>
  <r>
    <x v="131"/>
    <x v="0"/>
    <x v="0"/>
    <x v="0"/>
    <x v="0"/>
    <x v="0"/>
    <x v="116"/>
    <x v="79"/>
    <x v="30"/>
    <x v="0"/>
    <x v="0"/>
    <x v="0"/>
    <x v="0"/>
  </r>
  <r>
    <x v="132"/>
    <x v="0"/>
    <x v="0"/>
    <x v="0"/>
    <x v="0"/>
    <x v="0"/>
    <x v="117"/>
    <x v="0"/>
    <x v="10"/>
    <x v="0"/>
    <x v="0"/>
    <x v="2"/>
    <x v="0"/>
  </r>
  <r>
    <x v="133"/>
    <x v="0"/>
    <x v="1"/>
    <x v="0"/>
    <x v="0"/>
    <x v="1"/>
    <x v="118"/>
    <x v="0"/>
    <x v="66"/>
    <x v="1"/>
    <x v="0"/>
    <x v="2"/>
    <x v="0"/>
  </r>
  <r>
    <x v="134"/>
    <x v="0"/>
    <x v="0"/>
    <x v="0"/>
    <x v="0"/>
    <x v="0"/>
    <x v="119"/>
    <x v="0"/>
    <x v="84"/>
    <x v="0"/>
    <x v="0"/>
    <x v="2"/>
    <x v="0"/>
  </r>
  <r>
    <x v="135"/>
    <x v="0"/>
    <x v="1"/>
    <x v="3"/>
    <x v="0"/>
    <x v="0"/>
    <x v="47"/>
    <x v="80"/>
    <x v="85"/>
    <x v="0"/>
    <x v="0"/>
    <x v="2"/>
    <x v="1"/>
  </r>
  <r>
    <x v="136"/>
    <x v="1"/>
    <x v="1"/>
    <x v="0"/>
    <x v="0"/>
    <x v="0"/>
    <x v="1"/>
    <x v="0"/>
    <x v="86"/>
    <x v="0"/>
    <x v="0"/>
    <x v="1"/>
    <x v="1"/>
  </r>
  <r>
    <x v="137"/>
    <x v="0"/>
    <x v="1"/>
    <x v="2"/>
    <x v="0"/>
    <x v="1"/>
    <x v="120"/>
    <x v="13"/>
    <x v="40"/>
    <x v="0"/>
    <x v="0"/>
    <x v="0"/>
    <x v="0"/>
  </r>
  <r>
    <x v="138"/>
    <x v="0"/>
    <x v="0"/>
    <x v="0"/>
    <x v="0"/>
    <x v="0"/>
    <x v="121"/>
    <x v="0"/>
    <x v="87"/>
    <x v="0"/>
    <x v="1"/>
    <x v="2"/>
    <x v="1"/>
  </r>
  <r>
    <x v="139"/>
    <x v="0"/>
    <x v="1"/>
    <x v="2"/>
    <x v="1"/>
    <x v="0"/>
    <x v="122"/>
    <x v="81"/>
    <x v="88"/>
    <x v="0"/>
    <x v="0"/>
    <x v="1"/>
    <x v="1"/>
  </r>
  <r>
    <x v="140"/>
    <x v="0"/>
    <x v="1"/>
    <x v="2"/>
    <x v="0"/>
    <x v="0"/>
    <x v="123"/>
    <x v="20"/>
    <x v="75"/>
    <x v="0"/>
    <x v="0"/>
    <x v="1"/>
    <x v="1"/>
  </r>
  <r>
    <x v="141"/>
    <x v="0"/>
    <x v="0"/>
    <x v="0"/>
    <x v="0"/>
    <x v="0"/>
    <x v="5"/>
    <x v="0"/>
    <x v="8"/>
    <x v="0"/>
    <x v="0"/>
    <x v="0"/>
    <x v="0"/>
  </r>
  <r>
    <x v="142"/>
    <x v="0"/>
    <x v="0"/>
    <x v="0"/>
    <x v="0"/>
    <x v="1"/>
    <x v="124"/>
    <x v="0"/>
    <x v="63"/>
    <x v="4"/>
    <x v="0"/>
    <x v="2"/>
    <x v="0"/>
  </r>
  <r>
    <x v="143"/>
    <x v="0"/>
    <x v="1"/>
    <x v="0"/>
    <x v="0"/>
    <x v="0"/>
    <x v="125"/>
    <x v="82"/>
    <x v="26"/>
    <x v="0"/>
    <x v="0"/>
    <x v="2"/>
    <x v="0"/>
  </r>
  <r>
    <x v="144"/>
    <x v="0"/>
    <x v="1"/>
    <x v="2"/>
    <x v="0"/>
    <x v="0"/>
    <x v="126"/>
    <x v="0"/>
    <x v="54"/>
    <x v="4"/>
    <x v="0"/>
    <x v="0"/>
    <x v="0"/>
  </r>
  <r>
    <x v="145"/>
    <x v="1"/>
    <x v="1"/>
    <x v="0"/>
    <x v="0"/>
    <x v="0"/>
    <x v="127"/>
    <x v="83"/>
    <x v="16"/>
    <x v="0"/>
    <x v="0"/>
    <x v="2"/>
    <x v="0"/>
  </r>
  <r>
    <x v="146"/>
    <x v="1"/>
    <x v="1"/>
    <x v="2"/>
    <x v="0"/>
    <x v="0"/>
    <x v="128"/>
    <x v="0"/>
    <x v="10"/>
    <x v="0"/>
    <x v="0"/>
    <x v="0"/>
    <x v="0"/>
  </r>
  <r>
    <x v="147"/>
    <x v="0"/>
    <x v="1"/>
    <x v="1"/>
    <x v="0"/>
    <x v="0"/>
    <x v="129"/>
    <x v="84"/>
    <x v="89"/>
    <x v="0"/>
    <x v="0"/>
    <x v="0"/>
    <x v="0"/>
  </r>
  <r>
    <x v="148"/>
    <x v="1"/>
    <x v="0"/>
    <x v="0"/>
    <x v="0"/>
    <x v="0"/>
    <x v="130"/>
    <x v="85"/>
    <x v="69"/>
    <x v="0"/>
    <x v="0"/>
    <x v="1"/>
    <x v="1"/>
  </r>
  <r>
    <x v="149"/>
    <x v="0"/>
    <x v="1"/>
    <x v="0"/>
    <x v="0"/>
    <x v="0"/>
    <x v="131"/>
    <x v="86"/>
    <x v="15"/>
    <x v="0"/>
    <x v="0"/>
    <x v="2"/>
    <x v="0"/>
  </r>
  <r>
    <x v="150"/>
    <x v="0"/>
    <x v="0"/>
    <x v="0"/>
    <x v="0"/>
    <x v="0"/>
    <x v="132"/>
    <x v="0"/>
    <x v="74"/>
    <x v="0"/>
    <x v="1"/>
    <x v="1"/>
    <x v="1"/>
  </r>
  <r>
    <x v="151"/>
    <x v="0"/>
    <x v="1"/>
    <x v="0"/>
    <x v="0"/>
    <x v="1"/>
    <x v="133"/>
    <x v="87"/>
    <x v="73"/>
    <x v="0"/>
    <x v="0"/>
    <x v="1"/>
    <x v="0"/>
  </r>
  <r>
    <x v="152"/>
    <x v="0"/>
    <x v="0"/>
    <x v="0"/>
    <x v="0"/>
    <x v="0"/>
    <x v="134"/>
    <x v="0"/>
    <x v="90"/>
    <x v="0"/>
    <x v="0"/>
    <x v="0"/>
    <x v="1"/>
  </r>
  <r>
    <x v="153"/>
    <x v="0"/>
    <x v="1"/>
    <x v="2"/>
    <x v="1"/>
    <x v="0"/>
    <x v="135"/>
    <x v="0"/>
    <x v="55"/>
    <x v="0"/>
    <x v="0"/>
    <x v="1"/>
    <x v="1"/>
  </r>
  <r>
    <x v="154"/>
    <x v="0"/>
    <x v="0"/>
    <x v="0"/>
    <x v="0"/>
    <x v="0"/>
    <x v="136"/>
    <x v="0"/>
    <x v="61"/>
    <x v="0"/>
    <x v="0"/>
    <x v="0"/>
    <x v="0"/>
  </r>
  <r>
    <x v="155"/>
    <x v="0"/>
    <x v="1"/>
    <x v="3"/>
    <x v="0"/>
    <x v="0"/>
    <x v="137"/>
    <x v="0"/>
    <x v="91"/>
    <x v="4"/>
    <x v="1"/>
    <x v="2"/>
    <x v="0"/>
  </r>
  <r>
    <x v="156"/>
    <x v="0"/>
    <x v="1"/>
    <x v="1"/>
    <x v="0"/>
    <x v="0"/>
    <x v="4"/>
    <x v="0"/>
    <x v="68"/>
    <x v="0"/>
    <x v="2"/>
    <x v="1"/>
    <x v="0"/>
  </r>
  <r>
    <x v="157"/>
    <x v="0"/>
    <x v="1"/>
    <x v="1"/>
    <x v="0"/>
    <x v="0"/>
    <x v="138"/>
    <x v="0"/>
    <x v="54"/>
    <x v="0"/>
    <x v="0"/>
    <x v="0"/>
    <x v="0"/>
  </r>
  <r>
    <x v="158"/>
    <x v="0"/>
    <x v="0"/>
    <x v="0"/>
    <x v="0"/>
    <x v="2"/>
    <x v="139"/>
    <x v="20"/>
    <x v="3"/>
    <x v="0"/>
    <x v="0"/>
    <x v="1"/>
    <x v="0"/>
  </r>
  <r>
    <x v="159"/>
    <x v="0"/>
    <x v="1"/>
    <x v="0"/>
    <x v="0"/>
    <x v="0"/>
    <x v="1"/>
    <x v="14"/>
    <x v="92"/>
    <x v="0"/>
    <x v="0"/>
    <x v="2"/>
    <x v="0"/>
  </r>
  <r>
    <x v="160"/>
    <x v="0"/>
    <x v="1"/>
    <x v="0"/>
    <x v="1"/>
    <x v="0"/>
    <x v="140"/>
    <x v="88"/>
    <x v="93"/>
    <x v="0"/>
    <x v="0"/>
    <x v="2"/>
    <x v="0"/>
  </r>
  <r>
    <x v="161"/>
    <x v="0"/>
    <x v="1"/>
    <x v="0"/>
    <x v="0"/>
    <x v="0"/>
    <x v="141"/>
    <x v="0"/>
    <x v="94"/>
    <x v="0"/>
    <x v="0"/>
    <x v="0"/>
    <x v="1"/>
  </r>
  <r>
    <x v="162"/>
    <x v="0"/>
    <x v="1"/>
    <x v="1"/>
    <x v="0"/>
    <x v="0"/>
    <x v="142"/>
    <x v="89"/>
    <x v="95"/>
    <x v="0"/>
    <x v="1"/>
    <x v="2"/>
    <x v="1"/>
  </r>
  <r>
    <x v="163"/>
    <x v="0"/>
    <x v="1"/>
    <x v="2"/>
    <x v="0"/>
    <x v="0"/>
    <x v="143"/>
    <x v="90"/>
    <x v="7"/>
    <x v="0"/>
    <x v="0"/>
    <x v="1"/>
    <x v="0"/>
  </r>
  <r>
    <x v="164"/>
    <x v="0"/>
    <x v="1"/>
    <x v="0"/>
    <x v="0"/>
    <x v="0"/>
    <x v="144"/>
    <x v="0"/>
    <x v="37"/>
    <x v="4"/>
    <x v="0"/>
    <x v="0"/>
    <x v="0"/>
  </r>
  <r>
    <x v="165"/>
    <x v="0"/>
    <x v="1"/>
    <x v="0"/>
    <x v="0"/>
    <x v="0"/>
    <x v="145"/>
    <x v="91"/>
    <x v="82"/>
    <x v="3"/>
    <x v="0"/>
    <x v="1"/>
    <x v="0"/>
  </r>
  <r>
    <x v="166"/>
    <x v="1"/>
    <x v="1"/>
    <x v="0"/>
    <x v="0"/>
    <x v="0"/>
    <x v="1"/>
    <x v="0"/>
    <x v="23"/>
    <x v="0"/>
    <x v="0"/>
    <x v="1"/>
    <x v="1"/>
  </r>
  <r>
    <x v="167"/>
    <x v="0"/>
    <x v="1"/>
    <x v="0"/>
    <x v="0"/>
    <x v="0"/>
    <x v="146"/>
    <x v="92"/>
    <x v="88"/>
    <x v="0"/>
    <x v="0"/>
    <x v="1"/>
    <x v="0"/>
  </r>
  <r>
    <x v="168"/>
    <x v="0"/>
    <x v="0"/>
    <x v="0"/>
    <x v="0"/>
    <x v="0"/>
    <x v="147"/>
    <x v="0"/>
    <x v="96"/>
    <x v="7"/>
    <x v="1"/>
    <x v="2"/>
    <x v="1"/>
  </r>
  <r>
    <x v="169"/>
    <x v="0"/>
    <x v="1"/>
    <x v="2"/>
    <x v="0"/>
    <x v="0"/>
    <x v="148"/>
    <x v="0"/>
    <x v="12"/>
    <x v="0"/>
    <x v="0"/>
    <x v="2"/>
    <x v="0"/>
  </r>
  <r>
    <x v="170"/>
    <x v="0"/>
    <x v="1"/>
    <x v="0"/>
    <x v="1"/>
    <x v="2"/>
    <x v="149"/>
    <x v="93"/>
    <x v="6"/>
    <x v="0"/>
    <x v="0"/>
    <x v="1"/>
    <x v="0"/>
  </r>
  <r>
    <x v="171"/>
    <x v="2"/>
    <x v="1"/>
    <x v="3"/>
    <x v="0"/>
    <x v="0"/>
    <x v="150"/>
    <x v="0"/>
    <x v="97"/>
    <x v="6"/>
    <x v="0"/>
    <x v="0"/>
    <x v="0"/>
  </r>
  <r>
    <x v="172"/>
    <x v="0"/>
    <x v="1"/>
    <x v="3"/>
    <x v="1"/>
    <x v="0"/>
    <x v="151"/>
    <x v="0"/>
    <x v="53"/>
    <x v="4"/>
    <x v="0"/>
    <x v="1"/>
    <x v="1"/>
  </r>
  <r>
    <x v="173"/>
    <x v="0"/>
    <x v="1"/>
    <x v="0"/>
    <x v="0"/>
    <x v="0"/>
    <x v="152"/>
    <x v="14"/>
    <x v="54"/>
    <x v="0"/>
    <x v="0"/>
    <x v="2"/>
    <x v="0"/>
  </r>
  <r>
    <x v="174"/>
    <x v="0"/>
    <x v="1"/>
    <x v="0"/>
    <x v="1"/>
    <x v="1"/>
    <x v="153"/>
    <x v="94"/>
    <x v="98"/>
    <x v="0"/>
    <x v="0"/>
    <x v="2"/>
    <x v="1"/>
  </r>
  <r>
    <x v="175"/>
    <x v="0"/>
    <x v="1"/>
    <x v="0"/>
    <x v="0"/>
    <x v="0"/>
    <x v="154"/>
    <x v="95"/>
    <x v="22"/>
    <x v="0"/>
    <x v="0"/>
    <x v="1"/>
    <x v="0"/>
  </r>
  <r>
    <x v="176"/>
    <x v="0"/>
    <x v="1"/>
    <x v="2"/>
    <x v="0"/>
    <x v="0"/>
    <x v="155"/>
    <x v="96"/>
    <x v="99"/>
    <x v="0"/>
    <x v="0"/>
    <x v="1"/>
    <x v="0"/>
  </r>
  <r>
    <x v="177"/>
    <x v="0"/>
    <x v="1"/>
    <x v="3"/>
    <x v="0"/>
    <x v="0"/>
    <x v="156"/>
    <x v="97"/>
    <x v="100"/>
    <x v="0"/>
    <x v="1"/>
    <x v="2"/>
    <x v="1"/>
  </r>
  <r>
    <x v="178"/>
    <x v="0"/>
    <x v="1"/>
    <x v="1"/>
    <x v="0"/>
    <x v="0"/>
    <x v="28"/>
    <x v="0"/>
    <x v="22"/>
    <x v="0"/>
    <x v="0"/>
    <x v="2"/>
    <x v="0"/>
  </r>
  <r>
    <x v="179"/>
    <x v="0"/>
    <x v="0"/>
    <x v="0"/>
    <x v="1"/>
    <x v="0"/>
    <x v="6"/>
    <x v="98"/>
    <x v="84"/>
    <x v="7"/>
    <x v="1"/>
    <x v="0"/>
    <x v="1"/>
  </r>
  <r>
    <x v="180"/>
    <x v="0"/>
    <x v="1"/>
    <x v="1"/>
    <x v="0"/>
    <x v="0"/>
    <x v="157"/>
    <x v="99"/>
    <x v="45"/>
    <x v="0"/>
    <x v="1"/>
    <x v="0"/>
    <x v="1"/>
  </r>
  <r>
    <x v="181"/>
    <x v="0"/>
    <x v="0"/>
    <x v="0"/>
    <x v="0"/>
    <x v="0"/>
    <x v="158"/>
    <x v="100"/>
    <x v="101"/>
    <x v="0"/>
    <x v="2"/>
    <x v="1"/>
    <x v="1"/>
  </r>
  <r>
    <x v="182"/>
    <x v="0"/>
    <x v="1"/>
    <x v="0"/>
    <x v="0"/>
    <x v="0"/>
    <x v="159"/>
    <x v="0"/>
    <x v="102"/>
    <x v="4"/>
    <x v="0"/>
    <x v="2"/>
    <x v="0"/>
  </r>
  <r>
    <x v="183"/>
    <x v="0"/>
    <x v="1"/>
    <x v="1"/>
    <x v="0"/>
    <x v="0"/>
    <x v="160"/>
    <x v="0"/>
    <x v="103"/>
    <x v="0"/>
    <x v="0"/>
    <x v="2"/>
    <x v="1"/>
  </r>
  <r>
    <x v="184"/>
    <x v="1"/>
    <x v="1"/>
    <x v="0"/>
    <x v="0"/>
    <x v="0"/>
    <x v="161"/>
    <x v="0"/>
    <x v="104"/>
    <x v="0"/>
    <x v="0"/>
    <x v="2"/>
    <x v="0"/>
  </r>
  <r>
    <x v="185"/>
    <x v="0"/>
    <x v="1"/>
    <x v="0"/>
    <x v="0"/>
    <x v="1"/>
    <x v="162"/>
    <x v="46"/>
    <x v="3"/>
    <x v="0"/>
    <x v="0"/>
    <x v="2"/>
    <x v="0"/>
  </r>
  <r>
    <x v="186"/>
    <x v="0"/>
    <x v="1"/>
    <x v="1"/>
    <x v="0"/>
    <x v="1"/>
    <x v="163"/>
    <x v="0"/>
    <x v="2"/>
    <x v="6"/>
    <x v="1"/>
    <x v="1"/>
    <x v="1"/>
  </r>
  <r>
    <x v="187"/>
    <x v="0"/>
    <x v="1"/>
    <x v="0"/>
    <x v="0"/>
    <x v="0"/>
    <x v="164"/>
    <x v="101"/>
    <x v="105"/>
    <x v="0"/>
    <x v="2"/>
    <x v="1"/>
    <x v="0"/>
  </r>
  <r>
    <x v="188"/>
    <x v="2"/>
    <x v="1"/>
    <x v="0"/>
    <x v="0"/>
    <x v="1"/>
    <x v="165"/>
    <x v="102"/>
    <x v="8"/>
    <x v="0"/>
    <x v="0"/>
    <x v="1"/>
    <x v="0"/>
  </r>
  <r>
    <x v="189"/>
    <x v="0"/>
    <x v="1"/>
    <x v="0"/>
    <x v="0"/>
    <x v="0"/>
    <x v="166"/>
    <x v="0"/>
    <x v="65"/>
    <x v="4"/>
    <x v="0"/>
    <x v="1"/>
    <x v="0"/>
  </r>
  <r>
    <x v="190"/>
    <x v="0"/>
    <x v="0"/>
    <x v="0"/>
    <x v="1"/>
    <x v="0"/>
    <x v="167"/>
    <x v="0"/>
    <x v="106"/>
    <x v="0"/>
    <x v="0"/>
    <x v="1"/>
    <x v="0"/>
  </r>
  <r>
    <x v="191"/>
    <x v="0"/>
    <x v="0"/>
    <x v="0"/>
    <x v="0"/>
    <x v="0"/>
    <x v="168"/>
    <x v="0"/>
    <x v="107"/>
    <x v="0"/>
    <x v="0"/>
    <x v="2"/>
    <x v="1"/>
  </r>
  <r>
    <x v="192"/>
    <x v="0"/>
    <x v="1"/>
    <x v="0"/>
    <x v="1"/>
    <x v="0"/>
    <x v="169"/>
    <x v="0"/>
    <x v="68"/>
    <x v="0"/>
    <x v="0"/>
    <x v="0"/>
    <x v="1"/>
  </r>
  <r>
    <x v="193"/>
    <x v="0"/>
    <x v="0"/>
    <x v="0"/>
    <x v="0"/>
    <x v="0"/>
    <x v="170"/>
    <x v="0"/>
    <x v="17"/>
    <x v="0"/>
    <x v="0"/>
    <x v="2"/>
    <x v="0"/>
  </r>
  <r>
    <x v="194"/>
    <x v="0"/>
    <x v="0"/>
    <x v="0"/>
    <x v="0"/>
    <x v="0"/>
    <x v="171"/>
    <x v="0"/>
    <x v="3"/>
    <x v="0"/>
    <x v="0"/>
    <x v="1"/>
    <x v="0"/>
  </r>
  <r>
    <x v="195"/>
    <x v="0"/>
    <x v="1"/>
    <x v="1"/>
    <x v="0"/>
    <x v="0"/>
    <x v="172"/>
    <x v="103"/>
    <x v="108"/>
    <x v="0"/>
    <x v="0"/>
    <x v="2"/>
    <x v="1"/>
  </r>
  <r>
    <x v="196"/>
    <x v="0"/>
    <x v="0"/>
    <x v="0"/>
    <x v="0"/>
    <x v="0"/>
    <x v="173"/>
    <x v="87"/>
    <x v="54"/>
    <x v="0"/>
    <x v="0"/>
    <x v="1"/>
    <x v="0"/>
  </r>
  <r>
    <x v="197"/>
    <x v="1"/>
    <x v="0"/>
    <x v="0"/>
    <x v="1"/>
    <x v="0"/>
    <x v="174"/>
    <x v="104"/>
    <x v="3"/>
    <x v="3"/>
    <x v="0"/>
    <x v="0"/>
    <x v="0"/>
  </r>
  <r>
    <x v="198"/>
    <x v="1"/>
    <x v="1"/>
    <x v="0"/>
    <x v="0"/>
    <x v="0"/>
    <x v="175"/>
    <x v="105"/>
    <x v="55"/>
    <x v="0"/>
    <x v="2"/>
    <x v="2"/>
    <x v="0"/>
  </r>
  <r>
    <x v="199"/>
    <x v="0"/>
    <x v="0"/>
    <x v="0"/>
    <x v="0"/>
    <x v="1"/>
    <x v="176"/>
    <x v="0"/>
    <x v="109"/>
    <x v="0"/>
    <x v="0"/>
    <x v="0"/>
    <x v="1"/>
  </r>
  <r>
    <x v="200"/>
    <x v="0"/>
    <x v="1"/>
    <x v="1"/>
    <x v="1"/>
    <x v="0"/>
    <x v="19"/>
    <x v="106"/>
    <x v="110"/>
    <x v="0"/>
    <x v="0"/>
    <x v="2"/>
    <x v="0"/>
  </r>
  <r>
    <x v="201"/>
    <x v="0"/>
    <x v="0"/>
    <x v="2"/>
    <x v="0"/>
    <x v="0"/>
    <x v="177"/>
    <x v="0"/>
    <x v="111"/>
    <x v="0"/>
    <x v="1"/>
    <x v="2"/>
    <x v="0"/>
  </r>
  <r>
    <x v="202"/>
    <x v="0"/>
    <x v="1"/>
    <x v="3"/>
    <x v="1"/>
    <x v="0"/>
    <x v="178"/>
    <x v="0"/>
    <x v="0"/>
    <x v="4"/>
    <x v="0"/>
    <x v="0"/>
    <x v="1"/>
  </r>
  <r>
    <x v="203"/>
    <x v="0"/>
    <x v="1"/>
    <x v="1"/>
    <x v="1"/>
    <x v="0"/>
    <x v="32"/>
    <x v="107"/>
    <x v="44"/>
    <x v="0"/>
    <x v="0"/>
    <x v="0"/>
    <x v="0"/>
  </r>
  <r>
    <x v="204"/>
    <x v="0"/>
    <x v="1"/>
    <x v="2"/>
    <x v="1"/>
    <x v="0"/>
    <x v="179"/>
    <x v="0"/>
    <x v="112"/>
    <x v="0"/>
    <x v="0"/>
    <x v="2"/>
    <x v="0"/>
  </r>
  <r>
    <x v="205"/>
    <x v="1"/>
    <x v="0"/>
    <x v="0"/>
    <x v="1"/>
    <x v="0"/>
    <x v="180"/>
    <x v="0"/>
    <x v="3"/>
    <x v="0"/>
    <x v="0"/>
    <x v="2"/>
    <x v="0"/>
  </r>
  <r>
    <x v="206"/>
    <x v="1"/>
    <x v="0"/>
    <x v="0"/>
    <x v="0"/>
    <x v="0"/>
    <x v="181"/>
    <x v="0"/>
    <x v="35"/>
    <x v="0"/>
    <x v="0"/>
    <x v="0"/>
    <x v="0"/>
  </r>
  <r>
    <x v="207"/>
    <x v="0"/>
    <x v="0"/>
    <x v="0"/>
    <x v="1"/>
    <x v="0"/>
    <x v="182"/>
    <x v="51"/>
    <x v="113"/>
    <x v="0"/>
    <x v="0"/>
    <x v="1"/>
    <x v="0"/>
  </r>
  <r>
    <x v="208"/>
    <x v="0"/>
    <x v="0"/>
    <x v="0"/>
    <x v="0"/>
    <x v="0"/>
    <x v="183"/>
    <x v="0"/>
    <x v="114"/>
    <x v="0"/>
    <x v="0"/>
    <x v="0"/>
    <x v="0"/>
  </r>
  <r>
    <x v="209"/>
    <x v="0"/>
    <x v="0"/>
    <x v="0"/>
    <x v="0"/>
    <x v="0"/>
    <x v="184"/>
    <x v="0"/>
    <x v="115"/>
    <x v="0"/>
    <x v="0"/>
    <x v="2"/>
    <x v="1"/>
  </r>
  <r>
    <x v="210"/>
    <x v="1"/>
    <x v="0"/>
    <x v="0"/>
    <x v="0"/>
    <x v="0"/>
    <x v="130"/>
    <x v="0"/>
    <x v="116"/>
    <x v="0"/>
    <x v="0"/>
    <x v="2"/>
    <x v="1"/>
  </r>
  <r>
    <x v="211"/>
    <x v="0"/>
    <x v="1"/>
    <x v="3"/>
    <x v="0"/>
    <x v="0"/>
    <x v="185"/>
    <x v="108"/>
    <x v="1"/>
    <x v="0"/>
    <x v="1"/>
    <x v="2"/>
    <x v="1"/>
  </r>
  <r>
    <x v="212"/>
    <x v="0"/>
    <x v="1"/>
    <x v="1"/>
    <x v="0"/>
    <x v="1"/>
    <x v="186"/>
    <x v="0"/>
    <x v="117"/>
    <x v="0"/>
    <x v="0"/>
    <x v="0"/>
    <x v="0"/>
  </r>
  <r>
    <x v="213"/>
    <x v="0"/>
    <x v="1"/>
    <x v="3"/>
    <x v="1"/>
    <x v="1"/>
    <x v="187"/>
    <x v="0"/>
    <x v="57"/>
    <x v="0"/>
    <x v="0"/>
    <x v="1"/>
    <x v="0"/>
  </r>
  <r>
    <x v="214"/>
    <x v="0"/>
    <x v="1"/>
    <x v="0"/>
    <x v="0"/>
    <x v="0"/>
    <x v="188"/>
    <x v="109"/>
    <x v="67"/>
    <x v="0"/>
    <x v="0"/>
    <x v="0"/>
    <x v="0"/>
  </r>
  <r>
    <x v="215"/>
    <x v="0"/>
    <x v="1"/>
    <x v="3"/>
    <x v="1"/>
    <x v="0"/>
    <x v="189"/>
    <x v="110"/>
    <x v="16"/>
    <x v="0"/>
    <x v="0"/>
    <x v="2"/>
    <x v="0"/>
  </r>
  <r>
    <x v="216"/>
    <x v="0"/>
    <x v="1"/>
    <x v="0"/>
    <x v="0"/>
    <x v="0"/>
    <x v="190"/>
    <x v="111"/>
    <x v="44"/>
    <x v="0"/>
    <x v="0"/>
    <x v="1"/>
    <x v="1"/>
  </r>
  <r>
    <x v="217"/>
    <x v="0"/>
    <x v="1"/>
    <x v="0"/>
    <x v="0"/>
    <x v="0"/>
    <x v="191"/>
    <x v="112"/>
    <x v="64"/>
    <x v="0"/>
    <x v="0"/>
    <x v="2"/>
    <x v="0"/>
  </r>
  <r>
    <x v="218"/>
    <x v="0"/>
    <x v="1"/>
    <x v="2"/>
    <x v="0"/>
    <x v="2"/>
    <x v="192"/>
    <x v="0"/>
    <x v="118"/>
    <x v="0"/>
    <x v="1"/>
    <x v="2"/>
    <x v="1"/>
  </r>
  <r>
    <x v="219"/>
    <x v="1"/>
    <x v="1"/>
    <x v="2"/>
    <x v="0"/>
    <x v="0"/>
    <x v="193"/>
    <x v="113"/>
    <x v="115"/>
    <x v="0"/>
    <x v="2"/>
    <x v="2"/>
    <x v="0"/>
  </r>
  <r>
    <x v="220"/>
    <x v="0"/>
    <x v="1"/>
    <x v="0"/>
    <x v="0"/>
    <x v="0"/>
    <x v="194"/>
    <x v="0"/>
    <x v="119"/>
    <x v="0"/>
    <x v="1"/>
    <x v="0"/>
    <x v="1"/>
  </r>
  <r>
    <x v="221"/>
    <x v="0"/>
    <x v="1"/>
    <x v="2"/>
    <x v="0"/>
    <x v="0"/>
    <x v="195"/>
    <x v="114"/>
    <x v="22"/>
    <x v="0"/>
    <x v="0"/>
    <x v="2"/>
    <x v="0"/>
  </r>
  <r>
    <x v="222"/>
    <x v="0"/>
    <x v="0"/>
    <x v="0"/>
    <x v="0"/>
    <x v="0"/>
    <x v="196"/>
    <x v="115"/>
    <x v="33"/>
    <x v="0"/>
    <x v="0"/>
    <x v="2"/>
    <x v="0"/>
  </r>
  <r>
    <x v="223"/>
    <x v="0"/>
    <x v="1"/>
    <x v="0"/>
    <x v="0"/>
    <x v="0"/>
    <x v="197"/>
    <x v="116"/>
    <x v="63"/>
    <x v="3"/>
    <x v="0"/>
    <x v="2"/>
    <x v="0"/>
  </r>
  <r>
    <x v="224"/>
    <x v="0"/>
    <x v="1"/>
    <x v="0"/>
    <x v="0"/>
    <x v="0"/>
    <x v="79"/>
    <x v="0"/>
    <x v="1"/>
    <x v="0"/>
    <x v="0"/>
    <x v="2"/>
    <x v="0"/>
  </r>
  <r>
    <x v="225"/>
    <x v="0"/>
    <x v="1"/>
    <x v="0"/>
    <x v="0"/>
    <x v="0"/>
    <x v="198"/>
    <x v="0"/>
    <x v="108"/>
    <x v="0"/>
    <x v="0"/>
    <x v="1"/>
    <x v="1"/>
  </r>
  <r>
    <x v="226"/>
    <x v="0"/>
    <x v="1"/>
    <x v="4"/>
    <x v="1"/>
    <x v="1"/>
    <x v="199"/>
    <x v="0"/>
    <x v="120"/>
    <x v="0"/>
    <x v="0"/>
    <x v="0"/>
    <x v="1"/>
  </r>
  <r>
    <x v="227"/>
    <x v="0"/>
    <x v="1"/>
    <x v="2"/>
    <x v="0"/>
    <x v="0"/>
    <x v="79"/>
    <x v="117"/>
    <x v="62"/>
    <x v="0"/>
    <x v="0"/>
    <x v="2"/>
    <x v="0"/>
  </r>
  <r>
    <x v="228"/>
    <x v="0"/>
    <x v="2"/>
    <x v="4"/>
    <x v="0"/>
    <x v="0"/>
    <x v="200"/>
    <x v="0"/>
    <x v="7"/>
    <x v="7"/>
    <x v="0"/>
    <x v="2"/>
    <x v="0"/>
  </r>
  <r>
    <x v="229"/>
    <x v="0"/>
    <x v="0"/>
    <x v="0"/>
    <x v="0"/>
    <x v="1"/>
    <x v="157"/>
    <x v="0"/>
    <x v="12"/>
    <x v="0"/>
    <x v="0"/>
    <x v="1"/>
    <x v="0"/>
  </r>
  <r>
    <x v="230"/>
    <x v="0"/>
    <x v="1"/>
    <x v="1"/>
    <x v="0"/>
    <x v="0"/>
    <x v="201"/>
    <x v="118"/>
    <x v="20"/>
    <x v="0"/>
    <x v="0"/>
    <x v="2"/>
    <x v="0"/>
  </r>
  <r>
    <x v="231"/>
    <x v="0"/>
    <x v="1"/>
    <x v="0"/>
    <x v="0"/>
    <x v="2"/>
    <x v="202"/>
    <x v="0"/>
    <x v="121"/>
    <x v="4"/>
    <x v="0"/>
    <x v="1"/>
    <x v="0"/>
  </r>
  <r>
    <x v="232"/>
    <x v="0"/>
    <x v="0"/>
    <x v="0"/>
    <x v="1"/>
    <x v="0"/>
    <x v="203"/>
    <x v="119"/>
    <x v="3"/>
    <x v="3"/>
    <x v="0"/>
    <x v="1"/>
    <x v="0"/>
  </r>
  <r>
    <x v="233"/>
    <x v="1"/>
    <x v="0"/>
    <x v="0"/>
    <x v="0"/>
    <x v="0"/>
    <x v="173"/>
    <x v="0"/>
    <x v="122"/>
    <x v="0"/>
    <x v="0"/>
    <x v="2"/>
    <x v="0"/>
  </r>
  <r>
    <x v="234"/>
    <x v="0"/>
    <x v="1"/>
    <x v="1"/>
    <x v="0"/>
    <x v="0"/>
    <x v="204"/>
    <x v="120"/>
    <x v="123"/>
    <x v="0"/>
    <x v="0"/>
    <x v="2"/>
    <x v="0"/>
  </r>
  <r>
    <x v="235"/>
    <x v="0"/>
    <x v="1"/>
    <x v="1"/>
    <x v="0"/>
    <x v="0"/>
    <x v="205"/>
    <x v="121"/>
    <x v="108"/>
    <x v="0"/>
    <x v="0"/>
    <x v="1"/>
    <x v="0"/>
  </r>
  <r>
    <x v="236"/>
    <x v="0"/>
    <x v="1"/>
    <x v="0"/>
    <x v="0"/>
    <x v="2"/>
    <x v="206"/>
    <x v="0"/>
    <x v="92"/>
    <x v="0"/>
    <x v="2"/>
    <x v="0"/>
    <x v="1"/>
  </r>
  <r>
    <x v="237"/>
    <x v="1"/>
    <x v="0"/>
    <x v="0"/>
    <x v="0"/>
    <x v="1"/>
    <x v="207"/>
    <x v="0"/>
    <x v="26"/>
    <x v="0"/>
    <x v="2"/>
    <x v="0"/>
    <x v="0"/>
  </r>
  <r>
    <x v="238"/>
    <x v="1"/>
    <x v="0"/>
    <x v="1"/>
    <x v="0"/>
    <x v="0"/>
    <x v="208"/>
    <x v="0"/>
    <x v="23"/>
    <x v="0"/>
    <x v="0"/>
    <x v="1"/>
    <x v="0"/>
  </r>
  <r>
    <x v="239"/>
    <x v="0"/>
    <x v="1"/>
    <x v="1"/>
    <x v="0"/>
    <x v="0"/>
    <x v="209"/>
    <x v="0"/>
    <x v="39"/>
    <x v="0"/>
    <x v="0"/>
    <x v="2"/>
    <x v="0"/>
  </r>
  <r>
    <x v="240"/>
    <x v="0"/>
    <x v="1"/>
    <x v="2"/>
    <x v="0"/>
    <x v="0"/>
    <x v="210"/>
    <x v="122"/>
    <x v="3"/>
    <x v="0"/>
    <x v="0"/>
    <x v="1"/>
    <x v="0"/>
  </r>
  <r>
    <x v="241"/>
    <x v="0"/>
    <x v="1"/>
    <x v="1"/>
    <x v="1"/>
    <x v="0"/>
    <x v="211"/>
    <x v="123"/>
    <x v="123"/>
    <x v="4"/>
    <x v="0"/>
    <x v="0"/>
    <x v="1"/>
  </r>
  <r>
    <x v="242"/>
    <x v="0"/>
    <x v="0"/>
    <x v="0"/>
    <x v="0"/>
    <x v="0"/>
    <x v="212"/>
    <x v="124"/>
    <x v="124"/>
    <x v="5"/>
    <x v="0"/>
    <x v="0"/>
    <x v="0"/>
  </r>
  <r>
    <x v="243"/>
    <x v="0"/>
    <x v="1"/>
    <x v="2"/>
    <x v="0"/>
    <x v="1"/>
    <x v="79"/>
    <x v="125"/>
    <x v="104"/>
    <x v="0"/>
    <x v="0"/>
    <x v="1"/>
    <x v="0"/>
  </r>
  <r>
    <x v="244"/>
    <x v="0"/>
    <x v="1"/>
    <x v="0"/>
    <x v="1"/>
    <x v="0"/>
    <x v="213"/>
    <x v="126"/>
    <x v="125"/>
    <x v="0"/>
    <x v="0"/>
    <x v="2"/>
    <x v="0"/>
  </r>
  <r>
    <x v="245"/>
    <x v="0"/>
    <x v="0"/>
    <x v="0"/>
    <x v="0"/>
    <x v="1"/>
    <x v="214"/>
    <x v="127"/>
    <x v="3"/>
    <x v="4"/>
    <x v="0"/>
    <x v="0"/>
    <x v="1"/>
  </r>
  <r>
    <x v="246"/>
    <x v="0"/>
    <x v="1"/>
    <x v="2"/>
    <x v="0"/>
    <x v="0"/>
    <x v="215"/>
    <x v="0"/>
    <x v="23"/>
    <x v="0"/>
    <x v="0"/>
    <x v="0"/>
    <x v="0"/>
  </r>
  <r>
    <x v="247"/>
    <x v="0"/>
    <x v="1"/>
    <x v="1"/>
    <x v="1"/>
    <x v="0"/>
    <x v="216"/>
    <x v="0"/>
    <x v="67"/>
    <x v="4"/>
    <x v="0"/>
    <x v="0"/>
    <x v="0"/>
  </r>
  <r>
    <x v="248"/>
    <x v="0"/>
    <x v="1"/>
    <x v="1"/>
    <x v="0"/>
    <x v="0"/>
    <x v="217"/>
    <x v="128"/>
    <x v="125"/>
    <x v="7"/>
    <x v="0"/>
    <x v="2"/>
    <x v="0"/>
  </r>
  <r>
    <x v="249"/>
    <x v="0"/>
    <x v="1"/>
    <x v="0"/>
    <x v="0"/>
    <x v="0"/>
    <x v="218"/>
    <x v="129"/>
    <x v="110"/>
    <x v="0"/>
    <x v="0"/>
    <x v="0"/>
    <x v="0"/>
  </r>
  <r>
    <x v="250"/>
    <x v="0"/>
    <x v="1"/>
    <x v="0"/>
    <x v="1"/>
    <x v="0"/>
    <x v="219"/>
    <x v="130"/>
    <x v="29"/>
    <x v="0"/>
    <x v="1"/>
    <x v="2"/>
    <x v="1"/>
  </r>
  <r>
    <x v="251"/>
    <x v="1"/>
    <x v="0"/>
    <x v="2"/>
    <x v="0"/>
    <x v="0"/>
    <x v="220"/>
    <x v="0"/>
    <x v="120"/>
    <x v="0"/>
    <x v="0"/>
    <x v="0"/>
    <x v="1"/>
  </r>
  <r>
    <x v="252"/>
    <x v="0"/>
    <x v="0"/>
    <x v="0"/>
    <x v="1"/>
    <x v="1"/>
    <x v="3"/>
    <x v="131"/>
    <x v="20"/>
    <x v="0"/>
    <x v="0"/>
    <x v="1"/>
    <x v="0"/>
  </r>
  <r>
    <x v="253"/>
    <x v="0"/>
    <x v="1"/>
    <x v="1"/>
    <x v="1"/>
    <x v="0"/>
    <x v="221"/>
    <x v="132"/>
    <x v="126"/>
    <x v="4"/>
    <x v="0"/>
    <x v="2"/>
    <x v="0"/>
  </r>
  <r>
    <x v="254"/>
    <x v="0"/>
    <x v="0"/>
    <x v="0"/>
    <x v="0"/>
    <x v="1"/>
    <x v="222"/>
    <x v="0"/>
    <x v="127"/>
    <x v="0"/>
    <x v="1"/>
    <x v="0"/>
    <x v="1"/>
  </r>
  <r>
    <x v="255"/>
    <x v="1"/>
    <x v="0"/>
    <x v="3"/>
    <x v="0"/>
    <x v="0"/>
    <x v="223"/>
    <x v="0"/>
    <x v="92"/>
    <x v="0"/>
    <x v="0"/>
    <x v="1"/>
    <x v="0"/>
  </r>
  <r>
    <x v="256"/>
    <x v="0"/>
    <x v="0"/>
    <x v="0"/>
    <x v="1"/>
    <x v="0"/>
    <x v="224"/>
    <x v="0"/>
    <x v="19"/>
    <x v="0"/>
    <x v="1"/>
    <x v="1"/>
    <x v="1"/>
  </r>
  <r>
    <x v="257"/>
    <x v="0"/>
    <x v="1"/>
    <x v="3"/>
    <x v="0"/>
    <x v="0"/>
    <x v="225"/>
    <x v="0"/>
    <x v="71"/>
    <x v="0"/>
    <x v="0"/>
    <x v="0"/>
    <x v="1"/>
  </r>
  <r>
    <x v="258"/>
    <x v="0"/>
    <x v="1"/>
    <x v="0"/>
    <x v="0"/>
    <x v="0"/>
    <x v="226"/>
    <x v="133"/>
    <x v="128"/>
    <x v="0"/>
    <x v="0"/>
    <x v="1"/>
    <x v="1"/>
  </r>
  <r>
    <x v="259"/>
    <x v="0"/>
    <x v="1"/>
    <x v="3"/>
    <x v="1"/>
    <x v="0"/>
    <x v="227"/>
    <x v="0"/>
    <x v="1"/>
    <x v="0"/>
    <x v="2"/>
    <x v="2"/>
    <x v="1"/>
  </r>
  <r>
    <x v="260"/>
    <x v="0"/>
    <x v="1"/>
    <x v="1"/>
    <x v="0"/>
    <x v="0"/>
    <x v="228"/>
    <x v="134"/>
    <x v="129"/>
    <x v="0"/>
    <x v="2"/>
    <x v="0"/>
    <x v="0"/>
  </r>
  <r>
    <x v="261"/>
    <x v="0"/>
    <x v="0"/>
    <x v="0"/>
    <x v="0"/>
    <x v="0"/>
    <x v="229"/>
    <x v="135"/>
    <x v="38"/>
    <x v="0"/>
    <x v="0"/>
    <x v="2"/>
    <x v="0"/>
  </r>
  <r>
    <x v="262"/>
    <x v="1"/>
    <x v="0"/>
    <x v="1"/>
    <x v="0"/>
    <x v="0"/>
    <x v="230"/>
    <x v="0"/>
    <x v="124"/>
    <x v="8"/>
    <x v="0"/>
    <x v="2"/>
    <x v="1"/>
  </r>
  <r>
    <x v="263"/>
    <x v="1"/>
    <x v="0"/>
    <x v="0"/>
    <x v="0"/>
    <x v="0"/>
    <x v="231"/>
    <x v="0"/>
    <x v="3"/>
    <x v="0"/>
    <x v="0"/>
    <x v="1"/>
    <x v="0"/>
  </r>
  <r>
    <x v="264"/>
    <x v="0"/>
    <x v="0"/>
    <x v="0"/>
    <x v="0"/>
    <x v="1"/>
    <x v="232"/>
    <x v="0"/>
    <x v="1"/>
    <x v="0"/>
    <x v="0"/>
    <x v="2"/>
    <x v="0"/>
  </r>
  <r>
    <x v="265"/>
    <x v="0"/>
    <x v="0"/>
    <x v="0"/>
    <x v="0"/>
    <x v="0"/>
    <x v="233"/>
    <x v="136"/>
    <x v="24"/>
    <x v="0"/>
    <x v="0"/>
    <x v="1"/>
    <x v="0"/>
  </r>
  <r>
    <x v="266"/>
    <x v="0"/>
    <x v="1"/>
    <x v="2"/>
    <x v="0"/>
    <x v="0"/>
    <x v="234"/>
    <x v="137"/>
    <x v="130"/>
    <x v="0"/>
    <x v="0"/>
    <x v="2"/>
    <x v="0"/>
  </r>
  <r>
    <x v="267"/>
    <x v="0"/>
    <x v="1"/>
    <x v="3"/>
    <x v="0"/>
    <x v="0"/>
    <x v="235"/>
    <x v="138"/>
    <x v="68"/>
    <x v="0"/>
    <x v="1"/>
    <x v="0"/>
    <x v="0"/>
  </r>
  <r>
    <x v="268"/>
    <x v="1"/>
    <x v="0"/>
    <x v="0"/>
    <x v="0"/>
    <x v="2"/>
    <x v="184"/>
    <x v="0"/>
    <x v="44"/>
    <x v="0"/>
    <x v="0"/>
    <x v="1"/>
    <x v="1"/>
  </r>
  <r>
    <x v="269"/>
    <x v="1"/>
    <x v="0"/>
    <x v="1"/>
    <x v="0"/>
    <x v="0"/>
    <x v="236"/>
    <x v="139"/>
    <x v="110"/>
    <x v="0"/>
    <x v="0"/>
    <x v="0"/>
    <x v="0"/>
  </r>
  <r>
    <x v="270"/>
    <x v="1"/>
    <x v="0"/>
    <x v="0"/>
    <x v="0"/>
    <x v="0"/>
    <x v="237"/>
    <x v="0"/>
    <x v="89"/>
    <x v="0"/>
    <x v="0"/>
    <x v="0"/>
    <x v="0"/>
  </r>
  <r>
    <x v="271"/>
    <x v="0"/>
    <x v="1"/>
    <x v="0"/>
    <x v="0"/>
    <x v="0"/>
    <x v="238"/>
    <x v="0"/>
    <x v="51"/>
    <x v="0"/>
    <x v="0"/>
    <x v="0"/>
    <x v="0"/>
  </r>
  <r>
    <x v="272"/>
    <x v="0"/>
    <x v="0"/>
    <x v="0"/>
    <x v="0"/>
    <x v="0"/>
    <x v="239"/>
    <x v="140"/>
    <x v="49"/>
    <x v="0"/>
    <x v="0"/>
    <x v="1"/>
    <x v="0"/>
  </r>
  <r>
    <x v="273"/>
    <x v="0"/>
    <x v="1"/>
    <x v="0"/>
    <x v="0"/>
    <x v="0"/>
    <x v="240"/>
    <x v="141"/>
    <x v="130"/>
    <x v="0"/>
    <x v="0"/>
    <x v="2"/>
    <x v="0"/>
  </r>
  <r>
    <x v="274"/>
    <x v="0"/>
    <x v="1"/>
    <x v="2"/>
    <x v="0"/>
    <x v="0"/>
    <x v="241"/>
    <x v="0"/>
    <x v="110"/>
    <x v="0"/>
    <x v="0"/>
    <x v="2"/>
    <x v="0"/>
  </r>
  <r>
    <x v="275"/>
    <x v="0"/>
    <x v="1"/>
    <x v="1"/>
    <x v="0"/>
    <x v="0"/>
    <x v="242"/>
    <x v="142"/>
    <x v="19"/>
    <x v="0"/>
    <x v="0"/>
    <x v="2"/>
    <x v="0"/>
  </r>
  <r>
    <x v="276"/>
    <x v="0"/>
    <x v="1"/>
    <x v="0"/>
    <x v="0"/>
    <x v="0"/>
    <x v="243"/>
    <x v="143"/>
    <x v="131"/>
    <x v="0"/>
    <x v="0"/>
    <x v="2"/>
    <x v="0"/>
  </r>
  <r>
    <x v="277"/>
    <x v="0"/>
    <x v="1"/>
    <x v="0"/>
    <x v="0"/>
    <x v="0"/>
    <x v="244"/>
    <x v="125"/>
    <x v="35"/>
    <x v="0"/>
    <x v="0"/>
    <x v="0"/>
    <x v="0"/>
  </r>
  <r>
    <x v="278"/>
    <x v="0"/>
    <x v="1"/>
    <x v="0"/>
    <x v="0"/>
    <x v="0"/>
    <x v="103"/>
    <x v="0"/>
    <x v="132"/>
    <x v="0"/>
    <x v="0"/>
    <x v="2"/>
    <x v="0"/>
  </r>
  <r>
    <x v="279"/>
    <x v="1"/>
    <x v="1"/>
    <x v="0"/>
    <x v="1"/>
    <x v="0"/>
    <x v="245"/>
    <x v="0"/>
    <x v="112"/>
    <x v="0"/>
    <x v="2"/>
    <x v="1"/>
    <x v="0"/>
  </r>
  <r>
    <x v="280"/>
    <x v="0"/>
    <x v="0"/>
    <x v="1"/>
    <x v="1"/>
    <x v="1"/>
    <x v="246"/>
    <x v="144"/>
    <x v="7"/>
    <x v="0"/>
    <x v="1"/>
    <x v="0"/>
    <x v="1"/>
  </r>
  <r>
    <x v="281"/>
    <x v="0"/>
    <x v="1"/>
    <x v="0"/>
    <x v="0"/>
    <x v="0"/>
    <x v="247"/>
    <x v="145"/>
    <x v="23"/>
    <x v="0"/>
    <x v="0"/>
    <x v="2"/>
    <x v="0"/>
  </r>
  <r>
    <x v="282"/>
    <x v="0"/>
    <x v="1"/>
    <x v="2"/>
    <x v="0"/>
    <x v="0"/>
    <x v="248"/>
    <x v="146"/>
    <x v="133"/>
    <x v="4"/>
    <x v="0"/>
    <x v="0"/>
    <x v="0"/>
  </r>
  <r>
    <x v="283"/>
    <x v="1"/>
    <x v="0"/>
    <x v="0"/>
    <x v="0"/>
    <x v="0"/>
    <x v="249"/>
    <x v="85"/>
    <x v="134"/>
    <x v="0"/>
    <x v="0"/>
    <x v="0"/>
    <x v="0"/>
  </r>
  <r>
    <x v="284"/>
    <x v="0"/>
    <x v="1"/>
    <x v="0"/>
    <x v="0"/>
    <x v="0"/>
    <x v="250"/>
    <x v="0"/>
    <x v="0"/>
    <x v="0"/>
    <x v="0"/>
    <x v="1"/>
    <x v="1"/>
  </r>
  <r>
    <x v="285"/>
    <x v="0"/>
    <x v="0"/>
    <x v="0"/>
    <x v="0"/>
    <x v="0"/>
    <x v="251"/>
    <x v="147"/>
    <x v="135"/>
    <x v="0"/>
    <x v="0"/>
    <x v="1"/>
    <x v="0"/>
  </r>
  <r>
    <x v="286"/>
    <x v="1"/>
    <x v="0"/>
    <x v="0"/>
    <x v="0"/>
    <x v="1"/>
    <x v="19"/>
    <x v="114"/>
    <x v="46"/>
    <x v="6"/>
    <x v="0"/>
    <x v="2"/>
    <x v="1"/>
  </r>
  <r>
    <x v="287"/>
    <x v="0"/>
    <x v="1"/>
    <x v="0"/>
    <x v="0"/>
    <x v="0"/>
    <x v="252"/>
    <x v="52"/>
    <x v="3"/>
    <x v="0"/>
    <x v="0"/>
    <x v="1"/>
    <x v="0"/>
  </r>
  <r>
    <x v="288"/>
    <x v="1"/>
    <x v="0"/>
    <x v="0"/>
    <x v="0"/>
    <x v="0"/>
    <x v="253"/>
    <x v="0"/>
    <x v="19"/>
    <x v="0"/>
    <x v="0"/>
    <x v="2"/>
    <x v="0"/>
  </r>
  <r>
    <x v="289"/>
    <x v="0"/>
    <x v="0"/>
    <x v="0"/>
    <x v="0"/>
    <x v="0"/>
    <x v="254"/>
    <x v="0"/>
    <x v="54"/>
    <x v="0"/>
    <x v="0"/>
    <x v="1"/>
    <x v="0"/>
  </r>
  <r>
    <x v="290"/>
    <x v="0"/>
    <x v="1"/>
    <x v="0"/>
    <x v="0"/>
    <x v="0"/>
    <x v="255"/>
    <x v="148"/>
    <x v="72"/>
    <x v="0"/>
    <x v="0"/>
    <x v="1"/>
    <x v="0"/>
  </r>
  <r>
    <x v="291"/>
    <x v="0"/>
    <x v="1"/>
    <x v="2"/>
    <x v="0"/>
    <x v="0"/>
    <x v="256"/>
    <x v="0"/>
    <x v="115"/>
    <x v="0"/>
    <x v="1"/>
    <x v="2"/>
    <x v="1"/>
  </r>
  <r>
    <x v="292"/>
    <x v="0"/>
    <x v="1"/>
    <x v="2"/>
    <x v="0"/>
    <x v="0"/>
    <x v="257"/>
    <x v="139"/>
    <x v="38"/>
    <x v="0"/>
    <x v="0"/>
    <x v="0"/>
    <x v="0"/>
  </r>
  <r>
    <x v="293"/>
    <x v="1"/>
    <x v="0"/>
    <x v="4"/>
    <x v="0"/>
    <x v="0"/>
    <x v="5"/>
    <x v="0"/>
    <x v="136"/>
    <x v="7"/>
    <x v="1"/>
    <x v="0"/>
    <x v="1"/>
  </r>
  <r>
    <x v="294"/>
    <x v="0"/>
    <x v="1"/>
    <x v="0"/>
    <x v="0"/>
    <x v="0"/>
    <x v="164"/>
    <x v="149"/>
    <x v="52"/>
    <x v="0"/>
    <x v="0"/>
    <x v="2"/>
    <x v="0"/>
  </r>
  <r>
    <x v="295"/>
    <x v="0"/>
    <x v="1"/>
    <x v="3"/>
    <x v="0"/>
    <x v="2"/>
    <x v="258"/>
    <x v="108"/>
    <x v="27"/>
    <x v="0"/>
    <x v="0"/>
    <x v="0"/>
    <x v="0"/>
  </r>
  <r>
    <x v="296"/>
    <x v="0"/>
    <x v="1"/>
    <x v="1"/>
    <x v="0"/>
    <x v="0"/>
    <x v="259"/>
    <x v="0"/>
    <x v="12"/>
    <x v="0"/>
    <x v="0"/>
    <x v="2"/>
    <x v="0"/>
  </r>
  <r>
    <x v="297"/>
    <x v="1"/>
    <x v="1"/>
    <x v="1"/>
    <x v="0"/>
    <x v="0"/>
    <x v="260"/>
    <x v="0"/>
    <x v="44"/>
    <x v="0"/>
    <x v="0"/>
    <x v="0"/>
    <x v="0"/>
  </r>
  <r>
    <x v="298"/>
    <x v="1"/>
    <x v="0"/>
    <x v="0"/>
    <x v="0"/>
    <x v="0"/>
    <x v="192"/>
    <x v="150"/>
    <x v="24"/>
    <x v="7"/>
    <x v="0"/>
    <x v="1"/>
    <x v="1"/>
  </r>
  <r>
    <x v="299"/>
    <x v="0"/>
    <x v="1"/>
    <x v="1"/>
    <x v="0"/>
    <x v="0"/>
    <x v="116"/>
    <x v="17"/>
    <x v="55"/>
    <x v="0"/>
    <x v="0"/>
    <x v="0"/>
    <x v="1"/>
  </r>
  <r>
    <x v="300"/>
    <x v="0"/>
    <x v="1"/>
    <x v="0"/>
    <x v="1"/>
    <x v="0"/>
    <x v="39"/>
    <x v="151"/>
    <x v="80"/>
    <x v="0"/>
    <x v="1"/>
    <x v="0"/>
    <x v="1"/>
  </r>
  <r>
    <x v="301"/>
    <x v="0"/>
    <x v="1"/>
    <x v="4"/>
    <x v="1"/>
    <x v="0"/>
    <x v="261"/>
    <x v="152"/>
    <x v="137"/>
    <x v="0"/>
    <x v="0"/>
    <x v="2"/>
    <x v="0"/>
  </r>
  <r>
    <x v="302"/>
    <x v="1"/>
    <x v="0"/>
    <x v="0"/>
    <x v="0"/>
    <x v="0"/>
    <x v="192"/>
    <x v="0"/>
    <x v="138"/>
    <x v="0"/>
    <x v="0"/>
    <x v="1"/>
    <x v="0"/>
  </r>
  <r>
    <x v="303"/>
    <x v="0"/>
    <x v="1"/>
    <x v="1"/>
    <x v="0"/>
    <x v="0"/>
    <x v="262"/>
    <x v="153"/>
    <x v="39"/>
    <x v="0"/>
    <x v="0"/>
    <x v="0"/>
    <x v="0"/>
  </r>
  <r>
    <x v="304"/>
    <x v="0"/>
    <x v="0"/>
    <x v="0"/>
    <x v="0"/>
    <x v="0"/>
    <x v="47"/>
    <x v="106"/>
    <x v="123"/>
    <x v="0"/>
    <x v="0"/>
    <x v="1"/>
    <x v="0"/>
  </r>
  <r>
    <x v="305"/>
    <x v="0"/>
    <x v="0"/>
    <x v="0"/>
    <x v="1"/>
    <x v="0"/>
    <x v="263"/>
    <x v="0"/>
    <x v="0"/>
    <x v="0"/>
    <x v="0"/>
    <x v="0"/>
    <x v="1"/>
  </r>
  <r>
    <x v="306"/>
    <x v="1"/>
    <x v="0"/>
    <x v="0"/>
    <x v="0"/>
    <x v="0"/>
    <x v="264"/>
    <x v="85"/>
    <x v="44"/>
    <x v="0"/>
    <x v="0"/>
    <x v="1"/>
    <x v="0"/>
  </r>
  <r>
    <x v="307"/>
    <x v="1"/>
    <x v="0"/>
    <x v="0"/>
    <x v="0"/>
    <x v="0"/>
    <x v="40"/>
    <x v="154"/>
    <x v="20"/>
    <x v="0"/>
    <x v="1"/>
    <x v="0"/>
    <x v="1"/>
  </r>
  <r>
    <x v="308"/>
    <x v="0"/>
    <x v="0"/>
    <x v="0"/>
    <x v="0"/>
    <x v="0"/>
    <x v="265"/>
    <x v="0"/>
    <x v="139"/>
    <x v="0"/>
    <x v="0"/>
    <x v="1"/>
    <x v="1"/>
  </r>
  <r>
    <x v="309"/>
    <x v="0"/>
    <x v="1"/>
    <x v="2"/>
    <x v="1"/>
    <x v="0"/>
    <x v="266"/>
    <x v="0"/>
    <x v="75"/>
    <x v="0"/>
    <x v="2"/>
    <x v="1"/>
    <x v="0"/>
  </r>
  <r>
    <x v="310"/>
    <x v="1"/>
    <x v="0"/>
    <x v="0"/>
    <x v="0"/>
    <x v="0"/>
    <x v="267"/>
    <x v="0"/>
    <x v="86"/>
    <x v="0"/>
    <x v="0"/>
    <x v="2"/>
    <x v="0"/>
  </r>
  <r>
    <x v="311"/>
    <x v="0"/>
    <x v="0"/>
    <x v="0"/>
    <x v="1"/>
    <x v="0"/>
    <x v="268"/>
    <x v="155"/>
    <x v="58"/>
    <x v="0"/>
    <x v="0"/>
    <x v="2"/>
    <x v="0"/>
  </r>
  <r>
    <x v="312"/>
    <x v="1"/>
    <x v="0"/>
    <x v="0"/>
    <x v="0"/>
    <x v="0"/>
    <x v="269"/>
    <x v="0"/>
    <x v="140"/>
    <x v="0"/>
    <x v="0"/>
    <x v="1"/>
    <x v="0"/>
  </r>
  <r>
    <x v="313"/>
    <x v="0"/>
    <x v="1"/>
    <x v="2"/>
    <x v="0"/>
    <x v="1"/>
    <x v="206"/>
    <x v="0"/>
    <x v="33"/>
    <x v="9"/>
    <x v="2"/>
    <x v="1"/>
    <x v="0"/>
  </r>
  <r>
    <x v="314"/>
    <x v="2"/>
    <x v="1"/>
    <x v="0"/>
    <x v="0"/>
    <x v="0"/>
    <x v="270"/>
    <x v="128"/>
    <x v="141"/>
    <x v="0"/>
    <x v="0"/>
    <x v="1"/>
    <x v="1"/>
  </r>
  <r>
    <x v="315"/>
    <x v="0"/>
    <x v="1"/>
    <x v="1"/>
    <x v="1"/>
    <x v="0"/>
    <x v="271"/>
    <x v="76"/>
    <x v="58"/>
    <x v="4"/>
    <x v="0"/>
    <x v="0"/>
    <x v="0"/>
  </r>
  <r>
    <x v="316"/>
    <x v="0"/>
    <x v="1"/>
    <x v="2"/>
    <x v="0"/>
    <x v="0"/>
    <x v="23"/>
    <x v="0"/>
    <x v="3"/>
    <x v="0"/>
    <x v="0"/>
    <x v="2"/>
    <x v="0"/>
  </r>
  <r>
    <x v="317"/>
    <x v="0"/>
    <x v="1"/>
    <x v="0"/>
    <x v="0"/>
    <x v="0"/>
    <x v="272"/>
    <x v="156"/>
    <x v="40"/>
    <x v="0"/>
    <x v="2"/>
    <x v="0"/>
    <x v="0"/>
  </r>
  <r>
    <x v="318"/>
    <x v="1"/>
    <x v="0"/>
    <x v="1"/>
    <x v="0"/>
    <x v="0"/>
    <x v="273"/>
    <x v="0"/>
    <x v="23"/>
    <x v="0"/>
    <x v="2"/>
    <x v="2"/>
    <x v="0"/>
  </r>
  <r>
    <x v="319"/>
    <x v="0"/>
    <x v="1"/>
    <x v="1"/>
    <x v="0"/>
    <x v="1"/>
    <x v="130"/>
    <x v="0"/>
    <x v="124"/>
    <x v="0"/>
    <x v="0"/>
    <x v="1"/>
    <x v="1"/>
  </r>
  <r>
    <x v="320"/>
    <x v="0"/>
    <x v="1"/>
    <x v="0"/>
    <x v="0"/>
    <x v="0"/>
    <x v="40"/>
    <x v="131"/>
    <x v="19"/>
    <x v="0"/>
    <x v="0"/>
    <x v="2"/>
    <x v="0"/>
  </r>
  <r>
    <x v="321"/>
    <x v="0"/>
    <x v="1"/>
    <x v="3"/>
    <x v="0"/>
    <x v="0"/>
    <x v="274"/>
    <x v="157"/>
    <x v="112"/>
    <x v="0"/>
    <x v="0"/>
    <x v="2"/>
    <x v="0"/>
  </r>
  <r>
    <x v="322"/>
    <x v="0"/>
    <x v="1"/>
    <x v="2"/>
    <x v="1"/>
    <x v="0"/>
    <x v="275"/>
    <x v="158"/>
    <x v="0"/>
    <x v="0"/>
    <x v="0"/>
    <x v="1"/>
    <x v="0"/>
  </r>
  <r>
    <x v="323"/>
    <x v="1"/>
    <x v="0"/>
    <x v="0"/>
    <x v="0"/>
    <x v="0"/>
    <x v="276"/>
    <x v="159"/>
    <x v="138"/>
    <x v="0"/>
    <x v="2"/>
    <x v="1"/>
    <x v="0"/>
  </r>
  <r>
    <x v="324"/>
    <x v="0"/>
    <x v="1"/>
    <x v="3"/>
    <x v="0"/>
    <x v="0"/>
    <x v="277"/>
    <x v="0"/>
    <x v="142"/>
    <x v="0"/>
    <x v="0"/>
    <x v="1"/>
    <x v="0"/>
  </r>
  <r>
    <x v="325"/>
    <x v="0"/>
    <x v="1"/>
    <x v="1"/>
    <x v="0"/>
    <x v="1"/>
    <x v="278"/>
    <x v="160"/>
    <x v="143"/>
    <x v="0"/>
    <x v="1"/>
    <x v="1"/>
    <x v="1"/>
  </r>
  <r>
    <x v="326"/>
    <x v="0"/>
    <x v="0"/>
    <x v="0"/>
    <x v="0"/>
    <x v="0"/>
    <x v="279"/>
    <x v="0"/>
    <x v="57"/>
    <x v="0"/>
    <x v="1"/>
    <x v="1"/>
    <x v="0"/>
  </r>
  <r>
    <x v="327"/>
    <x v="0"/>
    <x v="1"/>
    <x v="0"/>
    <x v="0"/>
    <x v="1"/>
    <x v="280"/>
    <x v="161"/>
    <x v="34"/>
    <x v="0"/>
    <x v="0"/>
    <x v="2"/>
    <x v="0"/>
  </r>
  <r>
    <x v="328"/>
    <x v="1"/>
    <x v="1"/>
    <x v="0"/>
    <x v="0"/>
    <x v="0"/>
    <x v="235"/>
    <x v="162"/>
    <x v="27"/>
    <x v="0"/>
    <x v="0"/>
    <x v="0"/>
    <x v="1"/>
  </r>
  <r>
    <x v="329"/>
    <x v="1"/>
    <x v="0"/>
    <x v="0"/>
    <x v="0"/>
    <x v="0"/>
    <x v="11"/>
    <x v="0"/>
    <x v="101"/>
    <x v="0"/>
    <x v="0"/>
    <x v="0"/>
    <x v="0"/>
  </r>
  <r>
    <x v="330"/>
    <x v="0"/>
    <x v="0"/>
    <x v="1"/>
    <x v="0"/>
    <x v="0"/>
    <x v="281"/>
    <x v="163"/>
    <x v="144"/>
    <x v="0"/>
    <x v="0"/>
    <x v="0"/>
    <x v="0"/>
  </r>
  <r>
    <x v="331"/>
    <x v="0"/>
    <x v="0"/>
    <x v="0"/>
    <x v="0"/>
    <x v="0"/>
    <x v="282"/>
    <x v="0"/>
    <x v="93"/>
    <x v="0"/>
    <x v="0"/>
    <x v="2"/>
    <x v="0"/>
  </r>
  <r>
    <x v="332"/>
    <x v="0"/>
    <x v="0"/>
    <x v="4"/>
    <x v="0"/>
    <x v="0"/>
    <x v="239"/>
    <x v="0"/>
    <x v="145"/>
    <x v="0"/>
    <x v="0"/>
    <x v="0"/>
    <x v="0"/>
  </r>
  <r>
    <x v="333"/>
    <x v="0"/>
    <x v="1"/>
    <x v="0"/>
    <x v="0"/>
    <x v="2"/>
    <x v="283"/>
    <x v="0"/>
    <x v="146"/>
    <x v="4"/>
    <x v="0"/>
    <x v="0"/>
    <x v="0"/>
  </r>
  <r>
    <x v="334"/>
    <x v="2"/>
    <x v="1"/>
    <x v="1"/>
    <x v="0"/>
    <x v="1"/>
    <x v="284"/>
    <x v="164"/>
    <x v="82"/>
    <x v="4"/>
    <x v="0"/>
    <x v="0"/>
    <x v="0"/>
  </r>
  <r>
    <x v="335"/>
    <x v="0"/>
    <x v="1"/>
    <x v="4"/>
    <x v="0"/>
    <x v="1"/>
    <x v="285"/>
    <x v="165"/>
    <x v="10"/>
    <x v="3"/>
    <x v="0"/>
    <x v="2"/>
    <x v="0"/>
  </r>
  <r>
    <x v="336"/>
    <x v="0"/>
    <x v="1"/>
    <x v="1"/>
    <x v="0"/>
    <x v="2"/>
    <x v="225"/>
    <x v="166"/>
    <x v="68"/>
    <x v="0"/>
    <x v="0"/>
    <x v="1"/>
    <x v="0"/>
  </r>
  <r>
    <x v="337"/>
    <x v="0"/>
    <x v="1"/>
    <x v="2"/>
    <x v="0"/>
    <x v="1"/>
    <x v="11"/>
    <x v="167"/>
    <x v="56"/>
    <x v="0"/>
    <x v="0"/>
    <x v="1"/>
    <x v="0"/>
  </r>
  <r>
    <x v="338"/>
    <x v="1"/>
    <x v="0"/>
    <x v="3"/>
    <x v="1"/>
    <x v="0"/>
    <x v="286"/>
    <x v="0"/>
    <x v="0"/>
    <x v="0"/>
    <x v="1"/>
    <x v="0"/>
    <x v="1"/>
  </r>
  <r>
    <x v="339"/>
    <x v="1"/>
    <x v="0"/>
    <x v="0"/>
    <x v="0"/>
    <x v="0"/>
    <x v="287"/>
    <x v="0"/>
    <x v="145"/>
    <x v="0"/>
    <x v="0"/>
    <x v="2"/>
    <x v="0"/>
  </r>
  <r>
    <x v="340"/>
    <x v="0"/>
    <x v="1"/>
    <x v="3"/>
    <x v="1"/>
    <x v="0"/>
    <x v="288"/>
    <x v="168"/>
    <x v="147"/>
    <x v="0"/>
    <x v="0"/>
    <x v="1"/>
    <x v="1"/>
  </r>
  <r>
    <x v="341"/>
    <x v="1"/>
    <x v="0"/>
    <x v="0"/>
    <x v="0"/>
    <x v="0"/>
    <x v="289"/>
    <x v="0"/>
    <x v="148"/>
    <x v="0"/>
    <x v="0"/>
    <x v="1"/>
    <x v="1"/>
  </r>
  <r>
    <x v="342"/>
    <x v="0"/>
    <x v="1"/>
    <x v="1"/>
    <x v="1"/>
    <x v="0"/>
    <x v="290"/>
    <x v="169"/>
    <x v="7"/>
    <x v="0"/>
    <x v="0"/>
    <x v="0"/>
    <x v="0"/>
  </r>
  <r>
    <x v="343"/>
    <x v="0"/>
    <x v="1"/>
    <x v="3"/>
    <x v="1"/>
    <x v="0"/>
    <x v="188"/>
    <x v="0"/>
    <x v="30"/>
    <x v="0"/>
    <x v="0"/>
    <x v="2"/>
    <x v="0"/>
  </r>
  <r>
    <x v="344"/>
    <x v="0"/>
    <x v="1"/>
    <x v="2"/>
    <x v="0"/>
    <x v="2"/>
    <x v="3"/>
    <x v="170"/>
    <x v="15"/>
    <x v="0"/>
    <x v="0"/>
    <x v="1"/>
    <x v="0"/>
  </r>
  <r>
    <x v="345"/>
    <x v="0"/>
    <x v="1"/>
    <x v="0"/>
    <x v="0"/>
    <x v="0"/>
    <x v="291"/>
    <x v="171"/>
    <x v="68"/>
    <x v="0"/>
    <x v="0"/>
    <x v="2"/>
    <x v="0"/>
  </r>
  <r>
    <x v="346"/>
    <x v="0"/>
    <x v="1"/>
    <x v="4"/>
    <x v="1"/>
    <x v="0"/>
    <x v="292"/>
    <x v="172"/>
    <x v="73"/>
    <x v="0"/>
    <x v="1"/>
    <x v="1"/>
    <x v="1"/>
  </r>
  <r>
    <x v="347"/>
    <x v="0"/>
    <x v="1"/>
    <x v="2"/>
    <x v="1"/>
    <x v="0"/>
    <x v="223"/>
    <x v="173"/>
    <x v="49"/>
    <x v="0"/>
    <x v="0"/>
    <x v="0"/>
    <x v="0"/>
  </r>
  <r>
    <x v="348"/>
    <x v="0"/>
    <x v="1"/>
    <x v="0"/>
    <x v="0"/>
    <x v="0"/>
    <x v="293"/>
    <x v="174"/>
    <x v="78"/>
    <x v="0"/>
    <x v="2"/>
    <x v="2"/>
    <x v="0"/>
  </r>
  <r>
    <x v="349"/>
    <x v="0"/>
    <x v="1"/>
    <x v="0"/>
    <x v="0"/>
    <x v="0"/>
    <x v="294"/>
    <x v="175"/>
    <x v="54"/>
    <x v="0"/>
    <x v="0"/>
    <x v="1"/>
    <x v="0"/>
  </r>
  <r>
    <x v="350"/>
    <x v="0"/>
    <x v="1"/>
    <x v="0"/>
    <x v="0"/>
    <x v="0"/>
    <x v="295"/>
    <x v="0"/>
    <x v="149"/>
    <x v="0"/>
    <x v="0"/>
    <x v="2"/>
    <x v="0"/>
  </r>
  <r>
    <x v="351"/>
    <x v="0"/>
    <x v="0"/>
    <x v="0"/>
    <x v="0"/>
    <x v="0"/>
    <x v="296"/>
    <x v="54"/>
    <x v="150"/>
    <x v="0"/>
    <x v="0"/>
    <x v="1"/>
    <x v="1"/>
  </r>
  <r>
    <x v="352"/>
    <x v="0"/>
    <x v="1"/>
    <x v="3"/>
    <x v="0"/>
    <x v="0"/>
    <x v="297"/>
    <x v="20"/>
    <x v="6"/>
    <x v="0"/>
    <x v="0"/>
    <x v="1"/>
    <x v="0"/>
  </r>
  <r>
    <x v="353"/>
    <x v="1"/>
    <x v="1"/>
    <x v="0"/>
    <x v="0"/>
    <x v="1"/>
    <x v="205"/>
    <x v="0"/>
    <x v="137"/>
    <x v="0"/>
    <x v="1"/>
    <x v="1"/>
    <x v="1"/>
  </r>
  <r>
    <x v="354"/>
    <x v="1"/>
    <x v="1"/>
    <x v="0"/>
    <x v="0"/>
    <x v="0"/>
    <x v="298"/>
    <x v="176"/>
    <x v="57"/>
    <x v="0"/>
    <x v="0"/>
    <x v="2"/>
    <x v="0"/>
  </r>
  <r>
    <x v="355"/>
    <x v="1"/>
    <x v="0"/>
    <x v="4"/>
    <x v="0"/>
    <x v="0"/>
    <x v="299"/>
    <x v="0"/>
    <x v="22"/>
    <x v="4"/>
    <x v="0"/>
    <x v="0"/>
    <x v="0"/>
  </r>
  <r>
    <x v="356"/>
    <x v="0"/>
    <x v="1"/>
    <x v="2"/>
    <x v="0"/>
    <x v="0"/>
    <x v="173"/>
    <x v="177"/>
    <x v="47"/>
    <x v="0"/>
    <x v="0"/>
    <x v="1"/>
    <x v="0"/>
  </r>
  <r>
    <x v="357"/>
    <x v="0"/>
    <x v="1"/>
    <x v="1"/>
    <x v="0"/>
    <x v="0"/>
    <x v="300"/>
    <x v="0"/>
    <x v="101"/>
    <x v="0"/>
    <x v="0"/>
    <x v="0"/>
    <x v="1"/>
  </r>
  <r>
    <x v="358"/>
    <x v="0"/>
    <x v="1"/>
    <x v="0"/>
    <x v="1"/>
    <x v="0"/>
    <x v="2"/>
    <x v="85"/>
    <x v="16"/>
    <x v="7"/>
    <x v="1"/>
    <x v="0"/>
    <x v="1"/>
  </r>
  <r>
    <x v="359"/>
    <x v="0"/>
    <x v="1"/>
    <x v="3"/>
    <x v="0"/>
    <x v="0"/>
    <x v="301"/>
    <x v="177"/>
    <x v="12"/>
    <x v="0"/>
    <x v="0"/>
    <x v="2"/>
    <x v="0"/>
  </r>
  <r>
    <x v="360"/>
    <x v="1"/>
    <x v="0"/>
    <x v="1"/>
    <x v="0"/>
    <x v="0"/>
    <x v="302"/>
    <x v="0"/>
    <x v="53"/>
    <x v="0"/>
    <x v="0"/>
    <x v="2"/>
    <x v="1"/>
  </r>
  <r>
    <x v="361"/>
    <x v="0"/>
    <x v="1"/>
    <x v="2"/>
    <x v="0"/>
    <x v="0"/>
    <x v="192"/>
    <x v="178"/>
    <x v="151"/>
    <x v="0"/>
    <x v="0"/>
    <x v="2"/>
    <x v="0"/>
  </r>
  <r>
    <x v="362"/>
    <x v="0"/>
    <x v="1"/>
    <x v="0"/>
    <x v="0"/>
    <x v="0"/>
    <x v="303"/>
    <x v="68"/>
    <x v="57"/>
    <x v="0"/>
    <x v="0"/>
    <x v="0"/>
    <x v="0"/>
  </r>
  <r>
    <x v="363"/>
    <x v="0"/>
    <x v="1"/>
    <x v="0"/>
    <x v="0"/>
    <x v="0"/>
    <x v="304"/>
    <x v="179"/>
    <x v="6"/>
    <x v="6"/>
    <x v="2"/>
    <x v="0"/>
    <x v="0"/>
  </r>
  <r>
    <x v="364"/>
    <x v="0"/>
    <x v="0"/>
    <x v="0"/>
    <x v="0"/>
    <x v="1"/>
    <x v="305"/>
    <x v="0"/>
    <x v="4"/>
    <x v="0"/>
    <x v="0"/>
    <x v="1"/>
    <x v="0"/>
  </r>
  <r>
    <x v="365"/>
    <x v="0"/>
    <x v="0"/>
    <x v="0"/>
    <x v="1"/>
    <x v="0"/>
    <x v="306"/>
    <x v="0"/>
    <x v="18"/>
    <x v="0"/>
    <x v="0"/>
    <x v="1"/>
    <x v="1"/>
  </r>
  <r>
    <x v="366"/>
    <x v="0"/>
    <x v="0"/>
    <x v="0"/>
    <x v="0"/>
    <x v="0"/>
    <x v="11"/>
    <x v="0"/>
    <x v="39"/>
    <x v="7"/>
    <x v="0"/>
    <x v="2"/>
    <x v="1"/>
  </r>
  <r>
    <x v="367"/>
    <x v="0"/>
    <x v="0"/>
    <x v="0"/>
    <x v="0"/>
    <x v="0"/>
    <x v="307"/>
    <x v="0"/>
    <x v="112"/>
    <x v="3"/>
    <x v="1"/>
    <x v="1"/>
    <x v="1"/>
  </r>
  <r>
    <x v="368"/>
    <x v="0"/>
    <x v="1"/>
    <x v="1"/>
    <x v="0"/>
    <x v="0"/>
    <x v="308"/>
    <x v="0"/>
    <x v="63"/>
    <x v="0"/>
    <x v="0"/>
    <x v="2"/>
    <x v="0"/>
  </r>
  <r>
    <x v="369"/>
    <x v="0"/>
    <x v="1"/>
    <x v="0"/>
    <x v="0"/>
    <x v="0"/>
    <x v="309"/>
    <x v="180"/>
    <x v="152"/>
    <x v="0"/>
    <x v="0"/>
    <x v="1"/>
    <x v="1"/>
  </r>
  <r>
    <x v="370"/>
    <x v="1"/>
    <x v="0"/>
    <x v="0"/>
    <x v="0"/>
    <x v="1"/>
    <x v="310"/>
    <x v="0"/>
    <x v="113"/>
    <x v="0"/>
    <x v="0"/>
    <x v="2"/>
    <x v="0"/>
  </r>
  <r>
    <x v="371"/>
    <x v="0"/>
    <x v="1"/>
    <x v="2"/>
    <x v="0"/>
    <x v="0"/>
    <x v="311"/>
    <x v="0"/>
    <x v="124"/>
    <x v="0"/>
    <x v="0"/>
    <x v="2"/>
    <x v="0"/>
  </r>
  <r>
    <x v="372"/>
    <x v="0"/>
    <x v="1"/>
    <x v="2"/>
    <x v="0"/>
    <x v="1"/>
    <x v="144"/>
    <x v="181"/>
    <x v="153"/>
    <x v="6"/>
    <x v="0"/>
    <x v="1"/>
    <x v="0"/>
  </r>
  <r>
    <x v="373"/>
    <x v="0"/>
    <x v="0"/>
    <x v="1"/>
    <x v="0"/>
    <x v="0"/>
    <x v="312"/>
    <x v="182"/>
    <x v="58"/>
    <x v="4"/>
    <x v="1"/>
    <x v="0"/>
    <x v="1"/>
  </r>
  <r>
    <x v="374"/>
    <x v="1"/>
    <x v="0"/>
    <x v="0"/>
    <x v="0"/>
    <x v="2"/>
    <x v="313"/>
    <x v="26"/>
    <x v="27"/>
    <x v="0"/>
    <x v="0"/>
    <x v="0"/>
    <x v="0"/>
  </r>
  <r>
    <x v="375"/>
    <x v="0"/>
    <x v="1"/>
    <x v="0"/>
    <x v="0"/>
    <x v="0"/>
    <x v="314"/>
    <x v="183"/>
    <x v="3"/>
    <x v="4"/>
    <x v="0"/>
    <x v="0"/>
    <x v="0"/>
  </r>
  <r>
    <x v="376"/>
    <x v="0"/>
    <x v="1"/>
    <x v="3"/>
    <x v="0"/>
    <x v="0"/>
    <x v="296"/>
    <x v="184"/>
    <x v="57"/>
    <x v="0"/>
    <x v="0"/>
    <x v="1"/>
    <x v="0"/>
  </r>
  <r>
    <x v="377"/>
    <x v="0"/>
    <x v="1"/>
    <x v="0"/>
    <x v="0"/>
    <x v="0"/>
    <x v="315"/>
    <x v="0"/>
    <x v="57"/>
    <x v="0"/>
    <x v="2"/>
    <x v="2"/>
    <x v="0"/>
  </r>
  <r>
    <x v="378"/>
    <x v="0"/>
    <x v="0"/>
    <x v="0"/>
    <x v="0"/>
    <x v="0"/>
    <x v="316"/>
    <x v="0"/>
    <x v="145"/>
    <x v="7"/>
    <x v="0"/>
    <x v="0"/>
    <x v="1"/>
  </r>
  <r>
    <x v="379"/>
    <x v="0"/>
    <x v="1"/>
    <x v="2"/>
    <x v="0"/>
    <x v="0"/>
    <x v="317"/>
    <x v="0"/>
    <x v="57"/>
    <x v="0"/>
    <x v="0"/>
    <x v="0"/>
    <x v="0"/>
  </r>
  <r>
    <x v="380"/>
    <x v="0"/>
    <x v="1"/>
    <x v="0"/>
    <x v="0"/>
    <x v="2"/>
    <x v="70"/>
    <x v="106"/>
    <x v="1"/>
    <x v="0"/>
    <x v="0"/>
    <x v="2"/>
    <x v="0"/>
  </r>
  <r>
    <x v="381"/>
    <x v="0"/>
    <x v="0"/>
    <x v="0"/>
    <x v="0"/>
    <x v="0"/>
    <x v="318"/>
    <x v="185"/>
    <x v="154"/>
    <x v="0"/>
    <x v="0"/>
    <x v="2"/>
    <x v="0"/>
  </r>
  <r>
    <x v="382"/>
    <x v="1"/>
    <x v="0"/>
    <x v="0"/>
    <x v="0"/>
    <x v="0"/>
    <x v="4"/>
    <x v="0"/>
    <x v="155"/>
    <x v="0"/>
    <x v="0"/>
    <x v="0"/>
    <x v="0"/>
  </r>
  <r>
    <x v="383"/>
    <x v="0"/>
    <x v="0"/>
    <x v="0"/>
    <x v="0"/>
    <x v="1"/>
    <x v="319"/>
    <x v="0"/>
    <x v="1"/>
    <x v="0"/>
    <x v="0"/>
    <x v="0"/>
    <x v="0"/>
  </r>
  <r>
    <x v="384"/>
    <x v="0"/>
    <x v="1"/>
    <x v="2"/>
    <x v="0"/>
    <x v="0"/>
    <x v="320"/>
    <x v="0"/>
    <x v="16"/>
    <x v="0"/>
    <x v="0"/>
    <x v="0"/>
    <x v="1"/>
  </r>
  <r>
    <x v="385"/>
    <x v="0"/>
    <x v="0"/>
    <x v="1"/>
    <x v="0"/>
    <x v="2"/>
    <x v="36"/>
    <x v="0"/>
    <x v="55"/>
    <x v="4"/>
    <x v="0"/>
    <x v="0"/>
    <x v="0"/>
  </r>
  <r>
    <x v="386"/>
    <x v="0"/>
    <x v="0"/>
    <x v="0"/>
    <x v="1"/>
    <x v="0"/>
    <x v="321"/>
    <x v="186"/>
    <x v="138"/>
    <x v="0"/>
    <x v="0"/>
    <x v="2"/>
    <x v="0"/>
  </r>
  <r>
    <x v="387"/>
    <x v="0"/>
    <x v="1"/>
    <x v="0"/>
    <x v="1"/>
    <x v="0"/>
    <x v="322"/>
    <x v="187"/>
    <x v="0"/>
    <x v="0"/>
    <x v="1"/>
    <x v="0"/>
    <x v="1"/>
  </r>
  <r>
    <x v="388"/>
    <x v="0"/>
    <x v="1"/>
    <x v="0"/>
    <x v="0"/>
    <x v="0"/>
    <x v="6"/>
    <x v="188"/>
    <x v="51"/>
    <x v="0"/>
    <x v="0"/>
    <x v="0"/>
    <x v="0"/>
  </r>
  <r>
    <x v="389"/>
    <x v="0"/>
    <x v="1"/>
    <x v="0"/>
    <x v="0"/>
    <x v="0"/>
    <x v="323"/>
    <x v="0"/>
    <x v="15"/>
    <x v="0"/>
    <x v="0"/>
    <x v="1"/>
    <x v="0"/>
  </r>
  <r>
    <x v="390"/>
    <x v="0"/>
    <x v="0"/>
    <x v="3"/>
    <x v="0"/>
    <x v="0"/>
    <x v="324"/>
    <x v="0"/>
    <x v="75"/>
    <x v="0"/>
    <x v="0"/>
    <x v="1"/>
    <x v="0"/>
  </r>
  <r>
    <x v="391"/>
    <x v="0"/>
    <x v="1"/>
    <x v="3"/>
    <x v="0"/>
    <x v="0"/>
    <x v="325"/>
    <x v="0"/>
    <x v="94"/>
    <x v="0"/>
    <x v="0"/>
    <x v="1"/>
    <x v="0"/>
  </r>
  <r>
    <x v="392"/>
    <x v="0"/>
    <x v="1"/>
    <x v="0"/>
    <x v="0"/>
    <x v="0"/>
    <x v="3"/>
    <x v="189"/>
    <x v="3"/>
    <x v="0"/>
    <x v="2"/>
    <x v="0"/>
    <x v="0"/>
  </r>
  <r>
    <x v="393"/>
    <x v="0"/>
    <x v="1"/>
    <x v="2"/>
    <x v="1"/>
    <x v="0"/>
    <x v="326"/>
    <x v="190"/>
    <x v="55"/>
    <x v="4"/>
    <x v="0"/>
    <x v="2"/>
    <x v="0"/>
  </r>
  <r>
    <x v="394"/>
    <x v="0"/>
    <x v="1"/>
    <x v="2"/>
    <x v="0"/>
    <x v="0"/>
    <x v="327"/>
    <x v="191"/>
    <x v="55"/>
    <x v="0"/>
    <x v="0"/>
    <x v="0"/>
    <x v="0"/>
  </r>
  <r>
    <x v="395"/>
    <x v="0"/>
    <x v="1"/>
    <x v="2"/>
    <x v="0"/>
    <x v="0"/>
    <x v="328"/>
    <x v="192"/>
    <x v="44"/>
    <x v="0"/>
    <x v="2"/>
    <x v="2"/>
    <x v="0"/>
  </r>
  <r>
    <x v="396"/>
    <x v="1"/>
    <x v="0"/>
    <x v="0"/>
    <x v="0"/>
    <x v="0"/>
    <x v="329"/>
    <x v="0"/>
    <x v="145"/>
    <x v="0"/>
    <x v="1"/>
    <x v="0"/>
    <x v="1"/>
  </r>
  <r>
    <x v="397"/>
    <x v="0"/>
    <x v="1"/>
    <x v="0"/>
    <x v="0"/>
    <x v="0"/>
    <x v="330"/>
    <x v="26"/>
    <x v="6"/>
    <x v="0"/>
    <x v="0"/>
    <x v="0"/>
    <x v="0"/>
  </r>
  <r>
    <x v="398"/>
    <x v="0"/>
    <x v="0"/>
    <x v="0"/>
    <x v="1"/>
    <x v="0"/>
    <x v="331"/>
    <x v="85"/>
    <x v="11"/>
    <x v="0"/>
    <x v="0"/>
    <x v="1"/>
    <x v="0"/>
  </r>
  <r>
    <x v="399"/>
    <x v="1"/>
    <x v="0"/>
    <x v="0"/>
    <x v="0"/>
    <x v="0"/>
    <x v="332"/>
    <x v="111"/>
    <x v="156"/>
    <x v="0"/>
    <x v="1"/>
    <x v="2"/>
    <x v="1"/>
  </r>
  <r>
    <x v="400"/>
    <x v="0"/>
    <x v="1"/>
    <x v="2"/>
    <x v="1"/>
    <x v="0"/>
    <x v="333"/>
    <x v="0"/>
    <x v="157"/>
    <x v="4"/>
    <x v="1"/>
    <x v="0"/>
    <x v="1"/>
  </r>
  <r>
    <x v="401"/>
    <x v="0"/>
    <x v="0"/>
    <x v="0"/>
    <x v="1"/>
    <x v="0"/>
    <x v="334"/>
    <x v="0"/>
    <x v="158"/>
    <x v="6"/>
    <x v="0"/>
    <x v="1"/>
    <x v="1"/>
  </r>
  <r>
    <x v="402"/>
    <x v="0"/>
    <x v="0"/>
    <x v="0"/>
    <x v="0"/>
    <x v="0"/>
    <x v="11"/>
    <x v="193"/>
    <x v="156"/>
    <x v="0"/>
    <x v="0"/>
    <x v="2"/>
    <x v="0"/>
  </r>
  <r>
    <x v="403"/>
    <x v="1"/>
    <x v="0"/>
    <x v="0"/>
    <x v="1"/>
    <x v="0"/>
    <x v="335"/>
    <x v="0"/>
    <x v="159"/>
    <x v="0"/>
    <x v="0"/>
    <x v="2"/>
    <x v="0"/>
  </r>
  <r>
    <x v="404"/>
    <x v="1"/>
    <x v="0"/>
    <x v="0"/>
    <x v="0"/>
    <x v="1"/>
    <x v="336"/>
    <x v="0"/>
    <x v="79"/>
    <x v="0"/>
    <x v="0"/>
    <x v="1"/>
    <x v="1"/>
  </r>
  <r>
    <x v="405"/>
    <x v="1"/>
    <x v="0"/>
    <x v="0"/>
    <x v="0"/>
    <x v="0"/>
    <x v="337"/>
    <x v="0"/>
    <x v="19"/>
    <x v="0"/>
    <x v="0"/>
    <x v="2"/>
    <x v="0"/>
  </r>
  <r>
    <x v="406"/>
    <x v="0"/>
    <x v="1"/>
    <x v="0"/>
    <x v="1"/>
    <x v="0"/>
    <x v="338"/>
    <x v="194"/>
    <x v="19"/>
    <x v="0"/>
    <x v="0"/>
    <x v="0"/>
    <x v="0"/>
  </r>
  <r>
    <x v="407"/>
    <x v="1"/>
    <x v="0"/>
    <x v="0"/>
    <x v="1"/>
    <x v="0"/>
    <x v="339"/>
    <x v="0"/>
    <x v="2"/>
    <x v="0"/>
    <x v="0"/>
    <x v="1"/>
    <x v="0"/>
  </r>
  <r>
    <x v="408"/>
    <x v="0"/>
    <x v="1"/>
    <x v="1"/>
    <x v="0"/>
    <x v="0"/>
    <x v="340"/>
    <x v="0"/>
    <x v="73"/>
    <x v="6"/>
    <x v="1"/>
    <x v="2"/>
    <x v="1"/>
  </r>
  <r>
    <x v="409"/>
    <x v="0"/>
    <x v="1"/>
    <x v="3"/>
    <x v="0"/>
    <x v="0"/>
    <x v="341"/>
    <x v="0"/>
    <x v="160"/>
    <x v="0"/>
    <x v="1"/>
    <x v="1"/>
    <x v="1"/>
  </r>
  <r>
    <x v="410"/>
    <x v="1"/>
    <x v="0"/>
    <x v="1"/>
    <x v="1"/>
    <x v="1"/>
    <x v="342"/>
    <x v="0"/>
    <x v="161"/>
    <x v="0"/>
    <x v="0"/>
    <x v="2"/>
    <x v="1"/>
  </r>
  <r>
    <x v="411"/>
    <x v="0"/>
    <x v="1"/>
    <x v="0"/>
    <x v="0"/>
    <x v="2"/>
    <x v="343"/>
    <x v="0"/>
    <x v="68"/>
    <x v="0"/>
    <x v="2"/>
    <x v="0"/>
    <x v="0"/>
  </r>
  <r>
    <x v="412"/>
    <x v="0"/>
    <x v="1"/>
    <x v="0"/>
    <x v="1"/>
    <x v="0"/>
    <x v="344"/>
    <x v="0"/>
    <x v="162"/>
    <x v="0"/>
    <x v="1"/>
    <x v="1"/>
    <x v="1"/>
  </r>
  <r>
    <x v="413"/>
    <x v="0"/>
    <x v="1"/>
    <x v="0"/>
    <x v="1"/>
    <x v="0"/>
    <x v="345"/>
    <x v="195"/>
    <x v="27"/>
    <x v="0"/>
    <x v="0"/>
    <x v="1"/>
    <x v="0"/>
  </r>
  <r>
    <x v="414"/>
    <x v="1"/>
    <x v="1"/>
    <x v="0"/>
    <x v="1"/>
    <x v="0"/>
    <x v="346"/>
    <x v="196"/>
    <x v="163"/>
    <x v="0"/>
    <x v="1"/>
    <x v="2"/>
    <x v="1"/>
  </r>
  <r>
    <x v="415"/>
    <x v="1"/>
    <x v="0"/>
    <x v="0"/>
    <x v="0"/>
    <x v="0"/>
    <x v="347"/>
    <x v="0"/>
    <x v="119"/>
    <x v="0"/>
    <x v="0"/>
    <x v="0"/>
    <x v="0"/>
  </r>
  <r>
    <x v="416"/>
    <x v="1"/>
    <x v="0"/>
    <x v="1"/>
    <x v="0"/>
    <x v="0"/>
    <x v="19"/>
    <x v="0"/>
    <x v="68"/>
    <x v="0"/>
    <x v="0"/>
    <x v="0"/>
    <x v="1"/>
  </r>
  <r>
    <x v="417"/>
    <x v="0"/>
    <x v="1"/>
    <x v="2"/>
    <x v="0"/>
    <x v="1"/>
    <x v="348"/>
    <x v="193"/>
    <x v="164"/>
    <x v="0"/>
    <x v="0"/>
    <x v="0"/>
    <x v="1"/>
  </r>
  <r>
    <x v="418"/>
    <x v="0"/>
    <x v="1"/>
    <x v="0"/>
    <x v="0"/>
    <x v="0"/>
    <x v="349"/>
    <x v="197"/>
    <x v="23"/>
    <x v="0"/>
    <x v="0"/>
    <x v="1"/>
    <x v="0"/>
  </r>
  <r>
    <x v="419"/>
    <x v="0"/>
    <x v="1"/>
    <x v="0"/>
    <x v="0"/>
    <x v="0"/>
    <x v="350"/>
    <x v="198"/>
    <x v="120"/>
    <x v="0"/>
    <x v="0"/>
    <x v="2"/>
    <x v="0"/>
  </r>
  <r>
    <x v="420"/>
    <x v="0"/>
    <x v="1"/>
    <x v="0"/>
    <x v="0"/>
    <x v="0"/>
    <x v="351"/>
    <x v="0"/>
    <x v="120"/>
    <x v="0"/>
    <x v="0"/>
    <x v="1"/>
    <x v="0"/>
  </r>
  <r>
    <x v="421"/>
    <x v="1"/>
    <x v="0"/>
    <x v="0"/>
    <x v="1"/>
    <x v="0"/>
    <x v="352"/>
    <x v="0"/>
    <x v="35"/>
    <x v="3"/>
    <x v="1"/>
    <x v="0"/>
    <x v="1"/>
  </r>
  <r>
    <x v="422"/>
    <x v="0"/>
    <x v="1"/>
    <x v="0"/>
    <x v="0"/>
    <x v="0"/>
    <x v="149"/>
    <x v="199"/>
    <x v="16"/>
    <x v="0"/>
    <x v="0"/>
    <x v="0"/>
    <x v="0"/>
  </r>
  <r>
    <x v="423"/>
    <x v="0"/>
    <x v="1"/>
    <x v="1"/>
    <x v="0"/>
    <x v="0"/>
    <x v="353"/>
    <x v="22"/>
    <x v="27"/>
    <x v="3"/>
    <x v="1"/>
    <x v="0"/>
    <x v="1"/>
  </r>
  <r>
    <x v="424"/>
    <x v="0"/>
    <x v="1"/>
    <x v="0"/>
    <x v="0"/>
    <x v="0"/>
    <x v="354"/>
    <x v="0"/>
    <x v="39"/>
    <x v="0"/>
    <x v="0"/>
    <x v="2"/>
    <x v="0"/>
  </r>
  <r>
    <x v="425"/>
    <x v="0"/>
    <x v="1"/>
    <x v="0"/>
    <x v="0"/>
    <x v="0"/>
    <x v="297"/>
    <x v="200"/>
    <x v="95"/>
    <x v="0"/>
    <x v="0"/>
    <x v="1"/>
    <x v="0"/>
  </r>
  <r>
    <x v="426"/>
    <x v="1"/>
    <x v="0"/>
    <x v="1"/>
    <x v="1"/>
    <x v="0"/>
    <x v="355"/>
    <x v="0"/>
    <x v="53"/>
    <x v="0"/>
    <x v="0"/>
    <x v="1"/>
    <x v="1"/>
  </r>
  <r>
    <x v="427"/>
    <x v="0"/>
    <x v="1"/>
    <x v="2"/>
    <x v="0"/>
    <x v="0"/>
    <x v="356"/>
    <x v="0"/>
    <x v="18"/>
    <x v="0"/>
    <x v="0"/>
    <x v="2"/>
    <x v="0"/>
  </r>
  <r>
    <x v="428"/>
    <x v="0"/>
    <x v="1"/>
    <x v="0"/>
    <x v="0"/>
    <x v="0"/>
    <x v="357"/>
    <x v="201"/>
    <x v="98"/>
    <x v="0"/>
    <x v="0"/>
    <x v="1"/>
    <x v="0"/>
  </r>
  <r>
    <x v="429"/>
    <x v="0"/>
    <x v="0"/>
    <x v="0"/>
    <x v="1"/>
    <x v="0"/>
    <x v="358"/>
    <x v="0"/>
    <x v="119"/>
    <x v="4"/>
    <x v="0"/>
    <x v="0"/>
    <x v="0"/>
  </r>
  <r>
    <x v="430"/>
    <x v="1"/>
    <x v="0"/>
    <x v="1"/>
    <x v="0"/>
    <x v="1"/>
    <x v="359"/>
    <x v="0"/>
    <x v="130"/>
    <x v="0"/>
    <x v="0"/>
    <x v="2"/>
    <x v="0"/>
  </r>
  <r>
    <x v="431"/>
    <x v="0"/>
    <x v="0"/>
    <x v="0"/>
    <x v="0"/>
    <x v="0"/>
    <x v="360"/>
    <x v="0"/>
    <x v="137"/>
    <x v="0"/>
    <x v="1"/>
    <x v="1"/>
    <x v="1"/>
  </r>
  <r>
    <x v="432"/>
    <x v="0"/>
    <x v="0"/>
    <x v="0"/>
    <x v="0"/>
    <x v="2"/>
    <x v="361"/>
    <x v="0"/>
    <x v="165"/>
    <x v="0"/>
    <x v="0"/>
    <x v="2"/>
    <x v="0"/>
  </r>
  <r>
    <x v="433"/>
    <x v="0"/>
    <x v="1"/>
    <x v="0"/>
    <x v="0"/>
    <x v="0"/>
    <x v="362"/>
    <x v="202"/>
    <x v="136"/>
    <x v="0"/>
    <x v="0"/>
    <x v="2"/>
    <x v="0"/>
  </r>
  <r>
    <x v="434"/>
    <x v="0"/>
    <x v="0"/>
    <x v="0"/>
    <x v="0"/>
    <x v="0"/>
    <x v="28"/>
    <x v="0"/>
    <x v="16"/>
    <x v="0"/>
    <x v="0"/>
    <x v="0"/>
    <x v="0"/>
  </r>
  <r>
    <x v="435"/>
    <x v="1"/>
    <x v="2"/>
    <x v="4"/>
    <x v="0"/>
    <x v="0"/>
    <x v="363"/>
    <x v="0"/>
    <x v="0"/>
    <x v="2"/>
    <x v="0"/>
    <x v="2"/>
    <x v="0"/>
  </r>
  <r>
    <x v="436"/>
    <x v="0"/>
    <x v="0"/>
    <x v="0"/>
    <x v="0"/>
    <x v="0"/>
    <x v="364"/>
    <x v="203"/>
    <x v="61"/>
    <x v="0"/>
    <x v="0"/>
    <x v="2"/>
    <x v="0"/>
  </r>
  <r>
    <x v="437"/>
    <x v="0"/>
    <x v="1"/>
    <x v="0"/>
    <x v="0"/>
    <x v="0"/>
    <x v="339"/>
    <x v="204"/>
    <x v="0"/>
    <x v="0"/>
    <x v="0"/>
    <x v="0"/>
    <x v="0"/>
  </r>
  <r>
    <x v="438"/>
    <x v="0"/>
    <x v="0"/>
    <x v="0"/>
    <x v="0"/>
    <x v="1"/>
    <x v="365"/>
    <x v="0"/>
    <x v="54"/>
    <x v="0"/>
    <x v="1"/>
    <x v="0"/>
    <x v="1"/>
  </r>
  <r>
    <x v="439"/>
    <x v="1"/>
    <x v="1"/>
    <x v="0"/>
    <x v="1"/>
    <x v="1"/>
    <x v="366"/>
    <x v="0"/>
    <x v="120"/>
    <x v="0"/>
    <x v="0"/>
    <x v="1"/>
    <x v="0"/>
  </r>
  <r>
    <x v="440"/>
    <x v="0"/>
    <x v="0"/>
    <x v="0"/>
    <x v="0"/>
    <x v="0"/>
    <x v="367"/>
    <x v="205"/>
    <x v="54"/>
    <x v="0"/>
    <x v="0"/>
    <x v="2"/>
    <x v="0"/>
  </r>
  <r>
    <x v="441"/>
    <x v="0"/>
    <x v="1"/>
    <x v="0"/>
    <x v="0"/>
    <x v="0"/>
    <x v="368"/>
    <x v="164"/>
    <x v="45"/>
    <x v="0"/>
    <x v="0"/>
    <x v="1"/>
    <x v="0"/>
  </r>
  <r>
    <x v="442"/>
    <x v="0"/>
    <x v="0"/>
    <x v="3"/>
    <x v="1"/>
    <x v="0"/>
    <x v="369"/>
    <x v="206"/>
    <x v="166"/>
    <x v="0"/>
    <x v="0"/>
    <x v="2"/>
    <x v="0"/>
  </r>
  <r>
    <x v="443"/>
    <x v="0"/>
    <x v="0"/>
    <x v="1"/>
    <x v="0"/>
    <x v="0"/>
    <x v="370"/>
    <x v="0"/>
    <x v="73"/>
    <x v="0"/>
    <x v="0"/>
    <x v="2"/>
    <x v="0"/>
  </r>
  <r>
    <x v="444"/>
    <x v="0"/>
    <x v="1"/>
    <x v="0"/>
    <x v="0"/>
    <x v="0"/>
    <x v="95"/>
    <x v="207"/>
    <x v="63"/>
    <x v="6"/>
    <x v="2"/>
    <x v="1"/>
    <x v="0"/>
  </r>
  <r>
    <x v="445"/>
    <x v="0"/>
    <x v="1"/>
    <x v="1"/>
    <x v="0"/>
    <x v="1"/>
    <x v="371"/>
    <x v="208"/>
    <x v="57"/>
    <x v="0"/>
    <x v="0"/>
    <x v="1"/>
    <x v="0"/>
  </r>
  <r>
    <x v="446"/>
    <x v="0"/>
    <x v="1"/>
    <x v="2"/>
    <x v="1"/>
    <x v="0"/>
    <x v="91"/>
    <x v="0"/>
    <x v="27"/>
    <x v="0"/>
    <x v="0"/>
    <x v="1"/>
    <x v="0"/>
  </r>
  <r>
    <x v="447"/>
    <x v="0"/>
    <x v="1"/>
    <x v="0"/>
    <x v="0"/>
    <x v="2"/>
    <x v="372"/>
    <x v="209"/>
    <x v="113"/>
    <x v="0"/>
    <x v="0"/>
    <x v="1"/>
    <x v="1"/>
  </r>
  <r>
    <x v="448"/>
    <x v="0"/>
    <x v="1"/>
    <x v="2"/>
    <x v="0"/>
    <x v="0"/>
    <x v="373"/>
    <x v="210"/>
    <x v="130"/>
    <x v="0"/>
    <x v="1"/>
    <x v="1"/>
    <x v="1"/>
  </r>
  <r>
    <x v="449"/>
    <x v="0"/>
    <x v="0"/>
    <x v="1"/>
    <x v="1"/>
    <x v="1"/>
    <x v="374"/>
    <x v="211"/>
    <x v="167"/>
    <x v="0"/>
    <x v="2"/>
    <x v="2"/>
    <x v="1"/>
  </r>
  <r>
    <x v="450"/>
    <x v="0"/>
    <x v="1"/>
    <x v="2"/>
    <x v="1"/>
    <x v="0"/>
    <x v="375"/>
    <x v="212"/>
    <x v="15"/>
    <x v="0"/>
    <x v="1"/>
    <x v="1"/>
    <x v="1"/>
  </r>
  <r>
    <x v="451"/>
    <x v="0"/>
    <x v="1"/>
    <x v="2"/>
    <x v="1"/>
    <x v="0"/>
    <x v="376"/>
    <x v="213"/>
    <x v="119"/>
    <x v="6"/>
    <x v="2"/>
    <x v="0"/>
    <x v="0"/>
  </r>
  <r>
    <x v="452"/>
    <x v="0"/>
    <x v="1"/>
    <x v="0"/>
    <x v="0"/>
    <x v="0"/>
    <x v="377"/>
    <x v="214"/>
    <x v="168"/>
    <x v="0"/>
    <x v="1"/>
    <x v="1"/>
    <x v="1"/>
  </r>
  <r>
    <x v="453"/>
    <x v="0"/>
    <x v="1"/>
    <x v="0"/>
    <x v="0"/>
    <x v="0"/>
    <x v="378"/>
    <x v="215"/>
    <x v="110"/>
    <x v="4"/>
    <x v="1"/>
    <x v="1"/>
    <x v="0"/>
  </r>
  <r>
    <x v="454"/>
    <x v="0"/>
    <x v="0"/>
    <x v="0"/>
    <x v="0"/>
    <x v="1"/>
    <x v="379"/>
    <x v="0"/>
    <x v="86"/>
    <x v="0"/>
    <x v="0"/>
    <x v="2"/>
    <x v="0"/>
  </r>
  <r>
    <x v="455"/>
    <x v="0"/>
    <x v="1"/>
    <x v="2"/>
    <x v="0"/>
    <x v="0"/>
    <x v="380"/>
    <x v="0"/>
    <x v="39"/>
    <x v="0"/>
    <x v="0"/>
    <x v="2"/>
    <x v="0"/>
  </r>
  <r>
    <x v="456"/>
    <x v="0"/>
    <x v="1"/>
    <x v="0"/>
    <x v="0"/>
    <x v="0"/>
    <x v="381"/>
    <x v="0"/>
    <x v="74"/>
    <x v="0"/>
    <x v="0"/>
    <x v="0"/>
    <x v="0"/>
  </r>
  <r>
    <x v="457"/>
    <x v="0"/>
    <x v="1"/>
    <x v="0"/>
    <x v="0"/>
    <x v="0"/>
    <x v="382"/>
    <x v="78"/>
    <x v="147"/>
    <x v="0"/>
    <x v="0"/>
    <x v="0"/>
    <x v="1"/>
  </r>
  <r>
    <x v="458"/>
    <x v="0"/>
    <x v="0"/>
    <x v="2"/>
    <x v="0"/>
    <x v="0"/>
    <x v="383"/>
    <x v="0"/>
    <x v="51"/>
    <x v="0"/>
    <x v="0"/>
    <x v="1"/>
    <x v="0"/>
  </r>
  <r>
    <x v="459"/>
    <x v="0"/>
    <x v="1"/>
    <x v="0"/>
    <x v="0"/>
    <x v="0"/>
    <x v="384"/>
    <x v="0"/>
    <x v="68"/>
    <x v="0"/>
    <x v="0"/>
    <x v="2"/>
    <x v="1"/>
  </r>
  <r>
    <x v="460"/>
    <x v="2"/>
    <x v="1"/>
    <x v="0"/>
    <x v="0"/>
    <x v="1"/>
    <x v="385"/>
    <x v="216"/>
    <x v="68"/>
    <x v="0"/>
    <x v="2"/>
    <x v="2"/>
    <x v="0"/>
  </r>
  <r>
    <x v="461"/>
    <x v="0"/>
    <x v="1"/>
    <x v="3"/>
    <x v="0"/>
    <x v="0"/>
    <x v="386"/>
    <x v="0"/>
    <x v="1"/>
    <x v="4"/>
    <x v="0"/>
    <x v="0"/>
    <x v="0"/>
  </r>
  <r>
    <x v="462"/>
    <x v="0"/>
    <x v="1"/>
    <x v="0"/>
    <x v="0"/>
    <x v="0"/>
    <x v="387"/>
    <x v="217"/>
    <x v="169"/>
    <x v="0"/>
    <x v="0"/>
    <x v="1"/>
    <x v="0"/>
  </r>
  <r>
    <x v="463"/>
    <x v="1"/>
    <x v="0"/>
    <x v="1"/>
    <x v="1"/>
    <x v="2"/>
    <x v="388"/>
    <x v="0"/>
    <x v="138"/>
    <x v="0"/>
    <x v="0"/>
    <x v="2"/>
    <x v="0"/>
  </r>
  <r>
    <x v="464"/>
    <x v="0"/>
    <x v="0"/>
    <x v="0"/>
    <x v="0"/>
    <x v="0"/>
    <x v="29"/>
    <x v="0"/>
    <x v="93"/>
    <x v="0"/>
    <x v="1"/>
    <x v="2"/>
    <x v="1"/>
  </r>
  <r>
    <x v="465"/>
    <x v="0"/>
    <x v="0"/>
    <x v="0"/>
    <x v="0"/>
    <x v="0"/>
    <x v="4"/>
    <x v="0"/>
    <x v="123"/>
    <x v="0"/>
    <x v="0"/>
    <x v="1"/>
    <x v="0"/>
  </r>
  <r>
    <x v="466"/>
    <x v="0"/>
    <x v="1"/>
    <x v="3"/>
    <x v="1"/>
    <x v="0"/>
    <x v="389"/>
    <x v="218"/>
    <x v="10"/>
    <x v="4"/>
    <x v="1"/>
    <x v="0"/>
    <x v="1"/>
  </r>
  <r>
    <x v="467"/>
    <x v="2"/>
    <x v="1"/>
    <x v="0"/>
    <x v="0"/>
    <x v="0"/>
    <x v="390"/>
    <x v="0"/>
    <x v="27"/>
    <x v="0"/>
    <x v="0"/>
    <x v="2"/>
    <x v="0"/>
  </r>
  <r>
    <x v="468"/>
    <x v="1"/>
    <x v="1"/>
    <x v="2"/>
    <x v="1"/>
    <x v="2"/>
    <x v="391"/>
    <x v="219"/>
    <x v="93"/>
    <x v="0"/>
    <x v="0"/>
    <x v="2"/>
    <x v="0"/>
  </r>
  <r>
    <x v="469"/>
    <x v="0"/>
    <x v="1"/>
    <x v="0"/>
    <x v="0"/>
    <x v="0"/>
    <x v="235"/>
    <x v="162"/>
    <x v="27"/>
    <x v="0"/>
    <x v="0"/>
    <x v="0"/>
    <x v="1"/>
  </r>
  <r>
    <x v="470"/>
    <x v="0"/>
    <x v="1"/>
    <x v="1"/>
    <x v="0"/>
    <x v="1"/>
    <x v="392"/>
    <x v="220"/>
    <x v="170"/>
    <x v="0"/>
    <x v="0"/>
    <x v="2"/>
    <x v="0"/>
  </r>
  <r>
    <x v="471"/>
    <x v="0"/>
    <x v="1"/>
    <x v="1"/>
    <x v="1"/>
    <x v="0"/>
    <x v="393"/>
    <x v="221"/>
    <x v="55"/>
    <x v="4"/>
    <x v="1"/>
    <x v="1"/>
    <x v="1"/>
  </r>
  <r>
    <x v="472"/>
    <x v="0"/>
    <x v="1"/>
    <x v="3"/>
    <x v="0"/>
    <x v="0"/>
    <x v="394"/>
    <x v="0"/>
    <x v="16"/>
    <x v="0"/>
    <x v="0"/>
    <x v="2"/>
    <x v="0"/>
  </r>
  <r>
    <x v="473"/>
    <x v="1"/>
    <x v="0"/>
    <x v="0"/>
    <x v="0"/>
    <x v="1"/>
    <x v="11"/>
    <x v="0"/>
    <x v="80"/>
    <x v="0"/>
    <x v="2"/>
    <x v="0"/>
    <x v="0"/>
  </r>
  <r>
    <x v="474"/>
    <x v="0"/>
    <x v="0"/>
    <x v="2"/>
    <x v="0"/>
    <x v="0"/>
    <x v="395"/>
    <x v="222"/>
    <x v="170"/>
    <x v="0"/>
    <x v="0"/>
    <x v="1"/>
    <x v="0"/>
  </r>
  <r>
    <x v="475"/>
    <x v="0"/>
    <x v="1"/>
    <x v="2"/>
    <x v="0"/>
    <x v="1"/>
    <x v="396"/>
    <x v="223"/>
    <x v="130"/>
    <x v="0"/>
    <x v="0"/>
    <x v="1"/>
    <x v="0"/>
  </r>
  <r>
    <x v="476"/>
    <x v="0"/>
    <x v="1"/>
    <x v="2"/>
    <x v="0"/>
    <x v="0"/>
    <x v="397"/>
    <x v="152"/>
    <x v="171"/>
    <x v="6"/>
    <x v="0"/>
    <x v="2"/>
    <x v="0"/>
  </r>
  <r>
    <x v="477"/>
    <x v="2"/>
    <x v="1"/>
    <x v="2"/>
    <x v="0"/>
    <x v="0"/>
    <x v="398"/>
    <x v="224"/>
    <x v="138"/>
    <x v="0"/>
    <x v="1"/>
    <x v="2"/>
    <x v="1"/>
  </r>
  <r>
    <x v="478"/>
    <x v="0"/>
    <x v="1"/>
    <x v="1"/>
    <x v="0"/>
    <x v="1"/>
    <x v="399"/>
    <x v="37"/>
    <x v="172"/>
    <x v="0"/>
    <x v="0"/>
    <x v="2"/>
    <x v="0"/>
  </r>
  <r>
    <x v="479"/>
    <x v="0"/>
    <x v="1"/>
    <x v="2"/>
    <x v="0"/>
    <x v="0"/>
    <x v="389"/>
    <x v="225"/>
    <x v="0"/>
    <x v="0"/>
    <x v="0"/>
    <x v="0"/>
    <x v="1"/>
  </r>
  <r>
    <x v="480"/>
    <x v="1"/>
    <x v="0"/>
    <x v="0"/>
    <x v="1"/>
    <x v="0"/>
    <x v="400"/>
    <x v="0"/>
    <x v="76"/>
    <x v="0"/>
    <x v="0"/>
    <x v="1"/>
    <x v="0"/>
  </r>
  <r>
    <x v="481"/>
    <x v="0"/>
    <x v="1"/>
    <x v="3"/>
    <x v="1"/>
    <x v="0"/>
    <x v="401"/>
    <x v="0"/>
    <x v="55"/>
    <x v="0"/>
    <x v="0"/>
    <x v="1"/>
    <x v="0"/>
  </r>
  <r>
    <x v="482"/>
    <x v="0"/>
    <x v="1"/>
    <x v="0"/>
    <x v="0"/>
    <x v="0"/>
    <x v="385"/>
    <x v="226"/>
    <x v="1"/>
    <x v="0"/>
    <x v="0"/>
    <x v="2"/>
    <x v="0"/>
  </r>
  <r>
    <x v="483"/>
    <x v="0"/>
    <x v="1"/>
    <x v="0"/>
    <x v="0"/>
    <x v="0"/>
    <x v="402"/>
    <x v="0"/>
    <x v="173"/>
    <x v="0"/>
    <x v="0"/>
    <x v="2"/>
    <x v="0"/>
  </r>
  <r>
    <x v="484"/>
    <x v="0"/>
    <x v="1"/>
    <x v="2"/>
    <x v="0"/>
    <x v="0"/>
    <x v="173"/>
    <x v="0"/>
    <x v="174"/>
    <x v="0"/>
    <x v="0"/>
    <x v="2"/>
    <x v="0"/>
  </r>
  <r>
    <x v="485"/>
    <x v="0"/>
    <x v="1"/>
    <x v="1"/>
    <x v="1"/>
    <x v="0"/>
    <x v="376"/>
    <x v="227"/>
    <x v="64"/>
    <x v="0"/>
    <x v="0"/>
    <x v="1"/>
    <x v="0"/>
  </r>
  <r>
    <x v="486"/>
    <x v="0"/>
    <x v="0"/>
    <x v="2"/>
    <x v="0"/>
    <x v="0"/>
    <x v="403"/>
    <x v="0"/>
    <x v="35"/>
    <x v="0"/>
    <x v="1"/>
    <x v="1"/>
    <x v="1"/>
  </r>
  <r>
    <x v="487"/>
    <x v="0"/>
    <x v="1"/>
    <x v="1"/>
    <x v="0"/>
    <x v="0"/>
    <x v="404"/>
    <x v="0"/>
    <x v="175"/>
    <x v="0"/>
    <x v="0"/>
    <x v="0"/>
    <x v="1"/>
  </r>
  <r>
    <x v="488"/>
    <x v="0"/>
    <x v="1"/>
    <x v="2"/>
    <x v="0"/>
    <x v="1"/>
    <x v="1"/>
    <x v="20"/>
    <x v="68"/>
    <x v="0"/>
    <x v="0"/>
    <x v="2"/>
    <x v="0"/>
  </r>
  <r>
    <x v="489"/>
    <x v="0"/>
    <x v="0"/>
    <x v="0"/>
    <x v="0"/>
    <x v="0"/>
    <x v="405"/>
    <x v="0"/>
    <x v="37"/>
    <x v="0"/>
    <x v="0"/>
    <x v="0"/>
    <x v="1"/>
  </r>
  <r>
    <x v="490"/>
    <x v="0"/>
    <x v="0"/>
    <x v="0"/>
    <x v="1"/>
    <x v="0"/>
    <x v="406"/>
    <x v="228"/>
    <x v="39"/>
    <x v="0"/>
    <x v="2"/>
    <x v="2"/>
    <x v="0"/>
  </r>
  <r>
    <x v="491"/>
    <x v="0"/>
    <x v="1"/>
    <x v="1"/>
    <x v="1"/>
    <x v="0"/>
    <x v="407"/>
    <x v="229"/>
    <x v="176"/>
    <x v="0"/>
    <x v="2"/>
    <x v="0"/>
    <x v="0"/>
  </r>
  <r>
    <x v="492"/>
    <x v="0"/>
    <x v="0"/>
    <x v="0"/>
    <x v="1"/>
    <x v="0"/>
    <x v="408"/>
    <x v="0"/>
    <x v="27"/>
    <x v="0"/>
    <x v="0"/>
    <x v="1"/>
    <x v="0"/>
  </r>
  <r>
    <x v="493"/>
    <x v="1"/>
    <x v="0"/>
    <x v="0"/>
    <x v="1"/>
    <x v="1"/>
    <x v="409"/>
    <x v="0"/>
    <x v="69"/>
    <x v="0"/>
    <x v="0"/>
    <x v="2"/>
    <x v="0"/>
  </r>
  <r>
    <x v="494"/>
    <x v="0"/>
    <x v="1"/>
    <x v="0"/>
    <x v="0"/>
    <x v="0"/>
    <x v="410"/>
    <x v="230"/>
    <x v="177"/>
    <x v="0"/>
    <x v="1"/>
    <x v="1"/>
    <x v="1"/>
  </r>
  <r>
    <x v="495"/>
    <x v="1"/>
    <x v="1"/>
    <x v="1"/>
    <x v="0"/>
    <x v="0"/>
    <x v="411"/>
    <x v="231"/>
    <x v="137"/>
    <x v="9"/>
    <x v="0"/>
    <x v="2"/>
    <x v="0"/>
  </r>
  <r>
    <x v="496"/>
    <x v="0"/>
    <x v="1"/>
    <x v="0"/>
    <x v="1"/>
    <x v="0"/>
    <x v="19"/>
    <x v="232"/>
    <x v="178"/>
    <x v="0"/>
    <x v="0"/>
    <x v="1"/>
    <x v="0"/>
  </r>
  <r>
    <x v="497"/>
    <x v="0"/>
    <x v="1"/>
    <x v="0"/>
    <x v="0"/>
    <x v="0"/>
    <x v="412"/>
    <x v="233"/>
    <x v="58"/>
    <x v="10"/>
    <x v="2"/>
    <x v="0"/>
    <x v="0"/>
  </r>
  <r>
    <x v="498"/>
    <x v="0"/>
    <x v="1"/>
    <x v="1"/>
    <x v="0"/>
    <x v="1"/>
    <x v="413"/>
    <x v="0"/>
    <x v="6"/>
    <x v="0"/>
    <x v="0"/>
    <x v="2"/>
    <x v="0"/>
  </r>
  <r>
    <x v="499"/>
    <x v="0"/>
    <x v="0"/>
    <x v="0"/>
    <x v="0"/>
    <x v="0"/>
    <x v="414"/>
    <x v="234"/>
    <x v="179"/>
    <x v="0"/>
    <x v="1"/>
    <x v="1"/>
    <x v="1"/>
  </r>
  <r>
    <x v="500"/>
    <x v="1"/>
    <x v="0"/>
    <x v="0"/>
    <x v="0"/>
    <x v="0"/>
    <x v="415"/>
    <x v="235"/>
    <x v="55"/>
    <x v="7"/>
    <x v="0"/>
    <x v="1"/>
    <x v="0"/>
  </r>
  <r>
    <x v="501"/>
    <x v="1"/>
    <x v="0"/>
    <x v="0"/>
    <x v="0"/>
    <x v="0"/>
    <x v="416"/>
    <x v="0"/>
    <x v="16"/>
    <x v="0"/>
    <x v="0"/>
    <x v="2"/>
    <x v="0"/>
  </r>
  <r>
    <x v="502"/>
    <x v="0"/>
    <x v="1"/>
    <x v="2"/>
    <x v="0"/>
    <x v="0"/>
    <x v="417"/>
    <x v="236"/>
    <x v="180"/>
    <x v="0"/>
    <x v="0"/>
    <x v="2"/>
    <x v="0"/>
  </r>
  <r>
    <x v="503"/>
    <x v="0"/>
    <x v="1"/>
    <x v="1"/>
    <x v="1"/>
    <x v="0"/>
    <x v="418"/>
    <x v="237"/>
    <x v="120"/>
    <x v="0"/>
    <x v="2"/>
    <x v="1"/>
    <x v="1"/>
  </r>
  <r>
    <x v="504"/>
    <x v="0"/>
    <x v="1"/>
    <x v="0"/>
    <x v="1"/>
    <x v="0"/>
    <x v="419"/>
    <x v="238"/>
    <x v="112"/>
    <x v="6"/>
    <x v="0"/>
    <x v="2"/>
    <x v="0"/>
  </r>
  <r>
    <x v="505"/>
    <x v="0"/>
    <x v="1"/>
    <x v="2"/>
    <x v="0"/>
    <x v="0"/>
    <x v="17"/>
    <x v="234"/>
    <x v="181"/>
    <x v="0"/>
    <x v="0"/>
    <x v="1"/>
    <x v="0"/>
  </r>
  <r>
    <x v="506"/>
    <x v="0"/>
    <x v="1"/>
    <x v="0"/>
    <x v="0"/>
    <x v="0"/>
    <x v="420"/>
    <x v="239"/>
    <x v="139"/>
    <x v="0"/>
    <x v="2"/>
    <x v="0"/>
    <x v="0"/>
  </r>
  <r>
    <x v="507"/>
    <x v="2"/>
    <x v="0"/>
    <x v="0"/>
    <x v="0"/>
    <x v="0"/>
    <x v="421"/>
    <x v="0"/>
    <x v="39"/>
    <x v="0"/>
    <x v="0"/>
    <x v="0"/>
    <x v="1"/>
  </r>
  <r>
    <x v="508"/>
    <x v="0"/>
    <x v="1"/>
    <x v="0"/>
    <x v="0"/>
    <x v="1"/>
    <x v="183"/>
    <x v="240"/>
    <x v="65"/>
    <x v="0"/>
    <x v="0"/>
    <x v="0"/>
    <x v="0"/>
  </r>
  <r>
    <x v="509"/>
    <x v="1"/>
    <x v="0"/>
    <x v="1"/>
    <x v="0"/>
    <x v="0"/>
    <x v="422"/>
    <x v="0"/>
    <x v="182"/>
    <x v="0"/>
    <x v="0"/>
    <x v="0"/>
    <x v="0"/>
  </r>
  <r>
    <x v="510"/>
    <x v="0"/>
    <x v="0"/>
    <x v="0"/>
    <x v="1"/>
    <x v="0"/>
    <x v="423"/>
    <x v="241"/>
    <x v="16"/>
    <x v="0"/>
    <x v="0"/>
    <x v="1"/>
    <x v="1"/>
  </r>
  <r>
    <x v="511"/>
    <x v="0"/>
    <x v="1"/>
    <x v="1"/>
    <x v="0"/>
    <x v="0"/>
    <x v="424"/>
    <x v="242"/>
    <x v="183"/>
    <x v="0"/>
    <x v="0"/>
    <x v="2"/>
    <x v="0"/>
  </r>
  <r>
    <x v="512"/>
    <x v="0"/>
    <x v="1"/>
    <x v="2"/>
    <x v="0"/>
    <x v="0"/>
    <x v="425"/>
    <x v="243"/>
    <x v="166"/>
    <x v="0"/>
    <x v="0"/>
    <x v="0"/>
    <x v="0"/>
  </r>
  <r>
    <x v="513"/>
    <x v="0"/>
    <x v="1"/>
    <x v="0"/>
    <x v="0"/>
    <x v="0"/>
    <x v="426"/>
    <x v="244"/>
    <x v="10"/>
    <x v="4"/>
    <x v="0"/>
    <x v="2"/>
    <x v="1"/>
  </r>
  <r>
    <x v="514"/>
    <x v="0"/>
    <x v="0"/>
    <x v="0"/>
    <x v="0"/>
    <x v="0"/>
    <x v="427"/>
    <x v="245"/>
    <x v="184"/>
    <x v="0"/>
    <x v="0"/>
    <x v="1"/>
    <x v="1"/>
  </r>
  <r>
    <x v="515"/>
    <x v="0"/>
    <x v="1"/>
    <x v="3"/>
    <x v="0"/>
    <x v="0"/>
    <x v="371"/>
    <x v="246"/>
    <x v="130"/>
    <x v="0"/>
    <x v="0"/>
    <x v="1"/>
    <x v="0"/>
  </r>
  <r>
    <x v="516"/>
    <x v="1"/>
    <x v="1"/>
    <x v="2"/>
    <x v="0"/>
    <x v="0"/>
    <x v="428"/>
    <x v="247"/>
    <x v="55"/>
    <x v="7"/>
    <x v="0"/>
    <x v="2"/>
    <x v="0"/>
  </r>
  <r>
    <x v="517"/>
    <x v="0"/>
    <x v="1"/>
    <x v="4"/>
    <x v="1"/>
    <x v="0"/>
    <x v="429"/>
    <x v="111"/>
    <x v="125"/>
    <x v="0"/>
    <x v="1"/>
    <x v="2"/>
    <x v="1"/>
  </r>
  <r>
    <x v="518"/>
    <x v="0"/>
    <x v="0"/>
    <x v="0"/>
    <x v="0"/>
    <x v="0"/>
    <x v="430"/>
    <x v="248"/>
    <x v="75"/>
    <x v="0"/>
    <x v="0"/>
    <x v="2"/>
    <x v="1"/>
  </r>
  <r>
    <x v="519"/>
    <x v="1"/>
    <x v="0"/>
    <x v="0"/>
    <x v="1"/>
    <x v="0"/>
    <x v="431"/>
    <x v="0"/>
    <x v="6"/>
    <x v="0"/>
    <x v="0"/>
    <x v="1"/>
    <x v="1"/>
  </r>
  <r>
    <x v="520"/>
    <x v="0"/>
    <x v="1"/>
    <x v="2"/>
    <x v="1"/>
    <x v="0"/>
    <x v="432"/>
    <x v="249"/>
    <x v="157"/>
    <x v="0"/>
    <x v="0"/>
    <x v="2"/>
    <x v="0"/>
  </r>
  <r>
    <x v="521"/>
    <x v="0"/>
    <x v="0"/>
    <x v="0"/>
    <x v="0"/>
    <x v="0"/>
    <x v="11"/>
    <x v="0"/>
    <x v="113"/>
    <x v="0"/>
    <x v="0"/>
    <x v="2"/>
    <x v="0"/>
  </r>
  <r>
    <x v="522"/>
    <x v="0"/>
    <x v="1"/>
    <x v="3"/>
    <x v="0"/>
    <x v="1"/>
    <x v="433"/>
    <x v="250"/>
    <x v="16"/>
    <x v="0"/>
    <x v="0"/>
    <x v="1"/>
    <x v="0"/>
  </r>
  <r>
    <x v="523"/>
    <x v="0"/>
    <x v="1"/>
    <x v="2"/>
    <x v="0"/>
    <x v="1"/>
    <x v="434"/>
    <x v="251"/>
    <x v="139"/>
    <x v="0"/>
    <x v="0"/>
    <x v="1"/>
    <x v="0"/>
  </r>
  <r>
    <x v="524"/>
    <x v="0"/>
    <x v="0"/>
    <x v="0"/>
    <x v="0"/>
    <x v="0"/>
    <x v="435"/>
    <x v="252"/>
    <x v="0"/>
    <x v="0"/>
    <x v="0"/>
    <x v="2"/>
    <x v="1"/>
  </r>
  <r>
    <x v="525"/>
    <x v="0"/>
    <x v="1"/>
    <x v="2"/>
    <x v="0"/>
    <x v="1"/>
    <x v="436"/>
    <x v="0"/>
    <x v="185"/>
    <x v="0"/>
    <x v="0"/>
    <x v="1"/>
    <x v="0"/>
  </r>
  <r>
    <x v="526"/>
    <x v="0"/>
    <x v="1"/>
    <x v="0"/>
    <x v="0"/>
    <x v="0"/>
    <x v="437"/>
    <x v="0"/>
    <x v="27"/>
    <x v="0"/>
    <x v="0"/>
    <x v="2"/>
    <x v="0"/>
  </r>
  <r>
    <x v="527"/>
    <x v="0"/>
    <x v="1"/>
    <x v="1"/>
    <x v="1"/>
    <x v="0"/>
    <x v="438"/>
    <x v="81"/>
    <x v="186"/>
    <x v="0"/>
    <x v="1"/>
    <x v="2"/>
    <x v="0"/>
  </r>
  <r>
    <x v="528"/>
    <x v="0"/>
    <x v="0"/>
    <x v="1"/>
    <x v="1"/>
    <x v="0"/>
    <x v="439"/>
    <x v="253"/>
    <x v="71"/>
    <x v="0"/>
    <x v="0"/>
    <x v="2"/>
    <x v="0"/>
  </r>
  <r>
    <x v="529"/>
    <x v="0"/>
    <x v="0"/>
    <x v="0"/>
    <x v="1"/>
    <x v="0"/>
    <x v="440"/>
    <x v="0"/>
    <x v="57"/>
    <x v="0"/>
    <x v="0"/>
    <x v="2"/>
    <x v="0"/>
  </r>
  <r>
    <x v="530"/>
    <x v="0"/>
    <x v="1"/>
    <x v="0"/>
    <x v="0"/>
    <x v="0"/>
    <x v="349"/>
    <x v="254"/>
    <x v="70"/>
    <x v="0"/>
    <x v="2"/>
    <x v="1"/>
    <x v="0"/>
  </r>
  <r>
    <x v="531"/>
    <x v="0"/>
    <x v="1"/>
    <x v="3"/>
    <x v="0"/>
    <x v="0"/>
    <x v="441"/>
    <x v="0"/>
    <x v="16"/>
    <x v="0"/>
    <x v="0"/>
    <x v="0"/>
    <x v="0"/>
  </r>
  <r>
    <x v="532"/>
    <x v="0"/>
    <x v="0"/>
    <x v="2"/>
    <x v="0"/>
    <x v="0"/>
    <x v="442"/>
    <x v="0"/>
    <x v="27"/>
    <x v="0"/>
    <x v="1"/>
    <x v="1"/>
    <x v="1"/>
  </r>
  <r>
    <x v="533"/>
    <x v="0"/>
    <x v="0"/>
    <x v="1"/>
    <x v="0"/>
    <x v="0"/>
    <x v="443"/>
    <x v="0"/>
    <x v="187"/>
    <x v="0"/>
    <x v="2"/>
    <x v="2"/>
    <x v="1"/>
  </r>
  <r>
    <x v="534"/>
    <x v="1"/>
    <x v="0"/>
    <x v="0"/>
    <x v="1"/>
    <x v="1"/>
    <x v="444"/>
    <x v="0"/>
    <x v="15"/>
    <x v="0"/>
    <x v="0"/>
    <x v="0"/>
    <x v="0"/>
  </r>
  <r>
    <x v="535"/>
    <x v="0"/>
    <x v="0"/>
    <x v="0"/>
    <x v="1"/>
    <x v="2"/>
    <x v="445"/>
    <x v="255"/>
    <x v="49"/>
    <x v="0"/>
    <x v="0"/>
    <x v="1"/>
    <x v="0"/>
  </r>
  <r>
    <x v="536"/>
    <x v="0"/>
    <x v="1"/>
    <x v="0"/>
    <x v="0"/>
    <x v="0"/>
    <x v="446"/>
    <x v="256"/>
    <x v="188"/>
    <x v="0"/>
    <x v="0"/>
    <x v="0"/>
    <x v="0"/>
  </r>
  <r>
    <x v="537"/>
    <x v="0"/>
    <x v="0"/>
    <x v="2"/>
    <x v="0"/>
    <x v="0"/>
    <x v="447"/>
    <x v="0"/>
    <x v="178"/>
    <x v="0"/>
    <x v="0"/>
    <x v="2"/>
    <x v="0"/>
  </r>
  <r>
    <x v="538"/>
    <x v="0"/>
    <x v="1"/>
    <x v="0"/>
    <x v="1"/>
    <x v="0"/>
    <x v="267"/>
    <x v="257"/>
    <x v="2"/>
    <x v="0"/>
    <x v="0"/>
    <x v="1"/>
    <x v="1"/>
  </r>
  <r>
    <x v="539"/>
    <x v="0"/>
    <x v="1"/>
    <x v="3"/>
    <x v="0"/>
    <x v="0"/>
    <x v="448"/>
    <x v="0"/>
    <x v="189"/>
    <x v="4"/>
    <x v="0"/>
    <x v="1"/>
    <x v="0"/>
  </r>
  <r>
    <x v="540"/>
    <x v="1"/>
    <x v="1"/>
    <x v="1"/>
    <x v="0"/>
    <x v="0"/>
    <x v="449"/>
    <x v="258"/>
    <x v="123"/>
    <x v="4"/>
    <x v="0"/>
    <x v="2"/>
    <x v="0"/>
  </r>
  <r>
    <x v="541"/>
    <x v="1"/>
    <x v="0"/>
    <x v="0"/>
    <x v="0"/>
    <x v="0"/>
    <x v="450"/>
    <x v="0"/>
    <x v="46"/>
    <x v="0"/>
    <x v="1"/>
    <x v="2"/>
    <x v="1"/>
  </r>
  <r>
    <x v="542"/>
    <x v="1"/>
    <x v="0"/>
    <x v="1"/>
    <x v="0"/>
    <x v="2"/>
    <x v="451"/>
    <x v="0"/>
    <x v="6"/>
    <x v="0"/>
    <x v="0"/>
    <x v="2"/>
    <x v="0"/>
  </r>
  <r>
    <x v="543"/>
    <x v="0"/>
    <x v="1"/>
    <x v="1"/>
    <x v="1"/>
    <x v="0"/>
    <x v="452"/>
    <x v="259"/>
    <x v="1"/>
    <x v="0"/>
    <x v="0"/>
    <x v="0"/>
    <x v="0"/>
  </r>
  <r>
    <x v="544"/>
    <x v="1"/>
    <x v="1"/>
    <x v="0"/>
    <x v="1"/>
    <x v="0"/>
    <x v="453"/>
    <x v="260"/>
    <x v="84"/>
    <x v="0"/>
    <x v="2"/>
    <x v="2"/>
    <x v="0"/>
  </r>
  <r>
    <x v="545"/>
    <x v="0"/>
    <x v="1"/>
    <x v="0"/>
    <x v="0"/>
    <x v="0"/>
    <x v="454"/>
    <x v="261"/>
    <x v="124"/>
    <x v="0"/>
    <x v="0"/>
    <x v="1"/>
    <x v="0"/>
  </r>
  <r>
    <x v="546"/>
    <x v="0"/>
    <x v="0"/>
    <x v="0"/>
    <x v="1"/>
    <x v="0"/>
    <x v="455"/>
    <x v="0"/>
    <x v="35"/>
    <x v="8"/>
    <x v="0"/>
    <x v="2"/>
    <x v="1"/>
  </r>
  <r>
    <x v="547"/>
    <x v="0"/>
    <x v="0"/>
    <x v="0"/>
    <x v="0"/>
    <x v="0"/>
    <x v="456"/>
    <x v="262"/>
    <x v="190"/>
    <x v="0"/>
    <x v="0"/>
    <x v="1"/>
    <x v="0"/>
  </r>
  <r>
    <x v="548"/>
    <x v="1"/>
    <x v="0"/>
    <x v="0"/>
    <x v="0"/>
    <x v="0"/>
    <x v="192"/>
    <x v="0"/>
    <x v="156"/>
    <x v="0"/>
    <x v="1"/>
    <x v="2"/>
    <x v="1"/>
  </r>
  <r>
    <x v="549"/>
    <x v="0"/>
    <x v="1"/>
    <x v="0"/>
    <x v="0"/>
    <x v="0"/>
    <x v="457"/>
    <x v="263"/>
    <x v="27"/>
    <x v="0"/>
    <x v="0"/>
    <x v="1"/>
    <x v="0"/>
  </r>
  <r>
    <x v="550"/>
    <x v="0"/>
    <x v="1"/>
    <x v="2"/>
    <x v="0"/>
    <x v="1"/>
    <x v="458"/>
    <x v="0"/>
    <x v="0"/>
    <x v="0"/>
    <x v="1"/>
    <x v="1"/>
    <x v="1"/>
  </r>
  <r>
    <x v="551"/>
    <x v="0"/>
    <x v="1"/>
    <x v="1"/>
    <x v="1"/>
    <x v="0"/>
    <x v="459"/>
    <x v="264"/>
    <x v="0"/>
    <x v="0"/>
    <x v="0"/>
    <x v="1"/>
    <x v="0"/>
  </r>
  <r>
    <x v="552"/>
    <x v="0"/>
    <x v="1"/>
    <x v="1"/>
    <x v="0"/>
    <x v="0"/>
    <x v="70"/>
    <x v="265"/>
    <x v="7"/>
    <x v="0"/>
    <x v="0"/>
    <x v="0"/>
    <x v="0"/>
  </r>
  <r>
    <x v="553"/>
    <x v="0"/>
    <x v="1"/>
    <x v="0"/>
    <x v="1"/>
    <x v="0"/>
    <x v="460"/>
    <x v="68"/>
    <x v="191"/>
    <x v="0"/>
    <x v="1"/>
    <x v="0"/>
    <x v="1"/>
  </r>
  <r>
    <x v="554"/>
    <x v="0"/>
    <x v="1"/>
    <x v="0"/>
    <x v="0"/>
    <x v="0"/>
    <x v="461"/>
    <x v="266"/>
    <x v="138"/>
    <x v="4"/>
    <x v="1"/>
    <x v="1"/>
    <x v="1"/>
  </r>
  <r>
    <x v="555"/>
    <x v="0"/>
    <x v="1"/>
    <x v="1"/>
    <x v="0"/>
    <x v="0"/>
    <x v="462"/>
    <x v="267"/>
    <x v="192"/>
    <x v="0"/>
    <x v="0"/>
    <x v="2"/>
    <x v="0"/>
  </r>
  <r>
    <x v="556"/>
    <x v="1"/>
    <x v="0"/>
    <x v="0"/>
    <x v="0"/>
    <x v="0"/>
    <x v="463"/>
    <x v="190"/>
    <x v="86"/>
    <x v="0"/>
    <x v="2"/>
    <x v="0"/>
    <x v="0"/>
  </r>
  <r>
    <x v="557"/>
    <x v="0"/>
    <x v="1"/>
    <x v="3"/>
    <x v="0"/>
    <x v="1"/>
    <x v="464"/>
    <x v="0"/>
    <x v="103"/>
    <x v="0"/>
    <x v="0"/>
    <x v="2"/>
    <x v="0"/>
  </r>
  <r>
    <x v="558"/>
    <x v="0"/>
    <x v="1"/>
    <x v="0"/>
    <x v="0"/>
    <x v="0"/>
    <x v="465"/>
    <x v="268"/>
    <x v="170"/>
    <x v="0"/>
    <x v="0"/>
    <x v="2"/>
    <x v="0"/>
  </r>
  <r>
    <x v="559"/>
    <x v="1"/>
    <x v="1"/>
    <x v="0"/>
    <x v="0"/>
    <x v="0"/>
    <x v="466"/>
    <x v="269"/>
    <x v="82"/>
    <x v="0"/>
    <x v="0"/>
    <x v="2"/>
    <x v="0"/>
  </r>
  <r>
    <x v="560"/>
    <x v="0"/>
    <x v="1"/>
    <x v="2"/>
    <x v="1"/>
    <x v="0"/>
    <x v="467"/>
    <x v="270"/>
    <x v="104"/>
    <x v="0"/>
    <x v="0"/>
    <x v="2"/>
    <x v="0"/>
  </r>
  <r>
    <x v="561"/>
    <x v="1"/>
    <x v="1"/>
    <x v="1"/>
    <x v="0"/>
    <x v="1"/>
    <x v="468"/>
    <x v="0"/>
    <x v="91"/>
    <x v="0"/>
    <x v="0"/>
    <x v="2"/>
    <x v="0"/>
  </r>
  <r>
    <x v="562"/>
    <x v="0"/>
    <x v="1"/>
    <x v="0"/>
    <x v="0"/>
    <x v="0"/>
    <x v="469"/>
    <x v="118"/>
    <x v="193"/>
    <x v="0"/>
    <x v="0"/>
    <x v="1"/>
    <x v="0"/>
  </r>
  <r>
    <x v="563"/>
    <x v="0"/>
    <x v="0"/>
    <x v="0"/>
    <x v="1"/>
    <x v="1"/>
    <x v="470"/>
    <x v="0"/>
    <x v="138"/>
    <x v="0"/>
    <x v="0"/>
    <x v="2"/>
    <x v="0"/>
  </r>
  <r>
    <x v="564"/>
    <x v="0"/>
    <x v="1"/>
    <x v="2"/>
    <x v="0"/>
    <x v="0"/>
    <x v="471"/>
    <x v="0"/>
    <x v="48"/>
    <x v="0"/>
    <x v="1"/>
    <x v="0"/>
    <x v="1"/>
  </r>
  <r>
    <x v="565"/>
    <x v="0"/>
    <x v="1"/>
    <x v="0"/>
    <x v="1"/>
    <x v="0"/>
    <x v="472"/>
    <x v="0"/>
    <x v="3"/>
    <x v="0"/>
    <x v="2"/>
    <x v="1"/>
    <x v="0"/>
  </r>
  <r>
    <x v="566"/>
    <x v="0"/>
    <x v="0"/>
    <x v="0"/>
    <x v="0"/>
    <x v="0"/>
    <x v="70"/>
    <x v="0"/>
    <x v="10"/>
    <x v="0"/>
    <x v="0"/>
    <x v="0"/>
    <x v="0"/>
  </r>
  <r>
    <x v="567"/>
    <x v="0"/>
    <x v="1"/>
    <x v="3"/>
    <x v="0"/>
    <x v="0"/>
    <x v="431"/>
    <x v="106"/>
    <x v="125"/>
    <x v="0"/>
    <x v="1"/>
    <x v="1"/>
    <x v="1"/>
  </r>
  <r>
    <x v="568"/>
    <x v="1"/>
    <x v="0"/>
    <x v="0"/>
    <x v="0"/>
    <x v="0"/>
    <x v="289"/>
    <x v="0"/>
    <x v="194"/>
    <x v="0"/>
    <x v="0"/>
    <x v="0"/>
    <x v="1"/>
  </r>
  <r>
    <x v="569"/>
    <x v="0"/>
    <x v="1"/>
    <x v="0"/>
    <x v="0"/>
    <x v="0"/>
    <x v="276"/>
    <x v="271"/>
    <x v="20"/>
    <x v="0"/>
    <x v="1"/>
    <x v="0"/>
    <x v="1"/>
  </r>
  <r>
    <x v="570"/>
    <x v="0"/>
    <x v="1"/>
    <x v="1"/>
    <x v="0"/>
    <x v="0"/>
    <x v="473"/>
    <x v="152"/>
    <x v="176"/>
    <x v="0"/>
    <x v="0"/>
    <x v="0"/>
    <x v="0"/>
  </r>
  <r>
    <x v="571"/>
    <x v="0"/>
    <x v="1"/>
    <x v="4"/>
    <x v="0"/>
    <x v="0"/>
    <x v="474"/>
    <x v="98"/>
    <x v="47"/>
    <x v="0"/>
    <x v="1"/>
    <x v="0"/>
    <x v="1"/>
  </r>
  <r>
    <x v="572"/>
    <x v="0"/>
    <x v="1"/>
    <x v="2"/>
    <x v="0"/>
    <x v="0"/>
    <x v="475"/>
    <x v="0"/>
    <x v="94"/>
    <x v="0"/>
    <x v="0"/>
    <x v="0"/>
    <x v="0"/>
  </r>
  <r>
    <x v="573"/>
    <x v="0"/>
    <x v="1"/>
    <x v="2"/>
    <x v="1"/>
    <x v="0"/>
    <x v="476"/>
    <x v="190"/>
    <x v="54"/>
    <x v="7"/>
    <x v="0"/>
    <x v="2"/>
    <x v="1"/>
  </r>
  <r>
    <x v="574"/>
    <x v="0"/>
    <x v="1"/>
    <x v="3"/>
    <x v="0"/>
    <x v="0"/>
    <x v="477"/>
    <x v="0"/>
    <x v="130"/>
    <x v="0"/>
    <x v="0"/>
    <x v="2"/>
    <x v="1"/>
  </r>
  <r>
    <x v="575"/>
    <x v="0"/>
    <x v="1"/>
    <x v="2"/>
    <x v="0"/>
    <x v="0"/>
    <x v="416"/>
    <x v="272"/>
    <x v="104"/>
    <x v="9"/>
    <x v="0"/>
    <x v="0"/>
    <x v="0"/>
  </r>
  <r>
    <x v="576"/>
    <x v="2"/>
    <x v="1"/>
    <x v="0"/>
    <x v="0"/>
    <x v="0"/>
    <x v="478"/>
    <x v="273"/>
    <x v="51"/>
    <x v="0"/>
    <x v="1"/>
    <x v="2"/>
    <x v="1"/>
  </r>
  <r>
    <x v="577"/>
    <x v="0"/>
    <x v="0"/>
    <x v="0"/>
    <x v="0"/>
    <x v="0"/>
    <x v="479"/>
    <x v="274"/>
    <x v="27"/>
    <x v="0"/>
    <x v="0"/>
    <x v="0"/>
    <x v="0"/>
  </r>
  <r>
    <x v="578"/>
    <x v="0"/>
    <x v="1"/>
    <x v="1"/>
    <x v="0"/>
    <x v="0"/>
    <x v="480"/>
    <x v="275"/>
    <x v="178"/>
    <x v="0"/>
    <x v="0"/>
    <x v="1"/>
    <x v="0"/>
  </r>
  <r>
    <x v="579"/>
    <x v="0"/>
    <x v="0"/>
    <x v="0"/>
    <x v="0"/>
    <x v="2"/>
    <x v="481"/>
    <x v="219"/>
    <x v="186"/>
    <x v="0"/>
    <x v="0"/>
    <x v="0"/>
    <x v="0"/>
  </r>
  <r>
    <x v="580"/>
    <x v="0"/>
    <x v="1"/>
    <x v="2"/>
    <x v="0"/>
    <x v="0"/>
    <x v="482"/>
    <x v="0"/>
    <x v="195"/>
    <x v="0"/>
    <x v="0"/>
    <x v="2"/>
    <x v="0"/>
  </r>
  <r>
    <x v="581"/>
    <x v="0"/>
    <x v="0"/>
    <x v="0"/>
    <x v="0"/>
    <x v="0"/>
    <x v="483"/>
    <x v="276"/>
    <x v="110"/>
    <x v="0"/>
    <x v="0"/>
    <x v="0"/>
    <x v="1"/>
  </r>
  <r>
    <x v="582"/>
    <x v="1"/>
    <x v="1"/>
    <x v="0"/>
    <x v="0"/>
    <x v="0"/>
    <x v="276"/>
    <x v="0"/>
    <x v="196"/>
    <x v="0"/>
    <x v="0"/>
    <x v="2"/>
    <x v="0"/>
  </r>
  <r>
    <x v="583"/>
    <x v="0"/>
    <x v="1"/>
    <x v="1"/>
    <x v="0"/>
    <x v="0"/>
    <x v="484"/>
    <x v="0"/>
    <x v="197"/>
    <x v="0"/>
    <x v="2"/>
    <x v="1"/>
    <x v="1"/>
  </r>
  <r>
    <x v="584"/>
    <x v="0"/>
    <x v="1"/>
    <x v="1"/>
    <x v="0"/>
    <x v="0"/>
    <x v="485"/>
    <x v="16"/>
    <x v="198"/>
    <x v="0"/>
    <x v="1"/>
    <x v="1"/>
    <x v="1"/>
  </r>
  <r>
    <x v="585"/>
    <x v="0"/>
    <x v="1"/>
    <x v="1"/>
    <x v="0"/>
    <x v="0"/>
    <x v="193"/>
    <x v="23"/>
    <x v="52"/>
    <x v="9"/>
    <x v="0"/>
    <x v="1"/>
    <x v="1"/>
  </r>
  <r>
    <x v="586"/>
    <x v="0"/>
    <x v="1"/>
    <x v="0"/>
    <x v="0"/>
    <x v="0"/>
    <x v="486"/>
    <x v="277"/>
    <x v="20"/>
    <x v="0"/>
    <x v="0"/>
    <x v="0"/>
    <x v="0"/>
  </r>
  <r>
    <x v="587"/>
    <x v="1"/>
    <x v="0"/>
    <x v="0"/>
    <x v="1"/>
    <x v="0"/>
    <x v="487"/>
    <x v="0"/>
    <x v="10"/>
    <x v="0"/>
    <x v="0"/>
    <x v="2"/>
    <x v="0"/>
  </r>
  <r>
    <x v="588"/>
    <x v="2"/>
    <x v="0"/>
    <x v="0"/>
    <x v="0"/>
    <x v="0"/>
    <x v="303"/>
    <x v="0"/>
    <x v="71"/>
    <x v="0"/>
    <x v="0"/>
    <x v="2"/>
    <x v="0"/>
  </r>
  <r>
    <x v="589"/>
    <x v="0"/>
    <x v="1"/>
    <x v="2"/>
    <x v="0"/>
    <x v="1"/>
    <x v="488"/>
    <x v="0"/>
    <x v="31"/>
    <x v="0"/>
    <x v="1"/>
    <x v="2"/>
    <x v="1"/>
  </r>
  <r>
    <x v="590"/>
    <x v="0"/>
    <x v="1"/>
    <x v="0"/>
    <x v="0"/>
    <x v="0"/>
    <x v="2"/>
    <x v="278"/>
    <x v="140"/>
    <x v="4"/>
    <x v="0"/>
    <x v="2"/>
    <x v="0"/>
  </r>
  <r>
    <x v="591"/>
    <x v="0"/>
    <x v="1"/>
    <x v="2"/>
    <x v="0"/>
    <x v="1"/>
    <x v="4"/>
    <x v="0"/>
    <x v="195"/>
    <x v="2"/>
    <x v="0"/>
    <x v="2"/>
    <x v="1"/>
  </r>
  <r>
    <x v="592"/>
    <x v="2"/>
    <x v="0"/>
    <x v="3"/>
    <x v="0"/>
    <x v="1"/>
    <x v="489"/>
    <x v="0"/>
    <x v="199"/>
    <x v="0"/>
    <x v="0"/>
    <x v="2"/>
    <x v="0"/>
  </r>
  <r>
    <x v="593"/>
    <x v="0"/>
    <x v="1"/>
    <x v="0"/>
    <x v="0"/>
    <x v="0"/>
    <x v="380"/>
    <x v="279"/>
    <x v="200"/>
    <x v="4"/>
    <x v="0"/>
    <x v="1"/>
    <x v="0"/>
  </r>
  <r>
    <x v="594"/>
    <x v="0"/>
    <x v="1"/>
    <x v="0"/>
    <x v="0"/>
    <x v="1"/>
    <x v="490"/>
    <x v="0"/>
    <x v="103"/>
    <x v="0"/>
    <x v="0"/>
    <x v="0"/>
    <x v="0"/>
  </r>
  <r>
    <x v="595"/>
    <x v="0"/>
    <x v="0"/>
    <x v="0"/>
    <x v="1"/>
    <x v="0"/>
    <x v="491"/>
    <x v="0"/>
    <x v="27"/>
    <x v="0"/>
    <x v="0"/>
    <x v="1"/>
    <x v="0"/>
  </r>
  <r>
    <x v="596"/>
    <x v="0"/>
    <x v="1"/>
    <x v="2"/>
    <x v="1"/>
    <x v="1"/>
    <x v="492"/>
    <x v="280"/>
    <x v="54"/>
    <x v="0"/>
    <x v="0"/>
    <x v="1"/>
    <x v="1"/>
  </r>
  <r>
    <x v="597"/>
    <x v="0"/>
    <x v="0"/>
    <x v="4"/>
    <x v="0"/>
    <x v="0"/>
    <x v="493"/>
    <x v="0"/>
    <x v="40"/>
    <x v="0"/>
    <x v="1"/>
    <x v="2"/>
    <x v="1"/>
  </r>
  <r>
    <x v="598"/>
    <x v="0"/>
    <x v="1"/>
    <x v="0"/>
    <x v="0"/>
    <x v="1"/>
    <x v="494"/>
    <x v="0"/>
    <x v="45"/>
    <x v="0"/>
    <x v="0"/>
    <x v="1"/>
    <x v="0"/>
  </r>
  <r>
    <x v="599"/>
    <x v="0"/>
    <x v="1"/>
    <x v="2"/>
    <x v="0"/>
    <x v="0"/>
    <x v="495"/>
    <x v="0"/>
    <x v="127"/>
    <x v="0"/>
    <x v="0"/>
    <x v="0"/>
    <x v="0"/>
  </r>
  <r>
    <x v="600"/>
    <x v="1"/>
    <x v="0"/>
    <x v="3"/>
    <x v="0"/>
    <x v="2"/>
    <x v="496"/>
    <x v="281"/>
    <x v="201"/>
    <x v="4"/>
    <x v="2"/>
    <x v="0"/>
    <x v="1"/>
  </r>
  <r>
    <x v="601"/>
    <x v="0"/>
    <x v="1"/>
    <x v="0"/>
    <x v="1"/>
    <x v="2"/>
    <x v="497"/>
    <x v="282"/>
    <x v="124"/>
    <x v="0"/>
    <x v="0"/>
    <x v="1"/>
    <x v="0"/>
  </r>
  <r>
    <x v="602"/>
    <x v="0"/>
    <x v="1"/>
    <x v="3"/>
    <x v="0"/>
    <x v="0"/>
    <x v="187"/>
    <x v="0"/>
    <x v="1"/>
    <x v="0"/>
    <x v="0"/>
    <x v="0"/>
    <x v="0"/>
  </r>
  <r>
    <x v="603"/>
    <x v="0"/>
    <x v="0"/>
    <x v="0"/>
    <x v="0"/>
    <x v="0"/>
    <x v="498"/>
    <x v="283"/>
    <x v="52"/>
    <x v="0"/>
    <x v="0"/>
    <x v="1"/>
    <x v="0"/>
  </r>
  <r>
    <x v="604"/>
    <x v="1"/>
    <x v="1"/>
    <x v="1"/>
    <x v="0"/>
    <x v="0"/>
    <x v="168"/>
    <x v="0"/>
    <x v="202"/>
    <x v="0"/>
    <x v="0"/>
    <x v="2"/>
    <x v="0"/>
  </r>
  <r>
    <x v="605"/>
    <x v="0"/>
    <x v="1"/>
    <x v="0"/>
    <x v="1"/>
    <x v="0"/>
    <x v="40"/>
    <x v="284"/>
    <x v="0"/>
    <x v="4"/>
    <x v="0"/>
    <x v="0"/>
    <x v="1"/>
  </r>
  <r>
    <x v="606"/>
    <x v="0"/>
    <x v="1"/>
    <x v="1"/>
    <x v="0"/>
    <x v="0"/>
    <x v="431"/>
    <x v="106"/>
    <x v="147"/>
    <x v="0"/>
    <x v="0"/>
    <x v="2"/>
    <x v="0"/>
  </r>
  <r>
    <x v="607"/>
    <x v="0"/>
    <x v="1"/>
    <x v="2"/>
    <x v="1"/>
    <x v="0"/>
    <x v="499"/>
    <x v="285"/>
    <x v="189"/>
    <x v="0"/>
    <x v="0"/>
    <x v="1"/>
    <x v="0"/>
  </r>
  <r>
    <x v="608"/>
    <x v="0"/>
    <x v="1"/>
    <x v="0"/>
    <x v="0"/>
    <x v="0"/>
    <x v="500"/>
    <x v="261"/>
    <x v="104"/>
    <x v="0"/>
    <x v="0"/>
    <x v="1"/>
    <x v="0"/>
  </r>
  <r>
    <x v="609"/>
    <x v="1"/>
    <x v="0"/>
    <x v="0"/>
    <x v="0"/>
    <x v="0"/>
    <x v="501"/>
    <x v="0"/>
    <x v="145"/>
    <x v="0"/>
    <x v="0"/>
    <x v="1"/>
    <x v="0"/>
  </r>
  <r>
    <x v="610"/>
    <x v="0"/>
    <x v="1"/>
    <x v="3"/>
    <x v="0"/>
    <x v="0"/>
    <x v="502"/>
    <x v="0"/>
    <x v="182"/>
    <x v="4"/>
    <x v="0"/>
    <x v="1"/>
    <x v="0"/>
  </r>
  <r>
    <x v="611"/>
    <x v="0"/>
    <x v="1"/>
    <x v="1"/>
    <x v="0"/>
    <x v="0"/>
    <x v="503"/>
    <x v="286"/>
    <x v="203"/>
    <x v="0"/>
    <x v="0"/>
    <x v="0"/>
    <x v="0"/>
  </r>
  <r>
    <x v="612"/>
    <x v="0"/>
    <x v="1"/>
    <x v="2"/>
    <x v="0"/>
    <x v="0"/>
    <x v="504"/>
    <x v="0"/>
    <x v="54"/>
    <x v="0"/>
    <x v="0"/>
    <x v="0"/>
    <x v="0"/>
  </r>
  <r>
    <x v="613"/>
    <x v="1"/>
    <x v="0"/>
    <x v="0"/>
    <x v="0"/>
    <x v="1"/>
    <x v="1"/>
    <x v="0"/>
    <x v="18"/>
    <x v="0"/>
    <x v="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9B17F-A1DA-426D-88C2-7DADBD019779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>
  <location ref="A2:B4" firstHeaderRow="1" firstDataRow="1" firstDataCol="1"/>
  <pivotFields count="15">
    <pivotField dataField="1" showAll="0" defaultSubtotal="0"/>
    <pivotField axis="axisRow" showAll="0" defaultSubtotal="0">
      <items count="3">
        <item x="1"/>
        <item x="0"/>
        <item h="1" x="2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>
      <items count="2">
        <item h="1" x="0"/>
        <item x="1"/>
      </items>
    </pivotField>
    <pivotField showAll="0" defaultSubtotal="0"/>
    <pivotField showAll="0" defaultSubtotal="0">
      <items count="505">
        <item x="190"/>
        <item x="391"/>
        <item x="496"/>
        <item x="415"/>
        <item x="165"/>
        <item x="69"/>
        <item x="349"/>
        <item x="14"/>
        <item x="73"/>
        <item x="27"/>
        <item x="332"/>
        <item x="129"/>
        <item x="348"/>
        <item x="262"/>
        <item x="219"/>
        <item x="87"/>
        <item x="480"/>
        <item x="39"/>
        <item x="218"/>
        <item x="249"/>
        <item x="149"/>
        <item x="35"/>
        <item x="286"/>
        <item x="483"/>
        <item x="13"/>
        <item x="140"/>
        <item x="66"/>
        <item x="484"/>
        <item x="174"/>
        <item x="158"/>
        <item x="364"/>
        <item x="48"/>
        <item x="376"/>
        <item x="335"/>
        <item x="85"/>
        <item x="326"/>
        <item x="263"/>
        <item x="116"/>
        <item x="428"/>
        <item x="155"/>
        <item x="272"/>
        <item x="229"/>
        <item x="97"/>
        <item x="385"/>
        <item x="426"/>
        <item x="54"/>
        <item x="108"/>
        <item x="450"/>
        <item x="346"/>
        <item x="487"/>
        <item x="338"/>
        <item x="163"/>
        <item x="432"/>
        <item x="339"/>
        <item x="104"/>
        <item x="194"/>
        <item h="1" x="147"/>
        <item x="452"/>
        <item x="345"/>
        <item x="34"/>
        <item x="135"/>
        <item x="486"/>
        <item x="248"/>
        <item x="375"/>
        <item x="127"/>
        <item x="6"/>
        <item x="321"/>
        <item x="75"/>
        <item x="289"/>
        <item x="164"/>
        <item x="72"/>
        <item x="40"/>
        <item x="298"/>
        <item x="362"/>
        <item x="405"/>
        <item x="146"/>
        <item x="460"/>
        <item x="270"/>
        <item x="183"/>
        <item x="378"/>
        <item x="84"/>
        <item x="201"/>
        <item x="459"/>
        <item x="291"/>
        <item x="11"/>
        <item x="269"/>
        <item x="211"/>
        <item x="456"/>
        <item x="445"/>
        <item x="133"/>
        <item x="3"/>
        <item x="19"/>
        <item x="59"/>
        <item x="240"/>
        <item x="294"/>
        <item x="46"/>
        <item x="288"/>
        <item x="393"/>
        <item x="221"/>
        <item x="297"/>
        <item x="463"/>
        <item x="439"/>
        <item x="125"/>
        <item x="406"/>
        <item x="53"/>
        <item x="358"/>
        <item x="117"/>
        <item x="352"/>
        <item x="488"/>
        <item x="242"/>
        <item x="334"/>
        <item x="313"/>
        <item x="454"/>
        <item x="374"/>
        <item x="457"/>
        <item x="485"/>
        <item x="25"/>
        <item x="239"/>
        <item x="398"/>
        <item x="261"/>
        <item x="236"/>
        <item x="217"/>
        <item x="333"/>
        <item x="497"/>
        <item x="413"/>
        <item x="501"/>
        <item x="267"/>
        <item x="357"/>
        <item x="268"/>
        <item x="99"/>
        <item x="282"/>
        <item x="389"/>
        <item x="109"/>
        <item x="78"/>
        <item x="212"/>
        <item x="196"/>
        <item x="139"/>
        <item x="493"/>
        <item x="347"/>
        <item x="2"/>
        <item x="322"/>
        <item x="304"/>
        <item x="387"/>
        <item x="453"/>
        <item x="58"/>
        <item x="330"/>
        <item x="7"/>
        <item x="93"/>
        <item x="312"/>
        <item x="316"/>
        <item x="12"/>
        <item x="429"/>
        <item x="255"/>
        <item x="223"/>
        <item x="49"/>
        <item x="478"/>
        <item x="142"/>
        <item x="401"/>
        <item x="327"/>
        <item x="244"/>
        <item x="172"/>
        <item x="257"/>
        <item x="204"/>
        <item x="251"/>
        <item x="416"/>
        <item x="276"/>
        <item x="30"/>
        <item x="188"/>
        <item x="329"/>
        <item x="481"/>
        <item x="203"/>
        <item x="10"/>
        <item x="65"/>
        <item x="479"/>
        <item x="500"/>
        <item x="237"/>
        <item x="181"/>
        <item x="350"/>
        <item x="198"/>
        <item x="136"/>
        <item x="80"/>
        <item x="328"/>
        <item x="425"/>
        <item x="209"/>
        <item x="120"/>
        <item x="411"/>
        <item x="70"/>
        <item x="373"/>
        <item x="57"/>
        <item x="455"/>
        <item x="22"/>
        <item x="55"/>
        <item x="271"/>
        <item x="431"/>
        <item x="213"/>
        <item x="43"/>
        <item x="175"/>
        <item x="473"/>
        <item x="184"/>
        <item x="220"/>
        <item x="185"/>
        <item x="392"/>
        <item x="118"/>
        <item x="207"/>
        <item x="371"/>
        <item x="230"/>
        <item x="154"/>
        <item x="32"/>
        <item x="17"/>
        <item x="151"/>
        <item x="292"/>
        <item x="372"/>
        <item x="273"/>
        <item x="403"/>
        <item x="100"/>
        <item x="421"/>
        <item x="442"/>
        <item x="461"/>
        <item x="16"/>
        <item x="410"/>
        <item x="423"/>
        <item x="38"/>
        <item x="275"/>
        <item x="447"/>
        <item x="82"/>
        <item x="161"/>
        <item x="451"/>
        <item x="367"/>
        <item x="36"/>
        <item x="467"/>
        <item x="498"/>
        <item x="408"/>
        <item x="110"/>
        <item x="252"/>
        <item x="145"/>
        <item x="382"/>
        <item x="202"/>
        <item x="23"/>
        <item x="191"/>
        <item x="37"/>
        <item x="28"/>
        <item x="264"/>
        <item x="437"/>
        <item x="96"/>
        <item x="208"/>
        <item x="299"/>
        <item x="419"/>
        <item x="92"/>
        <item x="491"/>
        <item x="71"/>
        <item x="189"/>
        <item x="170"/>
        <item x="380"/>
        <item x="112"/>
        <item x="342"/>
        <item x="300"/>
        <item x="465"/>
        <item x="241"/>
        <item x="331"/>
        <item x="179"/>
        <item x="247"/>
        <item x="41"/>
        <item x="377"/>
        <item x="182"/>
        <item x="499"/>
        <item x="74"/>
        <item x="178"/>
        <item x="243"/>
        <item x="47"/>
        <item x="8"/>
        <item x="195"/>
        <item x="418"/>
        <item x="246"/>
        <item x="233"/>
        <item x="245"/>
        <item x="502"/>
        <item x="253"/>
        <item x="81"/>
        <item x="287"/>
        <item x="29"/>
        <item x="143"/>
        <item x="466"/>
        <item x="86"/>
        <item x="171"/>
        <item x="122"/>
        <item x="26"/>
        <item x="50"/>
        <item x="441"/>
        <item x="193"/>
        <item x="88"/>
        <item x="64"/>
        <item x="381"/>
        <item x="315"/>
        <item x="235"/>
        <item x="274"/>
        <item x="153"/>
        <item x="400"/>
        <item x="383"/>
        <item x="281"/>
        <item x="256"/>
        <item x="180"/>
        <item x="258"/>
        <item x="472"/>
        <item x="337"/>
        <item x="290"/>
        <item x="320"/>
        <item x="1"/>
        <item x="159"/>
        <item x="355"/>
        <item x="449"/>
        <item x="51"/>
        <item x="412"/>
        <item x="91"/>
        <item x="260"/>
        <item x="435"/>
        <item x="430"/>
        <item x="394"/>
        <item x="31"/>
        <item x="42"/>
        <item x="369"/>
        <item x="234"/>
        <item x="302"/>
        <item x="199"/>
        <item x="303"/>
        <item x="67"/>
        <item x="200"/>
        <item x="314"/>
        <item x="89"/>
        <item x="131"/>
        <item x="417"/>
        <item x="167"/>
        <item x="18"/>
        <item x="119"/>
        <item x="279"/>
        <item x="177"/>
        <item x="227"/>
        <item x="60"/>
        <item x="15"/>
        <item x="192"/>
        <item x="123"/>
        <item x="102"/>
        <item x="474"/>
        <item x="307"/>
        <item x="232"/>
        <item x="301"/>
        <item x="311"/>
        <item x="388"/>
        <item x="225"/>
        <item x="68"/>
        <item x="438"/>
        <item x="98"/>
        <item x="407"/>
        <item x="317"/>
        <item x="5"/>
        <item x="462"/>
        <item x="323"/>
        <item x="205"/>
        <item x="285"/>
        <item x="156"/>
        <item x="395"/>
        <item x="105"/>
        <item x="44"/>
        <item x="107"/>
        <item x="433"/>
        <item x="77"/>
        <item x="187"/>
        <item x="152"/>
        <item x="61"/>
        <item x="206"/>
        <item x="495"/>
        <item x="470"/>
        <item x="427"/>
        <item x="280"/>
        <item x="210"/>
        <item x="45"/>
        <item x="351"/>
        <item x="0"/>
        <item x="469"/>
        <item x="356"/>
        <item x="318"/>
        <item x="21"/>
        <item x="4"/>
        <item x="169"/>
        <item x="224"/>
        <item x="214"/>
        <item x="424"/>
        <item x="114"/>
        <item x="228"/>
        <item x="344"/>
        <item x="476"/>
        <item x="446"/>
        <item x="306"/>
        <item x="79"/>
        <item x="343"/>
        <item x="132"/>
        <item x="414"/>
        <item x="308"/>
        <item x="293"/>
        <item x="492"/>
        <item x="157"/>
        <item x="477"/>
        <item x="448"/>
        <item x="360"/>
        <item x="482"/>
        <item x="216"/>
        <item x="458"/>
        <item x="397"/>
        <item x="83"/>
        <item x="440"/>
        <item x="305"/>
        <item x="259"/>
        <item x="124"/>
        <item x="379"/>
        <item x="63"/>
        <item x="366"/>
        <item x="319"/>
        <item x="231"/>
        <item x="353"/>
        <item x="95"/>
        <item x="336"/>
        <item x="101"/>
        <item x="197"/>
        <item x="504"/>
        <item x="20"/>
        <item x="266"/>
        <item x="386"/>
        <item x="186"/>
        <item x="368"/>
        <item x="141"/>
        <item x="434"/>
        <item x="148"/>
        <item x="503"/>
        <item x="56"/>
        <item x="340"/>
        <item x="173"/>
        <item x="384"/>
        <item x="76"/>
        <item x="359"/>
        <item x="278"/>
        <item x="296"/>
        <item x="471"/>
        <item x="295"/>
        <item x="134"/>
        <item x="324"/>
        <item x="144"/>
        <item x="166"/>
        <item x="489"/>
        <item x="325"/>
        <item x="254"/>
        <item x="138"/>
        <item x="24"/>
        <item x="215"/>
        <item x="284"/>
        <item x="494"/>
        <item x="130"/>
        <item x="363"/>
        <item x="464"/>
        <item x="106"/>
        <item x="365"/>
        <item x="113"/>
        <item x="62"/>
        <item x="402"/>
        <item x="176"/>
        <item x="238"/>
        <item x="443"/>
        <item x="94"/>
        <item x="52"/>
        <item x="126"/>
        <item x="168"/>
        <item x="33"/>
        <item x="9"/>
        <item x="361"/>
        <item x="422"/>
        <item x="90"/>
        <item x="103"/>
        <item x="226"/>
        <item x="128"/>
        <item x="354"/>
        <item x="121"/>
        <item x="277"/>
        <item x="310"/>
        <item x="490"/>
        <item x="222"/>
        <item x="396"/>
        <item x="475"/>
        <item x="399"/>
        <item x="390"/>
        <item x="409"/>
        <item x="436"/>
        <item x="444"/>
        <item x="404"/>
        <item x="468"/>
        <item x="309"/>
        <item x="115"/>
        <item x="265"/>
        <item x="250"/>
        <item x="420"/>
        <item x="111"/>
        <item x="160"/>
        <item x="370"/>
        <item x="162"/>
        <item x="137"/>
        <item x="150"/>
        <item x="283"/>
        <item x="341"/>
      </items>
    </pivotField>
    <pivotField showAll="0" defaultSubtotal="0">
      <items count="287">
        <item x="0"/>
        <item x="201"/>
        <item x="157"/>
        <item x="286"/>
        <item x="270"/>
        <item x="272"/>
        <item x="192"/>
        <item x="176"/>
        <item x="257"/>
        <item x="260"/>
        <item x="166"/>
        <item x="8"/>
        <item x="94"/>
        <item x="64"/>
        <item x="145"/>
        <item x="86"/>
        <item x="231"/>
        <item x="183"/>
        <item x="110"/>
        <item x="146"/>
        <item x="59"/>
        <item x="280"/>
        <item x="116"/>
        <item x="223"/>
        <item x="65"/>
        <item x="267"/>
        <item x="19"/>
        <item x="88"/>
        <item x="107"/>
        <item x="12"/>
        <item x="204"/>
        <item x="66"/>
        <item x="229"/>
        <item x="34"/>
        <item x="208"/>
        <item x="29"/>
        <item x="169"/>
        <item x="108"/>
        <item x="212"/>
        <item x="121"/>
        <item x="89"/>
        <item x="241"/>
        <item x="125"/>
        <item x="253"/>
        <item x="25"/>
        <item x="209"/>
        <item x="137"/>
        <item x="71"/>
        <item x="191"/>
        <item x="285"/>
        <item x="198"/>
        <item x="250"/>
        <item x="84"/>
        <item x="81"/>
        <item x="90"/>
        <item x="98"/>
        <item x="213"/>
        <item x="26"/>
        <item x="238"/>
        <item x="221"/>
        <item x="1"/>
        <item x="4"/>
        <item x="277"/>
        <item x="6"/>
        <item x="211"/>
        <item x="139"/>
        <item x="168"/>
        <item x="158"/>
        <item x="35"/>
        <item x="186"/>
        <item x="225"/>
        <item x="96"/>
        <item x="190"/>
        <item x="247"/>
        <item x="76"/>
        <item x="33"/>
        <item x="218"/>
        <item x="85"/>
        <item x="22"/>
        <item x="28"/>
        <item x="117"/>
        <item x="232"/>
        <item x="210"/>
        <item x="114"/>
        <item x="199"/>
        <item x="214"/>
        <item x="249"/>
        <item x="152"/>
        <item x="93"/>
        <item x="45"/>
        <item x="112"/>
        <item x="120"/>
        <item x="262"/>
        <item x="163"/>
        <item x="111"/>
        <item x="153"/>
        <item x="138"/>
        <item x="57"/>
        <item x="164"/>
        <item x="9"/>
        <item x="142"/>
        <item x="128"/>
        <item x="203"/>
        <item x="140"/>
        <item x="154"/>
        <item x="129"/>
        <item x="224"/>
        <item x="44"/>
        <item x="50"/>
        <item x="15"/>
        <item x="248"/>
        <item x="16"/>
        <item x="79"/>
        <item x="261"/>
        <item x="95"/>
        <item x="123"/>
        <item x="182"/>
        <item x="206"/>
        <item x="52"/>
        <item x="242"/>
        <item x="75"/>
        <item x="263"/>
        <item x="195"/>
        <item x="82"/>
        <item x="243"/>
        <item x="255"/>
        <item x="118"/>
        <item x="271"/>
        <item x="24"/>
        <item x="220"/>
        <item x="20"/>
        <item x="252"/>
        <item x="133"/>
        <item x="189"/>
        <item x="53"/>
        <item x="156"/>
        <item x="101"/>
        <item x="72"/>
        <item x="230"/>
        <item x="161"/>
        <item x="49"/>
        <item x="131"/>
        <item x="173"/>
        <item x="217"/>
        <item x="36"/>
        <item x="135"/>
        <item x="273"/>
        <item x="141"/>
        <item x="275"/>
        <item x="37"/>
        <item x="18"/>
        <item x="42"/>
        <item x="32"/>
        <item x="70"/>
        <item x="58"/>
        <item x="269"/>
        <item x="170"/>
        <item x="68"/>
        <item x="30"/>
        <item x="202"/>
        <item x="2"/>
        <item x="104"/>
        <item x="264"/>
        <item x="113"/>
        <item x="194"/>
        <item x="155"/>
        <item x="148"/>
        <item x="188"/>
        <item x="144"/>
        <item x="227"/>
        <item x="162"/>
        <item x="171"/>
        <item x="215"/>
        <item x="106"/>
        <item x="5"/>
        <item x="259"/>
        <item x="51"/>
        <item x="150"/>
        <item x="78"/>
        <item x="103"/>
        <item x="119"/>
        <item x="73"/>
        <item x="268"/>
        <item x="274"/>
        <item x="197"/>
        <item x="228"/>
        <item x="115"/>
        <item x="282"/>
        <item x="105"/>
        <item x="11"/>
        <item x="258"/>
        <item x="233"/>
        <item x="38"/>
        <item x="55"/>
        <item x="219"/>
        <item x="17"/>
        <item x="151"/>
        <item x="159"/>
        <item x="23"/>
        <item x="240"/>
        <item x="109"/>
        <item x="47"/>
        <item x="179"/>
        <item x="147"/>
        <item x="43"/>
        <item x="187"/>
        <item x="226"/>
        <item x="91"/>
        <item x="177"/>
        <item x="172"/>
        <item x="196"/>
        <item x="265"/>
        <item x="61"/>
        <item x="143"/>
        <item x="279"/>
        <item x="92"/>
        <item x="149"/>
        <item x="21"/>
        <item x="278"/>
        <item x="246"/>
        <item x="31"/>
        <item x="136"/>
        <item x="40"/>
        <item x="13"/>
        <item x="60"/>
        <item x="63"/>
        <item x="67"/>
        <item x="245"/>
        <item x="178"/>
        <item x="235"/>
        <item x="87"/>
        <item x="39"/>
        <item x="284"/>
        <item x="62"/>
        <item x="77"/>
        <item x="130"/>
        <item x="256"/>
        <item x="48"/>
        <item x="216"/>
        <item x="69"/>
        <item x="54"/>
        <item x="3"/>
        <item x="185"/>
        <item x="134"/>
        <item x="266"/>
        <item x="200"/>
        <item x="283"/>
        <item x="127"/>
        <item x="234"/>
        <item x="126"/>
        <item x="83"/>
        <item x="165"/>
        <item x="174"/>
        <item x="41"/>
        <item x="167"/>
        <item x="222"/>
        <item x="46"/>
        <item x="160"/>
        <item x="184"/>
        <item x="122"/>
        <item x="100"/>
        <item x="205"/>
        <item x="180"/>
        <item x="102"/>
        <item x="237"/>
        <item x="254"/>
        <item x="236"/>
        <item x="14"/>
        <item x="56"/>
        <item x="124"/>
        <item x="175"/>
        <item x="244"/>
        <item x="239"/>
        <item x="132"/>
        <item x="251"/>
        <item x="27"/>
        <item x="99"/>
        <item x="80"/>
        <item x="181"/>
        <item x="10"/>
        <item x="207"/>
        <item x="74"/>
        <item x="7"/>
        <item x="97"/>
        <item x="193"/>
        <item x="276"/>
        <item x="281"/>
      </items>
    </pivotField>
    <pivotField showAll="0" defaultSubtotal="0">
      <items count="204">
        <item x="194"/>
        <item x="14"/>
        <item x="66"/>
        <item x="192"/>
        <item x="89"/>
        <item x="28"/>
        <item x="196"/>
        <item x="182"/>
        <item x="121"/>
        <item x="41"/>
        <item x="157"/>
        <item x="148"/>
        <item x="36"/>
        <item x="106"/>
        <item x="61"/>
        <item x="159"/>
        <item x="134"/>
        <item x="113"/>
        <item x="140"/>
        <item x="105"/>
        <item x="114"/>
        <item x="119"/>
        <item x="197"/>
        <item x="161"/>
        <item x="96"/>
        <item x="158"/>
        <item x="2"/>
        <item x="101"/>
        <item x="10"/>
        <item x="145"/>
        <item x="118"/>
        <item x="102"/>
        <item x="30"/>
        <item x="37"/>
        <item x="17"/>
        <item x="133"/>
        <item x="35"/>
        <item x="53"/>
        <item x="109"/>
        <item x="86"/>
        <item x="77"/>
        <item x="172"/>
        <item x="98"/>
        <item x="40"/>
        <item x="135"/>
        <item x="110"/>
        <item x="80"/>
        <item x="71"/>
        <item x="6"/>
        <item x="39"/>
        <item x="43"/>
        <item x="93"/>
        <item x="46"/>
        <item x="16"/>
        <item x="99"/>
        <item x="84"/>
        <item x="156"/>
        <item x="20"/>
        <item x="137"/>
        <item x="31"/>
        <item x="178"/>
        <item x="104"/>
        <item x="11"/>
        <item x="27"/>
        <item x="58"/>
        <item x="23"/>
        <item x="55"/>
        <item x="13"/>
        <item x="19"/>
        <item x="22"/>
        <item x="144"/>
        <item x="74"/>
        <item x="177"/>
        <item x="3"/>
        <item x="95"/>
        <item x="26"/>
        <item x="125"/>
        <item x="112"/>
        <item x="15"/>
        <item x="49"/>
        <item x="115"/>
        <item x="1"/>
        <item x="88"/>
        <item x="57"/>
        <item x="64"/>
        <item x="138"/>
        <item x="18"/>
        <item x="38"/>
        <item x="44"/>
        <item x="51"/>
        <item x="67"/>
        <item x="120"/>
        <item x="72"/>
        <item x="123"/>
        <item x="4"/>
        <item x="200"/>
        <item x="136"/>
        <item x="33"/>
        <item x="190"/>
        <item x="198"/>
        <item x="166"/>
        <item x="168"/>
        <item x="130"/>
        <item x="24"/>
        <item x="73"/>
        <item x="169"/>
        <item x="76"/>
        <item x="124"/>
        <item x="155"/>
        <item x="189"/>
        <item x="7"/>
        <item x="141"/>
        <item x="68"/>
        <item x="186"/>
        <item x="170"/>
        <item x="107"/>
        <item x="47"/>
        <item x="111"/>
        <item x="59"/>
        <item x="8"/>
        <item x="108"/>
        <item x="52"/>
        <item x="147"/>
        <item x="63"/>
        <item x="56"/>
        <item x="163"/>
        <item x="45"/>
        <item x="191"/>
        <item x="82"/>
        <item x="34"/>
        <item x="75"/>
        <item x="176"/>
        <item x="54"/>
        <item x="65"/>
        <item x="167"/>
        <item x="25"/>
        <item x="127"/>
        <item x="79"/>
        <item x="187"/>
        <item x="12"/>
        <item x="29"/>
        <item x="195"/>
        <item x="131"/>
        <item x="180"/>
        <item x="179"/>
        <item x="62"/>
        <item x="193"/>
        <item x="116"/>
        <item x="70"/>
        <item x="162"/>
        <item x="69"/>
        <item x="149"/>
        <item x="171"/>
        <item x="173"/>
        <item x="151"/>
        <item x="164"/>
        <item x="117"/>
        <item x="87"/>
        <item x="181"/>
        <item x="90"/>
        <item x="174"/>
        <item x="183"/>
        <item x="203"/>
        <item x="92"/>
        <item x="48"/>
        <item x="78"/>
        <item x="103"/>
        <item x="60"/>
        <item x="5"/>
        <item x="94"/>
        <item x="126"/>
        <item x="122"/>
        <item x="42"/>
        <item x="85"/>
        <item x="199"/>
        <item x="154"/>
        <item x="142"/>
        <item x="128"/>
        <item x="150"/>
        <item x="184"/>
        <item x="50"/>
        <item x="21"/>
        <item x="32"/>
        <item x="188"/>
        <item x="129"/>
        <item x="9"/>
        <item x="201"/>
        <item x="160"/>
        <item x="81"/>
        <item x="143"/>
        <item x="153"/>
        <item x="185"/>
        <item x="165"/>
        <item x="132"/>
        <item x="139"/>
        <item x="146"/>
        <item x="100"/>
        <item x="202"/>
        <item x="175"/>
        <item x="152"/>
        <item x="91"/>
        <item x="83"/>
        <item x="97"/>
        <item x="0"/>
      </items>
    </pivotField>
    <pivotField showAll="0" defaultSubtotal="0">
      <items count="11">
        <item h="1" x="10"/>
        <item h="1" x="8"/>
        <item h="1" x="5"/>
        <item h="1" x="9"/>
        <item h="1" x="1"/>
        <item h="1" x="4"/>
        <item h="1" x="2"/>
        <item h="1" x="6"/>
        <item h="1" x="0"/>
        <item x="7"/>
        <item h="1" x="3"/>
      </items>
    </pivotField>
    <pivotField showAll="0" defaultSubtotal="0">
      <items count="3">
        <item x="1"/>
        <item x="0"/>
        <item x="2"/>
      </items>
    </pivotField>
    <pivotField showAll="0" defaultSubtotal="0">
      <items count="3">
        <item h="1" x="1"/>
        <item h="1" x="2"/>
        <item x="0"/>
      </items>
    </pivotField>
    <pivotField showAll="0" defaultSubtotal="0">
      <items count="2">
        <item h="1" x="1"/>
        <item x="0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>
      <x v="1"/>
    </i>
  </rowItems>
  <colItems count="1">
    <i/>
  </colItems>
  <dataFields count="1">
    <dataField name="Total Applicant" fld="0" subtotal="count" baseField="1" baseItem="0"/>
  </dataFields>
  <formats count="5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" type="button" dataOnly="0" labelOnly="1" outline="0" axis="axisRow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72736-3EF4-4F88-8097-3E0D2093643B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D7" firstHeaderRow="0" firstDataRow="1" firstDataCol="1"/>
  <pivotFields count="15">
    <pivotField showAll="0">
      <items count="6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506">
        <item x="190"/>
        <item x="391"/>
        <item x="496"/>
        <item x="415"/>
        <item x="165"/>
        <item x="69"/>
        <item x="349"/>
        <item x="14"/>
        <item x="73"/>
        <item x="27"/>
        <item x="332"/>
        <item x="129"/>
        <item x="348"/>
        <item x="262"/>
        <item x="219"/>
        <item x="87"/>
        <item x="480"/>
        <item x="39"/>
        <item x="218"/>
        <item x="249"/>
        <item x="149"/>
        <item x="35"/>
        <item x="286"/>
        <item x="483"/>
        <item x="13"/>
        <item x="140"/>
        <item x="66"/>
        <item x="484"/>
        <item x="174"/>
        <item x="158"/>
        <item x="364"/>
        <item x="48"/>
        <item x="376"/>
        <item x="335"/>
        <item x="85"/>
        <item x="326"/>
        <item x="263"/>
        <item x="116"/>
        <item x="428"/>
        <item x="155"/>
        <item x="272"/>
        <item x="229"/>
        <item x="97"/>
        <item x="385"/>
        <item x="426"/>
        <item x="54"/>
        <item x="108"/>
        <item x="450"/>
        <item x="346"/>
        <item x="487"/>
        <item x="338"/>
        <item x="163"/>
        <item x="432"/>
        <item x="339"/>
        <item x="104"/>
        <item x="194"/>
        <item x="147"/>
        <item x="452"/>
        <item x="345"/>
        <item x="34"/>
        <item x="135"/>
        <item x="486"/>
        <item x="248"/>
        <item x="375"/>
        <item x="127"/>
        <item x="6"/>
        <item x="321"/>
        <item x="75"/>
        <item x="289"/>
        <item x="164"/>
        <item x="72"/>
        <item x="40"/>
        <item x="298"/>
        <item x="362"/>
        <item x="405"/>
        <item x="146"/>
        <item x="460"/>
        <item x="270"/>
        <item x="183"/>
        <item x="378"/>
        <item x="84"/>
        <item x="201"/>
        <item x="459"/>
        <item x="291"/>
        <item x="11"/>
        <item x="269"/>
        <item x="211"/>
        <item x="456"/>
        <item x="445"/>
        <item x="133"/>
        <item x="3"/>
        <item x="19"/>
        <item x="59"/>
        <item x="240"/>
        <item x="294"/>
        <item x="46"/>
        <item x="288"/>
        <item x="393"/>
        <item x="221"/>
        <item x="297"/>
        <item x="463"/>
        <item x="439"/>
        <item x="125"/>
        <item x="406"/>
        <item x="53"/>
        <item x="358"/>
        <item x="117"/>
        <item x="352"/>
        <item x="488"/>
        <item x="242"/>
        <item x="334"/>
        <item x="313"/>
        <item x="454"/>
        <item x="374"/>
        <item x="457"/>
        <item x="485"/>
        <item x="25"/>
        <item x="239"/>
        <item x="398"/>
        <item x="261"/>
        <item x="236"/>
        <item x="217"/>
        <item x="333"/>
        <item x="497"/>
        <item x="413"/>
        <item x="501"/>
        <item x="267"/>
        <item x="357"/>
        <item x="268"/>
        <item x="99"/>
        <item x="282"/>
        <item x="389"/>
        <item x="109"/>
        <item x="78"/>
        <item x="212"/>
        <item x="196"/>
        <item x="139"/>
        <item x="493"/>
        <item x="347"/>
        <item x="2"/>
        <item x="322"/>
        <item x="304"/>
        <item x="387"/>
        <item x="453"/>
        <item x="58"/>
        <item x="330"/>
        <item x="7"/>
        <item x="93"/>
        <item x="312"/>
        <item x="316"/>
        <item x="12"/>
        <item x="429"/>
        <item x="255"/>
        <item x="223"/>
        <item x="49"/>
        <item x="478"/>
        <item x="142"/>
        <item x="401"/>
        <item x="327"/>
        <item x="244"/>
        <item x="172"/>
        <item x="257"/>
        <item x="204"/>
        <item x="251"/>
        <item x="416"/>
        <item x="276"/>
        <item x="30"/>
        <item x="188"/>
        <item x="329"/>
        <item x="481"/>
        <item x="203"/>
        <item x="10"/>
        <item x="65"/>
        <item x="479"/>
        <item x="500"/>
        <item x="237"/>
        <item x="181"/>
        <item x="350"/>
        <item x="198"/>
        <item x="136"/>
        <item x="80"/>
        <item x="328"/>
        <item x="425"/>
        <item x="209"/>
        <item x="120"/>
        <item x="411"/>
        <item x="70"/>
        <item x="373"/>
        <item x="57"/>
        <item x="455"/>
        <item x="22"/>
        <item x="55"/>
        <item x="271"/>
        <item x="431"/>
        <item x="213"/>
        <item x="43"/>
        <item x="175"/>
        <item x="473"/>
        <item x="184"/>
        <item x="220"/>
        <item x="185"/>
        <item x="392"/>
        <item x="118"/>
        <item x="207"/>
        <item x="371"/>
        <item x="230"/>
        <item x="154"/>
        <item x="32"/>
        <item x="17"/>
        <item x="151"/>
        <item x="292"/>
        <item x="372"/>
        <item x="273"/>
        <item x="403"/>
        <item x="100"/>
        <item x="421"/>
        <item x="442"/>
        <item x="461"/>
        <item x="16"/>
        <item x="410"/>
        <item x="423"/>
        <item x="38"/>
        <item x="275"/>
        <item x="447"/>
        <item x="82"/>
        <item x="161"/>
        <item x="451"/>
        <item x="367"/>
        <item x="36"/>
        <item x="467"/>
        <item x="498"/>
        <item x="408"/>
        <item x="110"/>
        <item x="252"/>
        <item x="145"/>
        <item x="382"/>
        <item x="202"/>
        <item x="23"/>
        <item x="191"/>
        <item x="37"/>
        <item x="28"/>
        <item x="264"/>
        <item x="437"/>
        <item x="96"/>
        <item x="208"/>
        <item x="299"/>
        <item x="419"/>
        <item x="92"/>
        <item x="491"/>
        <item x="71"/>
        <item x="189"/>
        <item x="170"/>
        <item x="380"/>
        <item x="112"/>
        <item x="342"/>
        <item x="300"/>
        <item x="465"/>
        <item x="241"/>
        <item x="331"/>
        <item x="179"/>
        <item x="247"/>
        <item x="41"/>
        <item x="377"/>
        <item x="182"/>
        <item x="499"/>
        <item x="74"/>
        <item x="178"/>
        <item x="243"/>
        <item x="47"/>
        <item x="8"/>
        <item x="195"/>
        <item x="418"/>
        <item x="246"/>
        <item x="233"/>
        <item x="245"/>
        <item x="502"/>
        <item x="253"/>
        <item x="81"/>
        <item x="287"/>
        <item x="29"/>
        <item x="143"/>
        <item x="466"/>
        <item x="86"/>
        <item x="171"/>
        <item x="122"/>
        <item x="26"/>
        <item x="50"/>
        <item x="441"/>
        <item x="193"/>
        <item x="88"/>
        <item x="64"/>
        <item x="381"/>
        <item x="315"/>
        <item x="235"/>
        <item x="274"/>
        <item x="153"/>
        <item x="400"/>
        <item x="383"/>
        <item x="281"/>
        <item x="256"/>
        <item x="180"/>
        <item x="258"/>
        <item x="472"/>
        <item x="337"/>
        <item x="290"/>
        <item x="320"/>
        <item x="1"/>
        <item x="159"/>
        <item x="355"/>
        <item x="449"/>
        <item x="51"/>
        <item x="412"/>
        <item x="91"/>
        <item x="260"/>
        <item x="435"/>
        <item x="430"/>
        <item x="394"/>
        <item x="31"/>
        <item x="42"/>
        <item x="369"/>
        <item x="234"/>
        <item x="302"/>
        <item x="199"/>
        <item x="303"/>
        <item x="67"/>
        <item x="200"/>
        <item x="314"/>
        <item x="89"/>
        <item x="131"/>
        <item x="417"/>
        <item x="167"/>
        <item x="18"/>
        <item x="119"/>
        <item x="279"/>
        <item x="177"/>
        <item x="227"/>
        <item x="60"/>
        <item x="15"/>
        <item x="192"/>
        <item x="123"/>
        <item x="102"/>
        <item x="474"/>
        <item x="307"/>
        <item x="232"/>
        <item x="301"/>
        <item x="311"/>
        <item x="388"/>
        <item x="225"/>
        <item x="68"/>
        <item x="438"/>
        <item x="98"/>
        <item x="407"/>
        <item x="317"/>
        <item x="5"/>
        <item x="462"/>
        <item x="323"/>
        <item x="205"/>
        <item x="285"/>
        <item x="156"/>
        <item x="395"/>
        <item x="105"/>
        <item x="44"/>
        <item x="107"/>
        <item x="433"/>
        <item x="77"/>
        <item x="187"/>
        <item x="152"/>
        <item x="61"/>
        <item x="206"/>
        <item x="495"/>
        <item x="470"/>
        <item x="427"/>
        <item x="280"/>
        <item x="210"/>
        <item x="45"/>
        <item x="351"/>
        <item x="0"/>
        <item x="469"/>
        <item x="356"/>
        <item x="318"/>
        <item x="21"/>
        <item x="4"/>
        <item x="169"/>
        <item x="224"/>
        <item x="214"/>
        <item x="424"/>
        <item x="114"/>
        <item x="228"/>
        <item x="344"/>
        <item x="476"/>
        <item x="446"/>
        <item x="306"/>
        <item x="79"/>
        <item x="343"/>
        <item x="132"/>
        <item x="414"/>
        <item x="308"/>
        <item x="293"/>
        <item x="492"/>
        <item x="157"/>
        <item x="477"/>
        <item x="448"/>
        <item x="360"/>
        <item x="482"/>
        <item x="216"/>
        <item x="458"/>
        <item x="397"/>
        <item x="83"/>
        <item x="440"/>
        <item x="305"/>
        <item x="259"/>
        <item x="124"/>
        <item x="379"/>
        <item x="63"/>
        <item x="366"/>
        <item x="319"/>
        <item x="231"/>
        <item x="353"/>
        <item x="95"/>
        <item x="336"/>
        <item x="101"/>
        <item x="197"/>
        <item x="504"/>
        <item x="20"/>
        <item x="266"/>
        <item x="386"/>
        <item x="186"/>
        <item x="368"/>
        <item x="141"/>
        <item x="434"/>
        <item x="148"/>
        <item x="503"/>
        <item x="56"/>
        <item x="340"/>
        <item x="173"/>
        <item x="384"/>
        <item x="76"/>
        <item x="359"/>
        <item x="278"/>
        <item x="296"/>
        <item x="471"/>
        <item x="295"/>
        <item x="134"/>
        <item x="324"/>
        <item x="144"/>
        <item x="166"/>
        <item x="489"/>
        <item x="325"/>
        <item x="254"/>
        <item x="138"/>
        <item x="24"/>
        <item x="215"/>
        <item x="284"/>
        <item x="494"/>
        <item x="130"/>
        <item x="363"/>
        <item x="464"/>
        <item x="106"/>
        <item x="365"/>
        <item x="113"/>
        <item x="62"/>
        <item x="402"/>
        <item x="176"/>
        <item x="238"/>
        <item x="443"/>
        <item x="94"/>
        <item x="52"/>
        <item x="126"/>
        <item x="168"/>
        <item x="33"/>
        <item x="9"/>
        <item x="361"/>
        <item x="422"/>
        <item x="90"/>
        <item x="103"/>
        <item x="226"/>
        <item x="128"/>
        <item x="354"/>
        <item x="121"/>
        <item x="277"/>
        <item x="310"/>
        <item x="490"/>
        <item x="222"/>
        <item x="396"/>
        <item x="475"/>
        <item x="399"/>
        <item x="390"/>
        <item x="409"/>
        <item x="436"/>
        <item x="444"/>
        <item x="404"/>
        <item x="468"/>
        <item x="309"/>
        <item x="115"/>
        <item x="265"/>
        <item x="250"/>
        <item x="420"/>
        <item x="111"/>
        <item x="160"/>
        <item x="370"/>
        <item x="162"/>
        <item x="137"/>
        <item x="150"/>
        <item x="283"/>
        <item x="341"/>
        <item t="default"/>
      </items>
    </pivotField>
    <pivotField dataField="1" showAll="0">
      <items count="288">
        <item x="0"/>
        <item x="201"/>
        <item x="157"/>
        <item x="286"/>
        <item x="270"/>
        <item x="272"/>
        <item x="192"/>
        <item x="176"/>
        <item x="257"/>
        <item x="260"/>
        <item x="166"/>
        <item x="8"/>
        <item x="94"/>
        <item x="64"/>
        <item x="145"/>
        <item x="86"/>
        <item x="231"/>
        <item x="183"/>
        <item x="110"/>
        <item x="146"/>
        <item x="59"/>
        <item x="280"/>
        <item x="116"/>
        <item x="223"/>
        <item x="65"/>
        <item x="267"/>
        <item x="19"/>
        <item x="88"/>
        <item x="107"/>
        <item x="12"/>
        <item x="204"/>
        <item x="66"/>
        <item x="229"/>
        <item x="34"/>
        <item x="208"/>
        <item x="29"/>
        <item x="169"/>
        <item x="108"/>
        <item x="212"/>
        <item x="121"/>
        <item x="89"/>
        <item x="241"/>
        <item x="125"/>
        <item x="253"/>
        <item x="25"/>
        <item x="209"/>
        <item x="137"/>
        <item x="71"/>
        <item x="191"/>
        <item x="285"/>
        <item x="198"/>
        <item x="250"/>
        <item x="84"/>
        <item x="81"/>
        <item x="90"/>
        <item x="98"/>
        <item x="213"/>
        <item x="26"/>
        <item x="238"/>
        <item x="221"/>
        <item x="1"/>
        <item x="4"/>
        <item x="277"/>
        <item x="6"/>
        <item x="211"/>
        <item x="139"/>
        <item x="168"/>
        <item x="158"/>
        <item x="35"/>
        <item x="186"/>
        <item x="225"/>
        <item x="96"/>
        <item x="190"/>
        <item x="247"/>
        <item x="76"/>
        <item x="33"/>
        <item x="218"/>
        <item x="85"/>
        <item x="22"/>
        <item x="28"/>
        <item x="117"/>
        <item x="232"/>
        <item x="210"/>
        <item x="114"/>
        <item x="199"/>
        <item x="214"/>
        <item x="249"/>
        <item x="152"/>
        <item x="93"/>
        <item x="45"/>
        <item x="112"/>
        <item x="120"/>
        <item x="262"/>
        <item x="163"/>
        <item x="111"/>
        <item x="153"/>
        <item x="138"/>
        <item x="57"/>
        <item x="164"/>
        <item x="9"/>
        <item x="142"/>
        <item x="128"/>
        <item x="203"/>
        <item x="140"/>
        <item x="154"/>
        <item x="129"/>
        <item x="224"/>
        <item x="44"/>
        <item x="50"/>
        <item x="15"/>
        <item x="248"/>
        <item x="16"/>
        <item x="79"/>
        <item x="261"/>
        <item x="95"/>
        <item x="123"/>
        <item x="182"/>
        <item x="206"/>
        <item x="52"/>
        <item x="242"/>
        <item x="75"/>
        <item x="263"/>
        <item x="195"/>
        <item x="82"/>
        <item x="243"/>
        <item x="255"/>
        <item x="118"/>
        <item x="271"/>
        <item x="24"/>
        <item x="220"/>
        <item x="20"/>
        <item x="252"/>
        <item x="133"/>
        <item x="189"/>
        <item x="53"/>
        <item x="156"/>
        <item x="101"/>
        <item x="72"/>
        <item x="230"/>
        <item x="161"/>
        <item x="49"/>
        <item x="131"/>
        <item x="173"/>
        <item x="217"/>
        <item x="36"/>
        <item x="135"/>
        <item x="273"/>
        <item x="141"/>
        <item x="275"/>
        <item x="37"/>
        <item x="18"/>
        <item x="42"/>
        <item x="32"/>
        <item x="70"/>
        <item x="58"/>
        <item x="269"/>
        <item x="170"/>
        <item x="68"/>
        <item x="30"/>
        <item x="202"/>
        <item x="2"/>
        <item x="104"/>
        <item x="264"/>
        <item x="113"/>
        <item x="194"/>
        <item x="155"/>
        <item x="148"/>
        <item x="188"/>
        <item x="144"/>
        <item x="227"/>
        <item x="162"/>
        <item x="171"/>
        <item x="215"/>
        <item x="106"/>
        <item x="5"/>
        <item x="259"/>
        <item x="51"/>
        <item x="150"/>
        <item x="78"/>
        <item x="103"/>
        <item x="119"/>
        <item x="73"/>
        <item x="268"/>
        <item x="274"/>
        <item x="197"/>
        <item x="228"/>
        <item x="115"/>
        <item x="282"/>
        <item x="105"/>
        <item x="11"/>
        <item x="258"/>
        <item x="233"/>
        <item x="38"/>
        <item x="55"/>
        <item x="219"/>
        <item x="17"/>
        <item x="151"/>
        <item x="159"/>
        <item x="23"/>
        <item x="240"/>
        <item x="109"/>
        <item x="47"/>
        <item x="179"/>
        <item x="147"/>
        <item x="43"/>
        <item x="187"/>
        <item x="226"/>
        <item x="91"/>
        <item x="177"/>
        <item x="172"/>
        <item x="196"/>
        <item x="265"/>
        <item x="61"/>
        <item x="143"/>
        <item x="279"/>
        <item x="92"/>
        <item x="149"/>
        <item x="21"/>
        <item x="278"/>
        <item x="246"/>
        <item x="31"/>
        <item x="136"/>
        <item x="40"/>
        <item x="13"/>
        <item x="60"/>
        <item x="63"/>
        <item x="67"/>
        <item x="245"/>
        <item x="178"/>
        <item x="235"/>
        <item x="87"/>
        <item x="39"/>
        <item x="284"/>
        <item x="62"/>
        <item x="77"/>
        <item x="130"/>
        <item x="256"/>
        <item x="48"/>
        <item x="216"/>
        <item x="69"/>
        <item x="54"/>
        <item x="3"/>
        <item x="185"/>
        <item x="134"/>
        <item x="266"/>
        <item x="200"/>
        <item x="283"/>
        <item x="127"/>
        <item x="234"/>
        <item x="126"/>
        <item x="83"/>
        <item x="165"/>
        <item x="174"/>
        <item x="41"/>
        <item x="167"/>
        <item x="222"/>
        <item x="46"/>
        <item x="160"/>
        <item x="184"/>
        <item x="122"/>
        <item x="100"/>
        <item x="205"/>
        <item x="180"/>
        <item x="102"/>
        <item x="237"/>
        <item x="254"/>
        <item x="236"/>
        <item x="14"/>
        <item x="56"/>
        <item x="124"/>
        <item x="175"/>
        <item x="244"/>
        <item x="239"/>
        <item x="132"/>
        <item x="251"/>
        <item x="27"/>
        <item x="99"/>
        <item x="80"/>
        <item x="181"/>
        <item x="10"/>
        <item x="207"/>
        <item x="74"/>
        <item x="7"/>
        <item x="97"/>
        <item x="193"/>
        <item x="276"/>
        <item x="281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income of all Applicant" fld="14" baseField="1" baseItem="0"/>
    <dataField name="Sum of ApplicantIncome" fld="6" baseField="0" baseItem="0"/>
    <dataField name="Sum of coapplicant Income" fld="7" baseField="0" baseItem="0" numFmtId="1"/>
  </dataFields>
  <formats count="3">
    <format dxfId="9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88">
      <pivotArea collapsedLevelsAreSubtotals="1" fieldPosition="0">
        <references count="1">
          <reference field="1" count="0"/>
        </references>
      </pivotArea>
    </format>
  </formats>
  <chartFormats count="6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DEBD9-446E-483E-A99B-6255236E97EA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7" firstHeaderRow="1" firstDataRow="1" firstDataCol="1"/>
  <pivotFields count="13"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Loan_Status" fld="12" subtotal="count" baseField="0" baseItem="0"/>
  </dataFields>
  <formats count="12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dataOnly="0" labelOnly="1" fieldPosition="0">
        <references count="1">
          <reference field="1" count="0"/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3AE62-A806-45BD-8CD2-580B12558373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 rowHeaderCaption=" ">
  <location ref="A4:C11" firstHeaderRow="1" firstDataRow="1" firstDataCol="2"/>
  <pivotFields count="15">
    <pivotField compact="0" outline="0" showAll="0" defaultSubtota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204">
        <item x="194"/>
        <item x="14"/>
        <item x="66"/>
        <item x="192"/>
        <item x="89"/>
        <item x="28"/>
        <item x="196"/>
        <item x="182"/>
        <item x="121"/>
        <item x="41"/>
        <item x="157"/>
        <item x="148"/>
        <item x="36"/>
        <item x="106"/>
        <item x="61"/>
        <item x="159"/>
        <item x="134"/>
        <item x="113"/>
        <item x="140"/>
        <item x="105"/>
        <item x="114"/>
        <item x="119"/>
        <item x="197"/>
        <item x="161"/>
        <item x="96"/>
        <item x="158"/>
        <item x="2"/>
        <item x="101"/>
        <item x="10"/>
        <item x="145"/>
        <item x="118"/>
        <item x="102"/>
        <item x="30"/>
        <item x="37"/>
        <item x="17"/>
        <item x="133"/>
        <item x="35"/>
        <item x="53"/>
        <item x="109"/>
        <item x="86"/>
        <item x="77"/>
        <item x="172"/>
        <item x="98"/>
        <item x="40"/>
        <item x="135"/>
        <item x="110"/>
        <item x="80"/>
        <item x="71"/>
        <item x="6"/>
        <item x="39"/>
        <item x="43"/>
        <item x="93"/>
        <item x="46"/>
        <item x="16"/>
        <item x="99"/>
        <item x="84"/>
        <item x="156"/>
        <item x="20"/>
        <item x="137"/>
        <item x="31"/>
        <item x="178"/>
        <item x="104"/>
        <item x="11"/>
        <item x="27"/>
        <item x="58"/>
        <item x="23"/>
        <item x="55"/>
        <item x="13"/>
        <item x="19"/>
        <item x="22"/>
        <item x="144"/>
        <item x="74"/>
        <item x="177"/>
        <item x="3"/>
        <item x="95"/>
        <item x="26"/>
        <item x="125"/>
        <item x="112"/>
        <item x="15"/>
        <item x="49"/>
        <item x="115"/>
        <item x="1"/>
        <item x="88"/>
        <item x="57"/>
        <item x="64"/>
        <item x="138"/>
        <item x="18"/>
        <item x="38"/>
        <item x="44"/>
        <item x="51"/>
        <item x="67"/>
        <item x="120"/>
        <item x="72"/>
        <item x="123"/>
        <item x="4"/>
        <item x="200"/>
        <item x="136"/>
        <item x="33"/>
        <item x="190"/>
        <item x="198"/>
        <item x="166"/>
        <item x="168"/>
        <item x="130"/>
        <item x="24"/>
        <item x="73"/>
        <item x="169"/>
        <item x="76"/>
        <item x="124"/>
        <item x="155"/>
        <item x="189"/>
        <item x="7"/>
        <item x="141"/>
        <item x="68"/>
        <item x="186"/>
        <item x="170"/>
        <item x="107"/>
        <item x="47"/>
        <item x="111"/>
        <item x="59"/>
        <item x="8"/>
        <item x="108"/>
        <item x="52"/>
        <item x="147"/>
        <item x="63"/>
        <item x="56"/>
        <item x="163"/>
        <item x="45"/>
        <item x="191"/>
        <item x="82"/>
        <item x="34"/>
        <item x="75"/>
        <item x="176"/>
        <item x="54"/>
        <item x="65"/>
        <item x="167"/>
        <item x="25"/>
        <item x="127"/>
        <item x="79"/>
        <item x="187"/>
        <item x="12"/>
        <item x="29"/>
        <item x="195"/>
        <item x="131"/>
        <item x="180"/>
        <item x="179"/>
        <item x="62"/>
        <item x="193"/>
        <item x="116"/>
        <item x="70"/>
        <item x="162"/>
        <item x="69"/>
        <item x="149"/>
        <item x="171"/>
        <item x="173"/>
        <item x="151"/>
        <item x="164"/>
        <item x="117"/>
        <item x="87"/>
        <item x="181"/>
        <item x="90"/>
        <item x="174"/>
        <item x="183"/>
        <item x="203"/>
        <item x="92"/>
        <item x="48"/>
        <item x="78"/>
        <item x="103"/>
        <item x="60"/>
        <item x="5"/>
        <item x="94"/>
        <item x="126"/>
        <item x="122"/>
        <item x="42"/>
        <item x="85"/>
        <item x="199"/>
        <item x="154"/>
        <item x="142"/>
        <item x="128"/>
        <item x="150"/>
        <item x="184"/>
        <item x="50"/>
        <item x="21"/>
        <item x="32"/>
        <item x="188"/>
        <item x="129"/>
        <item x="9"/>
        <item x="201"/>
        <item x="160"/>
        <item x="81"/>
        <item x="143"/>
        <item x="153"/>
        <item x="185"/>
        <item x="165"/>
        <item x="132"/>
        <item x="139"/>
        <item x="146"/>
        <item x="100"/>
        <item x="202"/>
        <item x="175"/>
        <item x="152"/>
        <item x="91"/>
        <item x="83"/>
        <item x="97"/>
        <item x="0"/>
      </items>
    </pivotField>
    <pivotField compact="0" outline="0" showAll="0" defaultSubtotal="0"/>
    <pivotField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">
        <item x="1"/>
        <item x="0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12"/>
    <field x="11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Items count="1">
    <i/>
  </colItems>
  <dataFields count="1">
    <dataField name="Sum of LoanAmount" fld="8" showDataAs="percentOfCol" baseField="0" baseItem="0" numFmtId="10"/>
  </dataFields>
  <formats count="16">
    <format dxfId="75">
      <pivotArea type="topRight" dataOnly="0" labelOnly="1" outline="0" fieldPosition="0"/>
    </format>
    <format dxfId="74">
      <pivotArea outline="0" collapsedLevelsAreSubtotals="1" fieldPosition="0"/>
    </format>
    <format dxfId="73">
      <pivotArea dataOnly="0" labelOnly="1" outline="0" axis="axisValues" fieldPosition="0"/>
    </format>
    <format dxfId="72">
      <pivotArea outline="0" fieldPosition="0">
        <references count="1">
          <reference field="4294967294" count="1">
            <x v="0"/>
          </reference>
        </references>
      </pivotArea>
    </format>
    <format dxfId="71">
      <pivotArea outline="0" fieldPosition="0">
        <references count="2">
          <reference field="11" count="0" selected="0"/>
          <reference field="12" count="0" selected="0"/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2" type="button" dataOnly="0" labelOnly="1" outline="0" axis="axisRow" fieldPosition="0"/>
    </format>
    <format dxfId="67">
      <pivotArea field="11" type="button" dataOnly="0" labelOnly="1" outline="0" axis="axisRow" fieldPosition="1"/>
    </format>
    <format dxfId="66">
      <pivotArea dataOnly="0" labelOnly="1" outline="0" fieldPosition="0">
        <references count="1">
          <reference field="12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2">
          <reference field="11" count="0"/>
          <reference field="12" count="1" selected="0">
            <x v="0"/>
          </reference>
        </references>
      </pivotArea>
    </format>
    <format dxfId="63">
      <pivotArea dataOnly="0" labelOnly="1" outline="0" fieldPosition="0">
        <references count="2">
          <reference field="11" count="0"/>
          <reference field="12" count="1" selected="0">
            <x v="1"/>
          </reference>
        </references>
      </pivotArea>
    </format>
    <format dxfId="62">
      <pivotArea dataOnly="0" labelOnly="1" outline="0" axis="axisValues" fieldPosition="0"/>
    </format>
    <format dxfId="61">
      <pivotArea outline="0" fieldPosition="0">
        <references count="2">
          <reference field="11" count="0" selected="0"/>
          <reference field="12" count="1" selected="0">
            <x v="0"/>
          </reference>
        </references>
      </pivotArea>
    </format>
    <format dxfId="60">
      <pivotArea outline="0" fieldPosition="0">
        <references count="2">
          <reference field="11" count="0" selected="0"/>
          <reference field="12" count="1" selected="0">
            <x v="1"/>
          </reference>
        </references>
      </pivotArea>
    </format>
  </formats>
  <chartFormats count="14">
    <chartFormat chart="1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1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1A6C7-CCB9-48DC-83DE-BDBBFA271381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 rowHeaderCaption=" ">
  <location ref="A4:E14" firstHeaderRow="0" firstDataRow="1" firstDataCol="3"/>
  <pivotFields count="15">
    <pivotField compact="0" outline="0" showAll="0" defaultSubtota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204">
        <item x="194"/>
        <item x="14"/>
        <item x="66"/>
        <item x="192"/>
        <item x="89"/>
        <item x="28"/>
        <item x="196"/>
        <item x="182"/>
        <item x="121"/>
        <item x="41"/>
        <item x="157"/>
        <item x="148"/>
        <item x="36"/>
        <item x="106"/>
        <item x="61"/>
        <item x="159"/>
        <item x="134"/>
        <item x="113"/>
        <item x="140"/>
        <item x="105"/>
        <item x="114"/>
        <item x="119"/>
        <item x="197"/>
        <item x="161"/>
        <item x="96"/>
        <item x="158"/>
        <item x="2"/>
        <item x="101"/>
        <item x="10"/>
        <item x="145"/>
        <item x="118"/>
        <item x="102"/>
        <item x="30"/>
        <item x="37"/>
        <item x="17"/>
        <item x="133"/>
        <item x="35"/>
        <item x="53"/>
        <item x="109"/>
        <item x="86"/>
        <item x="77"/>
        <item x="172"/>
        <item x="98"/>
        <item x="40"/>
        <item x="135"/>
        <item x="110"/>
        <item x="80"/>
        <item x="71"/>
        <item x="6"/>
        <item x="39"/>
        <item x="43"/>
        <item x="93"/>
        <item x="46"/>
        <item x="16"/>
        <item x="99"/>
        <item x="84"/>
        <item x="156"/>
        <item x="20"/>
        <item x="137"/>
        <item x="31"/>
        <item x="178"/>
        <item x="104"/>
        <item x="11"/>
        <item x="27"/>
        <item x="58"/>
        <item x="23"/>
        <item x="55"/>
        <item x="13"/>
        <item x="19"/>
        <item x="22"/>
        <item x="144"/>
        <item x="74"/>
        <item x="177"/>
        <item x="3"/>
        <item x="95"/>
        <item x="26"/>
        <item x="125"/>
        <item x="112"/>
        <item x="15"/>
        <item x="49"/>
        <item x="115"/>
        <item x="1"/>
        <item x="88"/>
        <item x="57"/>
        <item x="64"/>
        <item x="138"/>
        <item x="18"/>
        <item x="38"/>
        <item x="44"/>
        <item x="51"/>
        <item x="67"/>
        <item x="120"/>
        <item x="72"/>
        <item x="123"/>
        <item x="4"/>
        <item x="200"/>
        <item x="136"/>
        <item x="33"/>
        <item x="190"/>
        <item x="198"/>
        <item x="166"/>
        <item x="168"/>
        <item x="130"/>
        <item x="24"/>
        <item x="73"/>
        <item x="169"/>
        <item x="76"/>
        <item x="124"/>
        <item x="155"/>
        <item x="189"/>
        <item x="7"/>
        <item x="141"/>
        <item x="68"/>
        <item x="186"/>
        <item x="170"/>
        <item x="107"/>
        <item x="47"/>
        <item x="111"/>
        <item x="59"/>
        <item x="8"/>
        <item x="108"/>
        <item x="52"/>
        <item x="147"/>
        <item x="63"/>
        <item x="56"/>
        <item x="163"/>
        <item x="45"/>
        <item x="191"/>
        <item x="82"/>
        <item x="34"/>
        <item x="75"/>
        <item x="176"/>
        <item x="54"/>
        <item x="65"/>
        <item x="167"/>
        <item x="25"/>
        <item x="127"/>
        <item x="79"/>
        <item x="187"/>
        <item x="12"/>
        <item x="29"/>
        <item x="195"/>
        <item x="131"/>
        <item x="180"/>
        <item x="179"/>
        <item x="62"/>
        <item x="193"/>
        <item x="116"/>
        <item x="70"/>
        <item x="162"/>
        <item x="69"/>
        <item x="149"/>
        <item x="171"/>
        <item x="173"/>
        <item x="151"/>
        <item x="164"/>
        <item x="117"/>
        <item x="87"/>
        <item x="181"/>
        <item x="90"/>
        <item x="174"/>
        <item x="183"/>
        <item x="203"/>
        <item x="92"/>
        <item x="48"/>
        <item x="78"/>
        <item x="103"/>
        <item x="60"/>
        <item x="5"/>
        <item x="94"/>
        <item x="126"/>
        <item x="122"/>
        <item x="42"/>
        <item x="85"/>
        <item x="199"/>
        <item x="154"/>
        <item x="142"/>
        <item x="128"/>
        <item x="150"/>
        <item x="184"/>
        <item x="50"/>
        <item x="21"/>
        <item x="32"/>
        <item x="188"/>
        <item x="129"/>
        <item x="9"/>
        <item x="201"/>
        <item x="160"/>
        <item x="81"/>
        <item x="143"/>
        <item x="153"/>
        <item x="185"/>
        <item x="165"/>
        <item x="132"/>
        <item x="139"/>
        <item x="146"/>
        <item x="100"/>
        <item x="202"/>
        <item x="175"/>
        <item x="152"/>
        <item x="91"/>
        <item x="83"/>
        <item x="97"/>
        <item x="0"/>
      </items>
    </pivotField>
    <pivotField dataField="1" compact="0" outline="0" showAll="0" defaultSubtotal="0"/>
    <pivotField axis="axisRow" compact="0" outline="0" showAll="0" defaultSubtotal="0">
      <items count="3">
        <item x="1"/>
        <item x="0"/>
        <item h="1" x="2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">
        <item sd="0" x="1"/>
        <item x="0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11"/>
    <field x="12"/>
    <field x="10"/>
  </rowFields>
  <rowItems count="10">
    <i>
      <x/>
      <x/>
    </i>
    <i r="1">
      <x v="1"/>
      <x/>
    </i>
    <i r="2">
      <x v="1"/>
    </i>
    <i>
      <x v="1"/>
      <x/>
    </i>
    <i r="1">
      <x v="1"/>
      <x/>
    </i>
    <i r="2">
      <x v="1"/>
    </i>
    <i>
      <x v="2"/>
      <x/>
    </i>
    <i r="1">
      <x v="1"/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Amount" fld="8" showDataAs="percentOfCol" baseField="0" baseItem="0" numFmtId="10"/>
    <dataField name="Sum of Loan_Amount_Term" fld="9" showDataAs="percentOfCol" baseField="0" baseItem="0" numFmtId="10"/>
  </dataFields>
  <formats count="9">
    <format dxfId="59">
      <pivotArea type="topRight" dataOnly="0" labelOnly="1" outline="0" fieldPosition="0"/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57">
      <pivotArea outline="0" fieldPosition="0">
        <references count="2">
          <reference field="10" count="0" selected="0"/>
          <reference field="12" count="0" selected="0"/>
        </references>
      </pivotArea>
    </format>
    <format dxfId="56">
      <pivotArea field="12" grandRow="1" outline="0" axis="axisRow" fieldPosition="1">
        <references count="1">
          <reference field="4294967294" count="1" selected="0">
            <x v="0"/>
          </reference>
        </references>
      </pivotArea>
    </format>
    <format dxfId="55">
      <pivotArea outline="0" fieldPosition="0">
        <references count="1">
          <reference field="4294967294" count="1">
            <x v="0"/>
          </reference>
        </references>
      </pivotArea>
    </format>
    <format dxfId="54">
      <pivotArea outline="0" collapsedLevelsAreSubtotals="1" fieldPosition="0"/>
    </format>
    <format dxfId="53">
      <pivotArea dataOnly="0" labelOnly="1" outline="0" fieldPosition="0">
        <references count="3">
          <reference field="10" count="1">
            <x v="1"/>
          </reference>
          <reference field="11" count="1" selected="0">
            <x v="0"/>
          </reference>
          <reference field="12" count="0" selected="0"/>
        </references>
      </pivotArea>
    </format>
    <format dxfId="52">
      <pivotArea dataOnly="0" labelOnly="1" outline="0" fieldPosition="0">
        <references count="3">
          <reference field="10" count="1">
            <x v="1"/>
          </reference>
          <reference field="11" count="1" selected="0">
            <x v="1"/>
          </reference>
          <reference field="12" count="0" selected="0"/>
        </references>
      </pivotArea>
    </format>
    <format dxfId="51">
      <pivotArea dataOnly="0" labelOnly="1" outline="0" fieldPosition="0">
        <references count="3">
          <reference field="10" count="1">
            <x v="1"/>
          </reference>
          <reference field="11" count="1" selected="0">
            <x v="2"/>
          </reference>
          <reference field="12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10" count="3" selected="0">
              <x v="0"/>
              <x v="1"/>
              <x v="2"/>
            </reference>
            <reference field="12" count="1" selected="0">
              <x v="1"/>
            </reference>
          </references>
        </pivotArea>
      </pivotAreas>
    </conditionalFormat>
  </conditionalFormats>
  <chartFormats count="4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6F47B-9C81-4359-BF31-CF446CC20F78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13:D18" firstHeaderRow="0" firstDataRow="1" firstDataCol="2"/>
  <pivotFields count="13">
    <pivotField compact="0" outline="0" showAll="0" defaultSubtota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>
      <items count="3">
        <item x="0"/>
        <item x="1"/>
        <item x="2"/>
      </items>
    </pivotField>
    <pivotField dataField="1" compact="0" outline="0" showAll="0" defaultSubtotal="0">
      <items count="505">
        <item x="190"/>
        <item x="391"/>
        <item x="496"/>
        <item x="415"/>
        <item x="165"/>
        <item x="69"/>
        <item x="349"/>
        <item x="14"/>
        <item x="73"/>
        <item x="27"/>
        <item x="332"/>
        <item x="129"/>
        <item x="348"/>
        <item x="262"/>
        <item x="219"/>
        <item x="87"/>
        <item x="480"/>
        <item x="39"/>
        <item x="218"/>
        <item x="249"/>
        <item x="149"/>
        <item x="35"/>
        <item x="286"/>
        <item x="483"/>
        <item x="13"/>
        <item x="140"/>
        <item x="66"/>
        <item x="484"/>
        <item x="174"/>
        <item x="158"/>
        <item x="364"/>
        <item x="48"/>
        <item x="376"/>
        <item x="335"/>
        <item x="85"/>
        <item x="326"/>
        <item x="263"/>
        <item x="116"/>
        <item x="428"/>
        <item x="155"/>
        <item x="272"/>
        <item x="229"/>
        <item x="97"/>
        <item x="385"/>
        <item x="426"/>
        <item x="54"/>
        <item x="108"/>
        <item x="450"/>
        <item x="346"/>
        <item x="487"/>
        <item x="338"/>
        <item x="163"/>
        <item x="432"/>
        <item x="339"/>
        <item x="104"/>
        <item x="194"/>
        <item x="147"/>
        <item x="452"/>
        <item x="345"/>
        <item x="34"/>
        <item x="135"/>
        <item x="486"/>
        <item x="248"/>
        <item x="375"/>
        <item x="127"/>
        <item x="6"/>
        <item x="321"/>
        <item x="75"/>
        <item x="289"/>
        <item x="164"/>
        <item x="72"/>
        <item x="40"/>
        <item x="298"/>
        <item x="362"/>
        <item x="405"/>
        <item x="146"/>
        <item x="460"/>
        <item x="270"/>
        <item x="183"/>
        <item x="378"/>
        <item x="84"/>
        <item x="201"/>
        <item x="459"/>
        <item x="291"/>
        <item x="11"/>
        <item x="269"/>
        <item x="211"/>
        <item x="456"/>
        <item x="445"/>
        <item x="133"/>
        <item x="3"/>
        <item x="19"/>
        <item x="59"/>
        <item x="240"/>
        <item x="294"/>
        <item x="46"/>
        <item x="288"/>
        <item x="393"/>
        <item x="221"/>
        <item x="297"/>
        <item x="463"/>
        <item x="439"/>
        <item x="125"/>
        <item x="406"/>
        <item x="53"/>
        <item x="358"/>
        <item x="117"/>
        <item x="352"/>
        <item x="488"/>
        <item x="242"/>
        <item x="334"/>
        <item x="313"/>
        <item x="454"/>
        <item x="374"/>
        <item x="457"/>
        <item x="485"/>
        <item x="25"/>
        <item x="239"/>
        <item x="398"/>
        <item x="261"/>
        <item x="236"/>
        <item x="217"/>
        <item x="333"/>
        <item x="497"/>
        <item x="413"/>
        <item x="501"/>
        <item x="267"/>
        <item x="357"/>
        <item x="268"/>
        <item x="99"/>
        <item x="282"/>
        <item x="389"/>
        <item x="109"/>
        <item x="78"/>
        <item x="212"/>
        <item x="196"/>
        <item x="139"/>
        <item x="493"/>
        <item x="347"/>
        <item x="2"/>
        <item x="322"/>
        <item x="304"/>
        <item x="387"/>
        <item x="453"/>
        <item x="58"/>
        <item x="330"/>
        <item x="7"/>
        <item x="93"/>
        <item x="312"/>
        <item x="316"/>
        <item x="12"/>
        <item x="429"/>
        <item x="255"/>
        <item x="223"/>
        <item x="49"/>
        <item x="478"/>
        <item x="142"/>
        <item x="401"/>
        <item x="327"/>
        <item x="244"/>
        <item x="172"/>
        <item x="257"/>
        <item x="204"/>
        <item x="251"/>
        <item x="416"/>
        <item x="276"/>
        <item x="30"/>
        <item x="188"/>
        <item x="329"/>
        <item x="481"/>
        <item x="203"/>
        <item x="10"/>
        <item x="65"/>
        <item x="479"/>
        <item x="500"/>
        <item x="237"/>
        <item x="181"/>
        <item x="350"/>
        <item x="198"/>
        <item x="136"/>
        <item x="80"/>
        <item x="328"/>
        <item x="425"/>
        <item x="209"/>
        <item x="120"/>
        <item x="411"/>
        <item x="70"/>
        <item x="373"/>
        <item x="57"/>
        <item x="455"/>
        <item x="22"/>
        <item x="55"/>
        <item x="271"/>
        <item x="431"/>
        <item x="213"/>
        <item x="43"/>
        <item x="175"/>
        <item x="473"/>
        <item x="184"/>
        <item x="220"/>
        <item x="185"/>
        <item x="392"/>
        <item x="118"/>
        <item x="207"/>
        <item x="371"/>
        <item x="230"/>
        <item x="154"/>
        <item x="32"/>
        <item x="17"/>
        <item x="151"/>
        <item x="292"/>
        <item x="372"/>
        <item x="273"/>
        <item x="403"/>
        <item x="100"/>
        <item x="421"/>
        <item x="442"/>
        <item x="461"/>
        <item x="16"/>
        <item x="410"/>
        <item x="423"/>
        <item x="38"/>
        <item x="275"/>
        <item x="447"/>
        <item x="82"/>
        <item x="161"/>
        <item x="451"/>
        <item x="367"/>
        <item x="36"/>
        <item x="467"/>
        <item x="498"/>
        <item x="408"/>
        <item x="110"/>
        <item x="252"/>
        <item x="145"/>
        <item x="382"/>
        <item x="202"/>
        <item x="23"/>
        <item x="191"/>
        <item x="37"/>
        <item x="28"/>
        <item x="264"/>
        <item x="437"/>
        <item x="96"/>
        <item x="208"/>
        <item x="299"/>
        <item x="419"/>
        <item x="92"/>
        <item x="491"/>
        <item x="71"/>
        <item x="189"/>
        <item x="170"/>
        <item x="380"/>
        <item x="112"/>
        <item x="342"/>
        <item x="300"/>
        <item x="465"/>
        <item x="241"/>
        <item x="331"/>
        <item x="179"/>
        <item x="247"/>
        <item x="41"/>
        <item x="377"/>
        <item x="182"/>
        <item x="499"/>
        <item x="74"/>
        <item x="178"/>
        <item x="243"/>
        <item x="47"/>
        <item x="8"/>
        <item x="195"/>
        <item x="418"/>
        <item x="246"/>
        <item x="233"/>
        <item x="245"/>
        <item x="502"/>
        <item x="253"/>
        <item x="81"/>
        <item x="287"/>
        <item x="29"/>
        <item x="143"/>
        <item x="466"/>
        <item x="86"/>
        <item x="171"/>
        <item x="122"/>
        <item x="26"/>
        <item x="50"/>
        <item x="441"/>
        <item x="193"/>
        <item x="88"/>
        <item x="64"/>
        <item x="381"/>
        <item x="315"/>
        <item x="235"/>
        <item x="274"/>
        <item x="153"/>
        <item x="400"/>
        <item x="383"/>
        <item x="281"/>
        <item x="256"/>
        <item x="180"/>
        <item x="258"/>
        <item x="472"/>
        <item x="337"/>
        <item x="290"/>
        <item x="320"/>
        <item x="1"/>
        <item x="159"/>
        <item x="355"/>
        <item x="449"/>
        <item x="51"/>
        <item x="412"/>
        <item x="91"/>
        <item x="260"/>
        <item x="435"/>
        <item x="430"/>
        <item x="394"/>
        <item x="31"/>
        <item x="42"/>
        <item x="369"/>
        <item x="234"/>
        <item x="302"/>
        <item x="199"/>
        <item x="303"/>
        <item x="67"/>
        <item x="200"/>
        <item x="314"/>
        <item x="89"/>
        <item x="131"/>
        <item x="417"/>
        <item x="167"/>
        <item x="18"/>
        <item x="119"/>
        <item x="279"/>
        <item x="177"/>
        <item x="227"/>
        <item x="60"/>
        <item x="15"/>
        <item x="192"/>
        <item x="123"/>
        <item x="102"/>
        <item x="474"/>
        <item x="307"/>
        <item x="232"/>
        <item x="301"/>
        <item x="311"/>
        <item x="388"/>
        <item x="225"/>
        <item x="68"/>
        <item x="438"/>
        <item x="98"/>
        <item x="407"/>
        <item x="317"/>
        <item x="5"/>
        <item x="462"/>
        <item x="323"/>
        <item x="205"/>
        <item x="285"/>
        <item x="156"/>
        <item x="395"/>
        <item x="105"/>
        <item x="44"/>
        <item x="107"/>
        <item x="433"/>
        <item x="77"/>
        <item x="187"/>
        <item x="152"/>
        <item x="61"/>
        <item x="206"/>
        <item x="495"/>
        <item x="470"/>
        <item x="427"/>
        <item x="280"/>
        <item x="210"/>
        <item x="45"/>
        <item x="351"/>
        <item x="0"/>
        <item x="469"/>
        <item x="356"/>
        <item x="318"/>
        <item x="21"/>
        <item x="4"/>
        <item x="169"/>
        <item x="224"/>
        <item x="214"/>
        <item x="424"/>
        <item x="114"/>
        <item x="228"/>
        <item x="344"/>
        <item x="476"/>
        <item x="446"/>
        <item x="306"/>
        <item x="79"/>
        <item x="343"/>
        <item x="132"/>
        <item x="414"/>
        <item x="308"/>
        <item x="293"/>
        <item x="492"/>
        <item x="157"/>
        <item x="477"/>
        <item x="448"/>
        <item x="360"/>
        <item x="482"/>
        <item x="216"/>
        <item x="458"/>
        <item x="397"/>
        <item x="83"/>
        <item x="440"/>
        <item x="305"/>
        <item x="259"/>
        <item x="124"/>
        <item x="379"/>
        <item x="63"/>
        <item x="366"/>
        <item x="319"/>
        <item x="231"/>
        <item x="353"/>
        <item x="95"/>
        <item x="336"/>
        <item x="101"/>
        <item x="197"/>
        <item x="504"/>
        <item x="20"/>
        <item x="266"/>
        <item x="386"/>
        <item x="186"/>
        <item x="368"/>
        <item x="141"/>
        <item x="434"/>
        <item x="148"/>
        <item x="503"/>
        <item x="56"/>
        <item x="340"/>
        <item x="173"/>
        <item x="384"/>
        <item x="76"/>
        <item x="359"/>
        <item x="278"/>
        <item x="296"/>
        <item x="471"/>
        <item x="295"/>
        <item x="134"/>
        <item x="324"/>
        <item x="144"/>
        <item x="166"/>
        <item x="489"/>
        <item x="325"/>
        <item x="254"/>
        <item x="138"/>
        <item x="24"/>
        <item x="215"/>
        <item x="284"/>
        <item x="494"/>
        <item x="130"/>
        <item x="363"/>
        <item x="464"/>
        <item x="106"/>
        <item x="365"/>
        <item x="113"/>
        <item x="62"/>
        <item x="402"/>
        <item x="176"/>
        <item x="238"/>
        <item x="443"/>
        <item x="94"/>
        <item x="52"/>
        <item x="126"/>
        <item x="168"/>
        <item x="33"/>
        <item x="9"/>
        <item x="361"/>
        <item x="422"/>
        <item x="90"/>
        <item x="103"/>
        <item x="226"/>
        <item x="128"/>
        <item x="354"/>
        <item x="121"/>
        <item x="277"/>
        <item x="310"/>
        <item x="490"/>
        <item x="222"/>
        <item x="396"/>
        <item x="475"/>
        <item x="399"/>
        <item x="390"/>
        <item x="409"/>
        <item x="436"/>
        <item x="444"/>
        <item x="404"/>
        <item x="468"/>
        <item x="309"/>
        <item x="115"/>
        <item x="265"/>
        <item x="250"/>
        <item x="420"/>
        <item x="111"/>
        <item x="160"/>
        <item x="370"/>
        <item x="162"/>
        <item x="137"/>
        <item x="150"/>
        <item x="283"/>
        <item x="341"/>
      </items>
    </pivotField>
    <pivotField dataField="1" compact="0" outline="0" showAll="0" defaultSubtotal="0">
      <items count="287">
        <item x="0"/>
        <item x="201"/>
        <item x="157"/>
        <item x="286"/>
        <item x="270"/>
        <item x="272"/>
        <item x="192"/>
        <item x="176"/>
        <item x="257"/>
        <item x="260"/>
        <item x="166"/>
        <item x="8"/>
        <item x="94"/>
        <item x="64"/>
        <item x="145"/>
        <item x="86"/>
        <item x="231"/>
        <item x="183"/>
        <item x="110"/>
        <item x="146"/>
        <item x="59"/>
        <item x="280"/>
        <item x="116"/>
        <item x="223"/>
        <item x="65"/>
        <item x="267"/>
        <item x="19"/>
        <item x="88"/>
        <item x="107"/>
        <item x="12"/>
        <item x="204"/>
        <item x="66"/>
        <item x="229"/>
        <item x="34"/>
        <item x="208"/>
        <item x="29"/>
        <item x="169"/>
        <item x="108"/>
        <item x="212"/>
        <item x="121"/>
        <item x="89"/>
        <item x="241"/>
        <item x="125"/>
        <item x="253"/>
        <item x="25"/>
        <item x="209"/>
        <item x="137"/>
        <item x="71"/>
        <item x="191"/>
        <item x="285"/>
        <item x="198"/>
        <item x="250"/>
        <item x="84"/>
        <item x="81"/>
        <item x="90"/>
        <item x="98"/>
        <item x="213"/>
        <item x="26"/>
        <item x="238"/>
        <item x="221"/>
        <item x="1"/>
        <item x="4"/>
        <item x="277"/>
        <item x="6"/>
        <item x="211"/>
        <item x="139"/>
        <item x="168"/>
        <item x="158"/>
        <item x="35"/>
        <item x="186"/>
        <item x="225"/>
        <item x="96"/>
        <item x="190"/>
        <item x="247"/>
        <item x="76"/>
        <item x="33"/>
        <item x="218"/>
        <item x="85"/>
        <item x="22"/>
        <item x="28"/>
        <item x="117"/>
        <item x="232"/>
        <item x="210"/>
        <item x="114"/>
        <item x="199"/>
        <item x="214"/>
        <item x="249"/>
        <item x="152"/>
        <item x="93"/>
        <item x="45"/>
        <item x="112"/>
        <item x="120"/>
        <item x="262"/>
        <item x="163"/>
        <item x="111"/>
        <item x="153"/>
        <item x="138"/>
        <item x="57"/>
        <item x="164"/>
        <item x="9"/>
        <item x="142"/>
        <item x="128"/>
        <item x="203"/>
        <item x="140"/>
        <item x="154"/>
        <item x="129"/>
        <item x="224"/>
        <item x="44"/>
        <item x="50"/>
        <item x="15"/>
        <item x="248"/>
        <item x="16"/>
        <item x="79"/>
        <item x="261"/>
        <item x="95"/>
        <item x="123"/>
        <item x="182"/>
        <item x="206"/>
        <item x="52"/>
        <item x="242"/>
        <item x="75"/>
        <item x="263"/>
        <item x="195"/>
        <item x="82"/>
        <item x="243"/>
        <item x="255"/>
        <item x="118"/>
        <item x="271"/>
        <item x="24"/>
        <item x="220"/>
        <item x="20"/>
        <item x="252"/>
        <item x="133"/>
        <item x="189"/>
        <item x="53"/>
        <item x="156"/>
        <item x="101"/>
        <item x="72"/>
        <item x="230"/>
        <item x="161"/>
        <item x="49"/>
        <item x="131"/>
        <item x="173"/>
        <item x="217"/>
        <item x="36"/>
        <item x="135"/>
        <item x="273"/>
        <item x="141"/>
        <item x="275"/>
        <item x="37"/>
        <item x="18"/>
        <item x="42"/>
        <item x="32"/>
        <item x="70"/>
        <item x="58"/>
        <item x="269"/>
        <item x="170"/>
        <item x="68"/>
        <item x="30"/>
        <item x="202"/>
        <item x="2"/>
        <item x="104"/>
        <item x="264"/>
        <item x="113"/>
        <item x="194"/>
        <item x="155"/>
        <item x="148"/>
        <item x="188"/>
        <item x="144"/>
        <item x="227"/>
        <item x="162"/>
        <item x="171"/>
        <item x="215"/>
        <item x="106"/>
        <item x="5"/>
        <item x="259"/>
        <item x="51"/>
        <item x="150"/>
        <item x="78"/>
        <item x="103"/>
        <item x="119"/>
        <item x="73"/>
        <item x="268"/>
        <item x="274"/>
        <item x="197"/>
        <item x="228"/>
        <item x="115"/>
        <item x="282"/>
        <item x="105"/>
        <item x="11"/>
        <item x="258"/>
        <item x="233"/>
        <item x="38"/>
        <item x="55"/>
        <item x="219"/>
        <item x="17"/>
        <item x="151"/>
        <item x="159"/>
        <item x="23"/>
        <item x="240"/>
        <item x="109"/>
        <item x="47"/>
        <item x="179"/>
        <item x="147"/>
        <item x="43"/>
        <item x="187"/>
        <item x="226"/>
        <item x="91"/>
        <item x="177"/>
        <item x="172"/>
        <item x="196"/>
        <item x="265"/>
        <item x="61"/>
        <item x="143"/>
        <item x="279"/>
        <item x="92"/>
        <item x="149"/>
        <item x="21"/>
        <item x="278"/>
        <item x="246"/>
        <item x="31"/>
        <item x="136"/>
        <item x="40"/>
        <item x="13"/>
        <item x="60"/>
        <item x="63"/>
        <item x="67"/>
        <item x="245"/>
        <item x="178"/>
        <item x="235"/>
        <item x="87"/>
        <item x="39"/>
        <item x="284"/>
        <item x="62"/>
        <item x="77"/>
        <item x="130"/>
        <item x="256"/>
        <item x="48"/>
        <item x="216"/>
        <item x="69"/>
        <item x="54"/>
        <item x="3"/>
        <item x="185"/>
        <item x="134"/>
        <item x="266"/>
        <item x="200"/>
        <item x="283"/>
        <item x="127"/>
        <item x="234"/>
        <item x="126"/>
        <item x="83"/>
        <item x="165"/>
        <item x="174"/>
        <item x="41"/>
        <item x="167"/>
        <item x="222"/>
        <item x="46"/>
        <item x="160"/>
        <item x="184"/>
        <item x="122"/>
        <item x="100"/>
        <item x="205"/>
        <item x="180"/>
        <item x="102"/>
        <item x="237"/>
        <item x="254"/>
        <item x="236"/>
        <item x="14"/>
        <item x="56"/>
        <item x="124"/>
        <item x="175"/>
        <item x="244"/>
        <item x="239"/>
        <item x="132"/>
        <item x="251"/>
        <item x="27"/>
        <item x="99"/>
        <item x="80"/>
        <item x="181"/>
        <item x="10"/>
        <item x="207"/>
        <item x="74"/>
        <item x="7"/>
        <item x="97"/>
        <item x="193"/>
        <item x="276"/>
        <item x="281"/>
      </items>
    </pivotField>
    <pivotField compact="0" outline="0" showAll="0" defaultSubtotal="0"/>
    <pivotField compact="0" outline="0" showAll="0" defaultSubtotal="0"/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</pivotFields>
  <rowFields count="2">
    <field x="12"/>
    <field x="4"/>
  </rowFields>
  <rowItems count="5">
    <i>
      <x/>
      <x/>
    </i>
    <i r="1">
      <x v="1"/>
    </i>
    <i>
      <x v="1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pplicantIncome" fld="6" showDataAs="percentOfCol" baseField="0" baseItem="0" numFmtId="10"/>
    <dataField name="Sum of CoapplicantIncome" fld="7" showDataAs="percentOfCol" baseField="0" baseItem="0" numFmtId="10"/>
  </dataFields>
  <formats count="11">
    <format dxfId="29">
      <pivotArea outline="0" fieldPosition="0">
        <references count="1">
          <reference field="12" count="0" selected="0" defaultSubtotal="1"/>
        </references>
      </pivotArea>
    </format>
    <format dxfId="28">
      <pivotArea outline="0" collapsedLevelsAreSubtotals="1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2" type="button" dataOnly="0" labelOnly="1" outline="0" axis="axisRow" fieldPosition="0"/>
    </format>
    <format dxfId="24">
      <pivotArea field="4" type="button" dataOnly="0" labelOnly="1" outline="0" axis="axisRow" fieldPosition="1"/>
    </format>
    <format dxfId="23">
      <pivotArea dataOnly="0" labelOnly="1" outline="0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2">
          <reference field="4" count="0"/>
          <reference field="12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4" count="0"/>
          <reference field="12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4" count="2" selected="0">
              <x v="0"/>
              <x v="1"/>
            </reference>
            <reference field="12" count="2" selected="0">
              <x v="0"/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4" count="2" selected="0">
              <x v="0"/>
              <x v="1"/>
            </reference>
            <reference field="12" count="2" selected="0">
              <x v="0"/>
              <x v="1"/>
            </reference>
          </references>
        </pivotArea>
      </pivotAreas>
    </conditionalFormat>
  </conditional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EC28-C767-4B1A-ADE5-A2C4BFF2E5E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 rowHeaderCaption=" ">
  <location ref="A4:D11" firstHeaderRow="0" firstDataRow="1" firstDataCol="2"/>
  <pivotFields count="15">
    <pivotField compact="0" outline="0" showAll="0" defaultSubtota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compact="0" outline="0" showAll="0" defaultSubtotal="0"/>
    <pivotField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h="1" x="2"/>
      </items>
    </pivotField>
    <pivotField axis="axisRow" compact="0" outline="0" showAll="0" defaultSubtotal="0">
      <items count="3">
        <item x="1"/>
        <item x="2"/>
        <item x="0"/>
      </items>
    </pivotField>
    <pivotField compact="0" outline="0" showAll="0" defaultSubtotal="0">
      <items count="2">
        <item x="1"/>
        <item x="0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11"/>
    <field x="10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pplicantIncome" fld="6" showDataAs="percentOfCol" baseField="0" baseItem="0" numFmtId="10"/>
    <dataField name="Sum of CoapplicantIncome" fld="7" showDataAs="percentOfCol" baseField="0" baseItem="0" numFmtId="10"/>
  </dataFields>
  <formats count="21">
    <format dxfId="50">
      <pivotArea type="topRight" dataOnly="0" labelOnly="1" outline="0" fieldPosition="0"/>
    </format>
    <format dxfId="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">
      <pivotArea outline="0" fieldPosition="0">
        <references count="1">
          <reference field="11" count="0" selected="0"/>
        </references>
      </pivotArea>
    </format>
    <format dxfId="47">
      <pivotArea field="11" grandRow="1" outline="0" axis="axisRow" fieldPosition="0">
        <references count="1">
          <reference field="4294967294" count="1" selected="0">
            <x v="1"/>
          </reference>
        </references>
      </pivotArea>
    </format>
    <format dxfId="46">
      <pivotArea outline="0" fieldPosition="0">
        <references count="1">
          <reference field="4294967294" count="1">
            <x v="0"/>
          </reference>
        </references>
      </pivotArea>
    </format>
    <format dxfId="45">
      <pivotArea outline="0" fieldPosition="0">
        <references count="1">
          <reference field="4294967294" count="1">
            <x v="1"/>
          </reference>
        </references>
      </pivotArea>
    </format>
    <format dxfId="44">
      <pivotArea outline="0" collapsedLevelsAreSubtotals="1" fieldPosition="0"/>
    </format>
    <format dxfId="43">
      <pivotArea dataOnly="0" labelOnly="1" outline="0" fieldPosition="0">
        <references count="2">
          <reference field="10" count="1">
            <x v="1"/>
          </reference>
          <reference field="11" count="1" selected="0">
            <x v="0"/>
          </reference>
        </references>
      </pivotArea>
    </format>
    <format dxfId="42">
      <pivotArea dataOnly="0" labelOnly="1" outline="0" fieldPosition="0">
        <references count="2">
          <reference field="10" count="1">
            <x v="1"/>
          </reference>
          <reference field="11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10" count="1">
            <x v="1"/>
          </reference>
          <reference field="11" count="1" selected="0">
            <x v="2"/>
          </reference>
        </references>
      </pivotArea>
    </format>
    <format dxfId="40">
      <pivotArea outline="0" fieldPosition="0">
        <references count="1">
          <reference field="4294967294" count="1">
            <x v="0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1" type="button" dataOnly="0" labelOnly="1" outline="0" axis="axisRow" fieldPosition="0"/>
    </format>
    <format dxfId="36">
      <pivotArea field="10" type="button" dataOnly="0" labelOnly="1" outline="0" axis="axisRow" fieldPosition="1"/>
    </format>
    <format dxfId="35">
      <pivotArea dataOnly="0" labelOnly="1" outline="0" fieldPosition="0">
        <references count="1">
          <reference field="11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2">
          <reference field="10" count="0"/>
          <reference field="11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10" count="0"/>
          <reference field="11" count="1" selected="0">
            <x v="1"/>
          </reference>
        </references>
      </pivotArea>
    </format>
    <format dxfId="31">
      <pivotArea dataOnly="0" labelOnly="1" outline="0" fieldPosition="0">
        <references count="2">
          <reference field="10" count="0"/>
          <reference field="11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2" selected="0">
              <x v="0"/>
              <x v="1"/>
            </reference>
            <reference field="10" count="3" selected="0">
              <x v="0"/>
              <x v="1"/>
              <x v="2"/>
            </reference>
            <reference field="11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1E8C6-7560-49AD-81D6-226BA56FF9AC}" name="PivotTable9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12" firstHeaderRow="1" firstDataRow="2" firstDataCol="2"/>
  <pivotFields count="13">
    <pivotField compact="0" outline="0" subtotalTop="0" showAll="0"/>
    <pivotField compact="0" outline="0" subtotalTop="0" showAll="0">
      <items count="4">
        <item x="1"/>
        <item x="0"/>
        <item x="2"/>
        <item t="default"/>
      </items>
    </pivotField>
    <pivotField compact="0" outline="0" subtotalTop="0" showAll="0">
      <items count="4">
        <item x="0"/>
        <item x="1"/>
        <item x="2"/>
        <item t="default"/>
      </items>
    </pivotField>
    <pivotField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1"/>
        <item x="2"/>
        <item x="0"/>
        <item t="default"/>
      </items>
    </pivotField>
    <pivotField axis="axisCol" compact="0" outline="0" subtotalTop="0" showAll="0">
      <items count="3">
        <item h="1" x="1"/>
        <item x="0"/>
        <item t="default"/>
      </items>
    </pivotField>
  </pivotFields>
  <rowFields count="2">
    <field x="4"/>
    <field x="11"/>
  </rowFields>
  <rowItems count="8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</rowItems>
  <colFields count="1">
    <field x="12"/>
  </colFields>
  <colItems count="1">
    <i>
      <x v="1"/>
    </i>
  </colItems>
  <dataFields count="1">
    <dataField name="Sum of LoanAmount" fld="8" showDataAs="percentOfCol" baseField="0" baseItem="0" numFmtId="10"/>
  </dataFields>
  <formats count="18">
    <format dxfId="18">
      <pivotArea collapsedLevelsAreSubtotals="1" fieldPosition="0">
        <references count="2">
          <reference field="4" count="1" selected="0">
            <x v="0"/>
          </reference>
          <reference field="11" count="0"/>
        </references>
      </pivotArea>
    </format>
    <format dxfId="17">
      <pivotArea collapsedLevelsAreSubtotals="1" fieldPosition="0">
        <references count="2">
          <reference field="4" count="1">
            <x v="0"/>
          </reference>
          <reference field="12" count="1" selected="0">
            <x v="0"/>
          </reference>
        </references>
      </pivotArea>
    </format>
    <format dxfId="16">
      <pivotArea collapsedLevelsAreSubtotals="1" fieldPosition="0">
        <references count="3">
          <reference field="4" count="1" selected="0">
            <x v="0"/>
          </reference>
          <reference field="11" count="0"/>
          <reference field="12" count="1" selected="0">
            <x v="0"/>
          </reference>
        </references>
      </pivotArea>
    </format>
    <format dxfId="15">
      <pivotArea dataOnly="0" labelOnly="1" fieldPosition="0">
        <references count="1">
          <reference field="12" count="1">
            <x v="0"/>
          </reference>
        </references>
      </pivotArea>
    </format>
    <format dxfId="14">
      <pivotArea collapsedLevelsAreSubtotals="1" fieldPosition="0">
        <references count="2">
          <reference field="4" count="1">
            <x v="0"/>
          </reference>
          <reference field="12" count="1" selected="0">
            <x v="1"/>
          </reference>
        </references>
      </pivotArea>
    </format>
    <format dxfId="13">
      <pivotArea collapsedLevelsAreSubtotals="1" fieldPosition="0">
        <references count="3">
          <reference field="4" count="1" selected="0">
            <x v="0"/>
          </reference>
          <reference field="11" count="0"/>
          <reference field="12" count="1" selected="0">
            <x v="1"/>
          </reference>
        </references>
      </pivotArea>
    </format>
    <format dxfId="12">
      <pivotArea dataOnly="0" labelOnly="1" fieldPosition="0">
        <references count="1">
          <reference field="12" count="1">
            <x v="1"/>
          </reference>
        </references>
      </pivotArea>
    </format>
    <format dxfId="11">
      <pivotArea collapsedLevelsAreSubtotals="1" fieldPosition="0">
        <references count="2">
          <reference field="4" count="1" defaultSubtotal="1">
            <x v="0"/>
          </reference>
          <reference field="12" count="0" selected="0"/>
        </references>
      </pivotArea>
    </format>
    <format dxfId="10">
      <pivotArea collapsedLevelsAreSubtotals="1" fieldPosition="0">
        <references count="3">
          <reference field="4" count="1" selected="0">
            <x v="1"/>
          </reference>
          <reference field="11" count="0"/>
          <reference field="12" count="0" selected="0"/>
        </references>
      </pivotArea>
    </format>
    <format dxfId="9">
      <pivotArea collapsedLevelsAreSubtotals="1" fieldPosition="0">
        <references count="2">
          <reference field="4" count="1" defaultSubtotal="1">
            <x v="1"/>
          </reference>
          <reference field="12" count="0" selected="0"/>
        </references>
      </pivotArea>
    </format>
    <format dxfId="8">
      <pivotArea field="12" grandRow="1" outline="0" collapsedLevelsAreSubtotals="1" axis="axisCol" fieldPosition="0">
        <references count="1">
          <reference field="12" count="0" selected="0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collapsedLevelsAreSubtotals="1" fieldPosition="0">
        <references count="2">
          <reference field="4" count="1" selected="0">
            <x v="0"/>
          </reference>
          <reference field="11" count="0"/>
        </references>
      </pivotArea>
    </format>
    <format dxfId="5">
      <pivotArea collapsedLevelsAreSubtotals="1" fieldPosition="0">
        <references count="1">
          <reference field="4" count="1" defaultSubtotal="1">
            <x v="0"/>
          </reference>
        </references>
      </pivotArea>
    </format>
    <format dxfId="4">
      <pivotArea collapsedLevelsAreSubtotals="1" fieldPosition="0">
        <references count="1">
          <reference field="4" count="1">
            <x v="1"/>
          </reference>
        </references>
      </pivotArea>
    </format>
    <format dxfId="3">
      <pivotArea collapsedLevelsAreSubtotals="1" fieldPosition="0">
        <references count="2">
          <reference field="4" count="1" selected="0">
            <x v="1"/>
          </reference>
          <reference field="11" count="0"/>
        </references>
      </pivotArea>
    </format>
    <format dxfId="2">
      <pivotArea collapsedLevelsAreSubtotals="1" fieldPosition="0">
        <references count="1">
          <reference field="4" count="1" defaultSubtotal="1">
            <x v="1"/>
          </reference>
        </references>
      </pivotArea>
    </format>
    <format dxfId="1">
      <pivotArea grandRow="1"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defaultSubtotal="1">
              <x v="0"/>
            </reference>
            <reference field="12" count="1" selected="0">
              <x v="1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4" count="1" defaultSubtotal="1">
              <x v="0"/>
            </reference>
            <reference field="1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 defaultSubtotal="1">
              <x v="1"/>
            </reference>
            <reference field="12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FD70D-E7EF-46A6-A1B8-AB6E1A1B4C94}" name="PivotTable6" cacheId="1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7">
  <location ref="A3:E9" firstHeaderRow="1" firstDataRow="2" firstDataCol="2"/>
  <pivotFields count="13">
    <pivotField compact="0" outline="0" subtotalTop="0" showAll="0" defaultSubtotal="0"/>
    <pivotField axis="axisRow" compact="0" outline="0" subtotalTop="0" showAll="0" defaultSubtotal="0">
      <items count="3">
        <item x="1"/>
        <item x="0"/>
        <item h="1"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sortType="descending" defaultSubtotal="0">
      <items count="3">
        <item x="0"/>
        <item x="2"/>
        <item x="1"/>
      </items>
    </pivotField>
    <pivotField axis="axisRow" compact="0" outline="0" subtotalTop="0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12"/>
  </rowFields>
  <rowItems count="5">
    <i>
      <x/>
      <x v="1"/>
    </i>
    <i r="1">
      <x/>
    </i>
    <i>
      <x v="1"/>
      <x v="1"/>
    </i>
    <i r="1">
      <x/>
    </i>
    <i t="grand">
      <x/>
    </i>
  </rowItems>
  <colFields count="1">
    <field x="11"/>
  </colFields>
  <colItems count="3">
    <i>
      <x/>
    </i>
    <i>
      <x v="1"/>
    </i>
    <i>
      <x v="2"/>
    </i>
  </colItems>
  <dataFields count="1">
    <dataField name="Total Loan amount" fld="8" showDataAs="percentOfCol" baseField="0" baseItem="0" numFmtId="10"/>
  </dataFields>
  <formats count="1">
    <format dxfId="0">
      <pivotArea outline="0" fieldPosition="0">
        <references count="2">
          <reference field="1" count="0" selected="0"/>
          <reference field="12" count="0" selected="0"/>
        </references>
      </pivotArea>
    </format>
  </formats>
  <conditionalFormats count="3">
    <conditionalFormat priority="3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11" count="1" selected="0">
              <x v="0"/>
            </reference>
            <reference field="12" count="2" selected="0">
              <x v="0"/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11" count="1" selected="0">
              <x v="1"/>
            </reference>
            <reference field="12" count="2" selected="0">
              <x v="0"/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11" count="1" selected="0">
              <x v="2"/>
            </reference>
            <reference field="12" count="2" selected="0">
              <x v="0"/>
              <x v="1"/>
            </reference>
          </references>
        </pivotArea>
      </pivotAreas>
    </conditionalFormat>
  </conditionalFormat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AA7D-17B6-4698-AFCD-AF7B53DF84E4}">
  <dimension ref="A1:T615"/>
  <sheetViews>
    <sheetView zoomScale="85" zoomScaleNormal="85" workbookViewId="0">
      <selection activeCell="P4" sqref="P4"/>
    </sheetView>
  </sheetViews>
  <sheetFormatPr defaultRowHeight="14.4" x14ac:dyDescent="0.3"/>
  <cols>
    <col min="1" max="1" width="12.109375" customWidth="1"/>
    <col min="2" max="2" width="8.44140625" style="2" customWidth="1"/>
    <col min="3" max="3" width="9.44140625" style="2" customWidth="1"/>
    <col min="4" max="4" width="15" customWidth="1"/>
    <col min="5" max="5" width="12.33203125" customWidth="1"/>
    <col min="6" max="6" width="13.88671875" style="9" customWidth="1"/>
    <col min="7" max="7" width="17.6640625" style="9" customWidth="1"/>
    <col min="8" max="8" width="22.6640625" style="9" customWidth="1"/>
    <col min="9" max="9" width="14.44140625" style="9" customWidth="1"/>
    <col min="10" max="10" width="20.6640625" style="9" customWidth="1"/>
    <col min="11" max="11" width="17.5546875" style="9" customWidth="1"/>
    <col min="12" max="12" width="14.109375" customWidth="1"/>
    <col min="13" max="13" width="15.33203125" customWidth="1"/>
  </cols>
  <sheetData>
    <row r="1" spans="1:20" x14ac:dyDescent="0.3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t="s">
        <v>11</v>
      </c>
      <c r="M1" s="9" t="s">
        <v>12</v>
      </c>
    </row>
    <row r="2" spans="1:20" x14ac:dyDescent="0.3">
      <c r="A2" t="s">
        <v>0</v>
      </c>
      <c r="B2" s="2" t="s">
        <v>1</v>
      </c>
      <c r="C2" s="2" t="s">
        <v>2</v>
      </c>
      <c r="D2" t="s">
        <v>3</v>
      </c>
      <c r="E2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t="s">
        <v>11</v>
      </c>
      <c r="M2" s="9" t="s">
        <v>12</v>
      </c>
      <c r="O2" s="65"/>
      <c r="P2" s="65"/>
      <c r="Q2" s="65"/>
      <c r="R2" s="65"/>
      <c r="S2" s="65"/>
      <c r="T2" s="65"/>
    </row>
    <row r="3" spans="1:20" x14ac:dyDescent="0.3">
      <c r="A3" t="s">
        <v>0</v>
      </c>
      <c r="B3" s="2" t="s">
        <v>1</v>
      </c>
      <c r="C3" s="2" t="s">
        <v>2</v>
      </c>
      <c r="D3" t="s">
        <v>3</v>
      </c>
      <c r="E3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t="s">
        <v>11</v>
      </c>
      <c r="M3" s="9" t="s">
        <v>12</v>
      </c>
    </row>
    <row r="4" spans="1:20" x14ac:dyDescent="0.3">
      <c r="A4" t="s">
        <v>0</v>
      </c>
      <c r="B4" s="2" t="s">
        <v>1</v>
      </c>
      <c r="C4" s="2" t="s">
        <v>2</v>
      </c>
      <c r="D4" t="s">
        <v>3</v>
      </c>
      <c r="E4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t="s">
        <v>11</v>
      </c>
      <c r="M4" s="9" t="s">
        <v>12</v>
      </c>
    </row>
    <row r="5" spans="1:20" x14ac:dyDescent="0.3">
      <c r="A5" t="s">
        <v>0</v>
      </c>
      <c r="B5" s="2" t="s">
        <v>1</v>
      </c>
      <c r="C5" s="2" t="s">
        <v>2</v>
      </c>
      <c r="D5" t="s">
        <v>3</v>
      </c>
      <c r="E5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t="s">
        <v>11</v>
      </c>
      <c r="M5" s="9" t="s">
        <v>12</v>
      </c>
    </row>
    <row r="6" spans="1:20" x14ac:dyDescent="0.3">
      <c r="A6" t="s">
        <v>0</v>
      </c>
      <c r="B6" s="2" t="s">
        <v>1</v>
      </c>
      <c r="C6" s="2" t="s">
        <v>2</v>
      </c>
      <c r="D6" t="s">
        <v>3</v>
      </c>
      <c r="E6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t="s">
        <v>11</v>
      </c>
      <c r="M6" s="9" t="s">
        <v>12</v>
      </c>
    </row>
    <row r="7" spans="1:20" x14ac:dyDescent="0.3">
      <c r="A7" t="s">
        <v>0</v>
      </c>
      <c r="B7" s="2" t="s">
        <v>1</v>
      </c>
      <c r="C7" s="2" t="s">
        <v>2</v>
      </c>
      <c r="D7" t="s">
        <v>3</v>
      </c>
      <c r="E7" t="s">
        <v>4</v>
      </c>
      <c r="F7" s="9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9" t="s">
        <v>10</v>
      </c>
      <c r="L7" t="s">
        <v>11</v>
      </c>
      <c r="M7" s="9" t="s">
        <v>12</v>
      </c>
    </row>
    <row r="8" spans="1:20" x14ac:dyDescent="0.3">
      <c r="A8" t="s">
        <v>0</v>
      </c>
      <c r="B8" s="2" t="s">
        <v>1</v>
      </c>
      <c r="C8" s="2" t="s">
        <v>2</v>
      </c>
      <c r="D8" t="s">
        <v>3</v>
      </c>
      <c r="E8" t="s">
        <v>4</v>
      </c>
      <c r="F8" s="9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9" t="s">
        <v>10</v>
      </c>
      <c r="L8" t="s">
        <v>11</v>
      </c>
      <c r="M8" s="9" t="s">
        <v>12</v>
      </c>
    </row>
    <row r="9" spans="1:20" x14ac:dyDescent="0.3">
      <c r="A9" t="s">
        <v>0</v>
      </c>
      <c r="B9" s="2" t="s">
        <v>1</v>
      </c>
      <c r="C9" s="2" t="s">
        <v>2</v>
      </c>
      <c r="D9" t="s">
        <v>3</v>
      </c>
      <c r="E9" t="s">
        <v>4</v>
      </c>
      <c r="F9" s="9" t="s">
        <v>5</v>
      </c>
      <c r="G9" s="9" t="s">
        <v>6</v>
      </c>
      <c r="H9" s="9" t="s">
        <v>7</v>
      </c>
      <c r="I9" s="9" t="s">
        <v>8</v>
      </c>
      <c r="J9" s="9" t="s">
        <v>9</v>
      </c>
      <c r="K9" s="9" t="s">
        <v>10</v>
      </c>
      <c r="L9" t="s">
        <v>11</v>
      </c>
      <c r="M9" s="9" t="s">
        <v>12</v>
      </c>
    </row>
    <row r="10" spans="1:20" x14ac:dyDescent="0.3">
      <c r="A10" t="s">
        <v>0</v>
      </c>
      <c r="B10" s="2" t="s">
        <v>1</v>
      </c>
      <c r="C10" s="2" t="s">
        <v>2</v>
      </c>
      <c r="D10" t="s">
        <v>3</v>
      </c>
      <c r="E10" t="s">
        <v>4</v>
      </c>
      <c r="F10" s="9" t="s">
        <v>5</v>
      </c>
      <c r="G10" s="9" t="s">
        <v>6</v>
      </c>
      <c r="H10" s="9" t="s">
        <v>7</v>
      </c>
      <c r="I10" s="9" t="s">
        <v>8</v>
      </c>
      <c r="J10" s="9" t="s">
        <v>9</v>
      </c>
      <c r="K10" s="9" t="s">
        <v>10</v>
      </c>
      <c r="L10" t="s">
        <v>11</v>
      </c>
      <c r="M10" s="9" t="s">
        <v>12</v>
      </c>
    </row>
    <row r="11" spans="1:20" x14ac:dyDescent="0.3">
      <c r="A11" t="s">
        <v>0</v>
      </c>
      <c r="B11" s="2" t="s">
        <v>1</v>
      </c>
      <c r="C11" s="2" t="s">
        <v>2</v>
      </c>
      <c r="D11" t="s">
        <v>3</v>
      </c>
      <c r="E11" t="s">
        <v>4</v>
      </c>
      <c r="F11" s="9" t="s">
        <v>5</v>
      </c>
      <c r="G11" s="9" t="s">
        <v>6</v>
      </c>
      <c r="H11" s="9" t="s">
        <v>7</v>
      </c>
      <c r="I11" s="9" t="s">
        <v>8</v>
      </c>
      <c r="J11" s="9" t="s">
        <v>9</v>
      </c>
      <c r="K11" s="9" t="s">
        <v>10</v>
      </c>
      <c r="L11" t="s">
        <v>11</v>
      </c>
      <c r="M11" s="9" t="s">
        <v>12</v>
      </c>
    </row>
    <row r="12" spans="1:20" x14ac:dyDescent="0.3">
      <c r="A12" t="s">
        <v>0</v>
      </c>
      <c r="B12" s="2" t="s">
        <v>1</v>
      </c>
      <c r="C12" s="2" t="s">
        <v>2</v>
      </c>
      <c r="D12" t="s">
        <v>3</v>
      </c>
      <c r="E12" t="s">
        <v>4</v>
      </c>
      <c r="F12" s="9" t="s">
        <v>5</v>
      </c>
      <c r="G12" s="9" t="s">
        <v>6</v>
      </c>
      <c r="H12" s="9" t="s">
        <v>7</v>
      </c>
      <c r="I12" s="9" t="s">
        <v>8</v>
      </c>
      <c r="J12" s="9" t="s">
        <v>9</v>
      </c>
      <c r="K12" s="9" t="s">
        <v>10</v>
      </c>
      <c r="L12" t="s">
        <v>11</v>
      </c>
      <c r="M12" s="9" t="s">
        <v>12</v>
      </c>
    </row>
    <row r="13" spans="1:20" x14ac:dyDescent="0.3">
      <c r="A13" t="s">
        <v>0</v>
      </c>
      <c r="B13" s="2" t="s">
        <v>1</v>
      </c>
      <c r="C13" s="2" t="s">
        <v>2</v>
      </c>
      <c r="D13" t="s">
        <v>3</v>
      </c>
      <c r="E13" t="s">
        <v>4</v>
      </c>
      <c r="F13" s="9" t="s">
        <v>5</v>
      </c>
      <c r="G13" s="9" t="s">
        <v>6</v>
      </c>
      <c r="H13" s="9" t="s">
        <v>7</v>
      </c>
      <c r="I13" s="9" t="s">
        <v>8</v>
      </c>
      <c r="J13" s="9" t="s">
        <v>9</v>
      </c>
      <c r="K13" s="9" t="s">
        <v>10</v>
      </c>
      <c r="L13" t="s">
        <v>11</v>
      </c>
      <c r="M13" s="9" t="s">
        <v>12</v>
      </c>
    </row>
    <row r="14" spans="1:20" x14ac:dyDescent="0.3">
      <c r="A14" t="s">
        <v>0</v>
      </c>
      <c r="B14" s="2" t="s">
        <v>1</v>
      </c>
      <c r="C14" s="2" t="s">
        <v>2</v>
      </c>
      <c r="D14" t="s">
        <v>3</v>
      </c>
      <c r="E14" t="s">
        <v>4</v>
      </c>
      <c r="F14" s="9" t="s">
        <v>5</v>
      </c>
      <c r="G14" s="9" t="s">
        <v>6</v>
      </c>
      <c r="H14" s="9" t="s">
        <v>7</v>
      </c>
      <c r="I14" s="9" t="s">
        <v>8</v>
      </c>
      <c r="J14" s="9" t="s">
        <v>9</v>
      </c>
      <c r="K14" s="9" t="s">
        <v>10</v>
      </c>
      <c r="L14" t="s">
        <v>11</v>
      </c>
      <c r="M14" s="9" t="s">
        <v>12</v>
      </c>
    </row>
    <row r="15" spans="1:20" x14ac:dyDescent="0.3">
      <c r="A15" t="s">
        <v>0</v>
      </c>
      <c r="B15" s="2" t="s">
        <v>1</v>
      </c>
      <c r="C15" s="2" t="s">
        <v>2</v>
      </c>
      <c r="D15" t="s">
        <v>3</v>
      </c>
      <c r="E15" t="s">
        <v>4</v>
      </c>
      <c r="F15" s="9" t="s">
        <v>5</v>
      </c>
      <c r="G15" s="9" t="s">
        <v>6</v>
      </c>
      <c r="H15" s="9" t="s">
        <v>7</v>
      </c>
      <c r="I15" s="9" t="s">
        <v>8</v>
      </c>
      <c r="J15" s="9" t="s">
        <v>9</v>
      </c>
      <c r="K15" s="9" t="s">
        <v>10</v>
      </c>
      <c r="L15" t="s">
        <v>11</v>
      </c>
      <c r="M15" s="9" t="s">
        <v>12</v>
      </c>
    </row>
    <row r="16" spans="1:20" x14ac:dyDescent="0.3">
      <c r="A16" t="s">
        <v>0</v>
      </c>
      <c r="B16" s="2" t="s">
        <v>1</v>
      </c>
      <c r="C16" s="2" t="s">
        <v>2</v>
      </c>
      <c r="D16" t="s">
        <v>3</v>
      </c>
      <c r="E16" t="s">
        <v>4</v>
      </c>
      <c r="F16" s="9" t="s">
        <v>5</v>
      </c>
      <c r="G16" s="9" t="s">
        <v>6</v>
      </c>
      <c r="H16" s="9" t="s">
        <v>7</v>
      </c>
      <c r="I16" s="9" t="s">
        <v>8</v>
      </c>
      <c r="J16" s="9" t="s">
        <v>9</v>
      </c>
      <c r="K16" s="9" t="s">
        <v>10</v>
      </c>
      <c r="L16" t="s">
        <v>11</v>
      </c>
      <c r="M16" s="9" t="s">
        <v>12</v>
      </c>
    </row>
    <row r="17" spans="1:13" x14ac:dyDescent="0.3">
      <c r="A17" t="s">
        <v>0</v>
      </c>
      <c r="B17" s="2" t="s">
        <v>1</v>
      </c>
      <c r="C17" s="2" t="s">
        <v>2</v>
      </c>
      <c r="D17" t="s">
        <v>3</v>
      </c>
      <c r="E17" t="s">
        <v>4</v>
      </c>
      <c r="F17" s="9" t="s">
        <v>5</v>
      </c>
      <c r="G17" s="9" t="s">
        <v>6</v>
      </c>
      <c r="H17" s="9" t="s">
        <v>7</v>
      </c>
      <c r="I17" s="9" t="s">
        <v>8</v>
      </c>
      <c r="J17" s="9" t="s">
        <v>9</v>
      </c>
      <c r="K17" s="9" t="s">
        <v>10</v>
      </c>
      <c r="L17" t="s">
        <v>11</v>
      </c>
      <c r="M17" s="9" t="s">
        <v>12</v>
      </c>
    </row>
    <row r="18" spans="1:13" x14ac:dyDescent="0.3">
      <c r="A18" t="s">
        <v>0</v>
      </c>
      <c r="B18" s="2" t="s">
        <v>1</v>
      </c>
      <c r="C18" s="2" t="s">
        <v>2</v>
      </c>
      <c r="D18" t="s">
        <v>3</v>
      </c>
      <c r="E18" t="s">
        <v>4</v>
      </c>
      <c r="F18" s="9" t="s">
        <v>5</v>
      </c>
      <c r="G18" s="9" t="s">
        <v>6</v>
      </c>
      <c r="H18" s="9" t="s">
        <v>7</v>
      </c>
      <c r="I18" s="9" t="s">
        <v>8</v>
      </c>
      <c r="J18" s="9" t="s">
        <v>9</v>
      </c>
      <c r="K18" s="9" t="s">
        <v>10</v>
      </c>
      <c r="L18" t="s">
        <v>11</v>
      </c>
      <c r="M18" s="9" t="s">
        <v>12</v>
      </c>
    </row>
    <row r="19" spans="1:13" x14ac:dyDescent="0.3">
      <c r="A19" t="s">
        <v>0</v>
      </c>
      <c r="B19" s="2" t="s">
        <v>1</v>
      </c>
      <c r="C19" s="2" t="s">
        <v>2</v>
      </c>
      <c r="D19" t="s">
        <v>3</v>
      </c>
      <c r="E19" t="s">
        <v>4</v>
      </c>
      <c r="F19" s="9" t="s">
        <v>5</v>
      </c>
      <c r="G19" s="9" t="s">
        <v>6</v>
      </c>
      <c r="H19" s="9" t="s">
        <v>7</v>
      </c>
      <c r="I19" s="9" t="s">
        <v>8</v>
      </c>
      <c r="J19" s="9" t="s">
        <v>9</v>
      </c>
      <c r="K19" s="9" t="s">
        <v>10</v>
      </c>
      <c r="L19" t="s">
        <v>11</v>
      </c>
      <c r="M19" s="9" t="s">
        <v>12</v>
      </c>
    </row>
    <row r="20" spans="1:13" x14ac:dyDescent="0.3">
      <c r="A20" t="s">
        <v>0</v>
      </c>
      <c r="B20" s="2" t="s">
        <v>1</v>
      </c>
      <c r="C20" s="2" t="s">
        <v>2</v>
      </c>
      <c r="D20" t="s">
        <v>3</v>
      </c>
      <c r="E20" t="s">
        <v>4</v>
      </c>
      <c r="F20" s="9" t="s">
        <v>5</v>
      </c>
      <c r="G20" s="9" t="s">
        <v>6</v>
      </c>
      <c r="H20" s="9" t="s">
        <v>7</v>
      </c>
      <c r="I20" s="9" t="s">
        <v>8</v>
      </c>
      <c r="J20" s="9" t="s">
        <v>9</v>
      </c>
      <c r="K20" s="9" t="s">
        <v>10</v>
      </c>
      <c r="L20" t="s">
        <v>11</v>
      </c>
      <c r="M20" s="9" t="s">
        <v>12</v>
      </c>
    </row>
    <row r="21" spans="1:13" x14ac:dyDescent="0.3">
      <c r="A21" t="s">
        <v>0</v>
      </c>
      <c r="B21" s="2" t="s">
        <v>1</v>
      </c>
      <c r="C21" s="2" t="s">
        <v>2</v>
      </c>
      <c r="D21" t="s">
        <v>3</v>
      </c>
      <c r="E21" t="s">
        <v>4</v>
      </c>
      <c r="F21" s="9" t="s">
        <v>5</v>
      </c>
      <c r="G21" s="9" t="s">
        <v>6</v>
      </c>
      <c r="H21" s="9" t="s">
        <v>7</v>
      </c>
      <c r="I21" s="9" t="s">
        <v>8</v>
      </c>
      <c r="J21" s="9" t="s">
        <v>9</v>
      </c>
      <c r="K21" s="9" t="s">
        <v>10</v>
      </c>
      <c r="L21" t="s">
        <v>11</v>
      </c>
      <c r="M21" s="9" t="s">
        <v>12</v>
      </c>
    </row>
    <row r="22" spans="1:13" x14ac:dyDescent="0.3">
      <c r="A22" t="s">
        <v>0</v>
      </c>
      <c r="B22" s="2" t="s">
        <v>1</v>
      </c>
      <c r="C22" s="2" t="s">
        <v>2</v>
      </c>
      <c r="D22" t="s">
        <v>3</v>
      </c>
      <c r="E22" t="s">
        <v>4</v>
      </c>
      <c r="F22" s="9" t="s">
        <v>5</v>
      </c>
      <c r="G22" s="9" t="s">
        <v>6</v>
      </c>
      <c r="H22" s="9" t="s">
        <v>7</v>
      </c>
      <c r="I22" s="9" t="s">
        <v>8</v>
      </c>
      <c r="J22" s="9" t="s">
        <v>9</v>
      </c>
      <c r="K22" s="9" t="s">
        <v>10</v>
      </c>
      <c r="L22" t="s">
        <v>11</v>
      </c>
      <c r="M22" s="9" t="s">
        <v>12</v>
      </c>
    </row>
    <row r="23" spans="1:13" x14ac:dyDescent="0.3">
      <c r="A23" t="s">
        <v>0</v>
      </c>
      <c r="B23" s="2" t="s">
        <v>1</v>
      </c>
      <c r="C23" s="2" t="s">
        <v>2</v>
      </c>
      <c r="D23" t="s">
        <v>3</v>
      </c>
      <c r="E23" t="s">
        <v>4</v>
      </c>
      <c r="F23" s="9" t="s">
        <v>5</v>
      </c>
      <c r="G23" s="9" t="s">
        <v>6</v>
      </c>
      <c r="H23" s="9" t="s">
        <v>7</v>
      </c>
      <c r="I23" s="9" t="s">
        <v>8</v>
      </c>
      <c r="J23" s="9" t="s">
        <v>9</v>
      </c>
      <c r="K23" s="9" t="s">
        <v>10</v>
      </c>
      <c r="L23" t="s">
        <v>11</v>
      </c>
      <c r="M23" s="9" t="s">
        <v>12</v>
      </c>
    </row>
    <row r="24" spans="1:13" x14ac:dyDescent="0.3">
      <c r="A24" t="s">
        <v>0</v>
      </c>
      <c r="B24" s="2" t="s">
        <v>1</v>
      </c>
      <c r="C24" s="2" t="s">
        <v>2</v>
      </c>
      <c r="D24" t="s">
        <v>3</v>
      </c>
      <c r="E24" t="s">
        <v>4</v>
      </c>
      <c r="F24" s="9" t="s">
        <v>5</v>
      </c>
      <c r="G24" s="9" t="s">
        <v>6</v>
      </c>
      <c r="H24" s="9" t="s">
        <v>7</v>
      </c>
      <c r="I24" s="9" t="s">
        <v>8</v>
      </c>
      <c r="J24" s="9" t="s">
        <v>9</v>
      </c>
      <c r="K24" s="9" t="s">
        <v>10</v>
      </c>
      <c r="L24" t="s">
        <v>11</v>
      </c>
      <c r="M24" s="9" t="s">
        <v>12</v>
      </c>
    </row>
    <row r="25" spans="1:13" x14ac:dyDescent="0.3">
      <c r="A25" t="s">
        <v>0</v>
      </c>
      <c r="B25" s="2" t="s">
        <v>1</v>
      </c>
      <c r="C25" s="2" t="s">
        <v>2</v>
      </c>
      <c r="D25" t="s">
        <v>3</v>
      </c>
      <c r="E25" t="s">
        <v>4</v>
      </c>
      <c r="F25" s="9" t="s">
        <v>5</v>
      </c>
      <c r="G25" s="9" t="s">
        <v>6</v>
      </c>
      <c r="H25" s="9" t="s">
        <v>7</v>
      </c>
      <c r="I25" s="9" t="s">
        <v>8</v>
      </c>
      <c r="J25" s="9" t="s">
        <v>9</v>
      </c>
      <c r="K25" s="9" t="s">
        <v>10</v>
      </c>
      <c r="L25" t="s">
        <v>11</v>
      </c>
      <c r="M25" s="9" t="s">
        <v>12</v>
      </c>
    </row>
    <row r="26" spans="1:13" x14ac:dyDescent="0.3">
      <c r="A26" t="s">
        <v>0</v>
      </c>
      <c r="B26" s="2" t="s">
        <v>1</v>
      </c>
      <c r="C26" s="2" t="s">
        <v>2</v>
      </c>
      <c r="D26" t="s">
        <v>3</v>
      </c>
      <c r="E26" t="s">
        <v>4</v>
      </c>
      <c r="F26" s="9" t="s">
        <v>5</v>
      </c>
      <c r="G26" s="9" t="s">
        <v>6</v>
      </c>
      <c r="H26" s="9" t="s">
        <v>7</v>
      </c>
      <c r="I26" s="9" t="s">
        <v>8</v>
      </c>
      <c r="J26" s="9" t="s">
        <v>9</v>
      </c>
      <c r="K26" s="9" t="s">
        <v>10</v>
      </c>
      <c r="L26" t="s">
        <v>11</v>
      </c>
      <c r="M26" s="9" t="s">
        <v>12</v>
      </c>
    </row>
    <row r="27" spans="1:13" x14ac:dyDescent="0.3">
      <c r="A27" t="s">
        <v>0</v>
      </c>
      <c r="B27" s="2" t="s">
        <v>1</v>
      </c>
      <c r="C27" s="2" t="s">
        <v>2</v>
      </c>
      <c r="D27" t="s">
        <v>3</v>
      </c>
      <c r="E27" t="s">
        <v>4</v>
      </c>
      <c r="F27" s="9" t="s">
        <v>5</v>
      </c>
      <c r="G27" s="9" t="s">
        <v>6</v>
      </c>
      <c r="H27" s="9" t="s">
        <v>7</v>
      </c>
      <c r="I27" s="9" t="s">
        <v>8</v>
      </c>
      <c r="J27" s="9" t="s">
        <v>9</v>
      </c>
      <c r="K27" s="9" t="s">
        <v>10</v>
      </c>
      <c r="L27" t="s">
        <v>11</v>
      </c>
      <c r="M27" s="9" t="s">
        <v>12</v>
      </c>
    </row>
    <row r="28" spans="1:13" x14ac:dyDescent="0.3">
      <c r="A28" t="s">
        <v>0</v>
      </c>
      <c r="B28" s="2" t="s">
        <v>1</v>
      </c>
      <c r="C28" s="2" t="s">
        <v>2</v>
      </c>
      <c r="D28" t="s">
        <v>3</v>
      </c>
      <c r="E28" t="s">
        <v>4</v>
      </c>
      <c r="F28" s="9" t="s">
        <v>5</v>
      </c>
      <c r="G28" s="9" t="s">
        <v>6</v>
      </c>
      <c r="H28" s="9" t="s">
        <v>7</v>
      </c>
      <c r="I28" s="9" t="s">
        <v>8</v>
      </c>
      <c r="J28" s="9" t="s">
        <v>9</v>
      </c>
      <c r="K28" s="9" t="s">
        <v>10</v>
      </c>
      <c r="L28" t="s">
        <v>11</v>
      </c>
      <c r="M28" s="9" t="s">
        <v>12</v>
      </c>
    </row>
    <row r="29" spans="1:13" x14ac:dyDescent="0.3">
      <c r="A29" t="s">
        <v>0</v>
      </c>
      <c r="B29" s="2" t="s">
        <v>1</v>
      </c>
      <c r="C29" s="2" t="s">
        <v>2</v>
      </c>
      <c r="D29" t="s">
        <v>3</v>
      </c>
      <c r="E29" t="s">
        <v>4</v>
      </c>
      <c r="F29" s="9" t="s">
        <v>5</v>
      </c>
      <c r="G29" s="9" t="s">
        <v>6</v>
      </c>
      <c r="H29" s="9" t="s">
        <v>7</v>
      </c>
      <c r="I29" s="9" t="s">
        <v>8</v>
      </c>
      <c r="J29" s="9" t="s">
        <v>9</v>
      </c>
      <c r="K29" s="9" t="s">
        <v>10</v>
      </c>
      <c r="L29" t="s">
        <v>11</v>
      </c>
      <c r="M29" s="9" t="s">
        <v>12</v>
      </c>
    </row>
    <row r="30" spans="1:13" x14ac:dyDescent="0.3">
      <c r="A30" t="s">
        <v>0</v>
      </c>
      <c r="B30" s="2" t="s">
        <v>1</v>
      </c>
      <c r="C30" s="2" t="s">
        <v>2</v>
      </c>
      <c r="D30" t="s">
        <v>3</v>
      </c>
      <c r="E30" t="s">
        <v>4</v>
      </c>
      <c r="F30" s="9" t="s">
        <v>5</v>
      </c>
      <c r="G30" s="9" t="s">
        <v>6</v>
      </c>
      <c r="H30" s="9" t="s">
        <v>7</v>
      </c>
      <c r="I30" s="9" t="s">
        <v>8</v>
      </c>
      <c r="J30" s="9" t="s">
        <v>9</v>
      </c>
      <c r="K30" s="9" t="s">
        <v>10</v>
      </c>
      <c r="L30" t="s">
        <v>11</v>
      </c>
      <c r="M30" s="9" t="s">
        <v>12</v>
      </c>
    </row>
    <row r="31" spans="1:13" x14ac:dyDescent="0.3">
      <c r="A31" t="s">
        <v>0</v>
      </c>
      <c r="B31" s="2" t="s">
        <v>1</v>
      </c>
      <c r="C31" s="2" t="s">
        <v>2</v>
      </c>
      <c r="D31" t="s">
        <v>3</v>
      </c>
      <c r="E31" t="s">
        <v>4</v>
      </c>
      <c r="F31" s="9" t="s">
        <v>5</v>
      </c>
      <c r="G31" s="9" t="s">
        <v>6</v>
      </c>
      <c r="H31" s="9" t="s">
        <v>7</v>
      </c>
      <c r="I31" s="9" t="s">
        <v>8</v>
      </c>
      <c r="J31" s="9" t="s">
        <v>9</v>
      </c>
      <c r="K31" s="9" t="s">
        <v>10</v>
      </c>
      <c r="L31" t="s">
        <v>11</v>
      </c>
      <c r="M31" s="9" t="s">
        <v>12</v>
      </c>
    </row>
    <row r="32" spans="1:13" x14ac:dyDescent="0.3">
      <c r="A32" t="s">
        <v>0</v>
      </c>
      <c r="B32" s="2" t="s">
        <v>1</v>
      </c>
      <c r="C32" s="2" t="s">
        <v>2</v>
      </c>
      <c r="D32" t="s">
        <v>3</v>
      </c>
      <c r="E32" t="s">
        <v>4</v>
      </c>
      <c r="F32" s="9" t="s">
        <v>5</v>
      </c>
      <c r="G32" s="9" t="s">
        <v>6</v>
      </c>
      <c r="H32" s="9" t="s">
        <v>7</v>
      </c>
      <c r="I32" s="9" t="s">
        <v>8</v>
      </c>
      <c r="J32" s="9" t="s">
        <v>9</v>
      </c>
      <c r="K32" s="9" t="s">
        <v>10</v>
      </c>
      <c r="L32" t="s">
        <v>11</v>
      </c>
      <c r="M32" s="9" t="s">
        <v>12</v>
      </c>
    </row>
    <row r="33" spans="1:13" x14ac:dyDescent="0.3">
      <c r="A33" t="s">
        <v>0</v>
      </c>
      <c r="B33" s="2" t="s">
        <v>1</v>
      </c>
      <c r="C33" s="2" t="s">
        <v>2</v>
      </c>
      <c r="D33" t="s">
        <v>3</v>
      </c>
      <c r="E33" t="s">
        <v>4</v>
      </c>
      <c r="F33" s="9" t="s">
        <v>5</v>
      </c>
      <c r="G33" s="9" t="s">
        <v>6</v>
      </c>
      <c r="H33" s="9" t="s">
        <v>7</v>
      </c>
      <c r="I33" s="9" t="s">
        <v>8</v>
      </c>
      <c r="J33" s="9" t="s">
        <v>9</v>
      </c>
      <c r="K33" s="9" t="s">
        <v>10</v>
      </c>
      <c r="L33" t="s">
        <v>11</v>
      </c>
      <c r="M33" s="9" t="s">
        <v>12</v>
      </c>
    </row>
    <row r="34" spans="1:13" x14ac:dyDescent="0.3">
      <c r="A34" t="s">
        <v>0</v>
      </c>
      <c r="B34" s="2" t="s">
        <v>1</v>
      </c>
      <c r="C34" s="2" t="s">
        <v>2</v>
      </c>
      <c r="D34" t="s">
        <v>3</v>
      </c>
      <c r="E34" t="s">
        <v>4</v>
      </c>
      <c r="F34" s="9" t="s">
        <v>5</v>
      </c>
      <c r="G34" s="9" t="s">
        <v>6</v>
      </c>
      <c r="H34" s="9" t="s">
        <v>7</v>
      </c>
      <c r="I34" s="9" t="s">
        <v>8</v>
      </c>
      <c r="J34" s="9" t="s">
        <v>9</v>
      </c>
      <c r="K34" s="9" t="s">
        <v>10</v>
      </c>
      <c r="L34" t="s">
        <v>11</v>
      </c>
      <c r="M34" s="9" t="s">
        <v>12</v>
      </c>
    </row>
    <row r="35" spans="1:13" x14ac:dyDescent="0.3">
      <c r="A35" t="s">
        <v>0</v>
      </c>
      <c r="B35" s="2" t="s">
        <v>1</v>
      </c>
      <c r="C35" s="2" t="s">
        <v>2</v>
      </c>
      <c r="D35" t="s">
        <v>3</v>
      </c>
      <c r="E35" t="s">
        <v>4</v>
      </c>
      <c r="F35" s="9" t="s">
        <v>5</v>
      </c>
      <c r="G35" s="9" t="s">
        <v>6</v>
      </c>
      <c r="H35" s="9" t="s">
        <v>7</v>
      </c>
      <c r="I35" s="9" t="s">
        <v>8</v>
      </c>
      <c r="J35" s="9" t="s">
        <v>9</v>
      </c>
      <c r="K35" s="9" t="s">
        <v>10</v>
      </c>
      <c r="L35" t="s">
        <v>11</v>
      </c>
      <c r="M35" s="9" t="s">
        <v>12</v>
      </c>
    </row>
    <row r="36" spans="1:13" x14ac:dyDescent="0.3">
      <c r="A36" t="s">
        <v>0</v>
      </c>
      <c r="B36" s="2" t="s">
        <v>1</v>
      </c>
      <c r="C36" s="2" t="s">
        <v>2</v>
      </c>
      <c r="D36" t="s">
        <v>3</v>
      </c>
      <c r="E36" t="s">
        <v>4</v>
      </c>
      <c r="F36" s="9" t="s">
        <v>5</v>
      </c>
      <c r="G36" s="9" t="s">
        <v>6</v>
      </c>
      <c r="H36" s="9" t="s">
        <v>7</v>
      </c>
      <c r="I36" s="9" t="s">
        <v>8</v>
      </c>
      <c r="J36" s="9" t="s">
        <v>9</v>
      </c>
      <c r="K36" s="9" t="s">
        <v>10</v>
      </c>
      <c r="L36" t="s">
        <v>11</v>
      </c>
      <c r="M36" s="9" t="s">
        <v>12</v>
      </c>
    </row>
    <row r="37" spans="1:13" x14ac:dyDescent="0.3">
      <c r="A37" t="s">
        <v>0</v>
      </c>
      <c r="B37" s="2" t="s">
        <v>1</v>
      </c>
      <c r="C37" s="2" t="s">
        <v>2</v>
      </c>
      <c r="D37" t="s">
        <v>3</v>
      </c>
      <c r="E37" t="s">
        <v>4</v>
      </c>
      <c r="F37" s="9" t="s">
        <v>5</v>
      </c>
      <c r="G37" s="9" t="s">
        <v>6</v>
      </c>
      <c r="H37" s="9" t="s">
        <v>7</v>
      </c>
      <c r="I37" s="9" t="s">
        <v>8</v>
      </c>
      <c r="J37" s="9" t="s">
        <v>9</v>
      </c>
      <c r="K37" s="9" t="s">
        <v>10</v>
      </c>
      <c r="L37" t="s">
        <v>11</v>
      </c>
      <c r="M37" s="9" t="s">
        <v>12</v>
      </c>
    </row>
    <row r="38" spans="1:13" x14ac:dyDescent="0.3">
      <c r="A38" t="s">
        <v>0</v>
      </c>
      <c r="B38" s="2" t="s">
        <v>1</v>
      </c>
      <c r="C38" s="2" t="s">
        <v>2</v>
      </c>
      <c r="D38" t="s">
        <v>3</v>
      </c>
      <c r="E38" t="s">
        <v>4</v>
      </c>
      <c r="F38" s="9" t="s">
        <v>5</v>
      </c>
      <c r="G38" s="9" t="s">
        <v>6</v>
      </c>
      <c r="H38" s="9" t="s">
        <v>7</v>
      </c>
      <c r="I38" s="9" t="s">
        <v>8</v>
      </c>
      <c r="J38" s="9" t="s">
        <v>9</v>
      </c>
      <c r="K38" s="9" t="s">
        <v>10</v>
      </c>
      <c r="L38" t="s">
        <v>11</v>
      </c>
      <c r="M38" s="9" t="s">
        <v>12</v>
      </c>
    </row>
    <row r="39" spans="1:13" x14ac:dyDescent="0.3">
      <c r="A39" t="s">
        <v>0</v>
      </c>
      <c r="B39" s="2" t="s">
        <v>1</v>
      </c>
      <c r="C39" s="2" t="s">
        <v>2</v>
      </c>
      <c r="D39" t="s">
        <v>3</v>
      </c>
      <c r="E39" t="s">
        <v>4</v>
      </c>
      <c r="F39" s="9" t="s">
        <v>5</v>
      </c>
      <c r="G39" s="9" t="s">
        <v>6</v>
      </c>
      <c r="H39" s="9" t="s">
        <v>7</v>
      </c>
      <c r="I39" s="9" t="s">
        <v>8</v>
      </c>
      <c r="J39" s="9" t="s">
        <v>9</v>
      </c>
      <c r="K39" s="9" t="s">
        <v>10</v>
      </c>
      <c r="L39" t="s">
        <v>11</v>
      </c>
      <c r="M39" s="9" t="s">
        <v>12</v>
      </c>
    </row>
    <row r="40" spans="1:13" x14ac:dyDescent="0.3">
      <c r="A40" t="s">
        <v>0</v>
      </c>
      <c r="B40" s="2" t="s">
        <v>1</v>
      </c>
      <c r="C40" s="2" t="s">
        <v>2</v>
      </c>
      <c r="D40" t="s">
        <v>3</v>
      </c>
      <c r="E40" t="s">
        <v>4</v>
      </c>
      <c r="F40" s="9" t="s">
        <v>5</v>
      </c>
      <c r="G40" s="9" t="s">
        <v>6</v>
      </c>
      <c r="H40" s="9" t="s">
        <v>7</v>
      </c>
      <c r="I40" s="9" t="s">
        <v>8</v>
      </c>
      <c r="J40" s="9" t="s">
        <v>9</v>
      </c>
      <c r="K40" s="9" t="s">
        <v>10</v>
      </c>
      <c r="L40" t="s">
        <v>11</v>
      </c>
      <c r="M40" s="9" t="s">
        <v>12</v>
      </c>
    </row>
    <row r="41" spans="1:13" x14ac:dyDescent="0.3">
      <c r="A41" t="s">
        <v>0</v>
      </c>
      <c r="B41" s="2" t="s">
        <v>1</v>
      </c>
      <c r="C41" s="2" t="s">
        <v>2</v>
      </c>
      <c r="D41" t="s">
        <v>3</v>
      </c>
      <c r="E41" t="s">
        <v>4</v>
      </c>
      <c r="F41" s="9" t="s">
        <v>5</v>
      </c>
      <c r="G41" s="9" t="s">
        <v>6</v>
      </c>
      <c r="H41" s="9" t="s">
        <v>7</v>
      </c>
      <c r="I41" s="9" t="s">
        <v>8</v>
      </c>
      <c r="J41" s="9" t="s">
        <v>9</v>
      </c>
      <c r="K41" s="9" t="s">
        <v>10</v>
      </c>
      <c r="L41" t="s">
        <v>11</v>
      </c>
      <c r="M41" s="9" t="s">
        <v>12</v>
      </c>
    </row>
    <row r="42" spans="1:13" x14ac:dyDescent="0.3">
      <c r="A42" t="s">
        <v>0</v>
      </c>
      <c r="B42" s="2" t="s">
        <v>1</v>
      </c>
      <c r="C42" s="2" t="s">
        <v>2</v>
      </c>
      <c r="D42" t="s">
        <v>3</v>
      </c>
      <c r="E42" t="s">
        <v>4</v>
      </c>
      <c r="F42" s="9" t="s">
        <v>5</v>
      </c>
      <c r="G42" s="9" t="s">
        <v>6</v>
      </c>
      <c r="H42" s="9" t="s">
        <v>7</v>
      </c>
      <c r="I42" s="9" t="s">
        <v>8</v>
      </c>
      <c r="J42" s="9" t="s">
        <v>9</v>
      </c>
      <c r="K42" s="9" t="s">
        <v>10</v>
      </c>
      <c r="L42" t="s">
        <v>11</v>
      </c>
      <c r="M42" s="9" t="s">
        <v>12</v>
      </c>
    </row>
    <row r="43" spans="1:13" x14ac:dyDescent="0.3">
      <c r="A43" t="s">
        <v>0</v>
      </c>
      <c r="B43" s="2" t="s">
        <v>1</v>
      </c>
      <c r="C43" s="2" t="s">
        <v>2</v>
      </c>
      <c r="D43" t="s">
        <v>3</v>
      </c>
      <c r="E43" t="s">
        <v>4</v>
      </c>
      <c r="F43" s="9" t="s">
        <v>5</v>
      </c>
      <c r="G43" s="9" t="s">
        <v>6</v>
      </c>
      <c r="H43" s="9" t="s">
        <v>7</v>
      </c>
      <c r="I43" s="9" t="s">
        <v>8</v>
      </c>
      <c r="J43" s="9" t="s">
        <v>9</v>
      </c>
      <c r="K43" s="9" t="s">
        <v>10</v>
      </c>
      <c r="L43" t="s">
        <v>11</v>
      </c>
      <c r="M43" s="9" t="s">
        <v>12</v>
      </c>
    </row>
    <row r="44" spans="1:13" x14ac:dyDescent="0.3">
      <c r="A44" t="s">
        <v>0</v>
      </c>
      <c r="B44" s="2" t="s">
        <v>1</v>
      </c>
      <c r="C44" s="2" t="s">
        <v>2</v>
      </c>
      <c r="D44" t="s">
        <v>3</v>
      </c>
      <c r="E44" t="s">
        <v>4</v>
      </c>
      <c r="F44" s="9" t="s">
        <v>5</v>
      </c>
      <c r="G44" s="9" t="s">
        <v>6</v>
      </c>
      <c r="H44" s="9" t="s">
        <v>7</v>
      </c>
      <c r="I44" s="9" t="s">
        <v>8</v>
      </c>
      <c r="J44" s="9" t="s">
        <v>9</v>
      </c>
      <c r="K44" s="9" t="s">
        <v>10</v>
      </c>
      <c r="L44" t="s">
        <v>11</v>
      </c>
      <c r="M44" s="9" t="s">
        <v>12</v>
      </c>
    </row>
    <row r="45" spans="1:13" x14ac:dyDescent="0.3">
      <c r="A45" t="s">
        <v>0</v>
      </c>
      <c r="B45" s="2" t="s">
        <v>1</v>
      </c>
      <c r="C45" s="2" t="s">
        <v>2</v>
      </c>
      <c r="D45" t="s">
        <v>3</v>
      </c>
      <c r="E45" t="s">
        <v>4</v>
      </c>
      <c r="F45" s="9" t="s">
        <v>5</v>
      </c>
      <c r="G45" s="9" t="s">
        <v>6</v>
      </c>
      <c r="H45" s="9" t="s">
        <v>7</v>
      </c>
      <c r="I45" s="9" t="s">
        <v>8</v>
      </c>
      <c r="J45" s="9" t="s">
        <v>9</v>
      </c>
      <c r="K45" s="9" t="s">
        <v>10</v>
      </c>
      <c r="L45" t="s">
        <v>11</v>
      </c>
      <c r="M45" s="9" t="s">
        <v>12</v>
      </c>
    </row>
    <row r="46" spans="1:13" x14ac:dyDescent="0.3">
      <c r="A46" t="s">
        <v>0</v>
      </c>
      <c r="B46" s="2" t="s">
        <v>1</v>
      </c>
      <c r="C46" s="2" t="s">
        <v>2</v>
      </c>
      <c r="D46" t="s">
        <v>3</v>
      </c>
      <c r="E46" t="s">
        <v>4</v>
      </c>
      <c r="F46" s="9" t="s">
        <v>5</v>
      </c>
      <c r="G46" s="9" t="s">
        <v>6</v>
      </c>
      <c r="H46" s="9" t="s">
        <v>7</v>
      </c>
      <c r="I46" s="9" t="s">
        <v>8</v>
      </c>
      <c r="J46" s="9" t="s">
        <v>9</v>
      </c>
      <c r="K46" s="9" t="s">
        <v>10</v>
      </c>
      <c r="L46" t="s">
        <v>11</v>
      </c>
      <c r="M46" s="9" t="s">
        <v>12</v>
      </c>
    </row>
    <row r="47" spans="1:13" x14ac:dyDescent="0.3">
      <c r="A47" t="s">
        <v>0</v>
      </c>
      <c r="B47" s="2" t="s">
        <v>1</v>
      </c>
      <c r="C47" s="2" t="s">
        <v>2</v>
      </c>
      <c r="D47" t="s">
        <v>3</v>
      </c>
      <c r="E47" t="s">
        <v>4</v>
      </c>
      <c r="F47" s="9" t="s">
        <v>5</v>
      </c>
      <c r="G47" s="9" t="s">
        <v>6</v>
      </c>
      <c r="H47" s="9" t="s">
        <v>7</v>
      </c>
      <c r="I47" s="9" t="s">
        <v>8</v>
      </c>
      <c r="J47" s="9" t="s">
        <v>9</v>
      </c>
      <c r="K47" s="9" t="s">
        <v>10</v>
      </c>
      <c r="L47" t="s">
        <v>11</v>
      </c>
      <c r="M47" s="9" t="s">
        <v>12</v>
      </c>
    </row>
    <row r="48" spans="1:13" x14ac:dyDescent="0.3">
      <c r="A48" t="s">
        <v>0</v>
      </c>
      <c r="B48" s="2" t="s">
        <v>1</v>
      </c>
      <c r="C48" s="2" t="s">
        <v>2</v>
      </c>
      <c r="D48" t="s">
        <v>3</v>
      </c>
      <c r="E48" t="s">
        <v>4</v>
      </c>
      <c r="F48" s="9" t="s">
        <v>5</v>
      </c>
      <c r="G48" s="9" t="s">
        <v>6</v>
      </c>
      <c r="H48" s="9" t="s">
        <v>7</v>
      </c>
      <c r="I48" s="9" t="s">
        <v>8</v>
      </c>
      <c r="J48" s="9" t="s">
        <v>9</v>
      </c>
      <c r="K48" s="9" t="s">
        <v>10</v>
      </c>
      <c r="L48" t="s">
        <v>11</v>
      </c>
      <c r="M48" s="9" t="s">
        <v>12</v>
      </c>
    </row>
    <row r="49" spans="1:13" x14ac:dyDescent="0.3">
      <c r="A49" t="s">
        <v>0</v>
      </c>
      <c r="B49" s="2" t="s">
        <v>1</v>
      </c>
      <c r="C49" s="2" t="s">
        <v>2</v>
      </c>
      <c r="D49" t="s">
        <v>3</v>
      </c>
      <c r="E49" t="s">
        <v>4</v>
      </c>
      <c r="F49" s="9" t="s">
        <v>5</v>
      </c>
      <c r="G49" s="9" t="s">
        <v>6</v>
      </c>
      <c r="H49" s="9" t="s">
        <v>7</v>
      </c>
      <c r="I49" s="9" t="s">
        <v>8</v>
      </c>
      <c r="J49" s="9" t="s">
        <v>9</v>
      </c>
      <c r="K49" s="9" t="s">
        <v>10</v>
      </c>
      <c r="L49" t="s">
        <v>11</v>
      </c>
      <c r="M49" s="9" t="s">
        <v>12</v>
      </c>
    </row>
    <row r="50" spans="1:13" x14ac:dyDescent="0.3">
      <c r="A50" t="s">
        <v>0</v>
      </c>
      <c r="B50" s="2" t="s">
        <v>1</v>
      </c>
      <c r="C50" s="2" t="s">
        <v>2</v>
      </c>
      <c r="D50" t="s">
        <v>3</v>
      </c>
      <c r="E50" t="s">
        <v>4</v>
      </c>
      <c r="F50" s="9" t="s">
        <v>5</v>
      </c>
      <c r="G50" s="9" t="s">
        <v>6</v>
      </c>
      <c r="H50" s="9" t="s">
        <v>7</v>
      </c>
      <c r="I50" s="9" t="s">
        <v>8</v>
      </c>
      <c r="J50" s="9" t="s">
        <v>9</v>
      </c>
      <c r="K50" s="9" t="s">
        <v>10</v>
      </c>
      <c r="L50" t="s">
        <v>11</v>
      </c>
      <c r="M50" s="9" t="s">
        <v>12</v>
      </c>
    </row>
    <row r="51" spans="1:13" x14ac:dyDescent="0.3">
      <c r="A51" t="s">
        <v>0</v>
      </c>
      <c r="B51" s="2" t="s">
        <v>1</v>
      </c>
      <c r="C51" s="2" t="s">
        <v>2</v>
      </c>
      <c r="D51" t="s">
        <v>3</v>
      </c>
      <c r="E51" t="s">
        <v>4</v>
      </c>
      <c r="F51" s="9" t="s">
        <v>5</v>
      </c>
      <c r="G51" s="9" t="s">
        <v>6</v>
      </c>
      <c r="H51" s="9" t="s">
        <v>7</v>
      </c>
      <c r="I51" s="9" t="s">
        <v>8</v>
      </c>
      <c r="J51" s="9" t="s">
        <v>9</v>
      </c>
      <c r="K51" s="9" t="s">
        <v>10</v>
      </c>
      <c r="L51" t="s">
        <v>11</v>
      </c>
      <c r="M51" s="9" t="s">
        <v>12</v>
      </c>
    </row>
    <row r="52" spans="1:13" x14ac:dyDescent="0.3">
      <c r="A52" t="s">
        <v>0</v>
      </c>
      <c r="B52" s="2" t="s">
        <v>1</v>
      </c>
      <c r="C52" s="2" t="s">
        <v>2</v>
      </c>
      <c r="D52" t="s">
        <v>3</v>
      </c>
      <c r="E52" t="s">
        <v>4</v>
      </c>
      <c r="F52" s="9" t="s">
        <v>5</v>
      </c>
      <c r="G52" s="9" t="s">
        <v>6</v>
      </c>
      <c r="H52" s="9" t="s">
        <v>7</v>
      </c>
      <c r="I52" s="9" t="s">
        <v>8</v>
      </c>
      <c r="J52" s="9" t="s">
        <v>9</v>
      </c>
      <c r="K52" s="9" t="s">
        <v>10</v>
      </c>
      <c r="L52" t="s">
        <v>11</v>
      </c>
      <c r="M52" s="9" t="s">
        <v>12</v>
      </c>
    </row>
    <row r="53" spans="1:13" x14ac:dyDescent="0.3">
      <c r="A53" t="s">
        <v>0</v>
      </c>
      <c r="B53" s="2" t="s">
        <v>1</v>
      </c>
      <c r="C53" s="2" t="s">
        <v>2</v>
      </c>
      <c r="D53" t="s">
        <v>3</v>
      </c>
      <c r="E53" t="s">
        <v>4</v>
      </c>
      <c r="F53" s="9" t="s">
        <v>5</v>
      </c>
      <c r="G53" s="9" t="s">
        <v>6</v>
      </c>
      <c r="H53" s="9" t="s">
        <v>7</v>
      </c>
      <c r="I53" s="9" t="s">
        <v>8</v>
      </c>
      <c r="J53" s="9" t="s">
        <v>9</v>
      </c>
      <c r="K53" s="9" t="s">
        <v>10</v>
      </c>
      <c r="L53" t="s">
        <v>11</v>
      </c>
      <c r="M53" s="9" t="s">
        <v>12</v>
      </c>
    </row>
    <row r="54" spans="1:13" x14ac:dyDescent="0.3">
      <c r="A54" t="s">
        <v>0</v>
      </c>
      <c r="B54" s="2" t="s">
        <v>1</v>
      </c>
      <c r="C54" s="2" t="s">
        <v>2</v>
      </c>
      <c r="D54" t="s">
        <v>3</v>
      </c>
      <c r="E54" t="s">
        <v>4</v>
      </c>
      <c r="F54" s="9" t="s">
        <v>5</v>
      </c>
      <c r="G54" s="9" t="s">
        <v>6</v>
      </c>
      <c r="H54" s="9" t="s">
        <v>7</v>
      </c>
      <c r="I54" s="9" t="s">
        <v>8</v>
      </c>
      <c r="J54" s="9" t="s">
        <v>9</v>
      </c>
      <c r="K54" s="9" t="s">
        <v>10</v>
      </c>
      <c r="L54" t="s">
        <v>11</v>
      </c>
      <c r="M54" s="9" t="s">
        <v>12</v>
      </c>
    </row>
    <row r="55" spans="1:13" x14ac:dyDescent="0.3">
      <c r="A55" t="s">
        <v>0</v>
      </c>
      <c r="B55" s="2" t="s">
        <v>1</v>
      </c>
      <c r="C55" s="2" t="s">
        <v>2</v>
      </c>
      <c r="D55" t="s">
        <v>3</v>
      </c>
      <c r="E55" t="s">
        <v>4</v>
      </c>
      <c r="F55" s="9" t="s">
        <v>5</v>
      </c>
      <c r="G55" s="9" t="s">
        <v>6</v>
      </c>
      <c r="H55" s="9" t="s">
        <v>7</v>
      </c>
      <c r="I55" s="9" t="s">
        <v>8</v>
      </c>
      <c r="J55" s="9" t="s">
        <v>9</v>
      </c>
      <c r="K55" s="9" t="s">
        <v>10</v>
      </c>
      <c r="L55" t="s">
        <v>11</v>
      </c>
      <c r="M55" s="9" t="s">
        <v>12</v>
      </c>
    </row>
    <row r="56" spans="1:13" x14ac:dyDescent="0.3">
      <c r="A56" t="s">
        <v>0</v>
      </c>
      <c r="B56" s="2" t="s">
        <v>1</v>
      </c>
      <c r="C56" s="2" t="s">
        <v>2</v>
      </c>
      <c r="D56" t="s">
        <v>3</v>
      </c>
      <c r="E56" t="s">
        <v>4</v>
      </c>
      <c r="F56" s="9" t="s">
        <v>5</v>
      </c>
      <c r="G56" s="9" t="s">
        <v>6</v>
      </c>
      <c r="H56" s="9" t="s">
        <v>7</v>
      </c>
      <c r="I56" s="9" t="s">
        <v>8</v>
      </c>
      <c r="J56" s="9" t="s">
        <v>9</v>
      </c>
      <c r="K56" s="9" t="s">
        <v>10</v>
      </c>
      <c r="L56" t="s">
        <v>11</v>
      </c>
      <c r="M56" s="9" t="s">
        <v>12</v>
      </c>
    </row>
    <row r="57" spans="1:13" x14ac:dyDescent="0.3">
      <c r="A57" t="s">
        <v>0</v>
      </c>
      <c r="B57" s="2" t="s">
        <v>1</v>
      </c>
      <c r="C57" s="2" t="s">
        <v>2</v>
      </c>
      <c r="D57" t="s">
        <v>3</v>
      </c>
      <c r="E57" t="s">
        <v>4</v>
      </c>
      <c r="F57" s="9" t="s">
        <v>5</v>
      </c>
      <c r="G57" s="9" t="s">
        <v>6</v>
      </c>
      <c r="H57" s="9" t="s">
        <v>7</v>
      </c>
      <c r="I57" s="9" t="s">
        <v>8</v>
      </c>
      <c r="J57" s="9" t="s">
        <v>9</v>
      </c>
      <c r="K57" s="9" t="s">
        <v>10</v>
      </c>
      <c r="L57" t="s">
        <v>11</v>
      </c>
      <c r="M57" s="9" t="s">
        <v>12</v>
      </c>
    </row>
    <row r="58" spans="1:13" x14ac:dyDescent="0.3">
      <c r="A58" t="s">
        <v>0</v>
      </c>
      <c r="B58" s="2" t="s">
        <v>1</v>
      </c>
      <c r="C58" s="2" t="s">
        <v>2</v>
      </c>
      <c r="D58" t="s">
        <v>3</v>
      </c>
      <c r="E58" t="s">
        <v>4</v>
      </c>
      <c r="F58" s="9" t="s">
        <v>5</v>
      </c>
      <c r="G58" s="9" t="s">
        <v>6</v>
      </c>
      <c r="H58" s="9" t="s">
        <v>7</v>
      </c>
      <c r="I58" s="9" t="s">
        <v>8</v>
      </c>
      <c r="J58" s="9" t="s">
        <v>9</v>
      </c>
      <c r="K58" s="9" t="s">
        <v>10</v>
      </c>
      <c r="L58" t="s">
        <v>11</v>
      </c>
      <c r="M58" s="9" t="s">
        <v>12</v>
      </c>
    </row>
    <row r="59" spans="1:13" x14ac:dyDescent="0.3">
      <c r="A59" t="s">
        <v>0</v>
      </c>
      <c r="B59" s="2" t="s">
        <v>1</v>
      </c>
      <c r="C59" s="2" t="s">
        <v>2</v>
      </c>
      <c r="D59" t="s">
        <v>3</v>
      </c>
      <c r="E59" t="s">
        <v>4</v>
      </c>
      <c r="F59" s="9" t="s">
        <v>5</v>
      </c>
      <c r="G59" s="9" t="s">
        <v>6</v>
      </c>
      <c r="H59" s="9" t="s">
        <v>7</v>
      </c>
      <c r="I59" s="9" t="s">
        <v>8</v>
      </c>
      <c r="J59" s="9" t="s">
        <v>9</v>
      </c>
      <c r="K59" s="9" t="s">
        <v>10</v>
      </c>
      <c r="L59" t="s">
        <v>11</v>
      </c>
      <c r="M59" s="9" t="s">
        <v>12</v>
      </c>
    </row>
    <row r="60" spans="1:13" x14ac:dyDescent="0.3">
      <c r="A60" t="s">
        <v>0</v>
      </c>
      <c r="B60" s="2" t="s">
        <v>1</v>
      </c>
      <c r="C60" s="2" t="s">
        <v>2</v>
      </c>
      <c r="D60" t="s">
        <v>3</v>
      </c>
      <c r="E60" t="s">
        <v>4</v>
      </c>
      <c r="F60" s="9" t="s">
        <v>5</v>
      </c>
      <c r="G60" s="9" t="s">
        <v>6</v>
      </c>
      <c r="H60" s="9" t="s">
        <v>7</v>
      </c>
      <c r="I60" s="9" t="s">
        <v>8</v>
      </c>
      <c r="J60" s="9" t="s">
        <v>9</v>
      </c>
      <c r="K60" s="9" t="s">
        <v>10</v>
      </c>
      <c r="L60" t="s">
        <v>11</v>
      </c>
      <c r="M60" s="9" t="s">
        <v>12</v>
      </c>
    </row>
    <row r="61" spans="1:13" x14ac:dyDescent="0.3">
      <c r="A61" t="s">
        <v>0</v>
      </c>
      <c r="B61" s="2" t="s">
        <v>1</v>
      </c>
      <c r="C61" s="2" t="s">
        <v>2</v>
      </c>
      <c r="D61" t="s">
        <v>3</v>
      </c>
      <c r="E61" t="s">
        <v>4</v>
      </c>
      <c r="F61" s="9" t="s">
        <v>5</v>
      </c>
      <c r="G61" s="9" t="s">
        <v>6</v>
      </c>
      <c r="H61" s="9" t="s">
        <v>7</v>
      </c>
      <c r="I61" s="9" t="s">
        <v>8</v>
      </c>
      <c r="J61" s="9" t="s">
        <v>9</v>
      </c>
      <c r="K61" s="9" t="s">
        <v>10</v>
      </c>
      <c r="L61" t="s">
        <v>11</v>
      </c>
      <c r="M61" s="9" t="s">
        <v>12</v>
      </c>
    </row>
    <row r="62" spans="1:13" x14ac:dyDescent="0.3">
      <c r="A62" t="s">
        <v>0</v>
      </c>
      <c r="B62" s="2" t="s">
        <v>1</v>
      </c>
      <c r="C62" s="2" t="s">
        <v>2</v>
      </c>
      <c r="D62" t="s">
        <v>3</v>
      </c>
      <c r="E62" t="s">
        <v>4</v>
      </c>
      <c r="F62" s="9" t="s">
        <v>5</v>
      </c>
      <c r="G62" s="9" t="s">
        <v>6</v>
      </c>
      <c r="H62" s="9" t="s">
        <v>7</v>
      </c>
      <c r="I62" s="9" t="s">
        <v>8</v>
      </c>
      <c r="J62" s="9" t="s">
        <v>9</v>
      </c>
      <c r="K62" s="9" t="s">
        <v>10</v>
      </c>
      <c r="L62" t="s">
        <v>11</v>
      </c>
      <c r="M62" s="9" t="s">
        <v>12</v>
      </c>
    </row>
    <row r="63" spans="1:13" x14ac:dyDescent="0.3">
      <c r="A63" t="s">
        <v>0</v>
      </c>
      <c r="B63" s="2" t="s">
        <v>1</v>
      </c>
      <c r="C63" s="2" t="s">
        <v>2</v>
      </c>
      <c r="D63" t="s">
        <v>3</v>
      </c>
      <c r="E63" t="s">
        <v>4</v>
      </c>
      <c r="F63" s="9" t="s">
        <v>5</v>
      </c>
      <c r="G63" s="9" t="s">
        <v>6</v>
      </c>
      <c r="H63" s="9" t="s">
        <v>7</v>
      </c>
      <c r="I63" s="9" t="s">
        <v>8</v>
      </c>
      <c r="J63" s="9" t="s">
        <v>9</v>
      </c>
      <c r="K63" s="9" t="s">
        <v>10</v>
      </c>
      <c r="L63" t="s">
        <v>11</v>
      </c>
      <c r="M63" s="9" t="s">
        <v>12</v>
      </c>
    </row>
    <row r="64" spans="1:13" x14ac:dyDescent="0.3">
      <c r="A64" t="s">
        <v>0</v>
      </c>
      <c r="B64" s="2" t="s">
        <v>1</v>
      </c>
      <c r="C64" s="2" t="s">
        <v>2</v>
      </c>
      <c r="D64" t="s">
        <v>3</v>
      </c>
      <c r="E64" t="s">
        <v>4</v>
      </c>
      <c r="F64" s="9" t="s">
        <v>5</v>
      </c>
      <c r="G64" s="9" t="s">
        <v>6</v>
      </c>
      <c r="H64" s="9" t="s">
        <v>7</v>
      </c>
      <c r="I64" s="9" t="s">
        <v>8</v>
      </c>
      <c r="J64" s="9" t="s">
        <v>9</v>
      </c>
      <c r="K64" s="9" t="s">
        <v>10</v>
      </c>
      <c r="L64" t="s">
        <v>11</v>
      </c>
      <c r="M64" s="9" t="s">
        <v>12</v>
      </c>
    </row>
    <row r="65" spans="1:13" x14ac:dyDescent="0.3">
      <c r="A65" t="s">
        <v>0</v>
      </c>
      <c r="B65" s="2" t="s">
        <v>1</v>
      </c>
      <c r="C65" s="2" t="s">
        <v>2</v>
      </c>
      <c r="D65" t="s">
        <v>3</v>
      </c>
      <c r="E65" t="s">
        <v>4</v>
      </c>
      <c r="F65" s="9" t="s">
        <v>5</v>
      </c>
      <c r="G65" s="9" t="s">
        <v>6</v>
      </c>
      <c r="H65" s="9" t="s">
        <v>7</v>
      </c>
      <c r="I65" s="9" t="s">
        <v>8</v>
      </c>
      <c r="J65" s="9" t="s">
        <v>9</v>
      </c>
      <c r="K65" s="9" t="s">
        <v>10</v>
      </c>
      <c r="L65" t="s">
        <v>11</v>
      </c>
      <c r="M65" s="9" t="s">
        <v>12</v>
      </c>
    </row>
    <row r="66" spans="1:13" x14ac:dyDescent="0.3">
      <c r="A66" t="s">
        <v>0</v>
      </c>
      <c r="B66" s="2" t="s">
        <v>1</v>
      </c>
      <c r="C66" s="2" t="s">
        <v>2</v>
      </c>
      <c r="D66" t="s">
        <v>3</v>
      </c>
      <c r="E66" t="s">
        <v>4</v>
      </c>
      <c r="F66" s="9" t="s">
        <v>5</v>
      </c>
      <c r="G66" s="9" t="s">
        <v>6</v>
      </c>
      <c r="H66" s="9" t="s">
        <v>7</v>
      </c>
      <c r="I66" s="9" t="s">
        <v>8</v>
      </c>
      <c r="J66" s="9" t="s">
        <v>9</v>
      </c>
      <c r="K66" s="9" t="s">
        <v>10</v>
      </c>
      <c r="L66" t="s">
        <v>11</v>
      </c>
      <c r="M66" s="9" t="s">
        <v>12</v>
      </c>
    </row>
    <row r="67" spans="1:13" x14ac:dyDescent="0.3">
      <c r="A67" t="s">
        <v>0</v>
      </c>
      <c r="B67" s="2" t="s">
        <v>1</v>
      </c>
      <c r="C67" s="2" t="s">
        <v>2</v>
      </c>
      <c r="D67" t="s">
        <v>3</v>
      </c>
      <c r="E67" t="s">
        <v>4</v>
      </c>
      <c r="F67" s="9" t="s">
        <v>5</v>
      </c>
      <c r="G67" s="9" t="s">
        <v>6</v>
      </c>
      <c r="H67" s="9" t="s">
        <v>7</v>
      </c>
      <c r="I67" s="9" t="s">
        <v>8</v>
      </c>
      <c r="J67" s="9" t="s">
        <v>9</v>
      </c>
      <c r="K67" s="9" t="s">
        <v>10</v>
      </c>
      <c r="L67" t="s">
        <v>11</v>
      </c>
      <c r="M67" s="9" t="s">
        <v>12</v>
      </c>
    </row>
    <row r="68" spans="1:13" x14ac:dyDescent="0.3">
      <c r="A68" t="s">
        <v>0</v>
      </c>
      <c r="B68" s="2" t="s">
        <v>1</v>
      </c>
      <c r="C68" s="2" t="s">
        <v>2</v>
      </c>
      <c r="D68" t="s">
        <v>3</v>
      </c>
      <c r="E68" t="s">
        <v>4</v>
      </c>
      <c r="F68" s="9" t="s">
        <v>5</v>
      </c>
      <c r="G68" s="9" t="s">
        <v>6</v>
      </c>
      <c r="H68" s="9" t="s">
        <v>7</v>
      </c>
      <c r="I68" s="9" t="s">
        <v>8</v>
      </c>
      <c r="J68" s="9" t="s">
        <v>9</v>
      </c>
      <c r="K68" s="9" t="s">
        <v>10</v>
      </c>
      <c r="L68" t="s">
        <v>11</v>
      </c>
      <c r="M68" s="9" t="s">
        <v>12</v>
      </c>
    </row>
    <row r="69" spans="1:13" x14ac:dyDescent="0.3">
      <c r="A69" t="s">
        <v>0</v>
      </c>
      <c r="B69" s="2" t="s">
        <v>1</v>
      </c>
      <c r="C69" s="2" t="s">
        <v>2</v>
      </c>
      <c r="D69" t="s">
        <v>3</v>
      </c>
      <c r="E69" t="s">
        <v>4</v>
      </c>
      <c r="F69" s="9" t="s">
        <v>5</v>
      </c>
      <c r="G69" s="9" t="s">
        <v>6</v>
      </c>
      <c r="H69" s="9" t="s">
        <v>7</v>
      </c>
      <c r="I69" s="9" t="s">
        <v>8</v>
      </c>
      <c r="J69" s="9" t="s">
        <v>9</v>
      </c>
      <c r="K69" s="9" t="s">
        <v>10</v>
      </c>
      <c r="L69" t="s">
        <v>11</v>
      </c>
      <c r="M69" s="9" t="s">
        <v>12</v>
      </c>
    </row>
    <row r="70" spans="1:13" x14ac:dyDescent="0.3">
      <c r="A70" t="s">
        <v>0</v>
      </c>
      <c r="B70" s="2" t="s">
        <v>1</v>
      </c>
      <c r="C70" s="2" t="s">
        <v>2</v>
      </c>
      <c r="D70" t="s">
        <v>3</v>
      </c>
      <c r="E70" t="s">
        <v>4</v>
      </c>
      <c r="F70" s="9" t="s">
        <v>5</v>
      </c>
      <c r="G70" s="9" t="s">
        <v>6</v>
      </c>
      <c r="H70" s="9" t="s">
        <v>7</v>
      </c>
      <c r="I70" s="9" t="s">
        <v>8</v>
      </c>
      <c r="J70" s="9" t="s">
        <v>9</v>
      </c>
      <c r="K70" s="9" t="s">
        <v>10</v>
      </c>
      <c r="L70" t="s">
        <v>11</v>
      </c>
      <c r="M70" s="9" t="s">
        <v>12</v>
      </c>
    </row>
    <row r="71" spans="1:13" x14ac:dyDescent="0.3">
      <c r="A71" t="s">
        <v>0</v>
      </c>
      <c r="B71" s="2" t="s">
        <v>1</v>
      </c>
      <c r="C71" s="2" t="s">
        <v>2</v>
      </c>
      <c r="D71" t="s">
        <v>3</v>
      </c>
      <c r="E71" t="s">
        <v>4</v>
      </c>
      <c r="F71" s="9" t="s">
        <v>5</v>
      </c>
      <c r="G71" s="9" t="s">
        <v>6</v>
      </c>
      <c r="H71" s="9" t="s">
        <v>7</v>
      </c>
      <c r="I71" s="9" t="s">
        <v>8</v>
      </c>
      <c r="J71" s="9" t="s">
        <v>9</v>
      </c>
      <c r="K71" s="9" t="s">
        <v>10</v>
      </c>
      <c r="L71" t="s">
        <v>11</v>
      </c>
      <c r="M71" s="9" t="s">
        <v>12</v>
      </c>
    </row>
    <row r="72" spans="1:13" x14ac:dyDescent="0.3">
      <c r="A72" t="s">
        <v>0</v>
      </c>
      <c r="B72" s="2" t="s">
        <v>1</v>
      </c>
      <c r="C72" s="2" t="s">
        <v>2</v>
      </c>
      <c r="D72" t="s">
        <v>3</v>
      </c>
      <c r="E72" t="s">
        <v>4</v>
      </c>
      <c r="F72" s="9" t="s">
        <v>5</v>
      </c>
      <c r="G72" s="9" t="s">
        <v>6</v>
      </c>
      <c r="H72" s="9" t="s">
        <v>7</v>
      </c>
      <c r="I72" s="9" t="s">
        <v>8</v>
      </c>
      <c r="J72" s="9" t="s">
        <v>9</v>
      </c>
      <c r="K72" s="9" t="s">
        <v>10</v>
      </c>
      <c r="L72" t="s">
        <v>11</v>
      </c>
      <c r="M72" s="9" t="s">
        <v>12</v>
      </c>
    </row>
    <row r="73" spans="1:13" x14ac:dyDescent="0.3">
      <c r="A73" t="s">
        <v>0</v>
      </c>
      <c r="B73" s="2" t="s">
        <v>1</v>
      </c>
      <c r="C73" s="2" t="s">
        <v>2</v>
      </c>
      <c r="D73" t="s">
        <v>3</v>
      </c>
      <c r="E73" t="s">
        <v>4</v>
      </c>
      <c r="F73" s="9" t="s">
        <v>5</v>
      </c>
      <c r="G73" s="9" t="s">
        <v>6</v>
      </c>
      <c r="H73" s="9" t="s">
        <v>7</v>
      </c>
      <c r="I73" s="9" t="s">
        <v>8</v>
      </c>
      <c r="J73" s="9" t="s">
        <v>9</v>
      </c>
      <c r="K73" s="9" t="s">
        <v>10</v>
      </c>
      <c r="L73" t="s">
        <v>11</v>
      </c>
      <c r="M73" s="9" t="s">
        <v>12</v>
      </c>
    </row>
    <row r="74" spans="1:13" x14ac:dyDescent="0.3">
      <c r="A74" t="s">
        <v>0</v>
      </c>
      <c r="B74" s="2" t="s">
        <v>1</v>
      </c>
      <c r="C74" s="2" t="s">
        <v>2</v>
      </c>
      <c r="D74" t="s">
        <v>3</v>
      </c>
      <c r="E74" t="s">
        <v>4</v>
      </c>
      <c r="F74" s="9" t="s">
        <v>5</v>
      </c>
      <c r="G74" s="9" t="s">
        <v>6</v>
      </c>
      <c r="H74" s="9" t="s">
        <v>7</v>
      </c>
      <c r="I74" s="9" t="s">
        <v>8</v>
      </c>
      <c r="J74" s="9" t="s">
        <v>9</v>
      </c>
      <c r="K74" s="9" t="s">
        <v>10</v>
      </c>
      <c r="L74" t="s">
        <v>11</v>
      </c>
      <c r="M74" s="9" t="s">
        <v>12</v>
      </c>
    </row>
    <row r="75" spans="1:13" x14ac:dyDescent="0.3">
      <c r="A75" t="s">
        <v>0</v>
      </c>
      <c r="B75" s="2" t="s">
        <v>1</v>
      </c>
      <c r="C75" s="2" t="s">
        <v>2</v>
      </c>
      <c r="D75" t="s">
        <v>3</v>
      </c>
      <c r="E75" t="s">
        <v>4</v>
      </c>
      <c r="F75" s="9" t="s">
        <v>5</v>
      </c>
      <c r="G75" s="9" t="s">
        <v>6</v>
      </c>
      <c r="H75" s="9" t="s">
        <v>7</v>
      </c>
      <c r="I75" s="9" t="s">
        <v>8</v>
      </c>
      <c r="J75" s="9" t="s">
        <v>9</v>
      </c>
      <c r="K75" s="9" t="s">
        <v>10</v>
      </c>
      <c r="L75" t="s">
        <v>11</v>
      </c>
      <c r="M75" s="9" t="s">
        <v>12</v>
      </c>
    </row>
    <row r="76" spans="1:13" x14ac:dyDescent="0.3">
      <c r="A76" t="s">
        <v>0</v>
      </c>
      <c r="B76" s="2" t="s">
        <v>1</v>
      </c>
      <c r="C76" s="2" t="s">
        <v>2</v>
      </c>
      <c r="D76" t="s">
        <v>3</v>
      </c>
      <c r="E76" t="s">
        <v>4</v>
      </c>
      <c r="F76" s="9" t="s">
        <v>5</v>
      </c>
      <c r="G76" s="9" t="s">
        <v>6</v>
      </c>
      <c r="H76" s="9" t="s">
        <v>7</v>
      </c>
      <c r="I76" s="9" t="s">
        <v>8</v>
      </c>
      <c r="J76" s="9" t="s">
        <v>9</v>
      </c>
      <c r="K76" s="9" t="s">
        <v>10</v>
      </c>
      <c r="L76" t="s">
        <v>11</v>
      </c>
      <c r="M76" s="9" t="s">
        <v>12</v>
      </c>
    </row>
    <row r="77" spans="1:13" x14ac:dyDescent="0.3">
      <c r="A77" t="s">
        <v>0</v>
      </c>
      <c r="B77" s="2" t="s">
        <v>1</v>
      </c>
      <c r="C77" s="2" t="s">
        <v>2</v>
      </c>
      <c r="D77" t="s">
        <v>3</v>
      </c>
      <c r="E77" t="s">
        <v>4</v>
      </c>
      <c r="F77" s="9" t="s">
        <v>5</v>
      </c>
      <c r="G77" s="9" t="s">
        <v>6</v>
      </c>
      <c r="H77" s="9" t="s">
        <v>7</v>
      </c>
      <c r="I77" s="9" t="s">
        <v>8</v>
      </c>
      <c r="J77" s="9" t="s">
        <v>9</v>
      </c>
      <c r="K77" s="9" t="s">
        <v>10</v>
      </c>
      <c r="L77" t="s">
        <v>11</v>
      </c>
      <c r="M77" s="9" t="s">
        <v>12</v>
      </c>
    </row>
    <row r="78" spans="1:13" x14ac:dyDescent="0.3">
      <c r="A78" t="s">
        <v>0</v>
      </c>
      <c r="B78" s="2" t="s">
        <v>1</v>
      </c>
      <c r="C78" s="2" t="s">
        <v>2</v>
      </c>
      <c r="D78" t="s">
        <v>3</v>
      </c>
      <c r="E78" t="s">
        <v>4</v>
      </c>
      <c r="F78" s="9" t="s">
        <v>5</v>
      </c>
      <c r="G78" s="9" t="s">
        <v>6</v>
      </c>
      <c r="H78" s="9" t="s">
        <v>7</v>
      </c>
      <c r="I78" s="9" t="s">
        <v>8</v>
      </c>
      <c r="J78" s="9" t="s">
        <v>9</v>
      </c>
      <c r="K78" s="9" t="s">
        <v>10</v>
      </c>
      <c r="L78" t="s">
        <v>11</v>
      </c>
      <c r="M78" s="9" t="s">
        <v>12</v>
      </c>
    </row>
    <row r="79" spans="1:13" x14ac:dyDescent="0.3">
      <c r="A79" t="s">
        <v>0</v>
      </c>
      <c r="B79" s="2" t="s">
        <v>1</v>
      </c>
      <c r="C79" s="2" t="s">
        <v>2</v>
      </c>
      <c r="D79" t="s">
        <v>3</v>
      </c>
      <c r="E79" t="s">
        <v>4</v>
      </c>
      <c r="F79" s="9" t="s">
        <v>5</v>
      </c>
      <c r="G79" s="9" t="s">
        <v>6</v>
      </c>
      <c r="H79" s="9" t="s">
        <v>7</v>
      </c>
      <c r="I79" s="9" t="s">
        <v>8</v>
      </c>
      <c r="J79" s="9" t="s">
        <v>9</v>
      </c>
      <c r="K79" s="9" t="s">
        <v>10</v>
      </c>
      <c r="L79" t="s">
        <v>11</v>
      </c>
      <c r="M79" s="9" t="s">
        <v>12</v>
      </c>
    </row>
    <row r="80" spans="1:13" x14ac:dyDescent="0.3">
      <c r="A80" t="s">
        <v>0</v>
      </c>
      <c r="B80" s="2" t="s">
        <v>1</v>
      </c>
      <c r="C80" s="2" t="s">
        <v>2</v>
      </c>
      <c r="D80" t="s">
        <v>3</v>
      </c>
      <c r="E80" t="s">
        <v>4</v>
      </c>
      <c r="F80" s="9" t="s">
        <v>5</v>
      </c>
      <c r="G80" s="9" t="s">
        <v>6</v>
      </c>
      <c r="H80" s="9" t="s">
        <v>7</v>
      </c>
      <c r="I80" s="9" t="s">
        <v>8</v>
      </c>
      <c r="J80" s="9" t="s">
        <v>9</v>
      </c>
      <c r="K80" s="9" t="s">
        <v>10</v>
      </c>
      <c r="L80" t="s">
        <v>11</v>
      </c>
      <c r="M80" s="9" t="s">
        <v>12</v>
      </c>
    </row>
    <row r="81" spans="1:13" x14ac:dyDescent="0.3">
      <c r="A81" t="s">
        <v>0</v>
      </c>
      <c r="B81" s="2" t="s">
        <v>1</v>
      </c>
      <c r="C81" s="2" t="s">
        <v>2</v>
      </c>
      <c r="D81" t="s">
        <v>3</v>
      </c>
      <c r="E81" t="s">
        <v>4</v>
      </c>
      <c r="F81" s="9" t="s">
        <v>5</v>
      </c>
      <c r="G81" s="9" t="s">
        <v>6</v>
      </c>
      <c r="H81" s="9" t="s">
        <v>7</v>
      </c>
      <c r="I81" s="9" t="s">
        <v>8</v>
      </c>
      <c r="J81" s="9" t="s">
        <v>9</v>
      </c>
      <c r="K81" s="9" t="s">
        <v>10</v>
      </c>
      <c r="L81" t="s">
        <v>11</v>
      </c>
      <c r="M81" s="9" t="s">
        <v>12</v>
      </c>
    </row>
    <row r="82" spans="1:13" x14ac:dyDescent="0.3">
      <c r="A82" t="s">
        <v>0</v>
      </c>
      <c r="B82" s="2" t="s">
        <v>1</v>
      </c>
      <c r="C82" s="2" t="s">
        <v>2</v>
      </c>
      <c r="D82" t="s">
        <v>3</v>
      </c>
      <c r="E82" t="s">
        <v>4</v>
      </c>
      <c r="F82" s="9" t="s">
        <v>5</v>
      </c>
      <c r="G82" s="9" t="s">
        <v>6</v>
      </c>
      <c r="H82" s="9" t="s">
        <v>7</v>
      </c>
      <c r="I82" s="9" t="s">
        <v>8</v>
      </c>
      <c r="J82" s="9" t="s">
        <v>9</v>
      </c>
      <c r="K82" s="9" t="s">
        <v>10</v>
      </c>
      <c r="L82" t="s">
        <v>11</v>
      </c>
      <c r="M82" s="9" t="s">
        <v>12</v>
      </c>
    </row>
    <row r="83" spans="1:13" x14ac:dyDescent="0.3">
      <c r="A83" t="s">
        <v>0</v>
      </c>
      <c r="B83" s="2" t="s">
        <v>1</v>
      </c>
      <c r="C83" s="2" t="s">
        <v>2</v>
      </c>
      <c r="D83" t="s">
        <v>3</v>
      </c>
      <c r="E83" t="s">
        <v>4</v>
      </c>
      <c r="F83" s="9" t="s">
        <v>5</v>
      </c>
      <c r="G83" s="9" t="s">
        <v>6</v>
      </c>
      <c r="H83" s="9" t="s">
        <v>7</v>
      </c>
      <c r="I83" s="9" t="s">
        <v>8</v>
      </c>
      <c r="J83" s="9" t="s">
        <v>9</v>
      </c>
      <c r="K83" s="9" t="s">
        <v>10</v>
      </c>
      <c r="L83" t="s">
        <v>11</v>
      </c>
      <c r="M83" s="9" t="s">
        <v>12</v>
      </c>
    </row>
    <row r="84" spans="1:13" x14ac:dyDescent="0.3">
      <c r="A84" t="s">
        <v>0</v>
      </c>
      <c r="B84" s="2" t="s">
        <v>1</v>
      </c>
      <c r="C84" s="2" t="s">
        <v>2</v>
      </c>
      <c r="D84" t="s">
        <v>3</v>
      </c>
      <c r="E84" t="s">
        <v>4</v>
      </c>
      <c r="F84" s="9" t="s">
        <v>5</v>
      </c>
      <c r="G84" s="9" t="s">
        <v>6</v>
      </c>
      <c r="H84" s="9" t="s">
        <v>7</v>
      </c>
      <c r="I84" s="9" t="s">
        <v>8</v>
      </c>
      <c r="J84" s="9" t="s">
        <v>9</v>
      </c>
      <c r="K84" s="9" t="s">
        <v>10</v>
      </c>
      <c r="L84" t="s">
        <v>11</v>
      </c>
      <c r="M84" s="9" t="s">
        <v>12</v>
      </c>
    </row>
    <row r="85" spans="1:13" x14ac:dyDescent="0.3">
      <c r="A85" t="s">
        <v>0</v>
      </c>
      <c r="B85" s="2" t="s">
        <v>1</v>
      </c>
      <c r="C85" s="2" t="s">
        <v>2</v>
      </c>
      <c r="D85" t="s">
        <v>3</v>
      </c>
      <c r="E85" t="s">
        <v>4</v>
      </c>
      <c r="F85" s="9" t="s">
        <v>5</v>
      </c>
      <c r="G85" s="9" t="s">
        <v>6</v>
      </c>
      <c r="H85" s="9" t="s">
        <v>7</v>
      </c>
      <c r="I85" s="9" t="s">
        <v>8</v>
      </c>
      <c r="J85" s="9" t="s">
        <v>9</v>
      </c>
      <c r="K85" s="9" t="s">
        <v>10</v>
      </c>
      <c r="L85" t="s">
        <v>11</v>
      </c>
      <c r="M85" s="9" t="s">
        <v>12</v>
      </c>
    </row>
    <row r="86" spans="1:13" x14ac:dyDescent="0.3">
      <c r="A86" t="s">
        <v>0</v>
      </c>
      <c r="B86" s="2" t="s">
        <v>1</v>
      </c>
      <c r="C86" s="2" t="s">
        <v>2</v>
      </c>
      <c r="D86" t="s">
        <v>3</v>
      </c>
      <c r="E86" t="s">
        <v>4</v>
      </c>
      <c r="F86" s="9" t="s">
        <v>5</v>
      </c>
      <c r="G86" s="9" t="s">
        <v>6</v>
      </c>
      <c r="H86" s="9" t="s">
        <v>7</v>
      </c>
      <c r="I86" s="9" t="s">
        <v>8</v>
      </c>
      <c r="J86" s="9" t="s">
        <v>9</v>
      </c>
      <c r="K86" s="9" t="s">
        <v>10</v>
      </c>
      <c r="L86" t="s">
        <v>11</v>
      </c>
      <c r="M86" s="9" t="s">
        <v>12</v>
      </c>
    </row>
    <row r="87" spans="1:13" x14ac:dyDescent="0.3">
      <c r="A87" t="s">
        <v>0</v>
      </c>
      <c r="B87" s="2" t="s">
        <v>1</v>
      </c>
      <c r="C87" s="2" t="s">
        <v>2</v>
      </c>
      <c r="D87" t="s">
        <v>3</v>
      </c>
      <c r="E87" t="s">
        <v>4</v>
      </c>
      <c r="F87" s="9" t="s">
        <v>5</v>
      </c>
      <c r="G87" s="9" t="s">
        <v>6</v>
      </c>
      <c r="H87" s="9" t="s">
        <v>7</v>
      </c>
      <c r="I87" s="9" t="s">
        <v>8</v>
      </c>
      <c r="J87" s="9" t="s">
        <v>9</v>
      </c>
      <c r="K87" s="9" t="s">
        <v>10</v>
      </c>
      <c r="L87" t="s">
        <v>11</v>
      </c>
      <c r="M87" s="9" t="s">
        <v>12</v>
      </c>
    </row>
    <row r="88" spans="1:13" x14ac:dyDescent="0.3">
      <c r="A88" t="s">
        <v>0</v>
      </c>
      <c r="B88" s="2" t="s">
        <v>1</v>
      </c>
      <c r="C88" s="2" t="s">
        <v>2</v>
      </c>
      <c r="D88" t="s">
        <v>3</v>
      </c>
      <c r="E88" t="s">
        <v>4</v>
      </c>
      <c r="F88" s="9" t="s">
        <v>5</v>
      </c>
      <c r="G88" s="9" t="s">
        <v>6</v>
      </c>
      <c r="H88" s="9" t="s">
        <v>7</v>
      </c>
      <c r="I88" s="9" t="s">
        <v>8</v>
      </c>
      <c r="J88" s="9" t="s">
        <v>9</v>
      </c>
      <c r="K88" s="9" t="s">
        <v>10</v>
      </c>
      <c r="L88" t="s">
        <v>11</v>
      </c>
      <c r="M88" s="9" t="s">
        <v>12</v>
      </c>
    </row>
    <row r="89" spans="1:13" x14ac:dyDescent="0.3">
      <c r="A89" t="s">
        <v>0</v>
      </c>
      <c r="B89" s="2" t="s">
        <v>1</v>
      </c>
      <c r="C89" s="2" t="s">
        <v>2</v>
      </c>
      <c r="D89" t="s">
        <v>3</v>
      </c>
      <c r="E89" t="s">
        <v>4</v>
      </c>
      <c r="F89" s="9" t="s">
        <v>5</v>
      </c>
      <c r="G89" s="9" t="s">
        <v>6</v>
      </c>
      <c r="H89" s="9" t="s">
        <v>7</v>
      </c>
      <c r="I89" s="9" t="s">
        <v>8</v>
      </c>
      <c r="J89" s="9" t="s">
        <v>9</v>
      </c>
      <c r="K89" s="9" t="s">
        <v>10</v>
      </c>
      <c r="L89" t="s">
        <v>11</v>
      </c>
      <c r="M89" s="9" t="s">
        <v>12</v>
      </c>
    </row>
    <row r="90" spans="1:13" x14ac:dyDescent="0.3">
      <c r="A90" t="s">
        <v>0</v>
      </c>
      <c r="B90" s="2" t="s">
        <v>1</v>
      </c>
      <c r="C90" s="2" t="s">
        <v>2</v>
      </c>
      <c r="D90" t="s">
        <v>3</v>
      </c>
      <c r="E90" t="s">
        <v>4</v>
      </c>
      <c r="F90" s="9" t="s">
        <v>5</v>
      </c>
      <c r="G90" s="9" t="s">
        <v>6</v>
      </c>
      <c r="H90" s="9" t="s">
        <v>7</v>
      </c>
      <c r="I90" s="9" t="s">
        <v>8</v>
      </c>
      <c r="J90" s="9" t="s">
        <v>9</v>
      </c>
      <c r="K90" s="9" t="s">
        <v>10</v>
      </c>
      <c r="L90" t="s">
        <v>11</v>
      </c>
      <c r="M90" s="9" t="s">
        <v>12</v>
      </c>
    </row>
    <row r="91" spans="1:13" x14ac:dyDescent="0.3">
      <c r="A91" t="s">
        <v>0</v>
      </c>
      <c r="B91" s="2" t="s">
        <v>1</v>
      </c>
      <c r="C91" s="2" t="s">
        <v>2</v>
      </c>
      <c r="D91" t="s">
        <v>3</v>
      </c>
      <c r="E91" t="s">
        <v>4</v>
      </c>
      <c r="F91" s="9" t="s">
        <v>5</v>
      </c>
      <c r="G91" s="9" t="s">
        <v>6</v>
      </c>
      <c r="H91" s="9" t="s">
        <v>7</v>
      </c>
      <c r="I91" s="9" t="s">
        <v>8</v>
      </c>
      <c r="J91" s="9" t="s">
        <v>9</v>
      </c>
      <c r="K91" s="9" t="s">
        <v>10</v>
      </c>
      <c r="L91" t="s">
        <v>11</v>
      </c>
      <c r="M91" s="9" t="s">
        <v>12</v>
      </c>
    </row>
    <row r="92" spans="1:13" x14ac:dyDescent="0.3">
      <c r="A92" t="s">
        <v>0</v>
      </c>
      <c r="B92" s="2" t="s">
        <v>1</v>
      </c>
      <c r="C92" s="2" t="s">
        <v>2</v>
      </c>
      <c r="D92" t="s">
        <v>3</v>
      </c>
      <c r="E92" t="s">
        <v>4</v>
      </c>
      <c r="F92" s="9" t="s">
        <v>5</v>
      </c>
      <c r="G92" s="9" t="s">
        <v>6</v>
      </c>
      <c r="H92" s="9" t="s">
        <v>7</v>
      </c>
      <c r="I92" s="9" t="s">
        <v>8</v>
      </c>
      <c r="J92" s="9" t="s">
        <v>9</v>
      </c>
      <c r="K92" s="9" t="s">
        <v>10</v>
      </c>
      <c r="L92" t="s">
        <v>11</v>
      </c>
      <c r="M92" s="9" t="s">
        <v>12</v>
      </c>
    </row>
    <row r="93" spans="1:13" x14ac:dyDescent="0.3">
      <c r="A93" t="s">
        <v>0</v>
      </c>
      <c r="B93" s="2" t="s">
        <v>1</v>
      </c>
      <c r="C93" s="2" t="s">
        <v>2</v>
      </c>
      <c r="D93" t="s">
        <v>3</v>
      </c>
      <c r="E93" t="s">
        <v>4</v>
      </c>
      <c r="F93" s="9" t="s">
        <v>5</v>
      </c>
      <c r="G93" s="9" t="s">
        <v>6</v>
      </c>
      <c r="H93" s="9" t="s">
        <v>7</v>
      </c>
      <c r="I93" s="9" t="s">
        <v>8</v>
      </c>
      <c r="J93" s="9" t="s">
        <v>9</v>
      </c>
      <c r="K93" s="9" t="s">
        <v>10</v>
      </c>
      <c r="L93" t="s">
        <v>11</v>
      </c>
      <c r="M93" s="9" t="s">
        <v>12</v>
      </c>
    </row>
    <row r="94" spans="1:13" x14ac:dyDescent="0.3">
      <c r="A94" t="s">
        <v>0</v>
      </c>
      <c r="B94" s="2" t="s">
        <v>1</v>
      </c>
      <c r="C94" s="2" t="s">
        <v>2</v>
      </c>
      <c r="D94" t="s">
        <v>3</v>
      </c>
      <c r="E94" t="s">
        <v>4</v>
      </c>
      <c r="F94" s="9" t="s">
        <v>5</v>
      </c>
      <c r="G94" s="9" t="s">
        <v>6</v>
      </c>
      <c r="H94" s="9" t="s">
        <v>7</v>
      </c>
      <c r="I94" s="9" t="s">
        <v>8</v>
      </c>
      <c r="J94" s="9" t="s">
        <v>9</v>
      </c>
      <c r="K94" s="9" t="s">
        <v>10</v>
      </c>
      <c r="L94" t="s">
        <v>11</v>
      </c>
      <c r="M94" s="9" t="s">
        <v>12</v>
      </c>
    </row>
    <row r="95" spans="1:13" x14ac:dyDescent="0.3">
      <c r="A95" t="s">
        <v>0</v>
      </c>
      <c r="B95" s="2" t="s">
        <v>1</v>
      </c>
      <c r="C95" s="2" t="s">
        <v>2</v>
      </c>
      <c r="D95" t="s">
        <v>3</v>
      </c>
      <c r="E95" t="s">
        <v>4</v>
      </c>
      <c r="F95" s="9" t="s">
        <v>5</v>
      </c>
      <c r="G95" s="9" t="s">
        <v>6</v>
      </c>
      <c r="H95" s="9" t="s">
        <v>7</v>
      </c>
      <c r="I95" s="9" t="s">
        <v>8</v>
      </c>
      <c r="J95" s="9" t="s">
        <v>9</v>
      </c>
      <c r="K95" s="9" t="s">
        <v>10</v>
      </c>
      <c r="L95" t="s">
        <v>11</v>
      </c>
      <c r="M95" s="9" t="s">
        <v>12</v>
      </c>
    </row>
    <row r="96" spans="1:13" x14ac:dyDescent="0.3">
      <c r="A96" t="s">
        <v>0</v>
      </c>
      <c r="B96" s="2" t="s">
        <v>1</v>
      </c>
      <c r="C96" s="2" t="s">
        <v>2</v>
      </c>
      <c r="D96" t="s">
        <v>3</v>
      </c>
      <c r="E96" t="s">
        <v>4</v>
      </c>
      <c r="F96" s="9" t="s">
        <v>5</v>
      </c>
      <c r="G96" s="9" t="s">
        <v>6</v>
      </c>
      <c r="H96" s="9" t="s">
        <v>7</v>
      </c>
      <c r="I96" s="9" t="s">
        <v>8</v>
      </c>
      <c r="J96" s="9" t="s">
        <v>9</v>
      </c>
      <c r="K96" s="9" t="s">
        <v>10</v>
      </c>
      <c r="L96" t="s">
        <v>11</v>
      </c>
      <c r="M96" s="9" t="s">
        <v>12</v>
      </c>
    </row>
    <row r="97" spans="1:13" x14ac:dyDescent="0.3">
      <c r="A97" t="s">
        <v>0</v>
      </c>
      <c r="B97" s="2" t="s">
        <v>1</v>
      </c>
      <c r="C97" s="2" t="s">
        <v>2</v>
      </c>
      <c r="D97" t="s">
        <v>3</v>
      </c>
      <c r="E97" t="s">
        <v>4</v>
      </c>
      <c r="F97" s="9" t="s">
        <v>5</v>
      </c>
      <c r="G97" s="9" t="s">
        <v>6</v>
      </c>
      <c r="H97" s="9" t="s">
        <v>7</v>
      </c>
      <c r="I97" s="9" t="s">
        <v>8</v>
      </c>
      <c r="J97" s="9" t="s">
        <v>9</v>
      </c>
      <c r="K97" s="9" t="s">
        <v>10</v>
      </c>
      <c r="L97" t="s">
        <v>11</v>
      </c>
      <c r="M97" s="9" t="s">
        <v>12</v>
      </c>
    </row>
    <row r="98" spans="1:13" x14ac:dyDescent="0.3">
      <c r="A98" t="s">
        <v>0</v>
      </c>
      <c r="B98" s="2" t="s">
        <v>1</v>
      </c>
      <c r="C98" s="2" t="s">
        <v>2</v>
      </c>
      <c r="D98" t="s">
        <v>3</v>
      </c>
      <c r="E98" t="s">
        <v>4</v>
      </c>
      <c r="F98" s="9" t="s">
        <v>5</v>
      </c>
      <c r="G98" s="9" t="s">
        <v>6</v>
      </c>
      <c r="H98" s="9" t="s">
        <v>7</v>
      </c>
      <c r="I98" s="9" t="s">
        <v>8</v>
      </c>
      <c r="J98" s="9" t="s">
        <v>9</v>
      </c>
      <c r="K98" s="9" t="s">
        <v>10</v>
      </c>
      <c r="L98" t="s">
        <v>11</v>
      </c>
      <c r="M98" s="9" t="s">
        <v>12</v>
      </c>
    </row>
    <row r="99" spans="1:13" x14ac:dyDescent="0.3">
      <c r="A99" t="s">
        <v>0</v>
      </c>
      <c r="B99" s="2" t="s">
        <v>1</v>
      </c>
      <c r="C99" s="2" t="s">
        <v>2</v>
      </c>
      <c r="D99" t="s">
        <v>3</v>
      </c>
      <c r="E99" t="s">
        <v>4</v>
      </c>
      <c r="F99" s="9" t="s">
        <v>5</v>
      </c>
      <c r="G99" s="9" t="s">
        <v>6</v>
      </c>
      <c r="H99" s="9" t="s">
        <v>7</v>
      </c>
      <c r="I99" s="9" t="s">
        <v>8</v>
      </c>
      <c r="J99" s="9" t="s">
        <v>9</v>
      </c>
      <c r="K99" s="9" t="s">
        <v>10</v>
      </c>
      <c r="L99" t="s">
        <v>11</v>
      </c>
      <c r="M99" s="9" t="s">
        <v>12</v>
      </c>
    </row>
    <row r="100" spans="1:13" x14ac:dyDescent="0.3">
      <c r="A100" t="s">
        <v>0</v>
      </c>
      <c r="B100" s="2" t="s">
        <v>1</v>
      </c>
      <c r="C100" s="2" t="s">
        <v>2</v>
      </c>
      <c r="D100" t="s">
        <v>3</v>
      </c>
      <c r="E100" t="s">
        <v>4</v>
      </c>
      <c r="F100" s="9" t="s">
        <v>5</v>
      </c>
      <c r="G100" s="9" t="s">
        <v>6</v>
      </c>
      <c r="H100" s="9" t="s">
        <v>7</v>
      </c>
      <c r="I100" s="9" t="s">
        <v>8</v>
      </c>
      <c r="J100" s="9" t="s">
        <v>9</v>
      </c>
      <c r="K100" s="9" t="s">
        <v>10</v>
      </c>
      <c r="L100" t="s">
        <v>11</v>
      </c>
      <c r="M100" s="9" t="s">
        <v>12</v>
      </c>
    </row>
    <row r="101" spans="1:13" x14ac:dyDescent="0.3">
      <c r="A101" t="s">
        <v>0</v>
      </c>
      <c r="B101" s="2" t="s">
        <v>1</v>
      </c>
      <c r="C101" s="2" t="s">
        <v>2</v>
      </c>
      <c r="D101" t="s">
        <v>3</v>
      </c>
      <c r="E101" t="s">
        <v>4</v>
      </c>
      <c r="F101" s="9" t="s">
        <v>5</v>
      </c>
      <c r="G101" s="9" t="s">
        <v>6</v>
      </c>
      <c r="H101" s="9" t="s">
        <v>7</v>
      </c>
      <c r="I101" s="9" t="s">
        <v>8</v>
      </c>
      <c r="J101" s="9" t="s">
        <v>9</v>
      </c>
      <c r="K101" s="9" t="s">
        <v>10</v>
      </c>
      <c r="L101" t="s">
        <v>11</v>
      </c>
      <c r="M101" s="9" t="s">
        <v>12</v>
      </c>
    </row>
    <row r="102" spans="1:13" x14ac:dyDescent="0.3">
      <c r="A102" t="s">
        <v>0</v>
      </c>
      <c r="B102" s="2" t="s">
        <v>1</v>
      </c>
      <c r="C102" s="2" t="s">
        <v>2</v>
      </c>
      <c r="D102" t="s">
        <v>3</v>
      </c>
      <c r="E102" t="s">
        <v>4</v>
      </c>
      <c r="F102" s="9" t="s">
        <v>5</v>
      </c>
      <c r="G102" s="9" t="s">
        <v>6</v>
      </c>
      <c r="H102" s="9" t="s">
        <v>7</v>
      </c>
      <c r="I102" s="9" t="s">
        <v>8</v>
      </c>
      <c r="J102" s="9" t="s">
        <v>9</v>
      </c>
      <c r="K102" s="9" t="s">
        <v>10</v>
      </c>
      <c r="L102" t="s">
        <v>11</v>
      </c>
      <c r="M102" s="9" t="s">
        <v>12</v>
      </c>
    </row>
    <row r="103" spans="1:13" x14ac:dyDescent="0.3">
      <c r="A103" t="s">
        <v>0</v>
      </c>
      <c r="B103" s="2" t="s">
        <v>1</v>
      </c>
      <c r="C103" s="2" t="s">
        <v>2</v>
      </c>
      <c r="D103" t="s">
        <v>3</v>
      </c>
      <c r="E103" t="s">
        <v>4</v>
      </c>
      <c r="F103" s="9" t="s">
        <v>5</v>
      </c>
      <c r="G103" s="9" t="s">
        <v>6</v>
      </c>
      <c r="H103" s="9" t="s">
        <v>7</v>
      </c>
      <c r="I103" s="9" t="s">
        <v>8</v>
      </c>
      <c r="J103" s="9" t="s">
        <v>9</v>
      </c>
      <c r="K103" s="9" t="s">
        <v>10</v>
      </c>
      <c r="L103" t="s">
        <v>11</v>
      </c>
      <c r="M103" s="9" t="s">
        <v>12</v>
      </c>
    </row>
    <row r="104" spans="1:13" x14ac:dyDescent="0.3">
      <c r="A104" t="s">
        <v>0</v>
      </c>
      <c r="B104" s="2" t="s">
        <v>1</v>
      </c>
      <c r="C104" s="2" t="s">
        <v>2</v>
      </c>
      <c r="D104" t="s">
        <v>3</v>
      </c>
      <c r="E104" t="s">
        <v>4</v>
      </c>
      <c r="F104" s="9" t="s">
        <v>5</v>
      </c>
      <c r="G104" s="9" t="s">
        <v>6</v>
      </c>
      <c r="H104" s="9" t="s">
        <v>7</v>
      </c>
      <c r="I104" s="9" t="s">
        <v>8</v>
      </c>
      <c r="J104" s="9" t="s">
        <v>9</v>
      </c>
      <c r="K104" s="9" t="s">
        <v>10</v>
      </c>
      <c r="L104" t="s">
        <v>11</v>
      </c>
      <c r="M104" s="9" t="s">
        <v>12</v>
      </c>
    </row>
    <row r="105" spans="1:13" x14ac:dyDescent="0.3">
      <c r="A105" t="s">
        <v>0</v>
      </c>
      <c r="B105" s="2" t="s">
        <v>1</v>
      </c>
      <c r="C105" s="2" t="s">
        <v>2</v>
      </c>
      <c r="D105" t="s">
        <v>3</v>
      </c>
      <c r="E105" t="s">
        <v>4</v>
      </c>
      <c r="F105" s="9" t="s">
        <v>5</v>
      </c>
      <c r="G105" s="9" t="s">
        <v>6</v>
      </c>
      <c r="H105" s="9" t="s">
        <v>7</v>
      </c>
      <c r="I105" s="9" t="s">
        <v>8</v>
      </c>
      <c r="J105" s="9" t="s">
        <v>9</v>
      </c>
      <c r="K105" s="9" t="s">
        <v>10</v>
      </c>
      <c r="L105" t="s">
        <v>11</v>
      </c>
      <c r="M105" s="9" t="s">
        <v>12</v>
      </c>
    </row>
    <row r="106" spans="1:13" x14ac:dyDescent="0.3">
      <c r="A106" t="s">
        <v>0</v>
      </c>
      <c r="B106" s="2" t="s">
        <v>1</v>
      </c>
      <c r="C106" s="2" t="s">
        <v>2</v>
      </c>
      <c r="D106" t="s">
        <v>3</v>
      </c>
      <c r="E106" t="s">
        <v>4</v>
      </c>
      <c r="F106" s="9" t="s">
        <v>5</v>
      </c>
      <c r="G106" s="9" t="s">
        <v>6</v>
      </c>
      <c r="H106" s="9" t="s">
        <v>7</v>
      </c>
      <c r="I106" s="9" t="s">
        <v>8</v>
      </c>
      <c r="J106" s="9" t="s">
        <v>9</v>
      </c>
      <c r="K106" s="9" t="s">
        <v>10</v>
      </c>
      <c r="L106" t="s">
        <v>11</v>
      </c>
      <c r="M106" s="9" t="s">
        <v>12</v>
      </c>
    </row>
    <row r="107" spans="1:13" x14ac:dyDescent="0.3">
      <c r="A107" t="s">
        <v>0</v>
      </c>
      <c r="B107" s="2" t="s">
        <v>1</v>
      </c>
      <c r="C107" s="2" t="s">
        <v>2</v>
      </c>
      <c r="D107" t="s">
        <v>3</v>
      </c>
      <c r="E107" t="s">
        <v>4</v>
      </c>
      <c r="F107" s="9" t="s">
        <v>5</v>
      </c>
      <c r="G107" s="9" t="s">
        <v>6</v>
      </c>
      <c r="H107" s="9" t="s">
        <v>7</v>
      </c>
      <c r="I107" s="9" t="s">
        <v>8</v>
      </c>
      <c r="J107" s="9" t="s">
        <v>9</v>
      </c>
      <c r="K107" s="9" t="s">
        <v>10</v>
      </c>
      <c r="L107" t="s">
        <v>11</v>
      </c>
      <c r="M107" s="9" t="s">
        <v>12</v>
      </c>
    </row>
    <row r="108" spans="1:13" x14ac:dyDescent="0.3">
      <c r="A108" t="s">
        <v>0</v>
      </c>
      <c r="B108" s="2" t="s">
        <v>1</v>
      </c>
      <c r="C108" s="2" t="s">
        <v>2</v>
      </c>
      <c r="D108" t="s">
        <v>3</v>
      </c>
      <c r="E108" t="s">
        <v>4</v>
      </c>
      <c r="F108" s="9" t="s">
        <v>5</v>
      </c>
      <c r="G108" s="9" t="s">
        <v>6</v>
      </c>
      <c r="H108" s="9" t="s">
        <v>7</v>
      </c>
      <c r="I108" s="9" t="s">
        <v>8</v>
      </c>
      <c r="J108" s="9" t="s">
        <v>9</v>
      </c>
      <c r="K108" s="9" t="s">
        <v>10</v>
      </c>
      <c r="L108" t="s">
        <v>11</v>
      </c>
      <c r="M108" s="9" t="s">
        <v>12</v>
      </c>
    </row>
    <row r="109" spans="1:13" x14ac:dyDescent="0.3">
      <c r="A109" t="s">
        <v>0</v>
      </c>
      <c r="B109" s="2" t="s">
        <v>1</v>
      </c>
      <c r="C109" s="2" t="s">
        <v>2</v>
      </c>
      <c r="D109" t="s">
        <v>3</v>
      </c>
      <c r="E109" t="s">
        <v>4</v>
      </c>
      <c r="F109" s="9" t="s">
        <v>5</v>
      </c>
      <c r="G109" s="9" t="s">
        <v>6</v>
      </c>
      <c r="H109" s="9" t="s">
        <v>7</v>
      </c>
      <c r="I109" s="9" t="s">
        <v>8</v>
      </c>
      <c r="J109" s="9" t="s">
        <v>9</v>
      </c>
      <c r="K109" s="9" t="s">
        <v>10</v>
      </c>
      <c r="L109" t="s">
        <v>11</v>
      </c>
      <c r="M109" s="9" t="s">
        <v>12</v>
      </c>
    </row>
    <row r="110" spans="1:13" x14ac:dyDescent="0.3">
      <c r="A110" t="s">
        <v>0</v>
      </c>
      <c r="B110" s="2" t="s">
        <v>1</v>
      </c>
      <c r="C110" s="2" t="s">
        <v>2</v>
      </c>
      <c r="D110" t="s">
        <v>3</v>
      </c>
      <c r="E110" t="s">
        <v>4</v>
      </c>
      <c r="F110" s="9" t="s">
        <v>5</v>
      </c>
      <c r="G110" s="9" t="s">
        <v>6</v>
      </c>
      <c r="H110" s="9" t="s">
        <v>7</v>
      </c>
      <c r="I110" s="9" t="s">
        <v>8</v>
      </c>
      <c r="J110" s="9" t="s">
        <v>9</v>
      </c>
      <c r="K110" s="9" t="s">
        <v>10</v>
      </c>
      <c r="L110" t="s">
        <v>11</v>
      </c>
      <c r="M110" s="9" t="s">
        <v>12</v>
      </c>
    </row>
    <row r="111" spans="1:13" x14ac:dyDescent="0.3">
      <c r="A111" t="s">
        <v>0</v>
      </c>
      <c r="B111" s="2" t="s">
        <v>1</v>
      </c>
      <c r="C111" s="2" t="s">
        <v>2</v>
      </c>
      <c r="D111" t="s">
        <v>3</v>
      </c>
      <c r="E111" t="s">
        <v>4</v>
      </c>
      <c r="F111" s="9" t="s">
        <v>5</v>
      </c>
      <c r="G111" s="9" t="s">
        <v>6</v>
      </c>
      <c r="H111" s="9" t="s">
        <v>7</v>
      </c>
      <c r="I111" s="9" t="s">
        <v>8</v>
      </c>
      <c r="J111" s="9" t="s">
        <v>9</v>
      </c>
      <c r="K111" s="9" t="s">
        <v>10</v>
      </c>
      <c r="L111" t="s">
        <v>11</v>
      </c>
      <c r="M111" s="9" t="s">
        <v>12</v>
      </c>
    </row>
    <row r="112" spans="1:13" x14ac:dyDescent="0.3">
      <c r="A112" t="s">
        <v>0</v>
      </c>
      <c r="B112" s="2" t="s">
        <v>1</v>
      </c>
      <c r="C112" s="2" t="s">
        <v>2</v>
      </c>
      <c r="D112" t="s">
        <v>3</v>
      </c>
      <c r="E112" t="s">
        <v>4</v>
      </c>
      <c r="F112" s="9" t="s">
        <v>5</v>
      </c>
      <c r="G112" s="9" t="s">
        <v>6</v>
      </c>
      <c r="H112" s="9" t="s">
        <v>7</v>
      </c>
      <c r="I112" s="9" t="s">
        <v>8</v>
      </c>
      <c r="J112" s="9" t="s">
        <v>9</v>
      </c>
      <c r="K112" s="9" t="s">
        <v>10</v>
      </c>
      <c r="L112" t="s">
        <v>11</v>
      </c>
      <c r="M112" s="9" t="s">
        <v>12</v>
      </c>
    </row>
    <row r="113" spans="1:13" x14ac:dyDescent="0.3">
      <c r="A113" t="s">
        <v>0</v>
      </c>
      <c r="B113" s="2" t="s">
        <v>1</v>
      </c>
      <c r="C113" s="2" t="s">
        <v>2</v>
      </c>
      <c r="D113" t="s">
        <v>3</v>
      </c>
      <c r="E113" t="s">
        <v>4</v>
      </c>
      <c r="F113" s="9" t="s">
        <v>5</v>
      </c>
      <c r="G113" s="9" t="s">
        <v>6</v>
      </c>
      <c r="H113" s="9" t="s">
        <v>7</v>
      </c>
      <c r="I113" s="9" t="s">
        <v>8</v>
      </c>
      <c r="J113" s="9" t="s">
        <v>9</v>
      </c>
      <c r="K113" s="9" t="s">
        <v>10</v>
      </c>
      <c r="L113" t="s">
        <v>11</v>
      </c>
      <c r="M113" s="9" t="s">
        <v>12</v>
      </c>
    </row>
    <row r="114" spans="1:13" x14ac:dyDescent="0.3">
      <c r="A114" t="s">
        <v>0</v>
      </c>
      <c r="B114" s="2" t="s">
        <v>1</v>
      </c>
      <c r="C114" s="2" t="s">
        <v>2</v>
      </c>
      <c r="D114" t="s">
        <v>3</v>
      </c>
      <c r="E114" t="s">
        <v>4</v>
      </c>
      <c r="F114" s="9" t="s">
        <v>5</v>
      </c>
      <c r="G114" s="9" t="s">
        <v>6</v>
      </c>
      <c r="H114" s="9" t="s">
        <v>7</v>
      </c>
      <c r="I114" s="9" t="s">
        <v>8</v>
      </c>
      <c r="J114" s="9" t="s">
        <v>9</v>
      </c>
      <c r="K114" s="9" t="s">
        <v>10</v>
      </c>
      <c r="L114" t="s">
        <v>11</v>
      </c>
      <c r="M114" s="9" t="s">
        <v>12</v>
      </c>
    </row>
    <row r="115" spans="1:13" x14ac:dyDescent="0.3">
      <c r="A115" t="s">
        <v>0</v>
      </c>
      <c r="B115" s="2" t="s">
        <v>1</v>
      </c>
      <c r="C115" s="2" t="s">
        <v>2</v>
      </c>
      <c r="D115" t="s">
        <v>3</v>
      </c>
      <c r="E115" t="s">
        <v>4</v>
      </c>
      <c r="F115" s="9" t="s">
        <v>5</v>
      </c>
      <c r="G115" s="9" t="s">
        <v>6</v>
      </c>
      <c r="H115" s="9" t="s">
        <v>7</v>
      </c>
      <c r="I115" s="9" t="s">
        <v>8</v>
      </c>
      <c r="J115" s="9" t="s">
        <v>9</v>
      </c>
      <c r="K115" s="9" t="s">
        <v>10</v>
      </c>
      <c r="L115" t="s">
        <v>11</v>
      </c>
      <c r="M115" s="9" t="s">
        <v>12</v>
      </c>
    </row>
    <row r="116" spans="1:13" x14ac:dyDescent="0.3">
      <c r="A116" t="s">
        <v>0</v>
      </c>
      <c r="B116" s="2" t="s">
        <v>1</v>
      </c>
      <c r="C116" s="2" t="s">
        <v>2</v>
      </c>
      <c r="D116" t="s">
        <v>3</v>
      </c>
      <c r="E116" t="s">
        <v>4</v>
      </c>
      <c r="F116" s="9" t="s">
        <v>5</v>
      </c>
      <c r="G116" s="9" t="s">
        <v>6</v>
      </c>
      <c r="H116" s="9" t="s">
        <v>7</v>
      </c>
      <c r="I116" s="9" t="s">
        <v>8</v>
      </c>
      <c r="J116" s="9" t="s">
        <v>9</v>
      </c>
      <c r="K116" s="9" t="s">
        <v>10</v>
      </c>
      <c r="L116" t="s">
        <v>11</v>
      </c>
      <c r="M116" s="9" t="s">
        <v>12</v>
      </c>
    </row>
    <row r="117" spans="1:13" x14ac:dyDescent="0.3">
      <c r="A117" t="s">
        <v>0</v>
      </c>
      <c r="B117" s="2" t="s">
        <v>1</v>
      </c>
      <c r="C117" s="2" t="s">
        <v>2</v>
      </c>
      <c r="D117" t="s">
        <v>3</v>
      </c>
      <c r="E117" t="s">
        <v>4</v>
      </c>
      <c r="F117" s="9" t="s">
        <v>5</v>
      </c>
      <c r="G117" s="9" t="s">
        <v>6</v>
      </c>
      <c r="H117" s="9" t="s">
        <v>7</v>
      </c>
      <c r="I117" s="9" t="s">
        <v>8</v>
      </c>
      <c r="J117" s="9" t="s">
        <v>9</v>
      </c>
      <c r="K117" s="9" t="s">
        <v>10</v>
      </c>
      <c r="L117" t="s">
        <v>11</v>
      </c>
      <c r="M117" s="9" t="s">
        <v>12</v>
      </c>
    </row>
    <row r="118" spans="1:13" x14ac:dyDescent="0.3">
      <c r="A118" t="s">
        <v>0</v>
      </c>
      <c r="B118" s="2" t="s">
        <v>1</v>
      </c>
      <c r="C118" s="2" t="s">
        <v>2</v>
      </c>
      <c r="D118" t="s">
        <v>3</v>
      </c>
      <c r="E118" t="s">
        <v>4</v>
      </c>
      <c r="F118" s="9" t="s">
        <v>5</v>
      </c>
      <c r="G118" s="9" t="s">
        <v>6</v>
      </c>
      <c r="H118" s="9" t="s">
        <v>7</v>
      </c>
      <c r="I118" s="9" t="s">
        <v>8</v>
      </c>
      <c r="J118" s="9" t="s">
        <v>9</v>
      </c>
      <c r="K118" s="9" t="s">
        <v>10</v>
      </c>
      <c r="L118" t="s">
        <v>11</v>
      </c>
      <c r="M118" s="9" t="s">
        <v>12</v>
      </c>
    </row>
    <row r="119" spans="1:13" x14ac:dyDescent="0.3">
      <c r="A119" t="s">
        <v>0</v>
      </c>
      <c r="B119" s="2" t="s">
        <v>1</v>
      </c>
      <c r="C119" s="2" t="s">
        <v>2</v>
      </c>
      <c r="D119" t="s">
        <v>3</v>
      </c>
      <c r="E119" t="s">
        <v>4</v>
      </c>
      <c r="F119" s="9" t="s">
        <v>5</v>
      </c>
      <c r="G119" s="9" t="s">
        <v>6</v>
      </c>
      <c r="H119" s="9" t="s">
        <v>7</v>
      </c>
      <c r="I119" s="9" t="s">
        <v>8</v>
      </c>
      <c r="J119" s="9" t="s">
        <v>9</v>
      </c>
      <c r="K119" s="9" t="s">
        <v>10</v>
      </c>
      <c r="L119" t="s">
        <v>11</v>
      </c>
      <c r="M119" s="9" t="s">
        <v>12</v>
      </c>
    </row>
    <row r="120" spans="1:13" x14ac:dyDescent="0.3">
      <c r="A120" t="s">
        <v>0</v>
      </c>
      <c r="B120" s="2" t="s">
        <v>1</v>
      </c>
      <c r="C120" s="2" t="s">
        <v>2</v>
      </c>
      <c r="D120" t="s">
        <v>3</v>
      </c>
      <c r="E120" t="s">
        <v>4</v>
      </c>
      <c r="F120" s="9" t="s">
        <v>5</v>
      </c>
      <c r="G120" s="9" t="s">
        <v>6</v>
      </c>
      <c r="H120" s="9" t="s">
        <v>7</v>
      </c>
      <c r="I120" s="9" t="s">
        <v>8</v>
      </c>
      <c r="J120" s="9" t="s">
        <v>9</v>
      </c>
      <c r="K120" s="9" t="s">
        <v>10</v>
      </c>
      <c r="L120" t="s">
        <v>11</v>
      </c>
      <c r="M120" s="9" t="s">
        <v>12</v>
      </c>
    </row>
    <row r="121" spans="1:13" x14ac:dyDescent="0.3">
      <c r="A121" t="s">
        <v>0</v>
      </c>
      <c r="B121" s="2" t="s">
        <v>1</v>
      </c>
      <c r="C121" s="2" t="s">
        <v>2</v>
      </c>
      <c r="D121" t="s">
        <v>3</v>
      </c>
      <c r="E121" t="s">
        <v>4</v>
      </c>
      <c r="F121" s="9" t="s">
        <v>5</v>
      </c>
      <c r="G121" s="9" t="s">
        <v>6</v>
      </c>
      <c r="H121" s="9" t="s">
        <v>7</v>
      </c>
      <c r="I121" s="9" t="s">
        <v>8</v>
      </c>
      <c r="J121" s="9" t="s">
        <v>9</v>
      </c>
      <c r="K121" s="9" t="s">
        <v>10</v>
      </c>
      <c r="L121" t="s">
        <v>11</v>
      </c>
      <c r="M121" s="9" t="s">
        <v>12</v>
      </c>
    </row>
    <row r="122" spans="1:13" x14ac:dyDescent="0.3">
      <c r="A122" t="s">
        <v>0</v>
      </c>
      <c r="B122" s="2" t="s">
        <v>1</v>
      </c>
      <c r="C122" s="2" t="s">
        <v>2</v>
      </c>
      <c r="D122" t="s">
        <v>3</v>
      </c>
      <c r="E122" t="s">
        <v>4</v>
      </c>
      <c r="F122" s="9" t="s">
        <v>5</v>
      </c>
      <c r="G122" s="9" t="s">
        <v>6</v>
      </c>
      <c r="H122" s="9" t="s">
        <v>7</v>
      </c>
      <c r="I122" s="9" t="s">
        <v>8</v>
      </c>
      <c r="J122" s="9" t="s">
        <v>9</v>
      </c>
      <c r="K122" s="9" t="s">
        <v>10</v>
      </c>
      <c r="L122" t="s">
        <v>11</v>
      </c>
      <c r="M122" s="9" t="s">
        <v>12</v>
      </c>
    </row>
    <row r="123" spans="1:13" x14ac:dyDescent="0.3">
      <c r="A123" t="s">
        <v>0</v>
      </c>
      <c r="B123" s="2" t="s">
        <v>1</v>
      </c>
      <c r="C123" s="2" t="s">
        <v>2</v>
      </c>
      <c r="D123" t="s">
        <v>3</v>
      </c>
      <c r="E123" t="s">
        <v>4</v>
      </c>
      <c r="F123" s="9" t="s">
        <v>5</v>
      </c>
      <c r="G123" s="9" t="s">
        <v>6</v>
      </c>
      <c r="H123" s="9" t="s">
        <v>7</v>
      </c>
      <c r="I123" s="9" t="s">
        <v>8</v>
      </c>
      <c r="J123" s="9" t="s">
        <v>9</v>
      </c>
      <c r="K123" s="9" t="s">
        <v>10</v>
      </c>
      <c r="L123" t="s">
        <v>11</v>
      </c>
      <c r="M123" s="9" t="s">
        <v>12</v>
      </c>
    </row>
    <row r="124" spans="1:13" x14ac:dyDescent="0.3">
      <c r="A124" t="s">
        <v>0</v>
      </c>
      <c r="B124" s="2" t="s">
        <v>1</v>
      </c>
      <c r="C124" s="2" t="s">
        <v>2</v>
      </c>
      <c r="D124" t="s">
        <v>3</v>
      </c>
      <c r="E124" t="s">
        <v>4</v>
      </c>
      <c r="F124" s="9" t="s">
        <v>5</v>
      </c>
      <c r="G124" s="9" t="s">
        <v>6</v>
      </c>
      <c r="H124" s="9" t="s">
        <v>7</v>
      </c>
      <c r="I124" s="9" t="s">
        <v>8</v>
      </c>
      <c r="J124" s="9" t="s">
        <v>9</v>
      </c>
      <c r="K124" s="9" t="s">
        <v>10</v>
      </c>
      <c r="L124" t="s">
        <v>11</v>
      </c>
      <c r="M124" s="9" t="s">
        <v>12</v>
      </c>
    </row>
    <row r="125" spans="1:13" x14ac:dyDescent="0.3">
      <c r="A125" t="s">
        <v>0</v>
      </c>
      <c r="B125" s="2" t="s">
        <v>1</v>
      </c>
      <c r="C125" s="2" t="s">
        <v>2</v>
      </c>
      <c r="D125" t="s">
        <v>3</v>
      </c>
      <c r="E125" t="s">
        <v>4</v>
      </c>
      <c r="F125" s="9" t="s">
        <v>5</v>
      </c>
      <c r="G125" s="9" t="s">
        <v>6</v>
      </c>
      <c r="H125" s="9" t="s">
        <v>7</v>
      </c>
      <c r="I125" s="9" t="s">
        <v>8</v>
      </c>
      <c r="J125" s="9" t="s">
        <v>9</v>
      </c>
      <c r="K125" s="9" t="s">
        <v>10</v>
      </c>
      <c r="L125" t="s">
        <v>11</v>
      </c>
      <c r="M125" s="9" t="s">
        <v>12</v>
      </c>
    </row>
    <row r="126" spans="1:13" x14ac:dyDescent="0.3">
      <c r="A126" t="s">
        <v>0</v>
      </c>
      <c r="B126" s="2" t="s">
        <v>1</v>
      </c>
      <c r="C126" s="2" t="s">
        <v>2</v>
      </c>
      <c r="D126" t="s">
        <v>3</v>
      </c>
      <c r="E126" t="s">
        <v>4</v>
      </c>
      <c r="F126" s="9" t="s">
        <v>5</v>
      </c>
      <c r="G126" s="9" t="s">
        <v>6</v>
      </c>
      <c r="H126" s="9" t="s">
        <v>7</v>
      </c>
      <c r="I126" s="9" t="s">
        <v>8</v>
      </c>
      <c r="J126" s="9" t="s">
        <v>9</v>
      </c>
      <c r="K126" s="9" t="s">
        <v>10</v>
      </c>
      <c r="L126" t="s">
        <v>11</v>
      </c>
      <c r="M126" s="9" t="s">
        <v>12</v>
      </c>
    </row>
    <row r="127" spans="1:13" x14ac:dyDescent="0.3">
      <c r="A127" t="s">
        <v>0</v>
      </c>
      <c r="B127" s="2" t="s">
        <v>1</v>
      </c>
      <c r="C127" s="2" t="s">
        <v>2</v>
      </c>
      <c r="D127" t="s">
        <v>3</v>
      </c>
      <c r="E127" t="s">
        <v>4</v>
      </c>
      <c r="F127" s="9" t="s">
        <v>5</v>
      </c>
      <c r="G127" s="9" t="s">
        <v>6</v>
      </c>
      <c r="H127" s="9" t="s">
        <v>7</v>
      </c>
      <c r="I127" s="9" t="s">
        <v>8</v>
      </c>
      <c r="J127" s="9" t="s">
        <v>9</v>
      </c>
      <c r="K127" s="9" t="s">
        <v>10</v>
      </c>
      <c r="L127" t="s">
        <v>11</v>
      </c>
      <c r="M127" s="9" t="s">
        <v>12</v>
      </c>
    </row>
    <row r="128" spans="1:13" x14ac:dyDescent="0.3">
      <c r="A128" t="s">
        <v>0</v>
      </c>
      <c r="B128" s="2" t="s">
        <v>1</v>
      </c>
      <c r="C128" s="2" t="s">
        <v>2</v>
      </c>
      <c r="D128" t="s">
        <v>3</v>
      </c>
      <c r="E128" t="s">
        <v>4</v>
      </c>
      <c r="F128" s="9" t="s">
        <v>5</v>
      </c>
      <c r="G128" s="9" t="s">
        <v>6</v>
      </c>
      <c r="H128" s="9" t="s">
        <v>7</v>
      </c>
      <c r="I128" s="9" t="s">
        <v>8</v>
      </c>
      <c r="J128" s="9" t="s">
        <v>9</v>
      </c>
      <c r="K128" s="9" t="s">
        <v>10</v>
      </c>
      <c r="L128" t="s">
        <v>11</v>
      </c>
      <c r="M128" s="9" t="s">
        <v>12</v>
      </c>
    </row>
    <row r="129" spans="1:13" x14ac:dyDescent="0.3">
      <c r="A129" t="s">
        <v>0</v>
      </c>
      <c r="B129" s="2" t="s">
        <v>1</v>
      </c>
      <c r="C129" s="2" t="s">
        <v>2</v>
      </c>
      <c r="D129" t="s">
        <v>3</v>
      </c>
      <c r="E129" t="s">
        <v>4</v>
      </c>
      <c r="F129" s="9" t="s">
        <v>5</v>
      </c>
      <c r="G129" s="9" t="s">
        <v>6</v>
      </c>
      <c r="H129" s="9" t="s">
        <v>7</v>
      </c>
      <c r="I129" s="9" t="s">
        <v>8</v>
      </c>
      <c r="J129" s="9" t="s">
        <v>9</v>
      </c>
      <c r="K129" s="9" t="s">
        <v>10</v>
      </c>
      <c r="L129" t="s">
        <v>11</v>
      </c>
      <c r="M129" s="9" t="s">
        <v>12</v>
      </c>
    </row>
    <row r="130" spans="1:13" x14ac:dyDescent="0.3">
      <c r="A130" t="s">
        <v>0</v>
      </c>
      <c r="B130" s="2" t="s">
        <v>1</v>
      </c>
      <c r="C130" s="2" t="s">
        <v>2</v>
      </c>
      <c r="D130" t="s">
        <v>3</v>
      </c>
      <c r="E130" t="s">
        <v>4</v>
      </c>
      <c r="F130" s="9" t="s">
        <v>5</v>
      </c>
      <c r="G130" s="9" t="s">
        <v>6</v>
      </c>
      <c r="H130" s="9" t="s">
        <v>7</v>
      </c>
      <c r="I130" s="9" t="s">
        <v>8</v>
      </c>
      <c r="J130" s="9" t="s">
        <v>9</v>
      </c>
      <c r="K130" s="9" t="s">
        <v>10</v>
      </c>
      <c r="L130" t="s">
        <v>11</v>
      </c>
      <c r="M130" s="9" t="s">
        <v>12</v>
      </c>
    </row>
    <row r="131" spans="1:13" x14ac:dyDescent="0.3">
      <c r="A131" t="s">
        <v>0</v>
      </c>
      <c r="B131" s="2" t="s">
        <v>1</v>
      </c>
      <c r="C131" s="2" t="s">
        <v>2</v>
      </c>
      <c r="D131" t="s">
        <v>3</v>
      </c>
      <c r="E131" t="s">
        <v>4</v>
      </c>
      <c r="F131" s="9" t="s">
        <v>5</v>
      </c>
      <c r="G131" s="9" t="s">
        <v>6</v>
      </c>
      <c r="H131" s="9" t="s">
        <v>7</v>
      </c>
      <c r="I131" s="9" t="s">
        <v>8</v>
      </c>
      <c r="J131" s="9" t="s">
        <v>9</v>
      </c>
      <c r="K131" s="9" t="s">
        <v>10</v>
      </c>
      <c r="L131" t="s">
        <v>11</v>
      </c>
      <c r="M131" s="9" t="s">
        <v>12</v>
      </c>
    </row>
    <row r="132" spans="1:13" x14ac:dyDescent="0.3">
      <c r="A132" t="s">
        <v>0</v>
      </c>
      <c r="B132" s="2" t="s">
        <v>1</v>
      </c>
      <c r="C132" s="2" t="s">
        <v>2</v>
      </c>
      <c r="D132" t="s">
        <v>3</v>
      </c>
      <c r="E132" t="s">
        <v>4</v>
      </c>
      <c r="F132" s="9" t="s">
        <v>5</v>
      </c>
      <c r="G132" s="9" t="s">
        <v>6</v>
      </c>
      <c r="H132" s="9" t="s">
        <v>7</v>
      </c>
      <c r="I132" s="9" t="s">
        <v>8</v>
      </c>
      <c r="J132" s="9" t="s">
        <v>9</v>
      </c>
      <c r="K132" s="9" t="s">
        <v>10</v>
      </c>
      <c r="L132" t="s">
        <v>11</v>
      </c>
      <c r="M132" s="9" t="s">
        <v>12</v>
      </c>
    </row>
    <row r="133" spans="1:13" x14ac:dyDescent="0.3">
      <c r="A133" t="s">
        <v>0</v>
      </c>
      <c r="B133" s="2" t="s">
        <v>1</v>
      </c>
      <c r="C133" s="2" t="s">
        <v>2</v>
      </c>
      <c r="D133" t="s">
        <v>3</v>
      </c>
      <c r="E133" t="s">
        <v>4</v>
      </c>
      <c r="F133" s="9" t="s">
        <v>5</v>
      </c>
      <c r="G133" s="9" t="s">
        <v>6</v>
      </c>
      <c r="H133" s="9" t="s">
        <v>7</v>
      </c>
      <c r="I133" s="9" t="s">
        <v>8</v>
      </c>
      <c r="J133" s="9" t="s">
        <v>9</v>
      </c>
      <c r="K133" s="9" t="s">
        <v>10</v>
      </c>
      <c r="L133" t="s">
        <v>11</v>
      </c>
      <c r="M133" s="9" t="s">
        <v>12</v>
      </c>
    </row>
    <row r="134" spans="1:13" x14ac:dyDescent="0.3">
      <c r="A134" t="s">
        <v>0</v>
      </c>
      <c r="B134" s="2" t="s">
        <v>1</v>
      </c>
      <c r="C134" s="2" t="s">
        <v>2</v>
      </c>
      <c r="D134" t="s">
        <v>3</v>
      </c>
      <c r="E134" t="s">
        <v>4</v>
      </c>
      <c r="F134" s="9" t="s">
        <v>5</v>
      </c>
      <c r="G134" s="9" t="s">
        <v>6</v>
      </c>
      <c r="H134" s="9" t="s">
        <v>7</v>
      </c>
      <c r="I134" s="9" t="s">
        <v>8</v>
      </c>
      <c r="J134" s="9" t="s">
        <v>9</v>
      </c>
      <c r="K134" s="9" t="s">
        <v>10</v>
      </c>
      <c r="L134" t="s">
        <v>11</v>
      </c>
      <c r="M134" s="9" t="s">
        <v>12</v>
      </c>
    </row>
    <row r="135" spans="1:13" x14ac:dyDescent="0.3">
      <c r="A135" t="s">
        <v>0</v>
      </c>
      <c r="B135" s="2" t="s">
        <v>1</v>
      </c>
      <c r="C135" s="2" t="s">
        <v>2</v>
      </c>
      <c r="D135" t="s">
        <v>3</v>
      </c>
      <c r="E135" t="s">
        <v>4</v>
      </c>
      <c r="F135" s="9" t="s">
        <v>5</v>
      </c>
      <c r="G135" s="9" t="s">
        <v>6</v>
      </c>
      <c r="H135" s="9" t="s">
        <v>7</v>
      </c>
      <c r="I135" s="9" t="s">
        <v>8</v>
      </c>
      <c r="J135" s="9" t="s">
        <v>9</v>
      </c>
      <c r="K135" s="9" t="s">
        <v>10</v>
      </c>
      <c r="L135" t="s">
        <v>11</v>
      </c>
      <c r="M135" s="9" t="s">
        <v>12</v>
      </c>
    </row>
    <row r="136" spans="1:13" x14ac:dyDescent="0.3">
      <c r="A136" t="s">
        <v>0</v>
      </c>
      <c r="B136" s="2" t="s">
        <v>1</v>
      </c>
      <c r="C136" s="2" t="s">
        <v>2</v>
      </c>
      <c r="D136" t="s">
        <v>3</v>
      </c>
      <c r="E136" t="s">
        <v>4</v>
      </c>
      <c r="F136" s="9" t="s">
        <v>5</v>
      </c>
      <c r="G136" s="9" t="s">
        <v>6</v>
      </c>
      <c r="H136" s="9" t="s">
        <v>7</v>
      </c>
      <c r="I136" s="9" t="s">
        <v>8</v>
      </c>
      <c r="J136" s="9" t="s">
        <v>9</v>
      </c>
      <c r="K136" s="9" t="s">
        <v>10</v>
      </c>
      <c r="L136" t="s">
        <v>11</v>
      </c>
      <c r="M136" s="9" t="s">
        <v>12</v>
      </c>
    </row>
    <row r="137" spans="1:13" x14ac:dyDescent="0.3">
      <c r="A137" t="s">
        <v>0</v>
      </c>
      <c r="B137" s="2" t="s">
        <v>1</v>
      </c>
      <c r="C137" s="2" t="s">
        <v>2</v>
      </c>
      <c r="D137" t="s">
        <v>3</v>
      </c>
      <c r="E137" t="s">
        <v>4</v>
      </c>
      <c r="F137" s="9" t="s">
        <v>5</v>
      </c>
      <c r="G137" s="9" t="s">
        <v>6</v>
      </c>
      <c r="H137" s="9" t="s">
        <v>7</v>
      </c>
      <c r="I137" s="9" t="s">
        <v>8</v>
      </c>
      <c r="J137" s="9" t="s">
        <v>9</v>
      </c>
      <c r="K137" s="9" t="s">
        <v>10</v>
      </c>
      <c r="L137" t="s">
        <v>11</v>
      </c>
      <c r="M137" s="9" t="s">
        <v>12</v>
      </c>
    </row>
    <row r="138" spans="1:13" x14ac:dyDescent="0.3">
      <c r="A138" t="s">
        <v>0</v>
      </c>
      <c r="B138" s="2" t="s">
        <v>1</v>
      </c>
      <c r="C138" s="2" t="s">
        <v>2</v>
      </c>
      <c r="D138" t="s">
        <v>3</v>
      </c>
      <c r="E138" t="s">
        <v>4</v>
      </c>
      <c r="F138" s="9" t="s">
        <v>5</v>
      </c>
      <c r="G138" s="9" t="s">
        <v>6</v>
      </c>
      <c r="H138" s="9" t="s">
        <v>7</v>
      </c>
      <c r="I138" s="9" t="s">
        <v>8</v>
      </c>
      <c r="J138" s="9" t="s">
        <v>9</v>
      </c>
      <c r="K138" s="9" t="s">
        <v>10</v>
      </c>
      <c r="L138" t="s">
        <v>11</v>
      </c>
      <c r="M138" s="9" t="s">
        <v>12</v>
      </c>
    </row>
    <row r="139" spans="1:13" x14ac:dyDescent="0.3">
      <c r="A139" t="s">
        <v>0</v>
      </c>
      <c r="B139" s="2" t="s">
        <v>1</v>
      </c>
      <c r="C139" s="2" t="s">
        <v>2</v>
      </c>
      <c r="D139" t="s">
        <v>3</v>
      </c>
      <c r="E139" t="s">
        <v>4</v>
      </c>
      <c r="F139" s="9" t="s">
        <v>5</v>
      </c>
      <c r="G139" s="9" t="s">
        <v>6</v>
      </c>
      <c r="H139" s="9" t="s">
        <v>7</v>
      </c>
      <c r="I139" s="9" t="s">
        <v>8</v>
      </c>
      <c r="J139" s="9" t="s">
        <v>9</v>
      </c>
      <c r="K139" s="9" t="s">
        <v>10</v>
      </c>
      <c r="L139" t="s">
        <v>11</v>
      </c>
      <c r="M139" s="9" t="s">
        <v>12</v>
      </c>
    </row>
    <row r="140" spans="1:13" x14ac:dyDescent="0.3">
      <c r="A140" t="s">
        <v>0</v>
      </c>
      <c r="B140" s="2" t="s">
        <v>1</v>
      </c>
      <c r="C140" s="2" t="s">
        <v>2</v>
      </c>
      <c r="D140" t="s">
        <v>3</v>
      </c>
      <c r="E140" t="s">
        <v>4</v>
      </c>
      <c r="F140" s="9" t="s">
        <v>5</v>
      </c>
      <c r="G140" s="9" t="s">
        <v>6</v>
      </c>
      <c r="H140" s="9" t="s">
        <v>7</v>
      </c>
      <c r="I140" s="9" t="s">
        <v>8</v>
      </c>
      <c r="J140" s="9" t="s">
        <v>9</v>
      </c>
      <c r="K140" s="9" t="s">
        <v>10</v>
      </c>
      <c r="L140" t="s">
        <v>11</v>
      </c>
      <c r="M140" s="9" t="s">
        <v>12</v>
      </c>
    </row>
    <row r="141" spans="1:13" x14ac:dyDescent="0.3">
      <c r="A141" t="s">
        <v>0</v>
      </c>
      <c r="B141" s="2" t="s">
        <v>1</v>
      </c>
      <c r="C141" s="2" t="s">
        <v>2</v>
      </c>
      <c r="D141" t="s">
        <v>3</v>
      </c>
      <c r="E141" t="s">
        <v>4</v>
      </c>
      <c r="F141" s="9" t="s">
        <v>5</v>
      </c>
      <c r="G141" s="9" t="s">
        <v>6</v>
      </c>
      <c r="H141" s="9" t="s">
        <v>7</v>
      </c>
      <c r="I141" s="9" t="s">
        <v>8</v>
      </c>
      <c r="J141" s="9" t="s">
        <v>9</v>
      </c>
      <c r="K141" s="9" t="s">
        <v>10</v>
      </c>
      <c r="L141" t="s">
        <v>11</v>
      </c>
      <c r="M141" s="9" t="s">
        <v>12</v>
      </c>
    </row>
    <row r="142" spans="1:13" x14ac:dyDescent="0.3">
      <c r="A142" t="s">
        <v>0</v>
      </c>
      <c r="B142" s="2" t="s">
        <v>1</v>
      </c>
      <c r="C142" s="2" t="s">
        <v>2</v>
      </c>
      <c r="D142" t="s">
        <v>3</v>
      </c>
      <c r="E142" t="s">
        <v>4</v>
      </c>
      <c r="F142" s="9" t="s">
        <v>5</v>
      </c>
      <c r="G142" s="9" t="s">
        <v>6</v>
      </c>
      <c r="H142" s="9" t="s">
        <v>7</v>
      </c>
      <c r="I142" s="9" t="s">
        <v>8</v>
      </c>
      <c r="J142" s="9" t="s">
        <v>9</v>
      </c>
      <c r="K142" s="9" t="s">
        <v>10</v>
      </c>
      <c r="L142" t="s">
        <v>11</v>
      </c>
      <c r="M142" s="9" t="s">
        <v>12</v>
      </c>
    </row>
    <row r="143" spans="1:13" x14ac:dyDescent="0.3">
      <c r="A143" t="s">
        <v>0</v>
      </c>
      <c r="B143" s="2" t="s">
        <v>1</v>
      </c>
      <c r="C143" s="2" t="s">
        <v>2</v>
      </c>
      <c r="D143" t="s">
        <v>3</v>
      </c>
      <c r="E143" t="s">
        <v>4</v>
      </c>
      <c r="F143" s="9" t="s">
        <v>5</v>
      </c>
      <c r="G143" s="9" t="s">
        <v>6</v>
      </c>
      <c r="H143" s="9" t="s">
        <v>7</v>
      </c>
      <c r="I143" s="9" t="s">
        <v>8</v>
      </c>
      <c r="J143" s="9" t="s">
        <v>9</v>
      </c>
      <c r="K143" s="9" t="s">
        <v>10</v>
      </c>
      <c r="L143" t="s">
        <v>11</v>
      </c>
      <c r="M143" s="9" t="s">
        <v>12</v>
      </c>
    </row>
    <row r="144" spans="1:13" x14ac:dyDescent="0.3">
      <c r="A144" t="s">
        <v>0</v>
      </c>
      <c r="B144" s="2" t="s">
        <v>1</v>
      </c>
      <c r="C144" s="2" t="s">
        <v>2</v>
      </c>
      <c r="D144" t="s">
        <v>3</v>
      </c>
      <c r="E144" t="s">
        <v>4</v>
      </c>
      <c r="F144" s="9" t="s">
        <v>5</v>
      </c>
      <c r="G144" s="9" t="s">
        <v>6</v>
      </c>
      <c r="H144" s="9" t="s">
        <v>7</v>
      </c>
      <c r="I144" s="9" t="s">
        <v>8</v>
      </c>
      <c r="J144" s="9" t="s">
        <v>9</v>
      </c>
      <c r="K144" s="9" t="s">
        <v>10</v>
      </c>
      <c r="L144" t="s">
        <v>11</v>
      </c>
      <c r="M144" s="9" t="s">
        <v>12</v>
      </c>
    </row>
    <row r="145" spans="1:13" x14ac:dyDescent="0.3">
      <c r="A145" t="s">
        <v>0</v>
      </c>
      <c r="B145" s="2" t="s">
        <v>1</v>
      </c>
      <c r="C145" s="2" t="s">
        <v>2</v>
      </c>
      <c r="D145" t="s">
        <v>3</v>
      </c>
      <c r="E145" t="s">
        <v>4</v>
      </c>
      <c r="F145" s="9" t="s">
        <v>5</v>
      </c>
      <c r="G145" s="9" t="s">
        <v>6</v>
      </c>
      <c r="H145" s="9" t="s">
        <v>7</v>
      </c>
      <c r="I145" s="9" t="s">
        <v>8</v>
      </c>
      <c r="J145" s="9" t="s">
        <v>9</v>
      </c>
      <c r="K145" s="9" t="s">
        <v>10</v>
      </c>
      <c r="L145" t="s">
        <v>11</v>
      </c>
      <c r="M145" s="9" t="s">
        <v>12</v>
      </c>
    </row>
    <row r="146" spans="1:13" x14ac:dyDescent="0.3">
      <c r="A146" t="s">
        <v>0</v>
      </c>
      <c r="B146" s="2" t="s">
        <v>1</v>
      </c>
      <c r="C146" s="2" t="s">
        <v>2</v>
      </c>
      <c r="D146" t="s">
        <v>3</v>
      </c>
      <c r="E146" t="s">
        <v>4</v>
      </c>
      <c r="F146" s="9" t="s">
        <v>5</v>
      </c>
      <c r="G146" s="9" t="s">
        <v>6</v>
      </c>
      <c r="H146" s="9" t="s">
        <v>7</v>
      </c>
      <c r="I146" s="9" t="s">
        <v>8</v>
      </c>
      <c r="J146" s="9" t="s">
        <v>9</v>
      </c>
      <c r="K146" s="9" t="s">
        <v>10</v>
      </c>
      <c r="L146" t="s">
        <v>11</v>
      </c>
      <c r="M146" s="9" t="s">
        <v>12</v>
      </c>
    </row>
    <row r="147" spans="1:13" x14ac:dyDescent="0.3">
      <c r="A147" t="s">
        <v>0</v>
      </c>
      <c r="B147" s="2" t="s">
        <v>1</v>
      </c>
      <c r="C147" s="2" t="s">
        <v>2</v>
      </c>
      <c r="D147" t="s">
        <v>3</v>
      </c>
      <c r="E147" t="s">
        <v>4</v>
      </c>
      <c r="F147" s="9" t="s">
        <v>5</v>
      </c>
      <c r="G147" s="9" t="s">
        <v>6</v>
      </c>
      <c r="H147" s="9" t="s">
        <v>7</v>
      </c>
      <c r="I147" s="9" t="s">
        <v>8</v>
      </c>
      <c r="J147" s="9" t="s">
        <v>9</v>
      </c>
      <c r="K147" s="9" t="s">
        <v>10</v>
      </c>
      <c r="L147" t="s">
        <v>11</v>
      </c>
      <c r="M147" s="9" t="s">
        <v>12</v>
      </c>
    </row>
    <row r="148" spans="1:13" x14ac:dyDescent="0.3">
      <c r="A148" t="s">
        <v>0</v>
      </c>
      <c r="B148" s="2" t="s">
        <v>1</v>
      </c>
      <c r="C148" s="2" t="s">
        <v>2</v>
      </c>
      <c r="D148" t="s">
        <v>3</v>
      </c>
      <c r="E148" t="s">
        <v>4</v>
      </c>
      <c r="F148" s="9" t="s">
        <v>5</v>
      </c>
      <c r="G148" s="9" t="s">
        <v>6</v>
      </c>
      <c r="H148" s="9" t="s">
        <v>7</v>
      </c>
      <c r="I148" s="9" t="s">
        <v>8</v>
      </c>
      <c r="J148" s="9" t="s">
        <v>9</v>
      </c>
      <c r="K148" s="9" t="s">
        <v>10</v>
      </c>
      <c r="L148" t="s">
        <v>11</v>
      </c>
      <c r="M148" s="9" t="s">
        <v>12</v>
      </c>
    </row>
    <row r="149" spans="1:13" x14ac:dyDescent="0.3">
      <c r="A149" t="s">
        <v>0</v>
      </c>
      <c r="B149" s="2" t="s">
        <v>1</v>
      </c>
      <c r="C149" s="2" t="s">
        <v>2</v>
      </c>
      <c r="D149" t="s">
        <v>3</v>
      </c>
      <c r="E149" t="s">
        <v>4</v>
      </c>
      <c r="F149" s="9" t="s">
        <v>5</v>
      </c>
      <c r="G149" s="9" t="s">
        <v>6</v>
      </c>
      <c r="H149" s="9" t="s">
        <v>7</v>
      </c>
      <c r="I149" s="9" t="s">
        <v>8</v>
      </c>
      <c r="J149" s="9" t="s">
        <v>9</v>
      </c>
      <c r="K149" s="9" t="s">
        <v>10</v>
      </c>
      <c r="L149" t="s">
        <v>11</v>
      </c>
      <c r="M149" s="9" t="s">
        <v>12</v>
      </c>
    </row>
    <row r="150" spans="1:13" x14ac:dyDescent="0.3">
      <c r="A150" t="s">
        <v>0</v>
      </c>
      <c r="B150" s="2" t="s">
        <v>1</v>
      </c>
      <c r="C150" s="2" t="s">
        <v>2</v>
      </c>
      <c r="D150" t="s">
        <v>3</v>
      </c>
      <c r="E150" t="s">
        <v>4</v>
      </c>
      <c r="F150" s="9" t="s">
        <v>5</v>
      </c>
      <c r="G150" s="9" t="s">
        <v>6</v>
      </c>
      <c r="H150" s="9" t="s">
        <v>7</v>
      </c>
      <c r="I150" s="9" t="s">
        <v>8</v>
      </c>
      <c r="J150" s="9" t="s">
        <v>9</v>
      </c>
      <c r="K150" s="9" t="s">
        <v>10</v>
      </c>
      <c r="L150" t="s">
        <v>11</v>
      </c>
      <c r="M150" s="9" t="s">
        <v>12</v>
      </c>
    </row>
    <row r="151" spans="1:13" x14ac:dyDescent="0.3">
      <c r="A151" t="s">
        <v>0</v>
      </c>
      <c r="B151" s="2" t="s">
        <v>1</v>
      </c>
      <c r="C151" s="2" t="s">
        <v>2</v>
      </c>
      <c r="D151" t="s">
        <v>3</v>
      </c>
      <c r="E151" t="s">
        <v>4</v>
      </c>
      <c r="F151" s="9" t="s">
        <v>5</v>
      </c>
      <c r="G151" s="9" t="s">
        <v>6</v>
      </c>
      <c r="H151" s="9" t="s">
        <v>7</v>
      </c>
      <c r="I151" s="9" t="s">
        <v>8</v>
      </c>
      <c r="J151" s="9" t="s">
        <v>9</v>
      </c>
      <c r="K151" s="9" t="s">
        <v>10</v>
      </c>
      <c r="L151" t="s">
        <v>11</v>
      </c>
      <c r="M151" s="9" t="s">
        <v>12</v>
      </c>
    </row>
    <row r="152" spans="1:13" x14ac:dyDescent="0.3">
      <c r="A152" t="s">
        <v>0</v>
      </c>
      <c r="B152" s="2" t="s">
        <v>1</v>
      </c>
      <c r="C152" s="2" t="s">
        <v>2</v>
      </c>
      <c r="D152" t="s">
        <v>3</v>
      </c>
      <c r="E152" t="s">
        <v>4</v>
      </c>
      <c r="F152" s="9" t="s">
        <v>5</v>
      </c>
      <c r="G152" s="9" t="s">
        <v>6</v>
      </c>
      <c r="H152" s="9" t="s">
        <v>7</v>
      </c>
      <c r="I152" s="9" t="s">
        <v>8</v>
      </c>
      <c r="J152" s="9" t="s">
        <v>9</v>
      </c>
      <c r="K152" s="9" t="s">
        <v>10</v>
      </c>
      <c r="L152" t="s">
        <v>11</v>
      </c>
      <c r="M152" s="9" t="s">
        <v>12</v>
      </c>
    </row>
    <row r="153" spans="1:13" x14ac:dyDescent="0.3">
      <c r="A153" t="s">
        <v>0</v>
      </c>
      <c r="B153" s="2" t="s">
        <v>1</v>
      </c>
      <c r="C153" s="2" t="s">
        <v>2</v>
      </c>
      <c r="D153" t="s">
        <v>3</v>
      </c>
      <c r="E153" t="s">
        <v>4</v>
      </c>
      <c r="F153" s="9" t="s">
        <v>5</v>
      </c>
      <c r="G153" s="9" t="s">
        <v>6</v>
      </c>
      <c r="H153" s="9" t="s">
        <v>7</v>
      </c>
      <c r="I153" s="9" t="s">
        <v>8</v>
      </c>
      <c r="J153" s="9" t="s">
        <v>9</v>
      </c>
      <c r="K153" s="9" t="s">
        <v>10</v>
      </c>
      <c r="L153" t="s">
        <v>11</v>
      </c>
      <c r="M153" s="9" t="s">
        <v>12</v>
      </c>
    </row>
    <row r="154" spans="1:13" x14ac:dyDescent="0.3">
      <c r="A154" t="s">
        <v>0</v>
      </c>
      <c r="B154" s="2" t="s">
        <v>1</v>
      </c>
      <c r="C154" s="2" t="s">
        <v>2</v>
      </c>
      <c r="D154" t="s">
        <v>3</v>
      </c>
      <c r="E154" t="s">
        <v>4</v>
      </c>
      <c r="F154" s="9" t="s">
        <v>5</v>
      </c>
      <c r="G154" s="9" t="s">
        <v>6</v>
      </c>
      <c r="H154" s="9" t="s">
        <v>7</v>
      </c>
      <c r="I154" s="9" t="s">
        <v>8</v>
      </c>
      <c r="J154" s="9" t="s">
        <v>9</v>
      </c>
      <c r="K154" s="9" t="s">
        <v>10</v>
      </c>
      <c r="L154" t="s">
        <v>11</v>
      </c>
      <c r="M154" s="9" t="s">
        <v>12</v>
      </c>
    </row>
    <row r="155" spans="1:13" x14ac:dyDescent="0.3">
      <c r="A155" t="s">
        <v>0</v>
      </c>
      <c r="B155" s="2" t="s">
        <v>1</v>
      </c>
      <c r="C155" s="2" t="s">
        <v>2</v>
      </c>
      <c r="D155" t="s">
        <v>3</v>
      </c>
      <c r="E155" t="s">
        <v>4</v>
      </c>
      <c r="F155" s="9" t="s">
        <v>5</v>
      </c>
      <c r="G155" s="9" t="s">
        <v>6</v>
      </c>
      <c r="H155" s="9" t="s">
        <v>7</v>
      </c>
      <c r="I155" s="9" t="s">
        <v>8</v>
      </c>
      <c r="J155" s="9" t="s">
        <v>9</v>
      </c>
      <c r="K155" s="9" t="s">
        <v>10</v>
      </c>
      <c r="L155" t="s">
        <v>11</v>
      </c>
      <c r="M155" s="9" t="s">
        <v>12</v>
      </c>
    </row>
    <row r="156" spans="1:13" x14ac:dyDescent="0.3">
      <c r="A156" t="s">
        <v>0</v>
      </c>
      <c r="B156" s="2" t="s">
        <v>1</v>
      </c>
      <c r="C156" s="2" t="s">
        <v>2</v>
      </c>
      <c r="D156" t="s">
        <v>3</v>
      </c>
      <c r="E156" t="s">
        <v>4</v>
      </c>
      <c r="F156" s="9" t="s">
        <v>5</v>
      </c>
      <c r="G156" s="9" t="s">
        <v>6</v>
      </c>
      <c r="H156" s="9" t="s">
        <v>7</v>
      </c>
      <c r="I156" s="9" t="s">
        <v>8</v>
      </c>
      <c r="J156" s="9" t="s">
        <v>9</v>
      </c>
      <c r="K156" s="9" t="s">
        <v>10</v>
      </c>
      <c r="L156" t="s">
        <v>11</v>
      </c>
      <c r="M156" s="9" t="s">
        <v>12</v>
      </c>
    </row>
    <row r="157" spans="1:13" x14ac:dyDescent="0.3">
      <c r="A157" t="s">
        <v>0</v>
      </c>
      <c r="B157" s="2" t="s">
        <v>1</v>
      </c>
      <c r="C157" s="2" t="s">
        <v>2</v>
      </c>
      <c r="D157" t="s">
        <v>3</v>
      </c>
      <c r="E157" t="s">
        <v>4</v>
      </c>
      <c r="F157" s="9" t="s">
        <v>5</v>
      </c>
      <c r="G157" s="9" t="s">
        <v>6</v>
      </c>
      <c r="H157" s="9" t="s">
        <v>7</v>
      </c>
      <c r="I157" s="9" t="s">
        <v>8</v>
      </c>
      <c r="J157" s="9" t="s">
        <v>9</v>
      </c>
      <c r="K157" s="9" t="s">
        <v>10</v>
      </c>
      <c r="L157" t="s">
        <v>11</v>
      </c>
      <c r="M157" s="9" t="s">
        <v>12</v>
      </c>
    </row>
    <row r="158" spans="1:13" x14ac:dyDescent="0.3">
      <c r="A158" t="s">
        <v>0</v>
      </c>
      <c r="B158" s="2" t="s">
        <v>1</v>
      </c>
      <c r="C158" s="2" t="s">
        <v>2</v>
      </c>
      <c r="D158" t="s">
        <v>3</v>
      </c>
      <c r="E158" t="s">
        <v>4</v>
      </c>
      <c r="F158" s="9" t="s">
        <v>5</v>
      </c>
      <c r="G158" s="9" t="s">
        <v>6</v>
      </c>
      <c r="H158" s="9" t="s">
        <v>7</v>
      </c>
      <c r="I158" s="9" t="s">
        <v>8</v>
      </c>
      <c r="J158" s="9" t="s">
        <v>9</v>
      </c>
      <c r="K158" s="9" t="s">
        <v>10</v>
      </c>
      <c r="L158" t="s">
        <v>11</v>
      </c>
      <c r="M158" s="9" t="s">
        <v>12</v>
      </c>
    </row>
    <row r="159" spans="1:13" x14ac:dyDescent="0.3">
      <c r="A159" t="s">
        <v>0</v>
      </c>
      <c r="B159" s="2" t="s">
        <v>1</v>
      </c>
      <c r="C159" s="2" t="s">
        <v>2</v>
      </c>
      <c r="D159" t="s">
        <v>3</v>
      </c>
      <c r="E159" t="s">
        <v>4</v>
      </c>
      <c r="F159" s="9" t="s">
        <v>5</v>
      </c>
      <c r="G159" s="9" t="s">
        <v>6</v>
      </c>
      <c r="H159" s="9" t="s">
        <v>7</v>
      </c>
      <c r="I159" s="9" t="s">
        <v>8</v>
      </c>
      <c r="J159" s="9" t="s">
        <v>9</v>
      </c>
      <c r="K159" s="9" t="s">
        <v>10</v>
      </c>
      <c r="L159" t="s">
        <v>11</v>
      </c>
      <c r="M159" s="9" t="s">
        <v>12</v>
      </c>
    </row>
    <row r="160" spans="1:13" x14ac:dyDescent="0.3">
      <c r="A160" t="s">
        <v>0</v>
      </c>
      <c r="B160" s="2" t="s">
        <v>1</v>
      </c>
      <c r="C160" s="2" t="s">
        <v>2</v>
      </c>
      <c r="D160" t="s">
        <v>3</v>
      </c>
      <c r="E160" t="s">
        <v>4</v>
      </c>
      <c r="F160" s="9" t="s">
        <v>5</v>
      </c>
      <c r="G160" s="9" t="s">
        <v>6</v>
      </c>
      <c r="H160" s="9" t="s">
        <v>7</v>
      </c>
      <c r="I160" s="9" t="s">
        <v>8</v>
      </c>
      <c r="J160" s="9" t="s">
        <v>9</v>
      </c>
      <c r="K160" s="9" t="s">
        <v>10</v>
      </c>
      <c r="L160" t="s">
        <v>11</v>
      </c>
      <c r="M160" s="9" t="s">
        <v>12</v>
      </c>
    </row>
    <row r="161" spans="1:13" x14ac:dyDescent="0.3">
      <c r="A161" t="s">
        <v>0</v>
      </c>
      <c r="B161" s="2" t="s">
        <v>1</v>
      </c>
      <c r="C161" s="2" t="s">
        <v>2</v>
      </c>
      <c r="D161" t="s">
        <v>3</v>
      </c>
      <c r="E161" t="s">
        <v>4</v>
      </c>
      <c r="F161" s="9" t="s">
        <v>5</v>
      </c>
      <c r="G161" s="9" t="s">
        <v>6</v>
      </c>
      <c r="H161" s="9" t="s">
        <v>7</v>
      </c>
      <c r="I161" s="9" t="s">
        <v>8</v>
      </c>
      <c r="J161" s="9" t="s">
        <v>9</v>
      </c>
      <c r="K161" s="9" t="s">
        <v>10</v>
      </c>
      <c r="L161" t="s">
        <v>11</v>
      </c>
      <c r="M161" s="9" t="s">
        <v>12</v>
      </c>
    </row>
    <row r="162" spans="1:13" x14ac:dyDescent="0.3">
      <c r="A162" t="s">
        <v>0</v>
      </c>
      <c r="B162" s="2" t="s">
        <v>1</v>
      </c>
      <c r="C162" s="2" t="s">
        <v>2</v>
      </c>
      <c r="D162" t="s">
        <v>3</v>
      </c>
      <c r="E162" t="s">
        <v>4</v>
      </c>
      <c r="F162" s="9" t="s">
        <v>5</v>
      </c>
      <c r="G162" s="9" t="s">
        <v>6</v>
      </c>
      <c r="H162" s="9" t="s">
        <v>7</v>
      </c>
      <c r="I162" s="9" t="s">
        <v>8</v>
      </c>
      <c r="J162" s="9" t="s">
        <v>9</v>
      </c>
      <c r="K162" s="9" t="s">
        <v>10</v>
      </c>
      <c r="L162" t="s">
        <v>11</v>
      </c>
      <c r="M162" s="9" t="s">
        <v>12</v>
      </c>
    </row>
    <row r="163" spans="1:13" x14ac:dyDescent="0.3">
      <c r="A163" t="s">
        <v>0</v>
      </c>
      <c r="B163" s="2" t="s">
        <v>1</v>
      </c>
      <c r="C163" s="2" t="s">
        <v>2</v>
      </c>
      <c r="D163" t="s">
        <v>3</v>
      </c>
      <c r="E163" t="s">
        <v>4</v>
      </c>
      <c r="F163" s="9" t="s">
        <v>5</v>
      </c>
      <c r="G163" s="9" t="s">
        <v>6</v>
      </c>
      <c r="H163" s="9" t="s">
        <v>7</v>
      </c>
      <c r="I163" s="9" t="s">
        <v>8</v>
      </c>
      <c r="J163" s="9" t="s">
        <v>9</v>
      </c>
      <c r="K163" s="9" t="s">
        <v>10</v>
      </c>
      <c r="L163" t="s">
        <v>11</v>
      </c>
      <c r="M163" s="9" t="s">
        <v>12</v>
      </c>
    </row>
    <row r="164" spans="1:13" x14ac:dyDescent="0.3">
      <c r="A164" t="s">
        <v>0</v>
      </c>
      <c r="B164" s="2" t="s">
        <v>1</v>
      </c>
      <c r="C164" s="2" t="s">
        <v>2</v>
      </c>
      <c r="D164" t="s">
        <v>3</v>
      </c>
      <c r="E164" t="s">
        <v>4</v>
      </c>
      <c r="F164" s="9" t="s">
        <v>5</v>
      </c>
      <c r="G164" s="9" t="s">
        <v>6</v>
      </c>
      <c r="H164" s="9" t="s">
        <v>7</v>
      </c>
      <c r="I164" s="9" t="s">
        <v>8</v>
      </c>
      <c r="J164" s="9" t="s">
        <v>9</v>
      </c>
      <c r="K164" s="9" t="s">
        <v>10</v>
      </c>
      <c r="L164" t="s">
        <v>11</v>
      </c>
      <c r="M164" s="9" t="s">
        <v>12</v>
      </c>
    </row>
    <row r="165" spans="1:13" x14ac:dyDescent="0.3">
      <c r="A165" t="s">
        <v>0</v>
      </c>
      <c r="B165" s="2" t="s">
        <v>1</v>
      </c>
      <c r="C165" s="2" t="s">
        <v>2</v>
      </c>
      <c r="D165" t="s">
        <v>3</v>
      </c>
      <c r="E165" t="s">
        <v>4</v>
      </c>
      <c r="F165" s="9" t="s">
        <v>5</v>
      </c>
      <c r="G165" s="9" t="s">
        <v>6</v>
      </c>
      <c r="H165" s="9" t="s">
        <v>7</v>
      </c>
      <c r="I165" s="9" t="s">
        <v>8</v>
      </c>
      <c r="J165" s="9" t="s">
        <v>9</v>
      </c>
      <c r="K165" s="9" t="s">
        <v>10</v>
      </c>
      <c r="L165" t="s">
        <v>11</v>
      </c>
      <c r="M165" s="9" t="s">
        <v>12</v>
      </c>
    </row>
    <row r="166" spans="1:13" x14ac:dyDescent="0.3">
      <c r="A166" t="s">
        <v>0</v>
      </c>
      <c r="B166" s="2" t="s">
        <v>1</v>
      </c>
      <c r="C166" s="2" t="s">
        <v>2</v>
      </c>
      <c r="D166" t="s">
        <v>3</v>
      </c>
      <c r="E166" t="s">
        <v>4</v>
      </c>
      <c r="F166" s="9" t="s">
        <v>5</v>
      </c>
      <c r="G166" s="9" t="s">
        <v>6</v>
      </c>
      <c r="H166" s="9" t="s">
        <v>7</v>
      </c>
      <c r="I166" s="9" t="s">
        <v>8</v>
      </c>
      <c r="J166" s="9" t="s">
        <v>9</v>
      </c>
      <c r="K166" s="9" t="s">
        <v>10</v>
      </c>
      <c r="L166" t="s">
        <v>11</v>
      </c>
      <c r="M166" s="9" t="s">
        <v>12</v>
      </c>
    </row>
    <row r="167" spans="1:13" x14ac:dyDescent="0.3">
      <c r="A167" t="s">
        <v>0</v>
      </c>
      <c r="B167" s="2" t="s">
        <v>1</v>
      </c>
      <c r="C167" s="2" t="s">
        <v>2</v>
      </c>
      <c r="D167" t="s">
        <v>3</v>
      </c>
      <c r="E167" t="s">
        <v>4</v>
      </c>
      <c r="F167" s="9" t="s">
        <v>5</v>
      </c>
      <c r="G167" s="9" t="s">
        <v>6</v>
      </c>
      <c r="H167" s="9" t="s">
        <v>7</v>
      </c>
      <c r="I167" s="9" t="s">
        <v>8</v>
      </c>
      <c r="J167" s="9" t="s">
        <v>9</v>
      </c>
      <c r="K167" s="9" t="s">
        <v>10</v>
      </c>
      <c r="L167" t="s">
        <v>11</v>
      </c>
      <c r="M167" s="9" t="s">
        <v>12</v>
      </c>
    </row>
    <row r="168" spans="1:13" x14ac:dyDescent="0.3">
      <c r="A168" t="s">
        <v>0</v>
      </c>
      <c r="B168" s="2" t="s">
        <v>1</v>
      </c>
      <c r="C168" s="2" t="s">
        <v>2</v>
      </c>
      <c r="D168" t="s">
        <v>3</v>
      </c>
      <c r="E168" t="s">
        <v>4</v>
      </c>
      <c r="F168" s="9" t="s">
        <v>5</v>
      </c>
      <c r="G168" s="9" t="s">
        <v>6</v>
      </c>
      <c r="H168" s="9" t="s">
        <v>7</v>
      </c>
      <c r="I168" s="9" t="s">
        <v>8</v>
      </c>
      <c r="J168" s="9" t="s">
        <v>9</v>
      </c>
      <c r="K168" s="9" t="s">
        <v>10</v>
      </c>
      <c r="L168" t="s">
        <v>11</v>
      </c>
      <c r="M168" s="9" t="s">
        <v>12</v>
      </c>
    </row>
    <row r="169" spans="1:13" x14ac:dyDescent="0.3">
      <c r="A169" t="s">
        <v>0</v>
      </c>
      <c r="B169" s="2" t="s">
        <v>1</v>
      </c>
      <c r="C169" s="2" t="s">
        <v>2</v>
      </c>
      <c r="D169" t="s">
        <v>3</v>
      </c>
      <c r="E169" t="s">
        <v>4</v>
      </c>
      <c r="F169" s="9" t="s">
        <v>5</v>
      </c>
      <c r="G169" s="9" t="s">
        <v>6</v>
      </c>
      <c r="H169" s="9" t="s">
        <v>7</v>
      </c>
      <c r="I169" s="9" t="s">
        <v>8</v>
      </c>
      <c r="J169" s="9" t="s">
        <v>9</v>
      </c>
      <c r="K169" s="9" t="s">
        <v>10</v>
      </c>
      <c r="L169" t="s">
        <v>11</v>
      </c>
      <c r="M169" s="9" t="s">
        <v>12</v>
      </c>
    </row>
    <row r="170" spans="1:13" x14ac:dyDescent="0.3">
      <c r="A170" t="s">
        <v>0</v>
      </c>
      <c r="B170" s="2" t="s">
        <v>1</v>
      </c>
      <c r="C170" s="2" t="s">
        <v>2</v>
      </c>
      <c r="D170" t="s">
        <v>3</v>
      </c>
      <c r="E170" t="s">
        <v>4</v>
      </c>
      <c r="F170" s="9" t="s">
        <v>5</v>
      </c>
      <c r="G170" s="9" t="s">
        <v>6</v>
      </c>
      <c r="H170" s="9" t="s">
        <v>7</v>
      </c>
      <c r="I170" s="9" t="s">
        <v>8</v>
      </c>
      <c r="J170" s="9" t="s">
        <v>9</v>
      </c>
      <c r="K170" s="9" t="s">
        <v>10</v>
      </c>
      <c r="L170" t="s">
        <v>11</v>
      </c>
      <c r="M170" s="9" t="s">
        <v>12</v>
      </c>
    </row>
    <row r="171" spans="1:13" x14ac:dyDescent="0.3">
      <c r="A171" t="s">
        <v>0</v>
      </c>
      <c r="B171" s="2" t="s">
        <v>1</v>
      </c>
      <c r="C171" s="2" t="s">
        <v>2</v>
      </c>
      <c r="D171" t="s">
        <v>3</v>
      </c>
      <c r="E171" t="s">
        <v>4</v>
      </c>
      <c r="F171" s="9" t="s">
        <v>5</v>
      </c>
      <c r="G171" s="9" t="s">
        <v>6</v>
      </c>
      <c r="H171" s="9" t="s">
        <v>7</v>
      </c>
      <c r="I171" s="9" t="s">
        <v>8</v>
      </c>
      <c r="J171" s="9" t="s">
        <v>9</v>
      </c>
      <c r="K171" s="9" t="s">
        <v>10</v>
      </c>
      <c r="L171" t="s">
        <v>11</v>
      </c>
      <c r="M171" s="9" t="s">
        <v>12</v>
      </c>
    </row>
    <row r="172" spans="1:13" x14ac:dyDescent="0.3">
      <c r="A172" t="s">
        <v>0</v>
      </c>
      <c r="B172" s="2" t="s">
        <v>1</v>
      </c>
      <c r="C172" s="2" t="s">
        <v>2</v>
      </c>
      <c r="D172" t="s">
        <v>3</v>
      </c>
      <c r="E172" t="s">
        <v>4</v>
      </c>
      <c r="F172" s="9" t="s">
        <v>5</v>
      </c>
      <c r="G172" s="9" t="s">
        <v>6</v>
      </c>
      <c r="H172" s="9" t="s">
        <v>7</v>
      </c>
      <c r="I172" s="9" t="s">
        <v>8</v>
      </c>
      <c r="J172" s="9" t="s">
        <v>9</v>
      </c>
      <c r="K172" s="9" t="s">
        <v>10</v>
      </c>
      <c r="L172" t="s">
        <v>11</v>
      </c>
      <c r="M172" s="9" t="s">
        <v>12</v>
      </c>
    </row>
    <row r="173" spans="1:13" x14ac:dyDescent="0.3">
      <c r="A173" t="s">
        <v>0</v>
      </c>
      <c r="B173" s="2" t="s">
        <v>1</v>
      </c>
      <c r="C173" s="2" t="s">
        <v>2</v>
      </c>
      <c r="D173" t="s">
        <v>3</v>
      </c>
      <c r="E173" t="s">
        <v>4</v>
      </c>
      <c r="F173" s="9" t="s">
        <v>5</v>
      </c>
      <c r="G173" s="9" t="s">
        <v>6</v>
      </c>
      <c r="H173" s="9" t="s">
        <v>7</v>
      </c>
      <c r="I173" s="9" t="s">
        <v>8</v>
      </c>
      <c r="J173" s="9" t="s">
        <v>9</v>
      </c>
      <c r="K173" s="9" t="s">
        <v>10</v>
      </c>
      <c r="L173" t="s">
        <v>11</v>
      </c>
      <c r="M173" s="9" t="s">
        <v>12</v>
      </c>
    </row>
    <row r="174" spans="1:13" x14ac:dyDescent="0.3">
      <c r="A174" t="s">
        <v>0</v>
      </c>
      <c r="B174" s="2" t="s">
        <v>1</v>
      </c>
      <c r="C174" s="2" t="s">
        <v>2</v>
      </c>
      <c r="D174" t="s">
        <v>3</v>
      </c>
      <c r="E174" t="s">
        <v>4</v>
      </c>
      <c r="F174" s="9" t="s">
        <v>5</v>
      </c>
      <c r="G174" s="9" t="s">
        <v>6</v>
      </c>
      <c r="H174" s="9" t="s">
        <v>7</v>
      </c>
      <c r="I174" s="9" t="s">
        <v>8</v>
      </c>
      <c r="J174" s="9" t="s">
        <v>9</v>
      </c>
      <c r="K174" s="9" t="s">
        <v>10</v>
      </c>
      <c r="L174" t="s">
        <v>11</v>
      </c>
      <c r="M174" s="9" t="s">
        <v>12</v>
      </c>
    </row>
    <row r="175" spans="1:13" x14ac:dyDescent="0.3">
      <c r="A175" t="s">
        <v>0</v>
      </c>
      <c r="B175" s="2" t="s">
        <v>1</v>
      </c>
      <c r="C175" s="2" t="s">
        <v>2</v>
      </c>
      <c r="D175" t="s">
        <v>3</v>
      </c>
      <c r="E175" t="s">
        <v>4</v>
      </c>
      <c r="F175" s="9" t="s">
        <v>5</v>
      </c>
      <c r="G175" s="9" t="s">
        <v>6</v>
      </c>
      <c r="H175" s="9" t="s">
        <v>7</v>
      </c>
      <c r="I175" s="9" t="s">
        <v>8</v>
      </c>
      <c r="J175" s="9" t="s">
        <v>9</v>
      </c>
      <c r="K175" s="9" t="s">
        <v>10</v>
      </c>
      <c r="L175" t="s">
        <v>11</v>
      </c>
      <c r="M175" s="9" t="s">
        <v>12</v>
      </c>
    </row>
    <row r="176" spans="1:13" x14ac:dyDescent="0.3">
      <c r="A176" t="s">
        <v>0</v>
      </c>
      <c r="B176" s="2" t="s">
        <v>1</v>
      </c>
      <c r="C176" s="2" t="s">
        <v>2</v>
      </c>
      <c r="D176" t="s">
        <v>3</v>
      </c>
      <c r="E176" t="s">
        <v>4</v>
      </c>
      <c r="F176" s="9" t="s">
        <v>5</v>
      </c>
      <c r="G176" s="9" t="s">
        <v>6</v>
      </c>
      <c r="H176" s="9" t="s">
        <v>7</v>
      </c>
      <c r="I176" s="9" t="s">
        <v>8</v>
      </c>
      <c r="J176" s="9" t="s">
        <v>9</v>
      </c>
      <c r="K176" s="9" t="s">
        <v>10</v>
      </c>
      <c r="L176" t="s">
        <v>11</v>
      </c>
      <c r="M176" s="9" t="s">
        <v>12</v>
      </c>
    </row>
    <row r="177" spans="1:13" x14ac:dyDescent="0.3">
      <c r="A177" t="s">
        <v>0</v>
      </c>
      <c r="B177" s="2" t="s">
        <v>1</v>
      </c>
      <c r="C177" s="2" t="s">
        <v>2</v>
      </c>
      <c r="D177" t="s">
        <v>3</v>
      </c>
      <c r="E177" t="s">
        <v>4</v>
      </c>
      <c r="F177" s="9" t="s">
        <v>5</v>
      </c>
      <c r="G177" s="9" t="s">
        <v>6</v>
      </c>
      <c r="H177" s="9" t="s">
        <v>7</v>
      </c>
      <c r="I177" s="9" t="s">
        <v>8</v>
      </c>
      <c r="J177" s="9" t="s">
        <v>9</v>
      </c>
      <c r="K177" s="9" t="s">
        <v>10</v>
      </c>
      <c r="L177" t="s">
        <v>11</v>
      </c>
      <c r="M177" s="9" t="s">
        <v>12</v>
      </c>
    </row>
    <row r="178" spans="1:13" x14ac:dyDescent="0.3">
      <c r="A178" t="s">
        <v>0</v>
      </c>
      <c r="B178" s="2" t="s">
        <v>1</v>
      </c>
      <c r="C178" s="2" t="s">
        <v>2</v>
      </c>
      <c r="D178" t="s">
        <v>3</v>
      </c>
      <c r="E178" t="s">
        <v>4</v>
      </c>
      <c r="F178" s="9" t="s">
        <v>5</v>
      </c>
      <c r="G178" s="9" t="s">
        <v>6</v>
      </c>
      <c r="H178" s="9" t="s">
        <v>7</v>
      </c>
      <c r="I178" s="9" t="s">
        <v>8</v>
      </c>
      <c r="J178" s="9" t="s">
        <v>9</v>
      </c>
      <c r="K178" s="9" t="s">
        <v>10</v>
      </c>
      <c r="L178" t="s">
        <v>11</v>
      </c>
      <c r="M178" s="9" t="s">
        <v>12</v>
      </c>
    </row>
    <row r="179" spans="1:13" x14ac:dyDescent="0.3">
      <c r="A179" t="s">
        <v>0</v>
      </c>
      <c r="B179" s="2" t="s">
        <v>1</v>
      </c>
      <c r="C179" s="2" t="s">
        <v>2</v>
      </c>
      <c r="D179" t="s">
        <v>3</v>
      </c>
      <c r="E179" t="s">
        <v>4</v>
      </c>
      <c r="F179" s="9" t="s">
        <v>5</v>
      </c>
      <c r="G179" s="9" t="s">
        <v>6</v>
      </c>
      <c r="H179" s="9" t="s">
        <v>7</v>
      </c>
      <c r="I179" s="9" t="s">
        <v>8</v>
      </c>
      <c r="J179" s="9" t="s">
        <v>9</v>
      </c>
      <c r="K179" s="9" t="s">
        <v>10</v>
      </c>
      <c r="L179" t="s">
        <v>11</v>
      </c>
      <c r="M179" s="9" t="s">
        <v>12</v>
      </c>
    </row>
    <row r="180" spans="1:13" x14ac:dyDescent="0.3">
      <c r="A180" t="s">
        <v>0</v>
      </c>
      <c r="B180" s="2" t="s">
        <v>1</v>
      </c>
      <c r="C180" s="2" t="s">
        <v>2</v>
      </c>
      <c r="D180" t="s">
        <v>3</v>
      </c>
      <c r="E180" t="s">
        <v>4</v>
      </c>
      <c r="F180" s="9" t="s">
        <v>5</v>
      </c>
      <c r="G180" s="9" t="s">
        <v>6</v>
      </c>
      <c r="H180" s="9" t="s">
        <v>7</v>
      </c>
      <c r="I180" s="9" t="s">
        <v>8</v>
      </c>
      <c r="J180" s="9" t="s">
        <v>9</v>
      </c>
      <c r="K180" s="9" t="s">
        <v>10</v>
      </c>
      <c r="L180" t="s">
        <v>11</v>
      </c>
      <c r="M180" s="9" t="s">
        <v>12</v>
      </c>
    </row>
    <row r="181" spans="1:13" x14ac:dyDescent="0.3">
      <c r="A181" t="s">
        <v>0</v>
      </c>
      <c r="B181" s="2" t="s">
        <v>1</v>
      </c>
      <c r="C181" s="2" t="s">
        <v>2</v>
      </c>
      <c r="D181" t="s">
        <v>3</v>
      </c>
      <c r="E181" t="s">
        <v>4</v>
      </c>
      <c r="F181" s="9" t="s">
        <v>5</v>
      </c>
      <c r="G181" s="9" t="s">
        <v>6</v>
      </c>
      <c r="H181" s="9" t="s">
        <v>7</v>
      </c>
      <c r="I181" s="9" t="s">
        <v>8</v>
      </c>
      <c r="J181" s="9" t="s">
        <v>9</v>
      </c>
      <c r="K181" s="9" t="s">
        <v>10</v>
      </c>
      <c r="L181" t="s">
        <v>11</v>
      </c>
      <c r="M181" s="9" t="s">
        <v>12</v>
      </c>
    </row>
    <row r="182" spans="1:13" x14ac:dyDescent="0.3">
      <c r="A182" t="s">
        <v>0</v>
      </c>
      <c r="B182" s="2" t="s">
        <v>1</v>
      </c>
      <c r="C182" s="2" t="s">
        <v>2</v>
      </c>
      <c r="D182" t="s">
        <v>3</v>
      </c>
      <c r="E182" t="s">
        <v>4</v>
      </c>
      <c r="F182" s="9" t="s">
        <v>5</v>
      </c>
      <c r="G182" s="9" t="s">
        <v>6</v>
      </c>
      <c r="H182" s="9" t="s">
        <v>7</v>
      </c>
      <c r="I182" s="9" t="s">
        <v>8</v>
      </c>
      <c r="J182" s="9" t="s">
        <v>9</v>
      </c>
      <c r="K182" s="9" t="s">
        <v>10</v>
      </c>
      <c r="L182" t="s">
        <v>11</v>
      </c>
      <c r="M182" s="9" t="s">
        <v>12</v>
      </c>
    </row>
    <row r="183" spans="1:13" x14ac:dyDescent="0.3">
      <c r="A183" t="s">
        <v>0</v>
      </c>
      <c r="B183" s="2" t="s">
        <v>1</v>
      </c>
      <c r="C183" s="2" t="s">
        <v>2</v>
      </c>
      <c r="D183" t="s">
        <v>3</v>
      </c>
      <c r="E183" t="s">
        <v>4</v>
      </c>
      <c r="F183" s="9" t="s">
        <v>5</v>
      </c>
      <c r="G183" s="9" t="s">
        <v>6</v>
      </c>
      <c r="H183" s="9" t="s">
        <v>7</v>
      </c>
      <c r="I183" s="9" t="s">
        <v>8</v>
      </c>
      <c r="J183" s="9" t="s">
        <v>9</v>
      </c>
      <c r="K183" s="9" t="s">
        <v>10</v>
      </c>
      <c r="L183" t="s">
        <v>11</v>
      </c>
      <c r="M183" s="9" t="s">
        <v>12</v>
      </c>
    </row>
    <row r="184" spans="1:13" x14ac:dyDescent="0.3">
      <c r="A184" t="s">
        <v>0</v>
      </c>
      <c r="B184" s="2" t="s">
        <v>1</v>
      </c>
      <c r="C184" s="2" t="s">
        <v>2</v>
      </c>
      <c r="D184" t="s">
        <v>3</v>
      </c>
      <c r="E184" t="s">
        <v>4</v>
      </c>
      <c r="F184" s="9" t="s">
        <v>5</v>
      </c>
      <c r="G184" s="9" t="s">
        <v>6</v>
      </c>
      <c r="H184" s="9" t="s">
        <v>7</v>
      </c>
      <c r="I184" s="9" t="s">
        <v>8</v>
      </c>
      <c r="J184" s="9" t="s">
        <v>9</v>
      </c>
      <c r="K184" s="9" t="s">
        <v>10</v>
      </c>
      <c r="L184" t="s">
        <v>11</v>
      </c>
      <c r="M184" s="9" t="s">
        <v>12</v>
      </c>
    </row>
    <row r="185" spans="1:13" x14ac:dyDescent="0.3">
      <c r="A185" t="s">
        <v>0</v>
      </c>
      <c r="B185" s="2" t="s">
        <v>1</v>
      </c>
      <c r="C185" s="2" t="s">
        <v>2</v>
      </c>
      <c r="D185" t="s">
        <v>3</v>
      </c>
      <c r="E185" t="s">
        <v>4</v>
      </c>
      <c r="F185" s="9" t="s">
        <v>5</v>
      </c>
      <c r="G185" s="9" t="s">
        <v>6</v>
      </c>
      <c r="H185" s="9" t="s">
        <v>7</v>
      </c>
      <c r="I185" s="9" t="s">
        <v>8</v>
      </c>
      <c r="J185" s="9" t="s">
        <v>9</v>
      </c>
      <c r="K185" s="9" t="s">
        <v>10</v>
      </c>
      <c r="L185" t="s">
        <v>11</v>
      </c>
      <c r="M185" s="9" t="s">
        <v>12</v>
      </c>
    </row>
    <row r="186" spans="1:13" x14ac:dyDescent="0.3">
      <c r="A186" t="s">
        <v>0</v>
      </c>
      <c r="B186" s="2" t="s">
        <v>1</v>
      </c>
      <c r="C186" s="2" t="s">
        <v>2</v>
      </c>
      <c r="D186" t="s">
        <v>3</v>
      </c>
      <c r="E186" t="s">
        <v>4</v>
      </c>
      <c r="F186" s="9" t="s">
        <v>5</v>
      </c>
      <c r="G186" s="9" t="s">
        <v>6</v>
      </c>
      <c r="H186" s="9" t="s">
        <v>7</v>
      </c>
      <c r="I186" s="9" t="s">
        <v>8</v>
      </c>
      <c r="J186" s="9" t="s">
        <v>9</v>
      </c>
      <c r="K186" s="9" t="s">
        <v>10</v>
      </c>
      <c r="L186" t="s">
        <v>11</v>
      </c>
      <c r="M186" s="9" t="s">
        <v>12</v>
      </c>
    </row>
    <row r="187" spans="1:13" x14ac:dyDescent="0.3">
      <c r="A187" t="s">
        <v>0</v>
      </c>
      <c r="B187" s="2" t="s">
        <v>1</v>
      </c>
      <c r="C187" s="2" t="s">
        <v>2</v>
      </c>
      <c r="D187" t="s">
        <v>3</v>
      </c>
      <c r="E187" t="s">
        <v>4</v>
      </c>
      <c r="F187" s="9" t="s">
        <v>5</v>
      </c>
      <c r="G187" s="9" t="s">
        <v>6</v>
      </c>
      <c r="H187" s="9" t="s">
        <v>7</v>
      </c>
      <c r="I187" s="9" t="s">
        <v>8</v>
      </c>
      <c r="J187" s="9" t="s">
        <v>9</v>
      </c>
      <c r="K187" s="9" t="s">
        <v>10</v>
      </c>
      <c r="L187" t="s">
        <v>11</v>
      </c>
      <c r="M187" s="9" t="s">
        <v>12</v>
      </c>
    </row>
    <row r="188" spans="1:13" x14ac:dyDescent="0.3">
      <c r="A188" t="s">
        <v>0</v>
      </c>
      <c r="B188" s="2" t="s">
        <v>1</v>
      </c>
      <c r="C188" s="2" t="s">
        <v>2</v>
      </c>
      <c r="D188" t="s">
        <v>3</v>
      </c>
      <c r="E188" t="s">
        <v>4</v>
      </c>
      <c r="F188" s="9" t="s">
        <v>5</v>
      </c>
      <c r="G188" s="9" t="s">
        <v>6</v>
      </c>
      <c r="H188" s="9" t="s">
        <v>7</v>
      </c>
      <c r="I188" s="9" t="s">
        <v>8</v>
      </c>
      <c r="J188" s="9" t="s">
        <v>9</v>
      </c>
      <c r="K188" s="9" t="s">
        <v>10</v>
      </c>
      <c r="L188" t="s">
        <v>11</v>
      </c>
      <c r="M188" s="9" t="s">
        <v>12</v>
      </c>
    </row>
    <row r="189" spans="1:13" x14ac:dyDescent="0.3">
      <c r="A189" t="s">
        <v>0</v>
      </c>
      <c r="B189" s="2" t="s">
        <v>1</v>
      </c>
      <c r="C189" s="2" t="s">
        <v>2</v>
      </c>
      <c r="D189" t="s">
        <v>3</v>
      </c>
      <c r="E189" t="s">
        <v>4</v>
      </c>
      <c r="F189" s="9" t="s">
        <v>5</v>
      </c>
      <c r="G189" s="9" t="s">
        <v>6</v>
      </c>
      <c r="H189" s="9" t="s">
        <v>7</v>
      </c>
      <c r="I189" s="9" t="s">
        <v>8</v>
      </c>
      <c r="J189" s="9" t="s">
        <v>9</v>
      </c>
      <c r="K189" s="9" t="s">
        <v>10</v>
      </c>
      <c r="L189" t="s">
        <v>11</v>
      </c>
      <c r="M189" s="9" t="s">
        <v>12</v>
      </c>
    </row>
    <row r="190" spans="1:13" x14ac:dyDescent="0.3">
      <c r="A190" t="s">
        <v>0</v>
      </c>
      <c r="B190" s="2" t="s">
        <v>1</v>
      </c>
      <c r="C190" s="2" t="s">
        <v>2</v>
      </c>
      <c r="D190" t="s">
        <v>3</v>
      </c>
      <c r="E190" t="s">
        <v>4</v>
      </c>
      <c r="F190" s="9" t="s">
        <v>5</v>
      </c>
      <c r="G190" s="9" t="s">
        <v>6</v>
      </c>
      <c r="H190" s="9" t="s">
        <v>7</v>
      </c>
      <c r="I190" s="9" t="s">
        <v>8</v>
      </c>
      <c r="J190" s="9" t="s">
        <v>9</v>
      </c>
      <c r="K190" s="9" t="s">
        <v>10</v>
      </c>
      <c r="L190" t="s">
        <v>11</v>
      </c>
      <c r="M190" s="9" t="s">
        <v>12</v>
      </c>
    </row>
    <row r="191" spans="1:13" x14ac:dyDescent="0.3">
      <c r="A191" t="s">
        <v>0</v>
      </c>
      <c r="B191" s="2" t="s">
        <v>1</v>
      </c>
      <c r="C191" s="2" t="s">
        <v>2</v>
      </c>
      <c r="D191" t="s">
        <v>3</v>
      </c>
      <c r="E191" t="s">
        <v>4</v>
      </c>
      <c r="F191" s="9" t="s">
        <v>5</v>
      </c>
      <c r="G191" s="9" t="s">
        <v>6</v>
      </c>
      <c r="H191" s="9" t="s">
        <v>7</v>
      </c>
      <c r="I191" s="9" t="s">
        <v>8</v>
      </c>
      <c r="J191" s="9" t="s">
        <v>9</v>
      </c>
      <c r="K191" s="9" t="s">
        <v>10</v>
      </c>
      <c r="L191" t="s">
        <v>11</v>
      </c>
      <c r="M191" s="9" t="s">
        <v>12</v>
      </c>
    </row>
    <row r="192" spans="1:13" x14ac:dyDescent="0.3">
      <c r="A192" t="s">
        <v>0</v>
      </c>
      <c r="B192" s="2" t="s">
        <v>1</v>
      </c>
      <c r="C192" s="2" t="s">
        <v>2</v>
      </c>
      <c r="D192" t="s">
        <v>3</v>
      </c>
      <c r="E192" t="s">
        <v>4</v>
      </c>
      <c r="F192" s="9" t="s">
        <v>5</v>
      </c>
      <c r="G192" s="9" t="s">
        <v>6</v>
      </c>
      <c r="H192" s="9" t="s">
        <v>7</v>
      </c>
      <c r="I192" s="9" t="s">
        <v>8</v>
      </c>
      <c r="J192" s="9" t="s">
        <v>9</v>
      </c>
      <c r="K192" s="9" t="s">
        <v>10</v>
      </c>
      <c r="L192" t="s">
        <v>11</v>
      </c>
      <c r="M192" s="9" t="s">
        <v>12</v>
      </c>
    </row>
    <row r="193" spans="1:13" x14ac:dyDescent="0.3">
      <c r="A193" t="s">
        <v>0</v>
      </c>
      <c r="B193" s="2" t="s">
        <v>1</v>
      </c>
      <c r="C193" s="2" t="s">
        <v>2</v>
      </c>
      <c r="D193" t="s">
        <v>3</v>
      </c>
      <c r="E193" t="s">
        <v>4</v>
      </c>
      <c r="F193" s="9" t="s">
        <v>5</v>
      </c>
      <c r="G193" s="9" t="s">
        <v>6</v>
      </c>
      <c r="H193" s="9" t="s">
        <v>7</v>
      </c>
      <c r="I193" s="9" t="s">
        <v>8</v>
      </c>
      <c r="J193" s="9" t="s">
        <v>9</v>
      </c>
      <c r="K193" s="9" t="s">
        <v>10</v>
      </c>
      <c r="L193" t="s">
        <v>11</v>
      </c>
      <c r="M193" s="9" t="s">
        <v>12</v>
      </c>
    </row>
    <row r="194" spans="1:13" x14ac:dyDescent="0.3">
      <c r="A194" t="s">
        <v>0</v>
      </c>
      <c r="B194" s="2" t="s">
        <v>1</v>
      </c>
      <c r="C194" s="2" t="s">
        <v>2</v>
      </c>
      <c r="D194" t="s">
        <v>3</v>
      </c>
      <c r="E194" t="s">
        <v>4</v>
      </c>
      <c r="F194" s="9" t="s">
        <v>5</v>
      </c>
      <c r="G194" s="9" t="s">
        <v>6</v>
      </c>
      <c r="H194" s="9" t="s">
        <v>7</v>
      </c>
      <c r="I194" s="9" t="s">
        <v>8</v>
      </c>
      <c r="J194" s="9" t="s">
        <v>9</v>
      </c>
      <c r="K194" s="9" t="s">
        <v>10</v>
      </c>
      <c r="L194" t="s">
        <v>11</v>
      </c>
      <c r="M194" s="9" t="s">
        <v>12</v>
      </c>
    </row>
    <row r="195" spans="1:13" x14ac:dyDescent="0.3">
      <c r="A195" t="s">
        <v>0</v>
      </c>
      <c r="B195" s="2" t="s">
        <v>1</v>
      </c>
      <c r="C195" s="2" t="s">
        <v>2</v>
      </c>
      <c r="D195" t="s">
        <v>3</v>
      </c>
      <c r="E195" t="s">
        <v>4</v>
      </c>
      <c r="F195" s="9" t="s">
        <v>5</v>
      </c>
      <c r="G195" s="9" t="s">
        <v>6</v>
      </c>
      <c r="H195" s="9" t="s">
        <v>7</v>
      </c>
      <c r="I195" s="9" t="s">
        <v>8</v>
      </c>
      <c r="J195" s="9" t="s">
        <v>9</v>
      </c>
      <c r="K195" s="9" t="s">
        <v>10</v>
      </c>
      <c r="L195" t="s">
        <v>11</v>
      </c>
      <c r="M195" s="9" t="s">
        <v>12</v>
      </c>
    </row>
    <row r="196" spans="1:13" x14ac:dyDescent="0.3">
      <c r="A196" t="s">
        <v>0</v>
      </c>
      <c r="B196" s="2" t="s">
        <v>1</v>
      </c>
      <c r="C196" s="2" t="s">
        <v>2</v>
      </c>
      <c r="D196" t="s">
        <v>3</v>
      </c>
      <c r="E196" t="s">
        <v>4</v>
      </c>
      <c r="F196" s="9" t="s">
        <v>5</v>
      </c>
      <c r="G196" s="9" t="s">
        <v>6</v>
      </c>
      <c r="H196" s="9" t="s">
        <v>7</v>
      </c>
      <c r="I196" s="9" t="s">
        <v>8</v>
      </c>
      <c r="J196" s="9" t="s">
        <v>9</v>
      </c>
      <c r="K196" s="9" t="s">
        <v>10</v>
      </c>
      <c r="L196" t="s">
        <v>11</v>
      </c>
      <c r="M196" s="9" t="s">
        <v>12</v>
      </c>
    </row>
    <row r="197" spans="1:13" x14ac:dyDescent="0.3">
      <c r="A197" t="s">
        <v>0</v>
      </c>
      <c r="B197" s="2" t="s">
        <v>1</v>
      </c>
      <c r="C197" s="2" t="s">
        <v>2</v>
      </c>
      <c r="D197" t="s">
        <v>3</v>
      </c>
      <c r="E197" t="s">
        <v>4</v>
      </c>
      <c r="F197" s="9" t="s">
        <v>5</v>
      </c>
      <c r="G197" s="9" t="s">
        <v>6</v>
      </c>
      <c r="H197" s="9" t="s">
        <v>7</v>
      </c>
      <c r="I197" s="9" t="s">
        <v>8</v>
      </c>
      <c r="J197" s="9" t="s">
        <v>9</v>
      </c>
      <c r="K197" s="9" t="s">
        <v>10</v>
      </c>
      <c r="L197" t="s">
        <v>11</v>
      </c>
      <c r="M197" s="9" t="s">
        <v>12</v>
      </c>
    </row>
    <row r="198" spans="1:13" x14ac:dyDescent="0.3">
      <c r="A198" t="s">
        <v>0</v>
      </c>
      <c r="B198" s="2" t="s">
        <v>1</v>
      </c>
      <c r="C198" s="2" t="s">
        <v>2</v>
      </c>
      <c r="D198" t="s">
        <v>3</v>
      </c>
      <c r="E198" t="s">
        <v>4</v>
      </c>
      <c r="F198" s="9" t="s">
        <v>5</v>
      </c>
      <c r="G198" s="9" t="s">
        <v>6</v>
      </c>
      <c r="H198" s="9" t="s">
        <v>7</v>
      </c>
      <c r="I198" s="9" t="s">
        <v>8</v>
      </c>
      <c r="J198" s="9" t="s">
        <v>9</v>
      </c>
      <c r="K198" s="9" t="s">
        <v>10</v>
      </c>
      <c r="L198" t="s">
        <v>11</v>
      </c>
      <c r="M198" s="9" t="s">
        <v>12</v>
      </c>
    </row>
    <row r="199" spans="1:13" x14ac:dyDescent="0.3">
      <c r="A199" t="s">
        <v>0</v>
      </c>
      <c r="B199" s="2" t="s">
        <v>1</v>
      </c>
      <c r="C199" s="2" t="s">
        <v>2</v>
      </c>
      <c r="D199" t="s">
        <v>3</v>
      </c>
      <c r="E199" t="s">
        <v>4</v>
      </c>
      <c r="F199" s="9" t="s">
        <v>5</v>
      </c>
      <c r="G199" s="9" t="s">
        <v>6</v>
      </c>
      <c r="H199" s="9" t="s">
        <v>7</v>
      </c>
      <c r="I199" s="9" t="s">
        <v>8</v>
      </c>
      <c r="J199" s="9" t="s">
        <v>9</v>
      </c>
      <c r="K199" s="9" t="s">
        <v>10</v>
      </c>
      <c r="L199" t="s">
        <v>11</v>
      </c>
      <c r="M199" s="9" t="s">
        <v>12</v>
      </c>
    </row>
    <row r="200" spans="1:13" x14ac:dyDescent="0.3">
      <c r="A200" t="s">
        <v>0</v>
      </c>
      <c r="B200" s="2" t="s">
        <v>1</v>
      </c>
      <c r="C200" s="2" t="s">
        <v>2</v>
      </c>
      <c r="D200" t="s">
        <v>3</v>
      </c>
      <c r="E200" t="s">
        <v>4</v>
      </c>
      <c r="F200" s="9" t="s">
        <v>5</v>
      </c>
      <c r="G200" s="9" t="s">
        <v>6</v>
      </c>
      <c r="H200" s="9" t="s">
        <v>7</v>
      </c>
      <c r="I200" s="9" t="s">
        <v>8</v>
      </c>
      <c r="J200" s="9" t="s">
        <v>9</v>
      </c>
      <c r="K200" s="9" t="s">
        <v>10</v>
      </c>
      <c r="L200" t="s">
        <v>11</v>
      </c>
      <c r="M200" s="9" t="s">
        <v>12</v>
      </c>
    </row>
    <row r="201" spans="1:13" x14ac:dyDescent="0.3">
      <c r="A201" t="s">
        <v>0</v>
      </c>
      <c r="B201" s="2" t="s">
        <v>1</v>
      </c>
      <c r="C201" s="2" t="s">
        <v>2</v>
      </c>
      <c r="D201" t="s">
        <v>3</v>
      </c>
      <c r="E201" t="s">
        <v>4</v>
      </c>
      <c r="F201" s="9" t="s">
        <v>5</v>
      </c>
      <c r="G201" s="9" t="s">
        <v>6</v>
      </c>
      <c r="H201" s="9" t="s">
        <v>7</v>
      </c>
      <c r="I201" s="9" t="s">
        <v>8</v>
      </c>
      <c r="J201" s="9" t="s">
        <v>9</v>
      </c>
      <c r="K201" s="9" t="s">
        <v>10</v>
      </c>
      <c r="L201" t="s">
        <v>11</v>
      </c>
      <c r="M201" s="9" t="s">
        <v>12</v>
      </c>
    </row>
    <row r="202" spans="1:13" x14ac:dyDescent="0.3">
      <c r="A202" t="s">
        <v>0</v>
      </c>
      <c r="B202" s="2" t="s">
        <v>1</v>
      </c>
      <c r="C202" s="2" t="s">
        <v>2</v>
      </c>
      <c r="D202" t="s">
        <v>3</v>
      </c>
      <c r="E202" t="s">
        <v>4</v>
      </c>
      <c r="F202" s="9" t="s">
        <v>5</v>
      </c>
      <c r="G202" s="9" t="s">
        <v>6</v>
      </c>
      <c r="H202" s="9" t="s">
        <v>7</v>
      </c>
      <c r="I202" s="9" t="s">
        <v>8</v>
      </c>
      <c r="J202" s="9" t="s">
        <v>9</v>
      </c>
      <c r="K202" s="9" t="s">
        <v>10</v>
      </c>
      <c r="L202" t="s">
        <v>11</v>
      </c>
      <c r="M202" s="9" t="s">
        <v>12</v>
      </c>
    </row>
    <row r="203" spans="1:13" x14ac:dyDescent="0.3">
      <c r="A203" t="s">
        <v>0</v>
      </c>
      <c r="B203" s="2" t="s">
        <v>1</v>
      </c>
      <c r="C203" s="2" t="s">
        <v>2</v>
      </c>
      <c r="D203" t="s">
        <v>3</v>
      </c>
      <c r="E203" t="s">
        <v>4</v>
      </c>
      <c r="F203" s="9" t="s">
        <v>5</v>
      </c>
      <c r="G203" s="9" t="s">
        <v>6</v>
      </c>
      <c r="H203" s="9" t="s">
        <v>7</v>
      </c>
      <c r="I203" s="9" t="s">
        <v>8</v>
      </c>
      <c r="J203" s="9" t="s">
        <v>9</v>
      </c>
      <c r="K203" s="9" t="s">
        <v>10</v>
      </c>
      <c r="L203" t="s">
        <v>11</v>
      </c>
      <c r="M203" s="9" t="s">
        <v>12</v>
      </c>
    </row>
    <row r="204" spans="1:13" x14ac:dyDescent="0.3">
      <c r="A204" t="s">
        <v>0</v>
      </c>
      <c r="B204" s="2" t="s">
        <v>1</v>
      </c>
      <c r="C204" s="2" t="s">
        <v>2</v>
      </c>
      <c r="D204" t="s">
        <v>3</v>
      </c>
      <c r="E204" t="s">
        <v>4</v>
      </c>
      <c r="F204" s="9" t="s">
        <v>5</v>
      </c>
      <c r="G204" s="9" t="s">
        <v>6</v>
      </c>
      <c r="H204" s="9" t="s">
        <v>7</v>
      </c>
      <c r="I204" s="9" t="s">
        <v>8</v>
      </c>
      <c r="J204" s="9" t="s">
        <v>9</v>
      </c>
      <c r="K204" s="9" t="s">
        <v>10</v>
      </c>
      <c r="L204" t="s">
        <v>11</v>
      </c>
      <c r="M204" s="9" t="s">
        <v>12</v>
      </c>
    </row>
    <row r="205" spans="1:13" x14ac:dyDescent="0.3">
      <c r="A205" t="s">
        <v>0</v>
      </c>
      <c r="B205" s="2" t="s">
        <v>1</v>
      </c>
      <c r="C205" s="2" t="s">
        <v>2</v>
      </c>
      <c r="D205" t="s">
        <v>3</v>
      </c>
      <c r="E205" t="s">
        <v>4</v>
      </c>
      <c r="F205" s="9" t="s">
        <v>5</v>
      </c>
      <c r="G205" s="9" t="s">
        <v>6</v>
      </c>
      <c r="H205" s="9" t="s">
        <v>7</v>
      </c>
      <c r="I205" s="9" t="s">
        <v>8</v>
      </c>
      <c r="J205" s="9" t="s">
        <v>9</v>
      </c>
      <c r="K205" s="9" t="s">
        <v>10</v>
      </c>
      <c r="L205" t="s">
        <v>11</v>
      </c>
      <c r="M205" s="9" t="s">
        <v>12</v>
      </c>
    </row>
    <row r="206" spans="1:13" x14ac:dyDescent="0.3">
      <c r="A206" t="s">
        <v>0</v>
      </c>
      <c r="B206" s="2" t="s">
        <v>1</v>
      </c>
      <c r="C206" s="2" t="s">
        <v>2</v>
      </c>
      <c r="D206" t="s">
        <v>3</v>
      </c>
      <c r="E206" t="s">
        <v>4</v>
      </c>
      <c r="F206" s="9" t="s">
        <v>5</v>
      </c>
      <c r="G206" s="9" t="s">
        <v>6</v>
      </c>
      <c r="H206" s="9" t="s">
        <v>7</v>
      </c>
      <c r="I206" s="9" t="s">
        <v>8</v>
      </c>
      <c r="J206" s="9" t="s">
        <v>9</v>
      </c>
      <c r="K206" s="9" t="s">
        <v>10</v>
      </c>
      <c r="L206" t="s">
        <v>11</v>
      </c>
      <c r="M206" s="9" t="s">
        <v>12</v>
      </c>
    </row>
    <row r="207" spans="1:13" x14ac:dyDescent="0.3">
      <c r="A207" t="s">
        <v>0</v>
      </c>
      <c r="B207" s="2" t="s">
        <v>1</v>
      </c>
      <c r="C207" s="2" t="s">
        <v>2</v>
      </c>
      <c r="D207" t="s">
        <v>3</v>
      </c>
      <c r="E207" t="s">
        <v>4</v>
      </c>
      <c r="F207" s="9" t="s">
        <v>5</v>
      </c>
      <c r="G207" s="9" t="s">
        <v>6</v>
      </c>
      <c r="H207" s="9" t="s">
        <v>7</v>
      </c>
      <c r="I207" s="9" t="s">
        <v>8</v>
      </c>
      <c r="J207" s="9" t="s">
        <v>9</v>
      </c>
      <c r="K207" s="9" t="s">
        <v>10</v>
      </c>
      <c r="L207" t="s">
        <v>11</v>
      </c>
      <c r="M207" s="9" t="s">
        <v>12</v>
      </c>
    </row>
    <row r="208" spans="1:13" x14ac:dyDescent="0.3">
      <c r="A208" t="s">
        <v>0</v>
      </c>
      <c r="B208" s="2" t="s">
        <v>1</v>
      </c>
      <c r="C208" s="2" t="s">
        <v>2</v>
      </c>
      <c r="D208" t="s">
        <v>3</v>
      </c>
      <c r="E208" t="s">
        <v>4</v>
      </c>
      <c r="F208" s="9" t="s">
        <v>5</v>
      </c>
      <c r="G208" s="9" t="s">
        <v>6</v>
      </c>
      <c r="H208" s="9" t="s">
        <v>7</v>
      </c>
      <c r="I208" s="9" t="s">
        <v>8</v>
      </c>
      <c r="J208" s="9" t="s">
        <v>9</v>
      </c>
      <c r="K208" s="9" t="s">
        <v>10</v>
      </c>
      <c r="L208" t="s">
        <v>11</v>
      </c>
      <c r="M208" s="9" t="s">
        <v>12</v>
      </c>
    </row>
    <row r="209" spans="1:13" x14ac:dyDescent="0.3">
      <c r="A209" t="s">
        <v>0</v>
      </c>
      <c r="B209" s="2" t="s">
        <v>1</v>
      </c>
      <c r="C209" s="2" t="s">
        <v>2</v>
      </c>
      <c r="D209" t="s">
        <v>3</v>
      </c>
      <c r="E209" t="s">
        <v>4</v>
      </c>
      <c r="F209" s="9" t="s">
        <v>5</v>
      </c>
      <c r="G209" s="9" t="s">
        <v>6</v>
      </c>
      <c r="H209" s="9" t="s">
        <v>7</v>
      </c>
      <c r="I209" s="9" t="s">
        <v>8</v>
      </c>
      <c r="J209" s="9" t="s">
        <v>9</v>
      </c>
      <c r="K209" s="9" t="s">
        <v>10</v>
      </c>
      <c r="L209" t="s">
        <v>11</v>
      </c>
      <c r="M209" s="9" t="s">
        <v>12</v>
      </c>
    </row>
    <row r="210" spans="1:13" x14ac:dyDescent="0.3">
      <c r="A210" t="s">
        <v>0</v>
      </c>
      <c r="B210" s="2" t="s">
        <v>1</v>
      </c>
      <c r="C210" s="2" t="s">
        <v>2</v>
      </c>
      <c r="D210" t="s">
        <v>3</v>
      </c>
      <c r="E210" t="s">
        <v>4</v>
      </c>
      <c r="F210" s="9" t="s">
        <v>5</v>
      </c>
      <c r="G210" s="9" t="s">
        <v>6</v>
      </c>
      <c r="H210" s="9" t="s">
        <v>7</v>
      </c>
      <c r="I210" s="9" t="s">
        <v>8</v>
      </c>
      <c r="J210" s="9" t="s">
        <v>9</v>
      </c>
      <c r="K210" s="9" t="s">
        <v>10</v>
      </c>
      <c r="L210" t="s">
        <v>11</v>
      </c>
      <c r="M210" s="9" t="s">
        <v>12</v>
      </c>
    </row>
    <row r="211" spans="1:13" x14ac:dyDescent="0.3">
      <c r="A211" t="s">
        <v>0</v>
      </c>
      <c r="B211" s="2" t="s">
        <v>1</v>
      </c>
      <c r="C211" s="2" t="s">
        <v>2</v>
      </c>
      <c r="D211" t="s">
        <v>3</v>
      </c>
      <c r="E211" t="s">
        <v>4</v>
      </c>
      <c r="F211" s="9" t="s">
        <v>5</v>
      </c>
      <c r="G211" s="9" t="s">
        <v>6</v>
      </c>
      <c r="H211" s="9" t="s">
        <v>7</v>
      </c>
      <c r="I211" s="9" t="s">
        <v>8</v>
      </c>
      <c r="J211" s="9" t="s">
        <v>9</v>
      </c>
      <c r="K211" s="9" t="s">
        <v>10</v>
      </c>
      <c r="L211" t="s">
        <v>11</v>
      </c>
      <c r="M211" s="9" t="s">
        <v>12</v>
      </c>
    </row>
    <row r="212" spans="1:13" x14ac:dyDescent="0.3">
      <c r="A212" t="s">
        <v>0</v>
      </c>
      <c r="B212" s="2" t="s">
        <v>1</v>
      </c>
      <c r="C212" s="2" t="s">
        <v>2</v>
      </c>
      <c r="D212" t="s">
        <v>3</v>
      </c>
      <c r="E212" t="s">
        <v>4</v>
      </c>
      <c r="F212" s="9" t="s">
        <v>5</v>
      </c>
      <c r="G212" s="9" t="s">
        <v>6</v>
      </c>
      <c r="H212" s="9" t="s">
        <v>7</v>
      </c>
      <c r="I212" s="9" t="s">
        <v>8</v>
      </c>
      <c r="J212" s="9" t="s">
        <v>9</v>
      </c>
      <c r="K212" s="9" t="s">
        <v>10</v>
      </c>
      <c r="L212" t="s">
        <v>11</v>
      </c>
      <c r="M212" s="9" t="s">
        <v>12</v>
      </c>
    </row>
    <row r="213" spans="1:13" x14ac:dyDescent="0.3">
      <c r="A213" t="s">
        <v>0</v>
      </c>
      <c r="B213" s="2" t="s">
        <v>1</v>
      </c>
      <c r="C213" s="2" t="s">
        <v>2</v>
      </c>
      <c r="D213" t="s">
        <v>3</v>
      </c>
      <c r="E213" t="s">
        <v>4</v>
      </c>
      <c r="F213" s="9" t="s">
        <v>5</v>
      </c>
      <c r="G213" s="9" t="s">
        <v>6</v>
      </c>
      <c r="H213" s="9" t="s">
        <v>7</v>
      </c>
      <c r="I213" s="9" t="s">
        <v>8</v>
      </c>
      <c r="J213" s="9" t="s">
        <v>9</v>
      </c>
      <c r="K213" s="9" t="s">
        <v>10</v>
      </c>
      <c r="L213" t="s">
        <v>11</v>
      </c>
      <c r="M213" s="9" t="s">
        <v>12</v>
      </c>
    </row>
    <row r="214" spans="1:13" x14ac:dyDescent="0.3">
      <c r="A214" t="s">
        <v>0</v>
      </c>
      <c r="B214" s="2" t="s">
        <v>1</v>
      </c>
      <c r="C214" s="2" t="s">
        <v>2</v>
      </c>
      <c r="D214" t="s">
        <v>3</v>
      </c>
      <c r="E214" t="s">
        <v>4</v>
      </c>
      <c r="F214" s="9" t="s">
        <v>5</v>
      </c>
      <c r="G214" s="9" t="s">
        <v>6</v>
      </c>
      <c r="H214" s="9" t="s">
        <v>7</v>
      </c>
      <c r="I214" s="9" t="s">
        <v>8</v>
      </c>
      <c r="J214" s="9" t="s">
        <v>9</v>
      </c>
      <c r="K214" s="9" t="s">
        <v>10</v>
      </c>
      <c r="L214" t="s">
        <v>11</v>
      </c>
      <c r="M214" s="9" t="s">
        <v>12</v>
      </c>
    </row>
    <row r="215" spans="1:13" x14ac:dyDescent="0.3">
      <c r="A215" t="s">
        <v>0</v>
      </c>
      <c r="B215" s="2" t="s">
        <v>1</v>
      </c>
      <c r="C215" s="2" t="s">
        <v>2</v>
      </c>
      <c r="D215" t="s">
        <v>3</v>
      </c>
      <c r="E215" t="s">
        <v>4</v>
      </c>
      <c r="F215" s="9" t="s">
        <v>5</v>
      </c>
      <c r="G215" s="9" t="s">
        <v>6</v>
      </c>
      <c r="H215" s="9" t="s">
        <v>7</v>
      </c>
      <c r="I215" s="9" t="s">
        <v>8</v>
      </c>
      <c r="J215" s="9" t="s">
        <v>9</v>
      </c>
      <c r="K215" s="9" t="s">
        <v>10</v>
      </c>
      <c r="L215" t="s">
        <v>11</v>
      </c>
      <c r="M215" s="9" t="s">
        <v>12</v>
      </c>
    </row>
    <row r="216" spans="1:13" x14ac:dyDescent="0.3">
      <c r="A216" t="s">
        <v>0</v>
      </c>
      <c r="B216" s="2" t="s">
        <v>1</v>
      </c>
      <c r="C216" s="2" t="s">
        <v>2</v>
      </c>
      <c r="D216" t="s">
        <v>3</v>
      </c>
      <c r="E216" t="s">
        <v>4</v>
      </c>
      <c r="F216" s="9" t="s">
        <v>5</v>
      </c>
      <c r="G216" s="9" t="s">
        <v>6</v>
      </c>
      <c r="H216" s="9" t="s">
        <v>7</v>
      </c>
      <c r="I216" s="9" t="s">
        <v>8</v>
      </c>
      <c r="J216" s="9" t="s">
        <v>9</v>
      </c>
      <c r="K216" s="9" t="s">
        <v>10</v>
      </c>
      <c r="L216" t="s">
        <v>11</v>
      </c>
      <c r="M216" s="9" t="s">
        <v>12</v>
      </c>
    </row>
    <row r="217" spans="1:13" x14ac:dyDescent="0.3">
      <c r="A217" t="s">
        <v>0</v>
      </c>
      <c r="B217" s="2" t="s">
        <v>1</v>
      </c>
      <c r="C217" s="2" t="s">
        <v>2</v>
      </c>
      <c r="D217" t="s">
        <v>3</v>
      </c>
      <c r="E217" t="s">
        <v>4</v>
      </c>
      <c r="F217" s="9" t="s">
        <v>5</v>
      </c>
      <c r="G217" s="9" t="s">
        <v>6</v>
      </c>
      <c r="H217" s="9" t="s">
        <v>7</v>
      </c>
      <c r="I217" s="9" t="s">
        <v>8</v>
      </c>
      <c r="J217" s="9" t="s">
        <v>9</v>
      </c>
      <c r="K217" s="9" t="s">
        <v>10</v>
      </c>
      <c r="L217" t="s">
        <v>11</v>
      </c>
      <c r="M217" s="9" t="s">
        <v>12</v>
      </c>
    </row>
    <row r="218" spans="1:13" x14ac:dyDescent="0.3">
      <c r="A218" t="s">
        <v>0</v>
      </c>
      <c r="B218" s="2" t="s">
        <v>1</v>
      </c>
      <c r="C218" s="2" t="s">
        <v>2</v>
      </c>
      <c r="D218" t="s">
        <v>3</v>
      </c>
      <c r="E218" t="s">
        <v>4</v>
      </c>
      <c r="F218" s="9" t="s">
        <v>5</v>
      </c>
      <c r="G218" s="9" t="s">
        <v>6</v>
      </c>
      <c r="H218" s="9" t="s">
        <v>7</v>
      </c>
      <c r="I218" s="9" t="s">
        <v>8</v>
      </c>
      <c r="J218" s="9" t="s">
        <v>9</v>
      </c>
      <c r="K218" s="9" t="s">
        <v>10</v>
      </c>
      <c r="L218" t="s">
        <v>11</v>
      </c>
      <c r="M218" s="9" t="s">
        <v>12</v>
      </c>
    </row>
    <row r="219" spans="1:13" x14ac:dyDescent="0.3">
      <c r="A219" t="s">
        <v>0</v>
      </c>
      <c r="B219" s="2" t="s">
        <v>1</v>
      </c>
      <c r="C219" s="2" t="s">
        <v>2</v>
      </c>
      <c r="D219" t="s">
        <v>3</v>
      </c>
      <c r="E219" t="s">
        <v>4</v>
      </c>
      <c r="F219" s="9" t="s">
        <v>5</v>
      </c>
      <c r="G219" s="9" t="s">
        <v>6</v>
      </c>
      <c r="H219" s="9" t="s">
        <v>7</v>
      </c>
      <c r="I219" s="9" t="s">
        <v>8</v>
      </c>
      <c r="J219" s="9" t="s">
        <v>9</v>
      </c>
      <c r="K219" s="9" t="s">
        <v>10</v>
      </c>
      <c r="L219" t="s">
        <v>11</v>
      </c>
      <c r="M219" s="9" t="s">
        <v>12</v>
      </c>
    </row>
    <row r="220" spans="1:13" x14ac:dyDescent="0.3">
      <c r="A220" t="s">
        <v>0</v>
      </c>
      <c r="B220" s="2" t="s">
        <v>1</v>
      </c>
      <c r="C220" s="2" t="s">
        <v>2</v>
      </c>
      <c r="D220" t="s">
        <v>3</v>
      </c>
      <c r="E220" t="s">
        <v>4</v>
      </c>
      <c r="F220" s="9" t="s">
        <v>5</v>
      </c>
      <c r="G220" s="9" t="s">
        <v>6</v>
      </c>
      <c r="H220" s="9" t="s">
        <v>7</v>
      </c>
      <c r="I220" s="9" t="s">
        <v>8</v>
      </c>
      <c r="J220" s="9" t="s">
        <v>9</v>
      </c>
      <c r="K220" s="9" t="s">
        <v>10</v>
      </c>
      <c r="L220" t="s">
        <v>11</v>
      </c>
      <c r="M220" s="9" t="s">
        <v>12</v>
      </c>
    </row>
    <row r="221" spans="1:13" x14ac:dyDescent="0.3">
      <c r="A221" t="s">
        <v>0</v>
      </c>
      <c r="B221" s="2" t="s">
        <v>1</v>
      </c>
      <c r="C221" s="2" t="s">
        <v>2</v>
      </c>
      <c r="D221" t="s">
        <v>3</v>
      </c>
      <c r="E221" t="s">
        <v>4</v>
      </c>
      <c r="F221" s="9" t="s">
        <v>5</v>
      </c>
      <c r="G221" s="9" t="s">
        <v>6</v>
      </c>
      <c r="H221" s="9" t="s">
        <v>7</v>
      </c>
      <c r="I221" s="9" t="s">
        <v>8</v>
      </c>
      <c r="J221" s="9" t="s">
        <v>9</v>
      </c>
      <c r="K221" s="9" t="s">
        <v>10</v>
      </c>
      <c r="L221" t="s">
        <v>11</v>
      </c>
      <c r="M221" s="9" t="s">
        <v>12</v>
      </c>
    </row>
    <row r="222" spans="1:13" x14ac:dyDescent="0.3">
      <c r="A222" t="s">
        <v>0</v>
      </c>
      <c r="B222" s="2" t="s">
        <v>1</v>
      </c>
      <c r="C222" s="2" t="s">
        <v>2</v>
      </c>
      <c r="D222" t="s">
        <v>3</v>
      </c>
      <c r="E222" t="s">
        <v>4</v>
      </c>
      <c r="F222" s="9" t="s">
        <v>5</v>
      </c>
      <c r="G222" s="9" t="s">
        <v>6</v>
      </c>
      <c r="H222" s="9" t="s">
        <v>7</v>
      </c>
      <c r="I222" s="9" t="s">
        <v>8</v>
      </c>
      <c r="J222" s="9" t="s">
        <v>9</v>
      </c>
      <c r="K222" s="9" t="s">
        <v>10</v>
      </c>
      <c r="L222" t="s">
        <v>11</v>
      </c>
      <c r="M222" s="9" t="s">
        <v>12</v>
      </c>
    </row>
    <row r="223" spans="1:13" x14ac:dyDescent="0.3">
      <c r="A223" t="s">
        <v>0</v>
      </c>
      <c r="B223" s="2" t="s">
        <v>1</v>
      </c>
      <c r="C223" s="2" t="s">
        <v>2</v>
      </c>
      <c r="D223" t="s">
        <v>3</v>
      </c>
      <c r="E223" t="s">
        <v>4</v>
      </c>
      <c r="F223" s="9" t="s">
        <v>5</v>
      </c>
      <c r="G223" s="9" t="s">
        <v>6</v>
      </c>
      <c r="H223" s="9" t="s">
        <v>7</v>
      </c>
      <c r="I223" s="9" t="s">
        <v>8</v>
      </c>
      <c r="J223" s="9" t="s">
        <v>9</v>
      </c>
      <c r="K223" s="9" t="s">
        <v>10</v>
      </c>
      <c r="L223" t="s">
        <v>11</v>
      </c>
      <c r="M223" s="9" t="s">
        <v>12</v>
      </c>
    </row>
    <row r="224" spans="1:13" x14ac:dyDescent="0.3">
      <c r="A224" t="s">
        <v>0</v>
      </c>
      <c r="B224" s="2" t="s">
        <v>1</v>
      </c>
      <c r="C224" s="2" t="s">
        <v>2</v>
      </c>
      <c r="D224" t="s">
        <v>3</v>
      </c>
      <c r="E224" t="s">
        <v>4</v>
      </c>
      <c r="F224" s="9" t="s">
        <v>5</v>
      </c>
      <c r="G224" s="9" t="s">
        <v>6</v>
      </c>
      <c r="H224" s="9" t="s">
        <v>7</v>
      </c>
      <c r="I224" s="9" t="s">
        <v>8</v>
      </c>
      <c r="J224" s="9" t="s">
        <v>9</v>
      </c>
      <c r="K224" s="9" t="s">
        <v>10</v>
      </c>
      <c r="L224" t="s">
        <v>11</v>
      </c>
      <c r="M224" s="9" t="s">
        <v>12</v>
      </c>
    </row>
    <row r="225" spans="1:13" x14ac:dyDescent="0.3">
      <c r="A225" t="s">
        <v>0</v>
      </c>
      <c r="B225" s="2" t="s">
        <v>1</v>
      </c>
      <c r="C225" s="2" t="s">
        <v>2</v>
      </c>
      <c r="D225" t="s">
        <v>3</v>
      </c>
      <c r="E225" t="s">
        <v>4</v>
      </c>
      <c r="F225" s="9" t="s">
        <v>5</v>
      </c>
      <c r="G225" s="9" t="s">
        <v>6</v>
      </c>
      <c r="H225" s="9" t="s">
        <v>7</v>
      </c>
      <c r="I225" s="9" t="s">
        <v>8</v>
      </c>
      <c r="J225" s="9" t="s">
        <v>9</v>
      </c>
      <c r="K225" s="9" t="s">
        <v>10</v>
      </c>
      <c r="L225" t="s">
        <v>11</v>
      </c>
      <c r="M225" s="9" t="s">
        <v>12</v>
      </c>
    </row>
    <row r="226" spans="1:13" x14ac:dyDescent="0.3">
      <c r="A226" t="s">
        <v>0</v>
      </c>
      <c r="B226" s="2" t="s">
        <v>1</v>
      </c>
      <c r="C226" s="2" t="s">
        <v>2</v>
      </c>
      <c r="D226" t="s">
        <v>3</v>
      </c>
      <c r="E226" t="s">
        <v>4</v>
      </c>
      <c r="F226" s="9" t="s">
        <v>5</v>
      </c>
      <c r="G226" s="9" t="s">
        <v>6</v>
      </c>
      <c r="H226" s="9" t="s">
        <v>7</v>
      </c>
      <c r="I226" s="9" t="s">
        <v>8</v>
      </c>
      <c r="J226" s="9" t="s">
        <v>9</v>
      </c>
      <c r="K226" s="9" t="s">
        <v>10</v>
      </c>
      <c r="L226" t="s">
        <v>11</v>
      </c>
      <c r="M226" s="9" t="s">
        <v>12</v>
      </c>
    </row>
    <row r="227" spans="1:13" x14ac:dyDescent="0.3">
      <c r="A227" t="s">
        <v>0</v>
      </c>
      <c r="B227" s="2" t="s">
        <v>1</v>
      </c>
      <c r="C227" s="2" t="s">
        <v>2</v>
      </c>
      <c r="D227" t="s">
        <v>3</v>
      </c>
      <c r="E227" t="s">
        <v>4</v>
      </c>
      <c r="F227" s="9" t="s">
        <v>5</v>
      </c>
      <c r="G227" s="9" t="s">
        <v>6</v>
      </c>
      <c r="H227" s="9" t="s">
        <v>7</v>
      </c>
      <c r="I227" s="9" t="s">
        <v>8</v>
      </c>
      <c r="J227" s="9" t="s">
        <v>9</v>
      </c>
      <c r="K227" s="9" t="s">
        <v>10</v>
      </c>
      <c r="L227" t="s">
        <v>11</v>
      </c>
      <c r="M227" s="9" t="s">
        <v>12</v>
      </c>
    </row>
    <row r="228" spans="1:13" x14ac:dyDescent="0.3">
      <c r="A228" t="s">
        <v>0</v>
      </c>
      <c r="B228" s="2" t="s">
        <v>1</v>
      </c>
      <c r="C228" s="2" t="s">
        <v>2</v>
      </c>
      <c r="D228" t="s">
        <v>3</v>
      </c>
      <c r="E228" t="s">
        <v>4</v>
      </c>
      <c r="F228" s="9" t="s">
        <v>5</v>
      </c>
      <c r="G228" s="9" t="s">
        <v>6</v>
      </c>
      <c r="H228" s="9" t="s">
        <v>7</v>
      </c>
      <c r="I228" s="9" t="s">
        <v>8</v>
      </c>
      <c r="J228" s="9" t="s">
        <v>9</v>
      </c>
      <c r="K228" s="9" t="s">
        <v>10</v>
      </c>
      <c r="L228" t="s">
        <v>11</v>
      </c>
      <c r="M228" s="9" t="s">
        <v>12</v>
      </c>
    </row>
    <row r="229" spans="1:13" x14ac:dyDescent="0.3">
      <c r="A229" t="s">
        <v>0</v>
      </c>
      <c r="B229" s="2" t="s">
        <v>1</v>
      </c>
      <c r="C229" s="2" t="s">
        <v>2</v>
      </c>
      <c r="D229" t="s">
        <v>3</v>
      </c>
      <c r="E229" t="s">
        <v>4</v>
      </c>
      <c r="F229" s="9" t="s">
        <v>5</v>
      </c>
      <c r="G229" s="9" t="s">
        <v>6</v>
      </c>
      <c r="H229" s="9" t="s">
        <v>7</v>
      </c>
      <c r="I229" s="9" t="s">
        <v>8</v>
      </c>
      <c r="J229" s="9" t="s">
        <v>9</v>
      </c>
      <c r="K229" s="9" t="s">
        <v>10</v>
      </c>
      <c r="L229" t="s">
        <v>11</v>
      </c>
      <c r="M229" s="9" t="s">
        <v>12</v>
      </c>
    </row>
    <row r="230" spans="1:13" x14ac:dyDescent="0.3">
      <c r="A230" t="s">
        <v>0</v>
      </c>
      <c r="B230" s="2" t="s">
        <v>1</v>
      </c>
      <c r="C230" s="2" t="s">
        <v>2</v>
      </c>
      <c r="D230" t="s">
        <v>3</v>
      </c>
      <c r="E230" t="s">
        <v>4</v>
      </c>
      <c r="F230" s="9" t="s">
        <v>5</v>
      </c>
      <c r="G230" s="9" t="s">
        <v>6</v>
      </c>
      <c r="H230" s="9" t="s">
        <v>7</v>
      </c>
      <c r="I230" s="9" t="s">
        <v>8</v>
      </c>
      <c r="J230" s="9" t="s">
        <v>9</v>
      </c>
      <c r="K230" s="9" t="s">
        <v>10</v>
      </c>
      <c r="L230" t="s">
        <v>11</v>
      </c>
      <c r="M230" s="9" t="s">
        <v>12</v>
      </c>
    </row>
    <row r="231" spans="1:13" x14ac:dyDescent="0.3">
      <c r="A231" t="s">
        <v>0</v>
      </c>
      <c r="B231" s="2" t="s">
        <v>1</v>
      </c>
      <c r="C231" s="2" t="s">
        <v>2</v>
      </c>
      <c r="D231" t="s">
        <v>3</v>
      </c>
      <c r="E231" t="s">
        <v>4</v>
      </c>
      <c r="F231" s="9" t="s">
        <v>5</v>
      </c>
      <c r="G231" s="9" t="s">
        <v>6</v>
      </c>
      <c r="H231" s="9" t="s">
        <v>7</v>
      </c>
      <c r="I231" s="9" t="s">
        <v>8</v>
      </c>
      <c r="J231" s="9" t="s">
        <v>9</v>
      </c>
      <c r="K231" s="9" t="s">
        <v>10</v>
      </c>
      <c r="L231" t="s">
        <v>11</v>
      </c>
      <c r="M231" s="9" t="s">
        <v>12</v>
      </c>
    </row>
    <row r="232" spans="1:13" x14ac:dyDescent="0.3">
      <c r="A232" t="s">
        <v>0</v>
      </c>
      <c r="B232" s="2" t="s">
        <v>1</v>
      </c>
      <c r="C232" s="2" t="s">
        <v>2</v>
      </c>
      <c r="D232" t="s">
        <v>3</v>
      </c>
      <c r="E232" t="s">
        <v>4</v>
      </c>
      <c r="F232" s="9" t="s">
        <v>5</v>
      </c>
      <c r="G232" s="9" t="s">
        <v>6</v>
      </c>
      <c r="H232" s="9" t="s">
        <v>7</v>
      </c>
      <c r="I232" s="9" t="s">
        <v>8</v>
      </c>
      <c r="J232" s="9" t="s">
        <v>9</v>
      </c>
      <c r="K232" s="9" t="s">
        <v>10</v>
      </c>
      <c r="L232" t="s">
        <v>11</v>
      </c>
      <c r="M232" s="9" t="s">
        <v>12</v>
      </c>
    </row>
    <row r="233" spans="1:13" x14ac:dyDescent="0.3">
      <c r="A233" t="s">
        <v>0</v>
      </c>
      <c r="B233" s="2" t="s">
        <v>1</v>
      </c>
      <c r="C233" s="2" t="s">
        <v>2</v>
      </c>
      <c r="D233" t="s">
        <v>3</v>
      </c>
      <c r="E233" t="s">
        <v>4</v>
      </c>
      <c r="F233" s="9" t="s">
        <v>5</v>
      </c>
      <c r="G233" s="9" t="s">
        <v>6</v>
      </c>
      <c r="H233" s="9" t="s">
        <v>7</v>
      </c>
      <c r="I233" s="9" t="s">
        <v>8</v>
      </c>
      <c r="J233" s="9" t="s">
        <v>9</v>
      </c>
      <c r="K233" s="9" t="s">
        <v>10</v>
      </c>
      <c r="L233" t="s">
        <v>11</v>
      </c>
      <c r="M233" s="9" t="s">
        <v>12</v>
      </c>
    </row>
    <row r="234" spans="1:13" x14ac:dyDescent="0.3">
      <c r="A234" t="s">
        <v>0</v>
      </c>
      <c r="B234" s="2" t="s">
        <v>1</v>
      </c>
      <c r="C234" s="2" t="s">
        <v>2</v>
      </c>
      <c r="D234" t="s">
        <v>3</v>
      </c>
      <c r="E234" t="s">
        <v>4</v>
      </c>
      <c r="F234" s="9" t="s">
        <v>5</v>
      </c>
      <c r="G234" s="9" t="s">
        <v>6</v>
      </c>
      <c r="H234" s="9" t="s">
        <v>7</v>
      </c>
      <c r="I234" s="9" t="s">
        <v>8</v>
      </c>
      <c r="J234" s="9" t="s">
        <v>9</v>
      </c>
      <c r="K234" s="9" t="s">
        <v>10</v>
      </c>
      <c r="L234" t="s">
        <v>11</v>
      </c>
      <c r="M234" s="9" t="s">
        <v>12</v>
      </c>
    </row>
    <row r="235" spans="1:13" x14ac:dyDescent="0.3">
      <c r="A235" t="s">
        <v>0</v>
      </c>
      <c r="B235" s="2" t="s">
        <v>1</v>
      </c>
      <c r="C235" s="2" t="s">
        <v>2</v>
      </c>
      <c r="D235" t="s">
        <v>3</v>
      </c>
      <c r="E235" t="s">
        <v>4</v>
      </c>
      <c r="F235" s="9" t="s">
        <v>5</v>
      </c>
      <c r="G235" s="9" t="s">
        <v>6</v>
      </c>
      <c r="H235" s="9" t="s">
        <v>7</v>
      </c>
      <c r="I235" s="9" t="s">
        <v>8</v>
      </c>
      <c r="J235" s="9" t="s">
        <v>9</v>
      </c>
      <c r="K235" s="9" t="s">
        <v>10</v>
      </c>
      <c r="L235" t="s">
        <v>11</v>
      </c>
      <c r="M235" s="9" t="s">
        <v>12</v>
      </c>
    </row>
    <row r="236" spans="1:13" x14ac:dyDescent="0.3">
      <c r="A236" t="s">
        <v>0</v>
      </c>
      <c r="B236" s="2" t="s">
        <v>1</v>
      </c>
      <c r="C236" s="2" t="s">
        <v>2</v>
      </c>
      <c r="D236" t="s">
        <v>3</v>
      </c>
      <c r="E236" t="s">
        <v>4</v>
      </c>
      <c r="F236" s="9" t="s">
        <v>5</v>
      </c>
      <c r="G236" s="9" t="s">
        <v>6</v>
      </c>
      <c r="H236" s="9" t="s">
        <v>7</v>
      </c>
      <c r="I236" s="9" t="s">
        <v>8</v>
      </c>
      <c r="J236" s="9" t="s">
        <v>9</v>
      </c>
      <c r="K236" s="9" t="s">
        <v>10</v>
      </c>
      <c r="L236" t="s">
        <v>11</v>
      </c>
      <c r="M236" s="9" t="s">
        <v>12</v>
      </c>
    </row>
    <row r="237" spans="1:13" x14ac:dyDescent="0.3">
      <c r="A237" t="s">
        <v>0</v>
      </c>
      <c r="B237" s="2" t="s">
        <v>1</v>
      </c>
      <c r="C237" s="2" t="s">
        <v>2</v>
      </c>
      <c r="D237" t="s">
        <v>3</v>
      </c>
      <c r="E237" t="s">
        <v>4</v>
      </c>
      <c r="F237" s="9" t="s">
        <v>5</v>
      </c>
      <c r="G237" s="9" t="s">
        <v>6</v>
      </c>
      <c r="H237" s="9" t="s">
        <v>7</v>
      </c>
      <c r="I237" s="9" t="s">
        <v>8</v>
      </c>
      <c r="J237" s="9" t="s">
        <v>9</v>
      </c>
      <c r="K237" s="9" t="s">
        <v>10</v>
      </c>
      <c r="L237" t="s">
        <v>11</v>
      </c>
      <c r="M237" s="9" t="s">
        <v>12</v>
      </c>
    </row>
    <row r="238" spans="1:13" x14ac:dyDescent="0.3">
      <c r="A238" t="s">
        <v>0</v>
      </c>
      <c r="B238" s="2" t="s">
        <v>1</v>
      </c>
      <c r="C238" s="2" t="s">
        <v>2</v>
      </c>
      <c r="D238" t="s">
        <v>3</v>
      </c>
      <c r="E238" t="s">
        <v>4</v>
      </c>
      <c r="F238" s="9" t="s">
        <v>5</v>
      </c>
      <c r="G238" s="9" t="s">
        <v>6</v>
      </c>
      <c r="H238" s="9" t="s">
        <v>7</v>
      </c>
      <c r="I238" s="9" t="s">
        <v>8</v>
      </c>
      <c r="J238" s="9" t="s">
        <v>9</v>
      </c>
      <c r="K238" s="9" t="s">
        <v>10</v>
      </c>
      <c r="L238" t="s">
        <v>11</v>
      </c>
      <c r="M238" s="9" t="s">
        <v>12</v>
      </c>
    </row>
    <row r="239" spans="1:13" x14ac:dyDescent="0.3">
      <c r="A239" t="s">
        <v>0</v>
      </c>
      <c r="B239" s="2" t="s">
        <v>1</v>
      </c>
      <c r="C239" s="2" t="s">
        <v>2</v>
      </c>
      <c r="D239" t="s">
        <v>3</v>
      </c>
      <c r="E239" t="s">
        <v>4</v>
      </c>
      <c r="F239" s="9" t="s">
        <v>5</v>
      </c>
      <c r="G239" s="9" t="s">
        <v>6</v>
      </c>
      <c r="H239" s="9" t="s">
        <v>7</v>
      </c>
      <c r="I239" s="9" t="s">
        <v>8</v>
      </c>
      <c r="J239" s="9" t="s">
        <v>9</v>
      </c>
      <c r="K239" s="9" t="s">
        <v>10</v>
      </c>
      <c r="L239" t="s">
        <v>11</v>
      </c>
      <c r="M239" s="9" t="s">
        <v>12</v>
      </c>
    </row>
    <row r="240" spans="1:13" x14ac:dyDescent="0.3">
      <c r="A240" t="s">
        <v>0</v>
      </c>
      <c r="B240" s="2" t="s">
        <v>1</v>
      </c>
      <c r="C240" s="2" t="s">
        <v>2</v>
      </c>
      <c r="D240" t="s">
        <v>3</v>
      </c>
      <c r="E240" t="s">
        <v>4</v>
      </c>
      <c r="F240" s="9" t="s">
        <v>5</v>
      </c>
      <c r="G240" s="9" t="s">
        <v>6</v>
      </c>
      <c r="H240" s="9" t="s">
        <v>7</v>
      </c>
      <c r="I240" s="9" t="s">
        <v>8</v>
      </c>
      <c r="J240" s="9" t="s">
        <v>9</v>
      </c>
      <c r="K240" s="9" t="s">
        <v>10</v>
      </c>
      <c r="L240" t="s">
        <v>11</v>
      </c>
      <c r="M240" s="9" t="s">
        <v>12</v>
      </c>
    </row>
    <row r="241" spans="1:13" x14ac:dyDescent="0.3">
      <c r="A241" t="s">
        <v>0</v>
      </c>
      <c r="B241" s="2" t="s">
        <v>1</v>
      </c>
      <c r="C241" s="2" t="s">
        <v>2</v>
      </c>
      <c r="D241" t="s">
        <v>3</v>
      </c>
      <c r="E241" t="s">
        <v>4</v>
      </c>
      <c r="F241" s="9" t="s">
        <v>5</v>
      </c>
      <c r="G241" s="9" t="s">
        <v>6</v>
      </c>
      <c r="H241" s="9" t="s">
        <v>7</v>
      </c>
      <c r="I241" s="9" t="s">
        <v>8</v>
      </c>
      <c r="J241" s="9" t="s">
        <v>9</v>
      </c>
      <c r="K241" s="9" t="s">
        <v>10</v>
      </c>
      <c r="L241" t="s">
        <v>11</v>
      </c>
      <c r="M241" s="9" t="s">
        <v>12</v>
      </c>
    </row>
    <row r="242" spans="1:13" x14ac:dyDescent="0.3">
      <c r="A242" t="s">
        <v>0</v>
      </c>
      <c r="B242" s="2" t="s">
        <v>1</v>
      </c>
      <c r="C242" s="2" t="s">
        <v>2</v>
      </c>
      <c r="D242" t="s">
        <v>3</v>
      </c>
      <c r="E242" t="s">
        <v>4</v>
      </c>
      <c r="F242" s="9" t="s">
        <v>5</v>
      </c>
      <c r="G242" s="9" t="s">
        <v>6</v>
      </c>
      <c r="H242" s="9" t="s">
        <v>7</v>
      </c>
      <c r="I242" s="9" t="s">
        <v>8</v>
      </c>
      <c r="J242" s="9" t="s">
        <v>9</v>
      </c>
      <c r="K242" s="9" t="s">
        <v>10</v>
      </c>
      <c r="L242" t="s">
        <v>11</v>
      </c>
      <c r="M242" s="9" t="s">
        <v>12</v>
      </c>
    </row>
    <row r="243" spans="1:13" x14ac:dyDescent="0.3">
      <c r="A243" t="s">
        <v>0</v>
      </c>
      <c r="B243" s="2" t="s">
        <v>1</v>
      </c>
      <c r="C243" s="2" t="s">
        <v>2</v>
      </c>
      <c r="D243" t="s">
        <v>3</v>
      </c>
      <c r="E243" t="s">
        <v>4</v>
      </c>
      <c r="F243" s="9" t="s">
        <v>5</v>
      </c>
      <c r="G243" s="9" t="s">
        <v>6</v>
      </c>
      <c r="H243" s="9" t="s">
        <v>7</v>
      </c>
      <c r="I243" s="9" t="s">
        <v>8</v>
      </c>
      <c r="J243" s="9" t="s">
        <v>9</v>
      </c>
      <c r="K243" s="9" t="s">
        <v>10</v>
      </c>
      <c r="L243" t="s">
        <v>11</v>
      </c>
      <c r="M243" s="9" t="s">
        <v>12</v>
      </c>
    </row>
    <row r="244" spans="1:13" x14ac:dyDescent="0.3">
      <c r="A244" t="s">
        <v>0</v>
      </c>
      <c r="B244" s="2" t="s">
        <v>1</v>
      </c>
      <c r="C244" s="2" t="s">
        <v>2</v>
      </c>
      <c r="D244" t="s">
        <v>3</v>
      </c>
      <c r="E244" t="s">
        <v>4</v>
      </c>
      <c r="F244" s="9" t="s">
        <v>5</v>
      </c>
      <c r="G244" s="9" t="s">
        <v>6</v>
      </c>
      <c r="H244" s="9" t="s">
        <v>7</v>
      </c>
      <c r="I244" s="9" t="s">
        <v>8</v>
      </c>
      <c r="J244" s="9" t="s">
        <v>9</v>
      </c>
      <c r="K244" s="9" t="s">
        <v>10</v>
      </c>
      <c r="L244" t="s">
        <v>11</v>
      </c>
      <c r="M244" s="9" t="s">
        <v>12</v>
      </c>
    </row>
    <row r="245" spans="1:13" x14ac:dyDescent="0.3">
      <c r="A245" t="s">
        <v>0</v>
      </c>
      <c r="B245" s="2" t="s">
        <v>1</v>
      </c>
      <c r="C245" s="2" t="s">
        <v>2</v>
      </c>
      <c r="D245" t="s">
        <v>3</v>
      </c>
      <c r="E245" t="s">
        <v>4</v>
      </c>
      <c r="F245" s="9" t="s">
        <v>5</v>
      </c>
      <c r="G245" s="9" t="s">
        <v>6</v>
      </c>
      <c r="H245" s="9" t="s">
        <v>7</v>
      </c>
      <c r="I245" s="9" t="s">
        <v>8</v>
      </c>
      <c r="J245" s="9" t="s">
        <v>9</v>
      </c>
      <c r="K245" s="9" t="s">
        <v>10</v>
      </c>
      <c r="L245" t="s">
        <v>11</v>
      </c>
      <c r="M245" s="9" t="s">
        <v>12</v>
      </c>
    </row>
    <row r="246" spans="1:13" x14ac:dyDescent="0.3">
      <c r="A246" t="s">
        <v>0</v>
      </c>
      <c r="B246" s="2" t="s">
        <v>1</v>
      </c>
      <c r="C246" s="2" t="s">
        <v>2</v>
      </c>
      <c r="D246" t="s">
        <v>3</v>
      </c>
      <c r="E246" t="s">
        <v>4</v>
      </c>
      <c r="F246" s="9" t="s">
        <v>5</v>
      </c>
      <c r="G246" s="9" t="s">
        <v>6</v>
      </c>
      <c r="H246" s="9" t="s">
        <v>7</v>
      </c>
      <c r="I246" s="9" t="s">
        <v>8</v>
      </c>
      <c r="J246" s="9" t="s">
        <v>9</v>
      </c>
      <c r="K246" s="9" t="s">
        <v>10</v>
      </c>
      <c r="L246" t="s">
        <v>11</v>
      </c>
      <c r="M246" s="9" t="s">
        <v>12</v>
      </c>
    </row>
    <row r="247" spans="1:13" x14ac:dyDescent="0.3">
      <c r="A247" t="s">
        <v>0</v>
      </c>
      <c r="B247" s="2" t="s">
        <v>1</v>
      </c>
      <c r="C247" s="2" t="s">
        <v>2</v>
      </c>
      <c r="D247" t="s">
        <v>3</v>
      </c>
      <c r="E247" t="s">
        <v>4</v>
      </c>
      <c r="F247" s="9" t="s">
        <v>5</v>
      </c>
      <c r="G247" s="9" t="s">
        <v>6</v>
      </c>
      <c r="H247" s="9" t="s">
        <v>7</v>
      </c>
      <c r="I247" s="9" t="s">
        <v>8</v>
      </c>
      <c r="J247" s="9" t="s">
        <v>9</v>
      </c>
      <c r="K247" s="9" t="s">
        <v>10</v>
      </c>
      <c r="L247" t="s">
        <v>11</v>
      </c>
      <c r="M247" s="9" t="s">
        <v>12</v>
      </c>
    </row>
    <row r="248" spans="1:13" x14ac:dyDescent="0.3">
      <c r="A248" t="s">
        <v>0</v>
      </c>
      <c r="B248" s="2" t="s">
        <v>1</v>
      </c>
      <c r="C248" s="2" t="s">
        <v>2</v>
      </c>
      <c r="D248" t="s">
        <v>3</v>
      </c>
      <c r="E248" t="s">
        <v>4</v>
      </c>
      <c r="F248" s="9" t="s">
        <v>5</v>
      </c>
      <c r="G248" s="9" t="s">
        <v>6</v>
      </c>
      <c r="H248" s="9" t="s">
        <v>7</v>
      </c>
      <c r="I248" s="9" t="s">
        <v>8</v>
      </c>
      <c r="J248" s="9" t="s">
        <v>9</v>
      </c>
      <c r="K248" s="9" t="s">
        <v>10</v>
      </c>
      <c r="L248" t="s">
        <v>11</v>
      </c>
      <c r="M248" s="9" t="s">
        <v>12</v>
      </c>
    </row>
    <row r="249" spans="1:13" x14ac:dyDescent="0.3">
      <c r="A249" t="s">
        <v>0</v>
      </c>
      <c r="B249" s="2" t="s">
        <v>1</v>
      </c>
      <c r="C249" s="2" t="s">
        <v>2</v>
      </c>
      <c r="D249" t="s">
        <v>3</v>
      </c>
      <c r="E249" t="s">
        <v>4</v>
      </c>
      <c r="F249" s="9" t="s">
        <v>5</v>
      </c>
      <c r="G249" s="9" t="s">
        <v>6</v>
      </c>
      <c r="H249" s="9" t="s">
        <v>7</v>
      </c>
      <c r="I249" s="9" t="s">
        <v>8</v>
      </c>
      <c r="J249" s="9" t="s">
        <v>9</v>
      </c>
      <c r="K249" s="9" t="s">
        <v>10</v>
      </c>
      <c r="L249" t="s">
        <v>11</v>
      </c>
      <c r="M249" s="9" t="s">
        <v>12</v>
      </c>
    </row>
    <row r="250" spans="1:13" x14ac:dyDescent="0.3">
      <c r="A250" t="s">
        <v>0</v>
      </c>
      <c r="B250" s="2" t="s">
        <v>1</v>
      </c>
      <c r="C250" s="2" t="s">
        <v>2</v>
      </c>
      <c r="D250" t="s">
        <v>3</v>
      </c>
      <c r="E250" t="s">
        <v>4</v>
      </c>
      <c r="F250" s="9" t="s">
        <v>5</v>
      </c>
      <c r="G250" s="9" t="s">
        <v>6</v>
      </c>
      <c r="H250" s="9" t="s">
        <v>7</v>
      </c>
      <c r="I250" s="9" t="s">
        <v>8</v>
      </c>
      <c r="J250" s="9" t="s">
        <v>9</v>
      </c>
      <c r="K250" s="9" t="s">
        <v>10</v>
      </c>
      <c r="L250" t="s">
        <v>11</v>
      </c>
      <c r="M250" s="9" t="s">
        <v>12</v>
      </c>
    </row>
    <row r="251" spans="1:13" x14ac:dyDescent="0.3">
      <c r="A251" t="s">
        <v>0</v>
      </c>
      <c r="B251" s="2" t="s">
        <v>1</v>
      </c>
      <c r="C251" s="2" t="s">
        <v>2</v>
      </c>
      <c r="D251" t="s">
        <v>3</v>
      </c>
      <c r="E251" t="s">
        <v>4</v>
      </c>
      <c r="F251" s="9" t="s">
        <v>5</v>
      </c>
      <c r="G251" s="9" t="s">
        <v>6</v>
      </c>
      <c r="H251" s="9" t="s">
        <v>7</v>
      </c>
      <c r="I251" s="9" t="s">
        <v>8</v>
      </c>
      <c r="J251" s="9" t="s">
        <v>9</v>
      </c>
      <c r="K251" s="9" t="s">
        <v>10</v>
      </c>
      <c r="L251" t="s">
        <v>11</v>
      </c>
      <c r="M251" s="9" t="s">
        <v>12</v>
      </c>
    </row>
    <row r="252" spans="1:13" x14ac:dyDescent="0.3">
      <c r="A252" t="s">
        <v>0</v>
      </c>
      <c r="B252" s="2" t="s">
        <v>1</v>
      </c>
      <c r="C252" s="2" t="s">
        <v>2</v>
      </c>
      <c r="D252" t="s">
        <v>3</v>
      </c>
      <c r="E252" t="s">
        <v>4</v>
      </c>
      <c r="F252" s="9" t="s">
        <v>5</v>
      </c>
      <c r="G252" s="9" t="s">
        <v>6</v>
      </c>
      <c r="H252" s="9" t="s">
        <v>7</v>
      </c>
      <c r="I252" s="9" t="s">
        <v>8</v>
      </c>
      <c r="J252" s="9" t="s">
        <v>9</v>
      </c>
      <c r="K252" s="9" t="s">
        <v>10</v>
      </c>
      <c r="L252" t="s">
        <v>11</v>
      </c>
      <c r="M252" s="9" t="s">
        <v>12</v>
      </c>
    </row>
    <row r="253" spans="1:13" x14ac:dyDescent="0.3">
      <c r="A253" t="s">
        <v>0</v>
      </c>
      <c r="B253" s="2" t="s">
        <v>1</v>
      </c>
      <c r="C253" s="2" t="s">
        <v>2</v>
      </c>
      <c r="D253" t="s">
        <v>3</v>
      </c>
      <c r="E253" t="s">
        <v>4</v>
      </c>
      <c r="F253" s="9" t="s">
        <v>5</v>
      </c>
      <c r="G253" s="9" t="s">
        <v>6</v>
      </c>
      <c r="H253" s="9" t="s">
        <v>7</v>
      </c>
      <c r="I253" s="9" t="s">
        <v>8</v>
      </c>
      <c r="J253" s="9" t="s">
        <v>9</v>
      </c>
      <c r="K253" s="9" t="s">
        <v>10</v>
      </c>
      <c r="L253" t="s">
        <v>11</v>
      </c>
      <c r="M253" s="9" t="s">
        <v>12</v>
      </c>
    </row>
    <row r="254" spans="1:13" x14ac:dyDescent="0.3">
      <c r="A254" t="s">
        <v>0</v>
      </c>
      <c r="B254" s="2" t="s">
        <v>1</v>
      </c>
      <c r="C254" s="2" t="s">
        <v>2</v>
      </c>
      <c r="D254" t="s">
        <v>3</v>
      </c>
      <c r="E254" t="s">
        <v>4</v>
      </c>
      <c r="F254" s="9" t="s">
        <v>5</v>
      </c>
      <c r="G254" s="9" t="s">
        <v>6</v>
      </c>
      <c r="H254" s="9" t="s">
        <v>7</v>
      </c>
      <c r="I254" s="9" t="s">
        <v>8</v>
      </c>
      <c r="J254" s="9" t="s">
        <v>9</v>
      </c>
      <c r="K254" s="9" t="s">
        <v>10</v>
      </c>
      <c r="L254" t="s">
        <v>11</v>
      </c>
      <c r="M254" s="9" t="s">
        <v>12</v>
      </c>
    </row>
    <row r="255" spans="1:13" x14ac:dyDescent="0.3">
      <c r="A255" t="s">
        <v>0</v>
      </c>
      <c r="B255" s="2" t="s">
        <v>1</v>
      </c>
      <c r="C255" s="2" t="s">
        <v>2</v>
      </c>
      <c r="D255" t="s">
        <v>3</v>
      </c>
      <c r="E255" t="s">
        <v>4</v>
      </c>
      <c r="F255" s="9" t="s">
        <v>5</v>
      </c>
      <c r="G255" s="9" t="s">
        <v>6</v>
      </c>
      <c r="H255" s="9" t="s">
        <v>7</v>
      </c>
      <c r="I255" s="9" t="s">
        <v>8</v>
      </c>
      <c r="J255" s="9" t="s">
        <v>9</v>
      </c>
      <c r="K255" s="9" t="s">
        <v>10</v>
      </c>
      <c r="L255" t="s">
        <v>11</v>
      </c>
      <c r="M255" s="9" t="s">
        <v>12</v>
      </c>
    </row>
    <row r="256" spans="1:13" x14ac:dyDescent="0.3">
      <c r="A256" t="s">
        <v>0</v>
      </c>
      <c r="B256" s="2" t="s">
        <v>1</v>
      </c>
      <c r="C256" s="2" t="s">
        <v>2</v>
      </c>
      <c r="D256" t="s">
        <v>3</v>
      </c>
      <c r="E256" t="s">
        <v>4</v>
      </c>
      <c r="F256" s="9" t="s">
        <v>5</v>
      </c>
      <c r="G256" s="9" t="s">
        <v>6</v>
      </c>
      <c r="H256" s="9" t="s">
        <v>7</v>
      </c>
      <c r="I256" s="9" t="s">
        <v>8</v>
      </c>
      <c r="J256" s="9" t="s">
        <v>9</v>
      </c>
      <c r="K256" s="9" t="s">
        <v>10</v>
      </c>
      <c r="L256" t="s">
        <v>11</v>
      </c>
      <c r="M256" s="9" t="s">
        <v>12</v>
      </c>
    </row>
    <row r="257" spans="1:13" x14ac:dyDescent="0.3">
      <c r="A257" t="s">
        <v>0</v>
      </c>
      <c r="B257" s="2" t="s">
        <v>1</v>
      </c>
      <c r="C257" s="2" t="s">
        <v>2</v>
      </c>
      <c r="D257" t="s">
        <v>3</v>
      </c>
      <c r="E257" t="s">
        <v>4</v>
      </c>
      <c r="F257" s="9" t="s">
        <v>5</v>
      </c>
      <c r="G257" s="9" t="s">
        <v>6</v>
      </c>
      <c r="H257" s="9" t="s">
        <v>7</v>
      </c>
      <c r="I257" s="9" t="s">
        <v>8</v>
      </c>
      <c r="J257" s="9" t="s">
        <v>9</v>
      </c>
      <c r="K257" s="9" t="s">
        <v>10</v>
      </c>
      <c r="L257" t="s">
        <v>11</v>
      </c>
      <c r="M257" s="9" t="s">
        <v>12</v>
      </c>
    </row>
    <row r="258" spans="1:13" x14ac:dyDescent="0.3">
      <c r="A258" t="s">
        <v>0</v>
      </c>
      <c r="B258" s="2" t="s">
        <v>1</v>
      </c>
      <c r="C258" s="2" t="s">
        <v>2</v>
      </c>
      <c r="D258" t="s">
        <v>3</v>
      </c>
      <c r="E258" t="s">
        <v>4</v>
      </c>
      <c r="F258" s="9" t="s">
        <v>5</v>
      </c>
      <c r="G258" s="9" t="s">
        <v>6</v>
      </c>
      <c r="H258" s="9" t="s">
        <v>7</v>
      </c>
      <c r="I258" s="9" t="s">
        <v>8</v>
      </c>
      <c r="J258" s="9" t="s">
        <v>9</v>
      </c>
      <c r="K258" s="9" t="s">
        <v>10</v>
      </c>
      <c r="L258" t="s">
        <v>11</v>
      </c>
      <c r="M258" s="9" t="s">
        <v>12</v>
      </c>
    </row>
    <row r="259" spans="1:13" x14ac:dyDescent="0.3">
      <c r="A259" t="s">
        <v>0</v>
      </c>
      <c r="B259" s="2" t="s">
        <v>1</v>
      </c>
      <c r="C259" s="2" t="s">
        <v>2</v>
      </c>
      <c r="D259" t="s">
        <v>3</v>
      </c>
      <c r="E259" t="s">
        <v>4</v>
      </c>
      <c r="F259" s="9" t="s">
        <v>5</v>
      </c>
      <c r="G259" s="9" t="s">
        <v>6</v>
      </c>
      <c r="H259" s="9" t="s">
        <v>7</v>
      </c>
      <c r="I259" s="9" t="s">
        <v>8</v>
      </c>
      <c r="J259" s="9" t="s">
        <v>9</v>
      </c>
      <c r="K259" s="9" t="s">
        <v>10</v>
      </c>
      <c r="L259" t="s">
        <v>11</v>
      </c>
      <c r="M259" s="9" t="s">
        <v>12</v>
      </c>
    </row>
    <row r="260" spans="1:13" x14ac:dyDescent="0.3">
      <c r="A260" t="s">
        <v>0</v>
      </c>
      <c r="B260" s="2" t="s">
        <v>1</v>
      </c>
      <c r="C260" s="2" t="s">
        <v>2</v>
      </c>
      <c r="D260" t="s">
        <v>3</v>
      </c>
      <c r="E260" t="s">
        <v>4</v>
      </c>
      <c r="F260" s="9" t="s">
        <v>5</v>
      </c>
      <c r="G260" s="9" t="s">
        <v>6</v>
      </c>
      <c r="H260" s="9" t="s">
        <v>7</v>
      </c>
      <c r="I260" s="9" t="s">
        <v>8</v>
      </c>
      <c r="J260" s="9" t="s">
        <v>9</v>
      </c>
      <c r="K260" s="9" t="s">
        <v>10</v>
      </c>
      <c r="L260" t="s">
        <v>11</v>
      </c>
      <c r="M260" s="9" t="s">
        <v>12</v>
      </c>
    </row>
    <row r="261" spans="1:13" x14ac:dyDescent="0.3">
      <c r="A261" t="s">
        <v>0</v>
      </c>
      <c r="B261" s="2" t="s">
        <v>1</v>
      </c>
      <c r="C261" s="2" t="s">
        <v>2</v>
      </c>
      <c r="D261" t="s">
        <v>3</v>
      </c>
      <c r="E261" t="s">
        <v>4</v>
      </c>
      <c r="F261" s="9" t="s">
        <v>5</v>
      </c>
      <c r="G261" s="9" t="s">
        <v>6</v>
      </c>
      <c r="H261" s="9" t="s">
        <v>7</v>
      </c>
      <c r="I261" s="9" t="s">
        <v>8</v>
      </c>
      <c r="J261" s="9" t="s">
        <v>9</v>
      </c>
      <c r="K261" s="9" t="s">
        <v>10</v>
      </c>
      <c r="L261" t="s">
        <v>11</v>
      </c>
      <c r="M261" s="9" t="s">
        <v>12</v>
      </c>
    </row>
    <row r="262" spans="1:13" x14ac:dyDescent="0.3">
      <c r="A262" t="s">
        <v>0</v>
      </c>
      <c r="B262" s="2" t="s">
        <v>1</v>
      </c>
      <c r="C262" s="2" t="s">
        <v>2</v>
      </c>
      <c r="D262" t="s">
        <v>3</v>
      </c>
      <c r="E262" t="s">
        <v>4</v>
      </c>
      <c r="F262" s="9" t="s">
        <v>5</v>
      </c>
      <c r="G262" s="9" t="s">
        <v>6</v>
      </c>
      <c r="H262" s="9" t="s">
        <v>7</v>
      </c>
      <c r="I262" s="9" t="s">
        <v>8</v>
      </c>
      <c r="J262" s="9" t="s">
        <v>9</v>
      </c>
      <c r="K262" s="9" t="s">
        <v>10</v>
      </c>
      <c r="L262" t="s">
        <v>11</v>
      </c>
      <c r="M262" s="9" t="s">
        <v>12</v>
      </c>
    </row>
    <row r="263" spans="1:13" x14ac:dyDescent="0.3">
      <c r="A263" t="s">
        <v>0</v>
      </c>
      <c r="B263" s="2" t="s">
        <v>1</v>
      </c>
      <c r="C263" s="2" t="s">
        <v>2</v>
      </c>
      <c r="D263" t="s">
        <v>3</v>
      </c>
      <c r="E263" t="s">
        <v>4</v>
      </c>
      <c r="F263" s="9" t="s">
        <v>5</v>
      </c>
      <c r="G263" s="9" t="s">
        <v>6</v>
      </c>
      <c r="H263" s="9" t="s">
        <v>7</v>
      </c>
      <c r="I263" s="9" t="s">
        <v>8</v>
      </c>
      <c r="J263" s="9" t="s">
        <v>9</v>
      </c>
      <c r="K263" s="9" t="s">
        <v>10</v>
      </c>
      <c r="L263" t="s">
        <v>11</v>
      </c>
      <c r="M263" s="9" t="s">
        <v>12</v>
      </c>
    </row>
    <row r="264" spans="1:13" x14ac:dyDescent="0.3">
      <c r="A264" t="s">
        <v>0</v>
      </c>
      <c r="B264" s="2" t="s">
        <v>1</v>
      </c>
      <c r="C264" s="2" t="s">
        <v>2</v>
      </c>
      <c r="D264" t="s">
        <v>3</v>
      </c>
      <c r="E264" t="s">
        <v>4</v>
      </c>
      <c r="F264" s="9" t="s">
        <v>5</v>
      </c>
      <c r="G264" s="9" t="s">
        <v>6</v>
      </c>
      <c r="H264" s="9" t="s">
        <v>7</v>
      </c>
      <c r="I264" s="9" t="s">
        <v>8</v>
      </c>
      <c r="J264" s="9" t="s">
        <v>9</v>
      </c>
      <c r="K264" s="9" t="s">
        <v>10</v>
      </c>
      <c r="L264" t="s">
        <v>11</v>
      </c>
      <c r="M264" s="9" t="s">
        <v>12</v>
      </c>
    </row>
    <row r="265" spans="1:13" x14ac:dyDescent="0.3">
      <c r="A265" t="s">
        <v>0</v>
      </c>
      <c r="B265" s="2" t="s">
        <v>1</v>
      </c>
      <c r="C265" s="2" t="s">
        <v>2</v>
      </c>
      <c r="D265" t="s">
        <v>3</v>
      </c>
      <c r="E265" t="s">
        <v>4</v>
      </c>
      <c r="F265" s="9" t="s">
        <v>5</v>
      </c>
      <c r="G265" s="9" t="s">
        <v>6</v>
      </c>
      <c r="H265" s="9" t="s">
        <v>7</v>
      </c>
      <c r="I265" s="9" t="s">
        <v>8</v>
      </c>
      <c r="J265" s="9" t="s">
        <v>9</v>
      </c>
      <c r="K265" s="9" t="s">
        <v>10</v>
      </c>
      <c r="L265" t="s">
        <v>11</v>
      </c>
      <c r="M265" s="9" t="s">
        <v>12</v>
      </c>
    </row>
    <row r="266" spans="1:13" x14ac:dyDescent="0.3">
      <c r="A266" t="s">
        <v>0</v>
      </c>
      <c r="B266" s="2" t="s">
        <v>1</v>
      </c>
      <c r="C266" s="2" t="s">
        <v>2</v>
      </c>
      <c r="D266" t="s">
        <v>3</v>
      </c>
      <c r="E266" t="s">
        <v>4</v>
      </c>
      <c r="F266" s="9" t="s">
        <v>5</v>
      </c>
      <c r="G266" s="9" t="s">
        <v>6</v>
      </c>
      <c r="H266" s="9" t="s">
        <v>7</v>
      </c>
      <c r="I266" s="9" t="s">
        <v>8</v>
      </c>
      <c r="J266" s="9" t="s">
        <v>9</v>
      </c>
      <c r="K266" s="9" t="s">
        <v>10</v>
      </c>
      <c r="L266" t="s">
        <v>11</v>
      </c>
      <c r="M266" s="9" t="s">
        <v>12</v>
      </c>
    </row>
    <row r="267" spans="1:13" x14ac:dyDescent="0.3">
      <c r="A267" t="s">
        <v>0</v>
      </c>
      <c r="B267" s="2" t="s">
        <v>1</v>
      </c>
      <c r="C267" s="2" t="s">
        <v>2</v>
      </c>
      <c r="D267" t="s">
        <v>3</v>
      </c>
      <c r="E267" t="s">
        <v>4</v>
      </c>
      <c r="F267" s="9" t="s">
        <v>5</v>
      </c>
      <c r="G267" s="9" t="s">
        <v>6</v>
      </c>
      <c r="H267" s="9" t="s">
        <v>7</v>
      </c>
      <c r="I267" s="9" t="s">
        <v>8</v>
      </c>
      <c r="J267" s="9" t="s">
        <v>9</v>
      </c>
      <c r="K267" s="9" t="s">
        <v>10</v>
      </c>
      <c r="L267" t="s">
        <v>11</v>
      </c>
      <c r="M267" s="9" t="s">
        <v>12</v>
      </c>
    </row>
    <row r="268" spans="1:13" x14ac:dyDescent="0.3">
      <c r="A268" t="s">
        <v>0</v>
      </c>
      <c r="B268" s="2" t="s">
        <v>1</v>
      </c>
      <c r="C268" s="2" t="s">
        <v>2</v>
      </c>
      <c r="D268" t="s">
        <v>3</v>
      </c>
      <c r="E268" t="s">
        <v>4</v>
      </c>
      <c r="F268" s="9" t="s">
        <v>5</v>
      </c>
      <c r="G268" s="9" t="s">
        <v>6</v>
      </c>
      <c r="H268" s="9" t="s">
        <v>7</v>
      </c>
      <c r="I268" s="9" t="s">
        <v>8</v>
      </c>
      <c r="J268" s="9" t="s">
        <v>9</v>
      </c>
      <c r="K268" s="9" t="s">
        <v>10</v>
      </c>
      <c r="L268" t="s">
        <v>11</v>
      </c>
      <c r="M268" s="9" t="s">
        <v>12</v>
      </c>
    </row>
    <row r="269" spans="1:13" x14ac:dyDescent="0.3">
      <c r="A269" t="s">
        <v>0</v>
      </c>
      <c r="B269" s="2" t="s">
        <v>1</v>
      </c>
      <c r="C269" s="2" t="s">
        <v>2</v>
      </c>
      <c r="D269" t="s">
        <v>3</v>
      </c>
      <c r="E269" t="s">
        <v>4</v>
      </c>
      <c r="F269" s="9" t="s">
        <v>5</v>
      </c>
      <c r="G269" s="9" t="s">
        <v>6</v>
      </c>
      <c r="H269" s="9" t="s">
        <v>7</v>
      </c>
      <c r="I269" s="9" t="s">
        <v>8</v>
      </c>
      <c r="J269" s="9" t="s">
        <v>9</v>
      </c>
      <c r="K269" s="9" t="s">
        <v>10</v>
      </c>
      <c r="L269" t="s">
        <v>11</v>
      </c>
      <c r="M269" s="9" t="s">
        <v>12</v>
      </c>
    </row>
    <row r="270" spans="1:13" x14ac:dyDescent="0.3">
      <c r="A270" t="s">
        <v>0</v>
      </c>
      <c r="B270" s="2" t="s">
        <v>1</v>
      </c>
      <c r="C270" s="2" t="s">
        <v>2</v>
      </c>
      <c r="D270" t="s">
        <v>3</v>
      </c>
      <c r="E270" t="s">
        <v>4</v>
      </c>
      <c r="F270" s="9" t="s">
        <v>5</v>
      </c>
      <c r="G270" s="9" t="s">
        <v>6</v>
      </c>
      <c r="H270" s="9" t="s">
        <v>7</v>
      </c>
      <c r="I270" s="9" t="s">
        <v>8</v>
      </c>
      <c r="J270" s="9" t="s">
        <v>9</v>
      </c>
      <c r="K270" s="9" t="s">
        <v>10</v>
      </c>
      <c r="L270" t="s">
        <v>11</v>
      </c>
      <c r="M270" s="9" t="s">
        <v>12</v>
      </c>
    </row>
    <row r="271" spans="1:13" x14ac:dyDescent="0.3">
      <c r="A271" t="s">
        <v>0</v>
      </c>
      <c r="B271" s="2" t="s">
        <v>1</v>
      </c>
      <c r="C271" s="2" t="s">
        <v>2</v>
      </c>
      <c r="D271" t="s">
        <v>3</v>
      </c>
      <c r="E271" t="s">
        <v>4</v>
      </c>
      <c r="F271" s="9" t="s">
        <v>5</v>
      </c>
      <c r="G271" s="9" t="s">
        <v>6</v>
      </c>
      <c r="H271" s="9" t="s">
        <v>7</v>
      </c>
      <c r="I271" s="9" t="s">
        <v>8</v>
      </c>
      <c r="J271" s="9" t="s">
        <v>9</v>
      </c>
      <c r="K271" s="9" t="s">
        <v>10</v>
      </c>
      <c r="L271" t="s">
        <v>11</v>
      </c>
      <c r="M271" s="9" t="s">
        <v>12</v>
      </c>
    </row>
    <row r="272" spans="1:13" x14ac:dyDescent="0.3">
      <c r="A272" t="s">
        <v>0</v>
      </c>
      <c r="B272" s="2" t="s">
        <v>1</v>
      </c>
      <c r="C272" s="2" t="s">
        <v>2</v>
      </c>
      <c r="D272" t="s">
        <v>3</v>
      </c>
      <c r="E272" t="s">
        <v>4</v>
      </c>
      <c r="F272" s="9" t="s">
        <v>5</v>
      </c>
      <c r="G272" s="9" t="s">
        <v>6</v>
      </c>
      <c r="H272" s="9" t="s">
        <v>7</v>
      </c>
      <c r="I272" s="9" t="s">
        <v>8</v>
      </c>
      <c r="J272" s="9" t="s">
        <v>9</v>
      </c>
      <c r="K272" s="9" t="s">
        <v>10</v>
      </c>
      <c r="L272" t="s">
        <v>11</v>
      </c>
      <c r="M272" s="9" t="s">
        <v>12</v>
      </c>
    </row>
    <row r="273" spans="1:13" x14ac:dyDescent="0.3">
      <c r="A273" t="s">
        <v>0</v>
      </c>
      <c r="B273" s="2" t="s">
        <v>1</v>
      </c>
      <c r="C273" s="2" t="s">
        <v>2</v>
      </c>
      <c r="D273" t="s">
        <v>3</v>
      </c>
      <c r="E273" t="s">
        <v>4</v>
      </c>
      <c r="F273" s="9" t="s">
        <v>5</v>
      </c>
      <c r="G273" s="9" t="s">
        <v>6</v>
      </c>
      <c r="H273" s="9" t="s">
        <v>7</v>
      </c>
      <c r="I273" s="9" t="s">
        <v>8</v>
      </c>
      <c r="J273" s="9" t="s">
        <v>9</v>
      </c>
      <c r="K273" s="9" t="s">
        <v>10</v>
      </c>
      <c r="L273" t="s">
        <v>11</v>
      </c>
      <c r="M273" s="9" t="s">
        <v>12</v>
      </c>
    </row>
    <row r="274" spans="1:13" x14ac:dyDescent="0.3">
      <c r="A274" t="s">
        <v>0</v>
      </c>
      <c r="B274" s="2" t="s">
        <v>1</v>
      </c>
      <c r="C274" s="2" t="s">
        <v>2</v>
      </c>
      <c r="D274" t="s">
        <v>3</v>
      </c>
      <c r="E274" t="s">
        <v>4</v>
      </c>
      <c r="F274" s="9" t="s">
        <v>5</v>
      </c>
      <c r="G274" s="9" t="s">
        <v>6</v>
      </c>
      <c r="H274" s="9" t="s">
        <v>7</v>
      </c>
      <c r="I274" s="9" t="s">
        <v>8</v>
      </c>
      <c r="J274" s="9" t="s">
        <v>9</v>
      </c>
      <c r="K274" s="9" t="s">
        <v>10</v>
      </c>
      <c r="L274" t="s">
        <v>11</v>
      </c>
      <c r="M274" s="9" t="s">
        <v>12</v>
      </c>
    </row>
    <row r="275" spans="1:13" x14ac:dyDescent="0.3">
      <c r="A275" t="s">
        <v>0</v>
      </c>
      <c r="B275" s="2" t="s">
        <v>1</v>
      </c>
      <c r="C275" s="2" t="s">
        <v>2</v>
      </c>
      <c r="D275" t="s">
        <v>3</v>
      </c>
      <c r="E275" t="s">
        <v>4</v>
      </c>
      <c r="F275" s="9" t="s">
        <v>5</v>
      </c>
      <c r="G275" s="9" t="s">
        <v>6</v>
      </c>
      <c r="H275" s="9" t="s">
        <v>7</v>
      </c>
      <c r="I275" s="9" t="s">
        <v>8</v>
      </c>
      <c r="J275" s="9" t="s">
        <v>9</v>
      </c>
      <c r="K275" s="9" t="s">
        <v>10</v>
      </c>
      <c r="L275" t="s">
        <v>11</v>
      </c>
      <c r="M275" s="9" t="s">
        <v>12</v>
      </c>
    </row>
    <row r="276" spans="1:13" x14ac:dyDescent="0.3">
      <c r="A276" t="s">
        <v>0</v>
      </c>
      <c r="B276" s="2" t="s">
        <v>1</v>
      </c>
      <c r="C276" s="2" t="s">
        <v>2</v>
      </c>
      <c r="D276" t="s">
        <v>3</v>
      </c>
      <c r="E276" t="s">
        <v>4</v>
      </c>
      <c r="F276" s="9" t="s">
        <v>5</v>
      </c>
      <c r="G276" s="9" t="s">
        <v>6</v>
      </c>
      <c r="H276" s="9" t="s">
        <v>7</v>
      </c>
      <c r="I276" s="9" t="s">
        <v>8</v>
      </c>
      <c r="J276" s="9" t="s">
        <v>9</v>
      </c>
      <c r="K276" s="9" t="s">
        <v>10</v>
      </c>
      <c r="L276" t="s">
        <v>11</v>
      </c>
      <c r="M276" s="9" t="s">
        <v>12</v>
      </c>
    </row>
    <row r="277" spans="1:13" x14ac:dyDescent="0.3">
      <c r="A277" t="s">
        <v>0</v>
      </c>
      <c r="B277" s="2" t="s">
        <v>1</v>
      </c>
      <c r="C277" s="2" t="s">
        <v>2</v>
      </c>
      <c r="D277" t="s">
        <v>3</v>
      </c>
      <c r="E277" t="s">
        <v>4</v>
      </c>
      <c r="F277" s="9" t="s">
        <v>5</v>
      </c>
      <c r="G277" s="9" t="s">
        <v>6</v>
      </c>
      <c r="H277" s="9" t="s">
        <v>7</v>
      </c>
      <c r="I277" s="9" t="s">
        <v>8</v>
      </c>
      <c r="J277" s="9" t="s">
        <v>9</v>
      </c>
      <c r="K277" s="9" t="s">
        <v>10</v>
      </c>
      <c r="L277" t="s">
        <v>11</v>
      </c>
      <c r="M277" s="9" t="s">
        <v>12</v>
      </c>
    </row>
    <row r="278" spans="1:13" x14ac:dyDescent="0.3">
      <c r="A278" t="s">
        <v>0</v>
      </c>
      <c r="B278" s="2" t="s">
        <v>1</v>
      </c>
      <c r="C278" s="2" t="s">
        <v>2</v>
      </c>
      <c r="D278" t="s">
        <v>3</v>
      </c>
      <c r="E278" t="s">
        <v>4</v>
      </c>
      <c r="F278" s="9" t="s">
        <v>5</v>
      </c>
      <c r="G278" s="9" t="s">
        <v>6</v>
      </c>
      <c r="H278" s="9" t="s">
        <v>7</v>
      </c>
      <c r="I278" s="9" t="s">
        <v>8</v>
      </c>
      <c r="J278" s="9" t="s">
        <v>9</v>
      </c>
      <c r="K278" s="9" t="s">
        <v>10</v>
      </c>
      <c r="L278" t="s">
        <v>11</v>
      </c>
      <c r="M278" s="9" t="s">
        <v>12</v>
      </c>
    </row>
    <row r="279" spans="1:13" x14ac:dyDescent="0.3">
      <c r="A279" t="s">
        <v>0</v>
      </c>
      <c r="B279" s="2" t="s">
        <v>1</v>
      </c>
      <c r="C279" s="2" t="s">
        <v>2</v>
      </c>
      <c r="D279" t="s">
        <v>3</v>
      </c>
      <c r="E279" t="s">
        <v>4</v>
      </c>
      <c r="F279" s="9" t="s">
        <v>5</v>
      </c>
      <c r="G279" s="9" t="s">
        <v>6</v>
      </c>
      <c r="H279" s="9" t="s">
        <v>7</v>
      </c>
      <c r="I279" s="9" t="s">
        <v>8</v>
      </c>
      <c r="J279" s="9" t="s">
        <v>9</v>
      </c>
      <c r="K279" s="9" t="s">
        <v>10</v>
      </c>
      <c r="L279" t="s">
        <v>11</v>
      </c>
      <c r="M279" s="9" t="s">
        <v>12</v>
      </c>
    </row>
    <row r="280" spans="1:13" x14ac:dyDescent="0.3">
      <c r="A280" t="s">
        <v>0</v>
      </c>
      <c r="B280" s="2" t="s">
        <v>1</v>
      </c>
      <c r="C280" s="2" t="s">
        <v>2</v>
      </c>
      <c r="D280" t="s">
        <v>3</v>
      </c>
      <c r="E280" t="s">
        <v>4</v>
      </c>
      <c r="F280" s="9" t="s">
        <v>5</v>
      </c>
      <c r="G280" s="9" t="s">
        <v>6</v>
      </c>
      <c r="H280" s="9" t="s">
        <v>7</v>
      </c>
      <c r="I280" s="9" t="s">
        <v>8</v>
      </c>
      <c r="J280" s="9" t="s">
        <v>9</v>
      </c>
      <c r="K280" s="9" t="s">
        <v>10</v>
      </c>
      <c r="L280" t="s">
        <v>11</v>
      </c>
      <c r="M280" s="9" t="s">
        <v>12</v>
      </c>
    </row>
    <row r="281" spans="1:13" x14ac:dyDescent="0.3">
      <c r="A281" t="s">
        <v>0</v>
      </c>
      <c r="B281" s="2" t="s">
        <v>1</v>
      </c>
      <c r="C281" s="2" t="s">
        <v>2</v>
      </c>
      <c r="D281" t="s">
        <v>3</v>
      </c>
      <c r="E281" t="s">
        <v>4</v>
      </c>
      <c r="F281" s="9" t="s">
        <v>5</v>
      </c>
      <c r="G281" s="9" t="s">
        <v>6</v>
      </c>
      <c r="H281" s="9" t="s">
        <v>7</v>
      </c>
      <c r="I281" s="9" t="s">
        <v>8</v>
      </c>
      <c r="J281" s="9" t="s">
        <v>9</v>
      </c>
      <c r="K281" s="9" t="s">
        <v>10</v>
      </c>
      <c r="L281" t="s">
        <v>11</v>
      </c>
      <c r="M281" s="9" t="s">
        <v>12</v>
      </c>
    </row>
    <row r="282" spans="1:13" x14ac:dyDescent="0.3">
      <c r="A282" t="s">
        <v>0</v>
      </c>
      <c r="B282" s="2" t="s">
        <v>1</v>
      </c>
      <c r="C282" s="2" t="s">
        <v>2</v>
      </c>
      <c r="D282" t="s">
        <v>3</v>
      </c>
      <c r="E282" t="s">
        <v>4</v>
      </c>
      <c r="F282" s="9" t="s">
        <v>5</v>
      </c>
      <c r="G282" s="9" t="s">
        <v>6</v>
      </c>
      <c r="H282" s="9" t="s">
        <v>7</v>
      </c>
      <c r="I282" s="9" t="s">
        <v>8</v>
      </c>
      <c r="J282" s="9" t="s">
        <v>9</v>
      </c>
      <c r="K282" s="9" t="s">
        <v>10</v>
      </c>
      <c r="L282" t="s">
        <v>11</v>
      </c>
      <c r="M282" s="9" t="s">
        <v>12</v>
      </c>
    </row>
    <row r="283" spans="1:13" x14ac:dyDescent="0.3">
      <c r="A283" t="s">
        <v>0</v>
      </c>
      <c r="B283" s="2" t="s">
        <v>1</v>
      </c>
      <c r="C283" s="2" t="s">
        <v>2</v>
      </c>
      <c r="D283" t="s">
        <v>3</v>
      </c>
      <c r="E283" t="s">
        <v>4</v>
      </c>
      <c r="F283" s="9" t="s">
        <v>5</v>
      </c>
      <c r="G283" s="9" t="s">
        <v>6</v>
      </c>
      <c r="H283" s="9" t="s">
        <v>7</v>
      </c>
      <c r="I283" s="9" t="s">
        <v>8</v>
      </c>
      <c r="J283" s="9" t="s">
        <v>9</v>
      </c>
      <c r="K283" s="9" t="s">
        <v>10</v>
      </c>
      <c r="L283" t="s">
        <v>11</v>
      </c>
      <c r="M283" s="9" t="s">
        <v>12</v>
      </c>
    </row>
    <row r="284" spans="1:13" x14ac:dyDescent="0.3">
      <c r="A284" t="s">
        <v>0</v>
      </c>
      <c r="B284" s="2" t="s">
        <v>1</v>
      </c>
      <c r="C284" s="2" t="s">
        <v>2</v>
      </c>
      <c r="D284" t="s">
        <v>3</v>
      </c>
      <c r="E284" t="s">
        <v>4</v>
      </c>
      <c r="F284" s="9" t="s">
        <v>5</v>
      </c>
      <c r="G284" s="9" t="s">
        <v>6</v>
      </c>
      <c r="H284" s="9" t="s">
        <v>7</v>
      </c>
      <c r="I284" s="9" t="s">
        <v>8</v>
      </c>
      <c r="J284" s="9" t="s">
        <v>9</v>
      </c>
      <c r="K284" s="9" t="s">
        <v>10</v>
      </c>
      <c r="L284" t="s">
        <v>11</v>
      </c>
      <c r="M284" s="9" t="s">
        <v>12</v>
      </c>
    </row>
    <row r="285" spans="1:13" x14ac:dyDescent="0.3">
      <c r="A285" t="s">
        <v>0</v>
      </c>
      <c r="B285" s="2" t="s">
        <v>1</v>
      </c>
      <c r="C285" s="2" t="s">
        <v>2</v>
      </c>
      <c r="D285" t="s">
        <v>3</v>
      </c>
      <c r="E285" t="s">
        <v>4</v>
      </c>
      <c r="F285" s="9" t="s">
        <v>5</v>
      </c>
      <c r="G285" s="9" t="s">
        <v>6</v>
      </c>
      <c r="H285" s="9" t="s">
        <v>7</v>
      </c>
      <c r="I285" s="9" t="s">
        <v>8</v>
      </c>
      <c r="J285" s="9" t="s">
        <v>9</v>
      </c>
      <c r="K285" s="9" t="s">
        <v>10</v>
      </c>
      <c r="L285" t="s">
        <v>11</v>
      </c>
      <c r="M285" s="9" t="s">
        <v>12</v>
      </c>
    </row>
    <row r="286" spans="1:13" x14ac:dyDescent="0.3">
      <c r="A286" t="s">
        <v>0</v>
      </c>
      <c r="B286" s="2" t="s">
        <v>1</v>
      </c>
      <c r="C286" s="2" t="s">
        <v>2</v>
      </c>
      <c r="D286" t="s">
        <v>3</v>
      </c>
      <c r="E286" t="s">
        <v>4</v>
      </c>
      <c r="F286" s="9" t="s">
        <v>5</v>
      </c>
      <c r="G286" s="9" t="s">
        <v>6</v>
      </c>
      <c r="H286" s="9" t="s">
        <v>7</v>
      </c>
      <c r="I286" s="9" t="s">
        <v>8</v>
      </c>
      <c r="J286" s="9" t="s">
        <v>9</v>
      </c>
      <c r="K286" s="9" t="s">
        <v>10</v>
      </c>
      <c r="L286" t="s">
        <v>11</v>
      </c>
      <c r="M286" s="9" t="s">
        <v>12</v>
      </c>
    </row>
    <row r="287" spans="1:13" x14ac:dyDescent="0.3">
      <c r="A287" t="s">
        <v>0</v>
      </c>
      <c r="B287" s="2" t="s">
        <v>1</v>
      </c>
      <c r="C287" s="2" t="s">
        <v>2</v>
      </c>
      <c r="D287" t="s">
        <v>3</v>
      </c>
      <c r="E287" t="s">
        <v>4</v>
      </c>
      <c r="F287" s="9" t="s">
        <v>5</v>
      </c>
      <c r="G287" s="9" t="s">
        <v>6</v>
      </c>
      <c r="H287" s="9" t="s">
        <v>7</v>
      </c>
      <c r="I287" s="9" t="s">
        <v>8</v>
      </c>
      <c r="J287" s="9" t="s">
        <v>9</v>
      </c>
      <c r="K287" s="9" t="s">
        <v>10</v>
      </c>
      <c r="L287" t="s">
        <v>11</v>
      </c>
      <c r="M287" s="9" t="s">
        <v>12</v>
      </c>
    </row>
    <row r="288" spans="1:13" x14ac:dyDescent="0.3">
      <c r="A288" t="s">
        <v>0</v>
      </c>
      <c r="B288" s="2" t="s">
        <v>1</v>
      </c>
      <c r="C288" s="2" t="s">
        <v>2</v>
      </c>
      <c r="D288" t="s">
        <v>3</v>
      </c>
      <c r="E288" t="s">
        <v>4</v>
      </c>
      <c r="F288" s="9" t="s">
        <v>5</v>
      </c>
      <c r="G288" s="9" t="s">
        <v>6</v>
      </c>
      <c r="H288" s="9" t="s">
        <v>7</v>
      </c>
      <c r="I288" s="9" t="s">
        <v>8</v>
      </c>
      <c r="J288" s="9" t="s">
        <v>9</v>
      </c>
      <c r="K288" s="9" t="s">
        <v>10</v>
      </c>
      <c r="L288" t="s">
        <v>11</v>
      </c>
      <c r="M288" s="9" t="s">
        <v>12</v>
      </c>
    </row>
    <row r="289" spans="1:13" x14ac:dyDescent="0.3">
      <c r="A289" t="s">
        <v>0</v>
      </c>
      <c r="B289" s="2" t="s">
        <v>1</v>
      </c>
      <c r="C289" s="2" t="s">
        <v>2</v>
      </c>
      <c r="D289" t="s">
        <v>3</v>
      </c>
      <c r="E289" t="s">
        <v>4</v>
      </c>
      <c r="F289" s="9" t="s">
        <v>5</v>
      </c>
      <c r="G289" s="9" t="s">
        <v>6</v>
      </c>
      <c r="H289" s="9" t="s">
        <v>7</v>
      </c>
      <c r="I289" s="9" t="s">
        <v>8</v>
      </c>
      <c r="J289" s="9" t="s">
        <v>9</v>
      </c>
      <c r="K289" s="9" t="s">
        <v>10</v>
      </c>
      <c r="L289" t="s">
        <v>11</v>
      </c>
      <c r="M289" s="9" t="s">
        <v>12</v>
      </c>
    </row>
    <row r="290" spans="1:13" x14ac:dyDescent="0.3">
      <c r="A290" t="s">
        <v>0</v>
      </c>
      <c r="B290" s="2" t="s">
        <v>1</v>
      </c>
      <c r="C290" s="2" t="s">
        <v>2</v>
      </c>
      <c r="D290" t="s">
        <v>3</v>
      </c>
      <c r="E290" t="s">
        <v>4</v>
      </c>
      <c r="F290" s="9" t="s">
        <v>5</v>
      </c>
      <c r="G290" s="9" t="s">
        <v>6</v>
      </c>
      <c r="H290" s="9" t="s">
        <v>7</v>
      </c>
      <c r="I290" s="9" t="s">
        <v>8</v>
      </c>
      <c r="J290" s="9" t="s">
        <v>9</v>
      </c>
      <c r="K290" s="9" t="s">
        <v>10</v>
      </c>
      <c r="L290" t="s">
        <v>11</v>
      </c>
      <c r="M290" s="9" t="s">
        <v>12</v>
      </c>
    </row>
    <row r="291" spans="1:13" x14ac:dyDescent="0.3">
      <c r="A291" t="s">
        <v>0</v>
      </c>
      <c r="B291" s="2" t="s">
        <v>1</v>
      </c>
      <c r="C291" s="2" t="s">
        <v>2</v>
      </c>
      <c r="D291" t="s">
        <v>3</v>
      </c>
      <c r="E291" t="s">
        <v>4</v>
      </c>
      <c r="F291" s="9" t="s">
        <v>5</v>
      </c>
      <c r="G291" s="9" t="s">
        <v>6</v>
      </c>
      <c r="H291" s="9" t="s">
        <v>7</v>
      </c>
      <c r="I291" s="9" t="s">
        <v>8</v>
      </c>
      <c r="J291" s="9" t="s">
        <v>9</v>
      </c>
      <c r="K291" s="9" t="s">
        <v>10</v>
      </c>
      <c r="L291" t="s">
        <v>11</v>
      </c>
      <c r="M291" s="9" t="s">
        <v>12</v>
      </c>
    </row>
    <row r="292" spans="1:13" x14ac:dyDescent="0.3">
      <c r="A292" t="s">
        <v>0</v>
      </c>
      <c r="B292" s="2" t="s">
        <v>1</v>
      </c>
      <c r="C292" s="2" t="s">
        <v>2</v>
      </c>
      <c r="D292" t="s">
        <v>3</v>
      </c>
      <c r="E292" t="s">
        <v>4</v>
      </c>
      <c r="F292" s="9" t="s">
        <v>5</v>
      </c>
      <c r="G292" s="9" t="s">
        <v>6</v>
      </c>
      <c r="H292" s="9" t="s">
        <v>7</v>
      </c>
      <c r="I292" s="9" t="s">
        <v>8</v>
      </c>
      <c r="J292" s="9" t="s">
        <v>9</v>
      </c>
      <c r="K292" s="9" t="s">
        <v>10</v>
      </c>
      <c r="L292" t="s">
        <v>11</v>
      </c>
      <c r="M292" s="9" t="s">
        <v>12</v>
      </c>
    </row>
    <row r="293" spans="1:13" x14ac:dyDescent="0.3">
      <c r="A293" t="s">
        <v>0</v>
      </c>
      <c r="B293" s="2" t="s">
        <v>1</v>
      </c>
      <c r="C293" s="2" t="s">
        <v>2</v>
      </c>
      <c r="D293" t="s">
        <v>3</v>
      </c>
      <c r="E293" t="s">
        <v>4</v>
      </c>
      <c r="F293" s="9" t="s">
        <v>5</v>
      </c>
      <c r="G293" s="9" t="s">
        <v>6</v>
      </c>
      <c r="H293" s="9" t="s">
        <v>7</v>
      </c>
      <c r="I293" s="9" t="s">
        <v>8</v>
      </c>
      <c r="J293" s="9" t="s">
        <v>9</v>
      </c>
      <c r="K293" s="9" t="s">
        <v>10</v>
      </c>
      <c r="L293" t="s">
        <v>11</v>
      </c>
      <c r="M293" s="9" t="s">
        <v>12</v>
      </c>
    </row>
    <row r="294" spans="1:13" x14ac:dyDescent="0.3">
      <c r="A294" t="s">
        <v>0</v>
      </c>
      <c r="B294" s="2" t="s">
        <v>1</v>
      </c>
      <c r="C294" s="2" t="s">
        <v>2</v>
      </c>
      <c r="D294" t="s">
        <v>3</v>
      </c>
      <c r="E294" t="s">
        <v>4</v>
      </c>
      <c r="F294" s="9" t="s">
        <v>5</v>
      </c>
      <c r="G294" s="9" t="s">
        <v>6</v>
      </c>
      <c r="H294" s="9" t="s">
        <v>7</v>
      </c>
      <c r="I294" s="9" t="s">
        <v>8</v>
      </c>
      <c r="J294" s="9" t="s">
        <v>9</v>
      </c>
      <c r="K294" s="9" t="s">
        <v>10</v>
      </c>
      <c r="L294" t="s">
        <v>11</v>
      </c>
      <c r="M294" s="9" t="s">
        <v>12</v>
      </c>
    </row>
    <row r="295" spans="1:13" x14ac:dyDescent="0.3">
      <c r="A295" t="s">
        <v>0</v>
      </c>
      <c r="B295" s="2" t="s">
        <v>1</v>
      </c>
      <c r="C295" s="2" t="s">
        <v>2</v>
      </c>
      <c r="D295" t="s">
        <v>3</v>
      </c>
      <c r="E295" t="s">
        <v>4</v>
      </c>
      <c r="F295" s="9" t="s">
        <v>5</v>
      </c>
      <c r="G295" s="9" t="s">
        <v>6</v>
      </c>
      <c r="H295" s="9" t="s">
        <v>7</v>
      </c>
      <c r="I295" s="9" t="s">
        <v>8</v>
      </c>
      <c r="J295" s="9" t="s">
        <v>9</v>
      </c>
      <c r="K295" s="9" t="s">
        <v>10</v>
      </c>
      <c r="L295" t="s">
        <v>11</v>
      </c>
      <c r="M295" s="9" t="s">
        <v>12</v>
      </c>
    </row>
    <row r="296" spans="1:13" x14ac:dyDescent="0.3">
      <c r="A296" t="s">
        <v>0</v>
      </c>
      <c r="B296" s="2" t="s">
        <v>1</v>
      </c>
      <c r="C296" s="2" t="s">
        <v>2</v>
      </c>
      <c r="D296" t="s">
        <v>3</v>
      </c>
      <c r="E296" t="s">
        <v>4</v>
      </c>
      <c r="F296" s="9" t="s">
        <v>5</v>
      </c>
      <c r="G296" s="9" t="s">
        <v>6</v>
      </c>
      <c r="H296" s="9" t="s">
        <v>7</v>
      </c>
      <c r="I296" s="9" t="s">
        <v>8</v>
      </c>
      <c r="J296" s="9" t="s">
        <v>9</v>
      </c>
      <c r="K296" s="9" t="s">
        <v>10</v>
      </c>
      <c r="L296" t="s">
        <v>11</v>
      </c>
      <c r="M296" s="9" t="s">
        <v>12</v>
      </c>
    </row>
    <row r="297" spans="1:13" x14ac:dyDescent="0.3">
      <c r="A297" t="s">
        <v>0</v>
      </c>
      <c r="B297" s="2" t="s">
        <v>1</v>
      </c>
      <c r="C297" s="2" t="s">
        <v>2</v>
      </c>
      <c r="D297" t="s">
        <v>3</v>
      </c>
      <c r="E297" t="s">
        <v>4</v>
      </c>
      <c r="F297" s="9" t="s">
        <v>5</v>
      </c>
      <c r="G297" s="9" t="s">
        <v>6</v>
      </c>
      <c r="H297" s="9" t="s">
        <v>7</v>
      </c>
      <c r="I297" s="9" t="s">
        <v>8</v>
      </c>
      <c r="J297" s="9" t="s">
        <v>9</v>
      </c>
      <c r="K297" s="9" t="s">
        <v>10</v>
      </c>
      <c r="L297" t="s">
        <v>11</v>
      </c>
      <c r="M297" s="9" t="s">
        <v>12</v>
      </c>
    </row>
    <row r="298" spans="1:13" x14ac:dyDescent="0.3">
      <c r="A298" t="s">
        <v>0</v>
      </c>
      <c r="B298" s="2" t="s">
        <v>1</v>
      </c>
      <c r="C298" s="2" t="s">
        <v>2</v>
      </c>
      <c r="D298" t="s">
        <v>3</v>
      </c>
      <c r="E298" t="s">
        <v>4</v>
      </c>
      <c r="F298" s="9" t="s">
        <v>5</v>
      </c>
      <c r="G298" s="9" t="s">
        <v>6</v>
      </c>
      <c r="H298" s="9" t="s">
        <v>7</v>
      </c>
      <c r="I298" s="9" t="s">
        <v>8</v>
      </c>
      <c r="J298" s="9" t="s">
        <v>9</v>
      </c>
      <c r="K298" s="9" t="s">
        <v>10</v>
      </c>
      <c r="L298" t="s">
        <v>11</v>
      </c>
      <c r="M298" s="9" t="s">
        <v>12</v>
      </c>
    </row>
    <row r="299" spans="1:13" x14ac:dyDescent="0.3">
      <c r="A299" t="s">
        <v>0</v>
      </c>
      <c r="B299" s="2" t="s">
        <v>1</v>
      </c>
      <c r="C299" s="2" t="s">
        <v>2</v>
      </c>
      <c r="D299" t="s">
        <v>3</v>
      </c>
      <c r="E299" t="s">
        <v>4</v>
      </c>
      <c r="F299" s="9" t="s">
        <v>5</v>
      </c>
      <c r="G299" s="9" t="s">
        <v>6</v>
      </c>
      <c r="H299" s="9" t="s">
        <v>7</v>
      </c>
      <c r="I299" s="9" t="s">
        <v>8</v>
      </c>
      <c r="J299" s="9" t="s">
        <v>9</v>
      </c>
      <c r="K299" s="9" t="s">
        <v>10</v>
      </c>
      <c r="L299" t="s">
        <v>11</v>
      </c>
      <c r="M299" s="9" t="s">
        <v>12</v>
      </c>
    </row>
    <row r="300" spans="1:13" x14ac:dyDescent="0.3">
      <c r="A300" t="s">
        <v>0</v>
      </c>
      <c r="B300" s="2" t="s">
        <v>1</v>
      </c>
      <c r="C300" s="2" t="s">
        <v>2</v>
      </c>
      <c r="D300" t="s">
        <v>3</v>
      </c>
      <c r="E300" t="s">
        <v>4</v>
      </c>
      <c r="F300" s="9" t="s">
        <v>5</v>
      </c>
      <c r="G300" s="9" t="s">
        <v>6</v>
      </c>
      <c r="H300" s="9" t="s">
        <v>7</v>
      </c>
      <c r="I300" s="9" t="s">
        <v>8</v>
      </c>
      <c r="J300" s="9" t="s">
        <v>9</v>
      </c>
      <c r="K300" s="9" t="s">
        <v>10</v>
      </c>
      <c r="L300" t="s">
        <v>11</v>
      </c>
      <c r="M300" s="9" t="s">
        <v>12</v>
      </c>
    </row>
    <row r="301" spans="1:13" x14ac:dyDescent="0.3">
      <c r="A301" t="s">
        <v>0</v>
      </c>
      <c r="B301" s="2" t="s">
        <v>1</v>
      </c>
      <c r="C301" s="2" t="s">
        <v>2</v>
      </c>
      <c r="D301" t="s">
        <v>3</v>
      </c>
      <c r="E301" t="s">
        <v>4</v>
      </c>
      <c r="F301" s="9" t="s">
        <v>5</v>
      </c>
      <c r="G301" s="9" t="s">
        <v>6</v>
      </c>
      <c r="H301" s="9" t="s">
        <v>7</v>
      </c>
      <c r="I301" s="9" t="s">
        <v>8</v>
      </c>
      <c r="J301" s="9" t="s">
        <v>9</v>
      </c>
      <c r="K301" s="9" t="s">
        <v>10</v>
      </c>
      <c r="L301" t="s">
        <v>11</v>
      </c>
      <c r="M301" s="9" t="s">
        <v>12</v>
      </c>
    </row>
    <row r="302" spans="1:13" x14ac:dyDescent="0.3">
      <c r="A302" t="s">
        <v>0</v>
      </c>
      <c r="B302" s="2" t="s">
        <v>1</v>
      </c>
      <c r="C302" s="2" t="s">
        <v>2</v>
      </c>
      <c r="D302" t="s">
        <v>3</v>
      </c>
      <c r="E302" t="s">
        <v>4</v>
      </c>
      <c r="F302" s="9" t="s">
        <v>5</v>
      </c>
      <c r="G302" s="9" t="s">
        <v>6</v>
      </c>
      <c r="H302" s="9" t="s">
        <v>7</v>
      </c>
      <c r="I302" s="9" t="s">
        <v>8</v>
      </c>
      <c r="J302" s="9" t="s">
        <v>9</v>
      </c>
      <c r="K302" s="9" t="s">
        <v>10</v>
      </c>
      <c r="L302" t="s">
        <v>11</v>
      </c>
      <c r="M302" s="9" t="s">
        <v>12</v>
      </c>
    </row>
    <row r="303" spans="1:13" x14ac:dyDescent="0.3">
      <c r="A303" t="s">
        <v>0</v>
      </c>
      <c r="B303" s="2" t="s">
        <v>1</v>
      </c>
      <c r="C303" s="2" t="s">
        <v>2</v>
      </c>
      <c r="D303" t="s">
        <v>3</v>
      </c>
      <c r="E303" t="s">
        <v>4</v>
      </c>
      <c r="F303" s="9" t="s">
        <v>5</v>
      </c>
      <c r="G303" s="9" t="s">
        <v>6</v>
      </c>
      <c r="H303" s="9" t="s">
        <v>7</v>
      </c>
      <c r="I303" s="9" t="s">
        <v>8</v>
      </c>
      <c r="J303" s="9" t="s">
        <v>9</v>
      </c>
      <c r="K303" s="9" t="s">
        <v>10</v>
      </c>
      <c r="L303" t="s">
        <v>11</v>
      </c>
      <c r="M303" s="9" t="s">
        <v>12</v>
      </c>
    </row>
    <row r="304" spans="1:13" x14ac:dyDescent="0.3">
      <c r="A304" t="s">
        <v>0</v>
      </c>
      <c r="B304" s="2" t="s">
        <v>1</v>
      </c>
      <c r="C304" s="2" t="s">
        <v>2</v>
      </c>
      <c r="D304" t="s">
        <v>3</v>
      </c>
      <c r="E304" t="s">
        <v>4</v>
      </c>
      <c r="F304" s="9" t="s">
        <v>5</v>
      </c>
      <c r="G304" s="9" t="s">
        <v>6</v>
      </c>
      <c r="H304" s="9" t="s">
        <v>7</v>
      </c>
      <c r="I304" s="9" t="s">
        <v>8</v>
      </c>
      <c r="J304" s="9" t="s">
        <v>9</v>
      </c>
      <c r="K304" s="9" t="s">
        <v>10</v>
      </c>
      <c r="L304" t="s">
        <v>11</v>
      </c>
      <c r="M304" s="9" t="s">
        <v>12</v>
      </c>
    </row>
    <row r="305" spans="1:13" x14ac:dyDescent="0.3">
      <c r="A305" t="s">
        <v>0</v>
      </c>
      <c r="B305" s="2" t="s">
        <v>1</v>
      </c>
      <c r="C305" s="2" t="s">
        <v>2</v>
      </c>
      <c r="D305" t="s">
        <v>3</v>
      </c>
      <c r="E305" t="s">
        <v>4</v>
      </c>
      <c r="F305" s="9" t="s">
        <v>5</v>
      </c>
      <c r="G305" s="9" t="s">
        <v>6</v>
      </c>
      <c r="H305" s="9" t="s">
        <v>7</v>
      </c>
      <c r="I305" s="9" t="s">
        <v>8</v>
      </c>
      <c r="J305" s="9" t="s">
        <v>9</v>
      </c>
      <c r="K305" s="9" t="s">
        <v>10</v>
      </c>
      <c r="L305" t="s">
        <v>11</v>
      </c>
      <c r="M305" s="9" t="s">
        <v>12</v>
      </c>
    </row>
    <row r="306" spans="1:13" x14ac:dyDescent="0.3">
      <c r="A306" t="s">
        <v>0</v>
      </c>
      <c r="B306" s="2" t="s">
        <v>1</v>
      </c>
      <c r="C306" s="2" t="s">
        <v>2</v>
      </c>
      <c r="D306" t="s">
        <v>3</v>
      </c>
      <c r="E306" t="s">
        <v>4</v>
      </c>
      <c r="F306" s="9" t="s">
        <v>5</v>
      </c>
      <c r="G306" s="9" t="s">
        <v>6</v>
      </c>
      <c r="H306" s="9" t="s">
        <v>7</v>
      </c>
      <c r="I306" s="9" t="s">
        <v>8</v>
      </c>
      <c r="J306" s="9" t="s">
        <v>9</v>
      </c>
      <c r="K306" s="9" t="s">
        <v>10</v>
      </c>
      <c r="L306" t="s">
        <v>11</v>
      </c>
      <c r="M306" s="9" t="s">
        <v>12</v>
      </c>
    </row>
    <row r="307" spans="1:13" x14ac:dyDescent="0.3">
      <c r="A307" t="s">
        <v>0</v>
      </c>
      <c r="B307" s="2" t="s">
        <v>1</v>
      </c>
      <c r="C307" s="2" t="s">
        <v>2</v>
      </c>
      <c r="D307" t="s">
        <v>3</v>
      </c>
      <c r="E307" t="s">
        <v>4</v>
      </c>
      <c r="F307" s="9" t="s">
        <v>5</v>
      </c>
      <c r="G307" s="9" t="s">
        <v>6</v>
      </c>
      <c r="H307" s="9" t="s">
        <v>7</v>
      </c>
      <c r="I307" s="9" t="s">
        <v>8</v>
      </c>
      <c r="J307" s="9" t="s">
        <v>9</v>
      </c>
      <c r="K307" s="9" t="s">
        <v>10</v>
      </c>
      <c r="L307" t="s">
        <v>11</v>
      </c>
      <c r="M307" s="9" t="s">
        <v>12</v>
      </c>
    </row>
    <row r="308" spans="1:13" x14ac:dyDescent="0.3">
      <c r="A308" t="s">
        <v>0</v>
      </c>
      <c r="B308" s="2" t="s">
        <v>1</v>
      </c>
      <c r="C308" s="2" t="s">
        <v>2</v>
      </c>
      <c r="D308" t="s">
        <v>3</v>
      </c>
      <c r="E308" t="s">
        <v>4</v>
      </c>
      <c r="F308" s="9" t="s">
        <v>5</v>
      </c>
      <c r="G308" s="9" t="s">
        <v>6</v>
      </c>
      <c r="H308" s="9" t="s">
        <v>7</v>
      </c>
      <c r="I308" s="9" t="s">
        <v>8</v>
      </c>
      <c r="J308" s="9" t="s">
        <v>9</v>
      </c>
      <c r="K308" s="9" t="s">
        <v>10</v>
      </c>
      <c r="L308" t="s">
        <v>11</v>
      </c>
      <c r="M308" s="9" t="s">
        <v>12</v>
      </c>
    </row>
    <row r="309" spans="1:13" x14ac:dyDescent="0.3">
      <c r="A309" t="s">
        <v>0</v>
      </c>
      <c r="B309" s="2" t="s">
        <v>1</v>
      </c>
      <c r="C309" s="2" t="s">
        <v>2</v>
      </c>
      <c r="D309" t="s">
        <v>3</v>
      </c>
      <c r="E309" t="s">
        <v>4</v>
      </c>
      <c r="F309" s="9" t="s">
        <v>5</v>
      </c>
      <c r="G309" s="9" t="s">
        <v>6</v>
      </c>
      <c r="H309" s="9" t="s">
        <v>7</v>
      </c>
      <c r="I309" s="9" t="s">
        <v>8</v>
      </c>
      <c r="J309" s="9" t="s">
        <v>9</v>
      </c>
      <c r="K309" s="9" t="s">
        <v>10</v>
      </c>
      <c r="L309" t="s">
        <v>11</v>
      </c>
      <c r="M309" s="9" t="s">
        <v>12</v>
      </c>
    </row>
    <row r="310" spans="1:13" x14ac:dyDescent="0.3">
      <c r="A310" t="s">
        <v>0</v>
      </c>
      <c r="B310" s="2" t="s">
        <v>1</v>
      </c>
      <c r="C310" s="2" t="s">
        <v>2</v>
      </c>
      <c r="D310" t="s">
        <v>3</v>
      </c>
      <c r="E310" t="s">
        <v>4</v>
      </c>
      <c r="F310" s="9" t="s">
        <v>5</v>
      </c>
      <c r="G310" s="9" t="s">
        <v>6</v>
      </c>
      <c r="H310" s="9" t="s">
        <v>7</v>
      </c>
      <c r="I310" s="9" t="s">
        <v>8</v>
      </c>
      <c r="J310" s="9" t="s">
        <v>9</v>
      </c>
      <c r="K310" s="9" t="s">
        <v>10</v>
      </c>
      <c r="L310" t="s">
        <v>11</v>
      </c>
      <c r="M310" s="9" t="s">
        <v>12</v>
      </c>
    </row>
    <row r="311" spans="1:13" x14ac:dyDescent="0.3">
      <c r="A311" t="s">
        <v>0</v>
      </c>
      <c r="B311" s="2" t="s">
        <v>1</v>
      </c>
      <c r="C311" s="2" t="s">
        <v>2</v>
      </c>
      <c r="D311" t="s">
        <v>3</v>
      </c>
      <c r="E311" t="s">
        <v>4</v>
      </c>
      <c r="F311" s="9" t="s">
        <v>5</v>
      </c>
      <c r="G311" s="9" t="s">
        <v>6</v>
      </c>
      <c r="H311" s="9" t="s">
        <v>7</v>
      </c>
      <c r="I311" s="9" t="s">
        <v>8</v>
      </c>
      <c r="J311" s="9" t="s">
        <v>9</v>
      </c>
      <c r="K311" s="9" t="s">
        <v>10</v>
      </c>
      <c r="L311" t="s">
        <v>11</v>
      </c>
      <c r="M311" s="9" t="s">
        <v>12</v>
      </c>
    </row>
    <row r="312" spans="1:13" x14ac:dyDescent="0.3">
      <c r="A312" t="s">
        <v>0</v>
      </c>
      <c r="B312" s="2" t="s">
        <v>1</v>
      </c>
      <c r="C312" s="2" t="s">
        <v>2</v>
      </c>
      <c r="D312" t="s">
        <v>3</v>
      </c>
      <c r="E312" t="s">
        <v>4</v>
      </c>
      <c r="F312" s="9" t="s">
        <v>5</v>
      </c>
      <c r="G312" s="9" t="s">
        <v>6</v>
      </c>
      <c r="H312" s="9" t="s">
        <v>7</v>
      </c>
      <c r="I312" s="9" t="s">
        <v>8</v>
      </c>
      <c r="J312" s="9" t="s">
        <v>9</v>
      </c>
      <c r="K312" s="9" t="s">
        <v>10</v>
      </c>
      <c r="L312" t="s">
        <v>11</v>
      </c>
      <c r="M312" s="9" t="s">
        <v>12</v>
      </c>
    </row>
    <row r="313" spans="1:13" x14ac:dyDescent="0.3">
      <c r="A313" t="s">
        <v>0</v>
      </c>
      <c r="B313" s="2" t="s">
        <v>1</v>
      </c>
      <c r="C313" s="2" t="s">
        <v>2</v>
      </c>
      <c r="D313" t="s">
        <v>3</v>
      </c>
      <c r="E313" t="s">
        <v>4</v>
      </c>
      <c r="F313" s="9" t="s">
        <v>5</v>
      </c>
      <c r="G313" s="9" t="s">
        <v>6</v>
      </c>
      <c r="H313" s="9" t="s">
        <v>7</v>
      </c>
      <c r="I313" s="9" t="s">
        <v>8</v>
      </c>
      <c r="J313" s="9" t="s">
        <v>9</v>
      </c>
      <c r="K313" s="9" t="s">
        <v>10</v>
      </c>
      <c r="L313" t="s">
        <v>11</v>
      </c>
      <c r="M313" s="9" t="s">
        <v>12</v>
      </c>
    </row>
    <row r="314" spans="1:13" x14ac:dyDescent="0.3">
      <c r="A314" t="s">
        <v>0</v>
      </c>
      <c r="B314" s="2" t="s">
        <v>1</v>
      </c>
      <c r="C314" s="2" t="s">
        <v>2</v>
      </c>
      <c r="D314" t="s">
        <v>3</v>
      </c>
      <c r="E314" t="s">
        <v>4</v>
      </c>
      <c r="F314" s="9" t="s">
        <v>5</v>
      </c>
      <c r="G314" s="9" t="s">
        <v>6</v>
      </c>
      <c r="H314" s="9" t="s">
        <v>7</v>
      </c>
      <c r="I314" s="9" t="s">
        <v>8</v>
      </c>
      <c r="J314" s="9" t="s">
        <v>9</v>
      </c>
      <c r="K314" s="9" t="s">
        <v>10</v>
      </c>
      <c r="L314" t="s">
        <v>11</v>
      </c>
      <c r="M314" s="9" t="s">
        <v>12</v>
      </c>
    </row>
    <row r="315" spans="1:13" x14ac:dyDescent="0.3">
      <c r="A315" t="s">
        <v>0</v>
      </c>
      <c r="B315" s="2" t="s">
        <v>1</v>
      </c>
      <c r="C315" s="2" t="s">
        <v>2</v>
      </c>
      <c r="D315" t="s">
        <v>3</v>
      </c>
      <c r="E315" t="s">
        <v>4</v>
      </c>
      <c r="F315" s="9" t="s">
        <v>5</v>
      </c>
      <c r="G315" s="9" t="s">
        <v>6</v>
      </c>
      <c r="H315" s="9" t="s">
        <v>7</v>
      </c>
      <c r="I315" s="9" t="s">
        <v>8</v>
      </c>
      <c r="J315" s="9" t="s">
        <v>9</v>
      </c>
      <c r="K315" s="9" t="s">
        <v>10</v>
      </c>
      <c r="L315" t="s">
        <v>11</v>
      </c>
      <c r="M315" s="9" t="s">
        <v>12</v>
      </c>
    </row>
    <row r="316" spans="1:13" x14ac:dyDescent="0.3">
      <c r="A316" t="s">
        <v>0</v>
      </c>
      <c r="B316" s="2" t="s">
        <v>1</v>
      </c>
      <c r="C316" s="2" t="s">
        <v>2</v>
      </c>
      <c r="D316" t="s">
        <v>3</v>
      </c>
      <c r="E316" t="s">
        <v>4</v>
      </c>
      <c r="F316" s="9" t="s">
        <v>5</v>
      </c>
      <c r="G316" s="9" t="s">
        <v>6</v>
      </c>
      <c r="H316" s="9" t="s">
        <v>7</v>
      </c>
      <c r="I316" s="9" t="s">
        <v>8</v>
      </c>
      <c r="J316" s="9" t="s">
        <v>9</v>
      </c>
      <c r="K316" s="9" t="s">
        <v>10</v>
      </c>
      <c r="L316" t="s">
        <v>11</v>
      </c>
      <c r="M316" s="9" t="s">
        <v>12</v>
      </c>
    </row>
    <row r="317" spans="1:13" x14ac:dyDescent="0.3">
      <c r="A317" t="s">
        <v>0</v>
      </c>
      <c r="B317" s="2" t="s">
        <v>1</v>
      </c>
      <c r="C317" s="2" t="s">
        <v>2</v>
      </c>
      <c r="D317" t="s">
        <v>3</v>
      </c>
      <c r="E317" t="s">
        <v>4</v>
      </c>
      <c r="F317" s="9" t="s">
        <v>5</v>
      </c>
      <c r="G317" s="9" t="s">
        <v>6</v>
      </c>
      <c r="H317" s="9" t="s">
        <v>7</v>
      </c>
      <c r="I317" s="9" t="s">
        <v>8</v>
      </c>
      <c r="J317" s="9" t="s">
        <v>9</v>
      </c>
      <c r="K317" s="9" t="s">
        <v>10</v>
      </c>
      <c r="L317" t="s">
        <v>11</v>
      </c>
      <c r="M317" s="9" t="s">
        <v>12</v>
      </c>
    </row>
    <row r="318" spans="1:13" x14ac:dyDescent="0.3">
      <c r="A318" t="s">
        <v>0</v>
      </c>
      <c r="B318" s="2" t="s">
        <v>1</v>
      </c>
      <c r="C318" s="2" t="s">
        <v>2</v>
      </c>
      <c r="D318" t="s">
        <v>3</v>
      </c>
      <c r="E318" t="s">
        <v>4</v>
      </c>
      <c r="F318" s="9" t="s">
        <v>5</v>
      </c>
      <c r="G318" s="9" t="s">
        <v>6</v>
      </c>
      <c r="H318" s="9" t="s">
        <v>7</v>
      </c>
      <c r="I318" s="9" t="s">
        <v>8</v>
      </c>
      <c r="J318" s="9" t="s">
        <v>9</v>
      </c>
      <c r="K318" s="9" t="s">
        <v>10</v>
      </c>
      <c r="L318" t="s">
        <v>11</v>
      </c>
      <c r="M318" s="9" t="s">
        <v>12</v>
      </c>
    </row>
    <row r="319" spans="1:13" x14ac:dyDescent="0.3">
      <c r="A319" t="s">
        <v>0</v>
      </c>
      <c r="B319" s="2" t="s">
        <v>1</v>
      </c>
      <c r="C319" s="2" t="s">
        <v>2</v>
      </c>
      <c r="D319" t="s">
        <v>3</v>
      </c>
      <c r="E319" t="s">
        <v>4</v>
      </c>
      <c r="F319" s="9" t="s">
        <v>5</v>
      </c>
      <c r="G319" s="9" t="s">
        <v>6</v>
      </c>
      <c r="H319" s="9" t="s">
        <v>7</v>
      </c>
      <c r="I319" s="9" t="s">
        <v>8</v>
      </c>
      <c r="J319" s="9" t="s">
        <v>9</v>
      </c>
      <c r="K319" s="9" t="s">
        <v>10</v>
      </c>
      <c r="L319" t="s">
        <v>11</v>
      </c>
      <c r="M319" s="9" t="s">
        <v>12</v>
      </c>
    </row>
    <row r="320" spans="1:13" x14ac:dyDescent="0.3">
      <c r="A320" t="s">
        <v>0</v>
      </c>
      <c r="B320" s="2" t="s">
        <v>1</v>
      </c>
      <c r="C320" s="2" t="s">
        <v>2</v>
      </c>
      <c r="D320" t="s">
        <v>3</v>
      </c>
      <c r="E320" t="s">
        <v>4</v>
      </c>
      <c r="F320" s="9" t="s">
        <v>5</v>
      </c>
      <c r="G320" s="9" t="s">
        <v>6</v>
      </c>
      <c r="H320" s="9" t="s">
        <v>7</v>
      </c>
      <c r="I320" s="9" t="s">
        <v>8</v>
      </c>
      <c r="J320" s="9" t="s">
        <v>9</v>
      </c>
      <c r="K320" s="9" t="s">
        <v>10</v>
      </c>
      <c r="L320" t="s">
        <v>11</v>
      </c>
      <c r="M320" s="9" t="s">
        <v>12</v>
      </c>
    </row>
    <row r="321" spans="1:13" x14ac:dyDescent="0.3">
      <c r="A321" t="s">
        <v>0</v>
      </c>
      <c r="B321" s="2" t="s">
        <v>1</v>
      </c>
      <c r="C321" s="2" t="s">
        <v>2</v>
      </c>
      <c r="D321" t="s">
        <v>3</v>
      </c>
      <c r="E321" t="s">
        <v>4</v>
      </c>
      <c r="F321" s="9" t="s">
        <v>5</v>
      </c>
      <c r="G321" s="9" t="s">
        <v>6</v>
      </c>
      <c r="H321" s="9" t="s">
        <v>7</v>
      </c>
      <c r="I321" s="9" t="s">
        <v>8</v>
      </c>
      <c r="J321" s="9" t="s">
        <v>9</v>
      </c>
      <c r="K321" s="9" t="s">
        <v>10</v>
      </c>
      <c r="L321" t="s">
        <v>11</v>
      </c>
      <c r="M321" s="9" t="s">
        <v>12</v>
      </c>
    </row>
    <row r="322" spans="1:13" x14ac:dyDescent="0.3">
      <c r="A322" t="s">
        <v>0</v>
      </c>
      <c r="B322" s="2" t="s">
        <v>1</v>
      </c>
      <c r="C322" s="2" t="s">
        <v>2</v>
      </c>
      <c r="D322" t="s">
        <v>3</v>
      </c>
      <c r="E322" t="s">
        <v>4</v>
      </c>
      <c r="F322" s="9" t="s">
        <v>5</v>
      </c>
      <c r="G322" s="9" t="s">
        <v>6</v>
      </c>
      <c r="H322" s="9" t="s">
        <v>7</v>
      </c>
      <c r="I322" s="9" t="s">
        <v>8</v>
      </c>
      <c r="J322" s="9" t="s">
        <v>9</v>
      </c>
      <c r="K322" s="9" t="s">
        <v>10</v>
      </c>
      <c r="L322" t="s">
        <v>11</v>
      </c>
      <c r="M322" s="9" t="s">
        <v>12</v>
      </c>
    </row>
    <row r="323" spans="1:13" x14ac:dyDescent="0.3">
      <c r="A323" t="s">
        <v>0</v>
      </c>
      <c r="B323" s="2" t="s">
        <v>1</v>
      </c>
      <c r="C323" s="2" t="s">
        <v>2</v>
      </c>
      <c r="D323" t="s">
        <v>3</v>
      </c>
      <c r="E323" t="s">
        <v>4</v>
      </c>
      <c r="F323" s="9" t="s">
        <v>5</v>
      </c>
      <c r="G323" s="9" t="s">
        <v>6</v>
      </c>
      <c r="H323" s="9" t="s">
        <v>7</v>
      </c>
      <c r="I323" s="9" t="s">
        <v>8</v>
      </c>
      <c r="J323" s="9" t="s">
        <v>9</v>
      </c>
      <c r="K323" s="9" t="s">
        <v>10</v>
      </c>
      <c r="L323" t="s">
        <v>11</v>
      </c>
      <c r="M323" s="9" t="s">
        <v>12</v>
      </c>
    </row>
    <row r="324" spans="1:13" x14ac:dyDescent="0.3">
      <c r="A324" t="s">
        <v>0</v>
      </c>
      <c r="B324" s="2" t="s">
        <v>1</v>
      </c>
      <c r="C324" s="2" t="s">
        <v>2</v>
      </c>
      <c r="D324" t="s">
        <v>3</v>
      </c>
      <c r="E324" t="s">
        <v>4</v>
      </c>
      <c r="F324" s="9" t="s">
        <v>5</v>
      </c>
      <c r="G324" s="9" t="s">
        <v>6</v>
      </c>
      <c r="H324" s="9" t="s">
        <v>7</v>
      </c>
      <c r="I324" s="9" t="s">
        <v>8</v>
      </c>
      <c r="J324" s="9" t="s">
        <v>9</v>
      </c>
      <c r="K324" s="9" t="s">
        <v>10</v>
      </c>
      <c r="L324" t="s">
        <v>11</v>
      </c>
      <c r="M324" s="9" t="s">
        <v>12</v>
      </c>
    </row>
    <row r="325" spans="1:13" x14ac:dyDescent="0.3">
      <c r="A325" t="s">
        <v>0</v>
      </c>
      <c r="B325" s="2" t="s">
        <v>1</v>
      </c>
      <c r="C325" s="2" t="s">
        <v>2</v>
      </c>
      <c r="D325" t="s">
        <v>3</v>
      </c>
      <c r="E325" t="s">
        <v>4</v>
      </c>
      <c r="F325" s="9" t="s">
        <v>5</v>
      </c>
      <c r="G325" s="9" t="s">
        <v>6</v>
      </c>
      <c r="H325" s="9" t="s">
        <v>7</v>
      </c>
      <c r="I325" s="9" t="s">
        <v>8</v>
      </c>
      <c r="J325" s="9" t="s">
        <v>9</v>
      </c>
      <c r="K325" s="9" t="s">
        <v>10</v>
      </c>
      <c r="L325" t="s">
        <v>11</v>
      </c>
      <c r="M325" s="9" t="s">
        <v>12</v>
      </c>
    </row>
    <row r="326" spans="1:13" x14ac:dyDescent="0.3">
      <c r="A326" t="s">
        <v>0</v>
      </c>
      <c r="B326" s="2" t="s">
        <v>1</v>
      </c>
      <c r="C326" s="2" t="s">
        <v>2</v>
      </c>
      <c r="D326" t="s">
        <v>3</v>
      </c>
      <c r="E326" t="s">
        <v>4</v>
      </c>
      <c r="F326" s="9" t="s">
        <v>5</v>
      </c>
      <c r="G326" s="9" t="s">
        <v>6</v>
      </c>
      <c r="H326" s="9" t="s">
        <v>7</v>
      </c>
      <c r="I326" s="9" t="s">
        <v>8</v>
      </c>
      <c r="J326" s="9" t="s">
        <v>9</v>
      </c>
      <c r="K326" s="9" t="s">
        <v>10</v>
      </c>
      <c r="L326" t="s">
        <v>11</v>
      </c>
      <c r="M326" s="9" t="s">
        <v>12</v>
      </c>
    </row>
    <row r="327" spans="1:13" x14ac:dyDescent="0.3">
      <c r="A327" t="s">
        <v>0</v>
      </c>
      <c r="B327" s="2" t="s">
        <v>1</v>
      </c>
      <c r="C327" s="2" t="s">
        <v>2</v>
      </c>
      <c r="D327" t="s">
        <v>3</v>
      </c>
      <c r="E327" t="s">
        <v>4</v>
      </c>
      <c r="F327" s="9" t="s">
        <v>5</v>
      </c>
      <c r="G327" s="9" t="s">
        <v>6</v>
      </c>
      <c r="H327" s="9" t="s">
        <v>7</v>
      </c>
      <c r="I327" s="9" t="s">
        <v>8</v>
      </c>
      <c r="J327" s="9" t="s">
        <v>9</v>
      </c>
      <c r="K327" s="9" t="s">
        <v>10</v>
      </c>
      <c r="L327" t="s">
        <v>11</v>
      </c>
      <c r="M327" s="9" t="s">
        <v>12</v>
      </c>
    </row>
    <row r="328" spans="1:13" x14ac:dyDescent="0.3">
      <c r="A328" t="s">
        <v>0</v>
      </c>
      <c r="B328" s="2" t="s">
        <v>1</v>
      </c>
      <c r="C328" s="2" t="s">
        <v>2</v>
      </c>
      <c r="D328" t="s">
        <v>3</v>
      </c>
      <c r="E328" t="s">
        <v>4</v>
      </c>
      <c r="F328" s="9" t="s">
        <v>5</v>
      </c>
      <c r="G328" s="9" t="s">
        <v>6</v>
      </c>
      <c r="H328" s="9" t="s">
        <v>7</v>
      </c>
      <c r="I328" s="9" t="s">
        <v>8</v>
      </c>
      <c r="J328" s="9" t="s">
        <v>9</v>
      </c>
      <c r="K328" s="9" t="s">
        <v>10</v>
      </c>
      <c r="L328" t="s">
        <v>11</v>
      </c>
      <c r="M328" s="9" t="s">
        <v>12</v>
      </c>
    </row>
    <row r="329" spans="1:13" x14ac:dyDescent="0.3">
      <c r="A329" t="s">
        <v>0</v>
      </c>
      <c r="B329" s="2" t="s">
        <v>1</v>
      </c>
      <c r="C329" s="2" t="s">
        <v>2</v>
      </c>
      <c r="D329" t="s">
        <v>3</v>
      </c>
      <c r="E329" t="s">
        <v>4</v>
      </c>
      <c r="F329" s="9" t="s">
        <v>5</v>
      </c>
      <c r="G329" s="9" t="s">
        <v>6</v>
      </c>
      <c r="H329" s="9" t="s">
        <v>7</v>
      </c>
      <c r="I329" s="9" t="s">
        <v>8</v>
      </c>
      <c r="J329" s="9" t="s">
        <v>9</v>
      </c>
      <c r="K329" s="9" t="s">
        <v>10</v>
      </c>
      <c r="L329" t="s">
        <v>11</v>
      </c>
      <c r="M329" s="9" t="s">
        <v>12</v>
      </c>
    </row>
    <row r="330" spans="1:13" x14ac:dyDescent="0.3">
      <c r="A330" t="s">
        <v>0</v>
      </c>
      <c r="B330" s="2" t="s">
        <v>1</v>
      </c>
      <c r="C330" s="2" t="s">
        <v>2</v>
      </c>
      <c r="D330" t="s">
        <v>3</v>
      </c>
      <c r="E330" t="s">
        <v>4</v>
      </c>
      <c r="F330" s="9" t="s">
        <v>5</v>
      </c>
      <c r="G330" s="9" t="s">
        <v>6</v>
      </c>
      <c r="H330" s="9" t="s">
        <v>7</v>
      </c>
      <c r="I330" s="9" t="s">
        <v>8</v>
      </c>
      <c r="J330" s="9" t="s">
        <v>9</v>
      </c>
      <c r="K330" s="9" t="s">
        <v>10</v>
      </c>
      <c r="L330" t="s">
        <v>11</v>
      </c>
      <c r="M330" s="9" t="s">
        <v>12</v>
      </c>
    </row>
    <row r="331" spans="1:13" x14ac:dyDescent="0.3">
      <c r="A331" t="s">
        <v>0</v>
      </c>
      <c r="B331" s="2" t="s">
        <v>1</v>
      </c>
      <c r="C331" s="2" t="s">
        <v>2</v>
      </c>
      <c r="D331" t="s">
        <v>3</v>
      </c>
      <c r="E331" t="s">
        <v>4</v>
      </c>
      <c r="F331" s="9" t="s">
        <v>5</v>
      </c>
      <c r="G331" s="9" t="s">
        <v>6</v>
      </c>
      <c r="H331" s="9" t="s">
        <v>7</v>
      </c>
      <c r="I331" s="9" t="s">
        <v>8</v>
      </c>
      <c r="J331" s="9" t="s">
        <v>9</v>
      </c>
      <c r="K331" s="9" t="s">
        <v>10</v>
      </c>
      <c r="L331" t="s">
        <v>11</v>
      </c>
      <c r="M331" s="9" t="s">
        <v>12</v>
      </c>
    </row>
    <row r="332" spans="1:13" x14ac:dyDescent="0.3">
      <c r="A332" t="s">
        <v>0</v>
      </c>
      <c r="B332" s="2" t="s">
        <v>1</v>
      </c>
      <c r="C332" s="2" t="s">
        <v>2</v>
      </c>
      <c r="D332" t="s">
        <v>3</v>
      </c>
      <c r="E332" t="s">
        <v>4</v>
      </c>
      <c r="F332" s="9" t="s">
        <v>5</v>
      </c>
      <c r="G332" s="9" t="s">
        <v>6</v>
      </c>
      <c r="H332" s="9" t="s">
        <v>7</v>
      </c>
      <c r="I332" s="9" t="s">
        <v>8</v>
      </c>
      <c r="J332" s="9" t="s">
        <v>9</v>
      </c>
      <c r="K332" s="9" t="s">
        <v>10</v>
      </c>
      <c r="L332" t="s">
        <v>11</v>
      </c>
      <c r="M332" s="9" t="s">
        <v>12</v>
      </c>
    </row>
    <row r="333" spans="1:13" x14ac:dyDescent="0.3">
      <c r="A333" t="s">
        <v>0</v>
      </c>
      <c r="B333" s="2" t="s">
        <v>1</v>
      </c>
      <c r="C333" s="2" t="s">
        <v>2</v>
      </c>
      <c r="D333" t="s">
        <v>3</v>
      </c>
      <c r="E333" t="s">
        <v>4</v>
      </c>
      <c r="F333" s="9" t="s">
        <v>5</v>
      </c>
      <c r="G333" s="9" t="s">
        <v>6</v>
      </c>
      <c r="H333" s="9" t="s">
        <v>7</v>
      </c>
      <c r="I333" s="9" t="s">
        <v>8</v>
      </c>
      <c r="J333" s="9" t="s">
        <v>9</v>
      </c>
      <c r="K333" s="9" t="s">
        <v>10</v>
      </c>
      <c r="L333" t="s">
        <v>11</v>
      </c>
      <c r="M333" s="9" t="s">
        <v>12</v>
      </c>
    </row>
    <row r="334" spans="1:13" x14ac:dyDescent="0.3">
      <c r="A334" t="s">
        <v>0</v>
      </c>
      <c r="B334" s="2" t="s">
        <v>1</v>
      </c>
      <c r="C334" s="2" t="s">
        <v>2</v>
      </c>
      <c r="D334" t="s">
        <v>3</v>
      </c>
      <c r="E334" t="s">
        <v>4</v>
      </c>
      <c r="F334" s="9" t="s">
        <v>5</v>
      </c>
      <c r="G334" s="9" t="s">
        <v>6</v>
      </c>
      <c r="H334" s="9" t="s">
        <v>7</v>
      </c>
      <c r="I334" s="9" t="s">
        <v>8</v>
      </c>
      <c r="J334" s="9" t="s">
        <v>9</v>
      </c>
      <c r="K334" s="9" t="s">
        <v>10</v>
      </c>
      <c r="L334" t="s">
        <v>11</v>
      </c>
      <c r="M334" s="9" t="s">
        <v>12</v>
      </c>
    </row>
    <row r="335" spans="1:13" x14ac:dyDescent="0.3">
      <c r="A335" t="s">
        <v>0</v>
      </c>
      <c r="B335" s="2" t="s">
        <v>1</v>
      </c>
      <c r="C335" s="2" t="s">
        <v>2</v>
      </c>
      <c r="D335" t="s">
        <v>3</v>
      </c>
      <c r="E335" t="s">
        <v>4</v>
      </c>
      <c r="F335" s="9" t="s">
        <v>5</v>
      </c>
      <c r="G335" s="9" t="s">
        <v>6</v>
      </c>
      <c r="H335" s="9" t="s">
        <v>7</v>
      </c>
      <c r="I335" s="9" t="s">
        <v>8</v>
      </c>
      <c r="J335" s="9" t="s">
        <v>9</v>
      </c>
      <c r="K335" s="9" t="s">
        <v>10</v>
      </c>
      <c r="L335" t="s">
        <v>11</v>
      </c>
      <c r="M335" s="9" t="s">
        <v>12</v>
      </c>
    </row>
    <row r="336" spans="1:13" x14ac:dyDescent="0.3">
      <c r="A336" t="s">
        <v>0</v>
      </c>
      <c r="B336" s="2" t="s">
        <v>1</v>
      </c>
      <c r="C336" s="2" t="s">
        <v>2</v>
      </c>
      <c r="D336" t="s">
        <v>3</v>
      </c>
      <c r="E336" t="s">
        <v>4</v>
      </c>
      <c r="F336" s="9" t="s">
        <v>5</v>
      </c>
      <c r="G336" s="9" t="s">
        <v>6</v>
      </c>
      <c r="H336" s="9" t="s">
        <v>7</v>
      </c>
      <c r="I336" s="9" t="s">
        <v>8</v>
      </c>
      <c r="J336" s="9" t="s">
        <v>9</v>
      </c>
      <c r="K336" s="9" t="s">
        <v>10</v>
      </c>
      <c r="L336" t="s">
        <v>11</v>
      </c>
      <c r="M336" s="9" t="s">
        <v>12</v>
      </c>
    </row>
    <row r="337" spans="1:13" x14ac:dyDescent="0.3">
      <c r="A337" t="s">
        <v>0</v>
      </c>
      <c r="B337" s="2" t="s">
        <v>1</v>
      </c>
      <c r="C337" s="2" t="s">
        <v>2</v>
      </c>
      <c r="D337" t="s">
        <v>3</v>
      </c>
      <c r="E337" t="s">
        <v>4</v>
      </c>
      <c r="F337" s="9" t="s">
        <v>5</v>
      </c>
      <c r="G337" s="9" t="s">
        <v>6</v>
      </c>
      <c r="H337" s="9" t="s">
        <v>7</v>
      </c>
      <c r="I337" s="9" t="s">
        <v>8</v>
      </c>
      <c r="J337" s="9" t="s">
        <v>9</v>
      </c>
      <c r="K337" s="9" t="s">
        <v>10</v>
      </c>
      <c r="L337" t="s">
        <v>11</v>
      </c>
      <c r="M337" s="9" t="s">
        <v>12</v>
      </c>
    </row>
    <row r="338" spans="1:13" x14ac:dyDescent="0.3">
      <c r="A338" t="s">
        <v>0</v>
      </c>
      <c r="B338" s="2" t="s">
        <v>1</v>
      </c>
      <c r="C338" s="2" t="s">
        <v>2</v>
      </c>
      <c r="D338" t="s">
        <v>3</v>
      </c>
      <c r="E338" t="s">
        <v>4</v>
      </c>
      <c r="F338" s="9" t="s">
        <v>5</v>
      </c>
      <c r="G338" s="9" t="s">
        <v>6</v>
      </c>
      <c r="H338" s="9" t="s">
        <v>7</v>
      </c>
      <c r="I338" s="9" t="s">
        <v>8</v>
      </c>
      <c r="J338" s="9" t="s">
        <v>9</v>
      </c>
      <c r="K338" s="9" t="s">
        <v>10</v>
      </c>
      <c r="L338" t="s">
        <v>11</v>
      </c>
      <c r="M338" s="9" t="s">
        <v>12</v>
      </c>
    </row>
    <row r="339" spans="1:13" x14ac:dyDescent="0.3">
      <c r="A339" t="s">
        <v>0</v>
      </c>
      <c r="B339" s="2" t="s">
        <v>1</v>
      </c>
      <c r="C339" s="2" t="s">
        <v>2</v>
      </c>
      <c r="D339" t="s">
        <v>3</v>
      </c>
      <c r="E339" t="s">
        <v>4</v>
      </c>
      <c r="F339" s="9" t="s">
        <v>5</v>
      </c>
      <c r="G339" s="9" t="s">
        <v>6</v>
      </c>
      <c r="H339" s="9" t="s">
        <v>7</v>
      </c>
      <c r="I339" s="9" t="s">
        <v>8</v>
      </c>
      <c r="J339" s="9" t="s">
        <v>9</v>
      </c>
      <c r="K339" s="9" t="s">
        <v>10</v>
      </c>
      <c r="L339" t="s">
        <v>11</v>
      </c>
      <c r="M339" s="9" t="s">
        <v>12</v>
      </c>
    </row>
    <row r="340" spans="1:13" x14ac:dyDescent="0.3">
      <c r="A340" t="s">
        <v>0</v>
      </c>
      <c r="B340" s="2" t="s">
        <v>1</v>
      </c>
      <c r="C340" s="2" t="s">
        <v>2</v>
      </c>
      <c r="D340" t="s">
        <v>3</v>
      </c>
      <c r="E340" t="s">
        <v>4</v>
      </c>
      <c r="F340" s="9" t="s">
        <v>5</v>
      </c>
      <c r="G340" s="9" t="s">
        <v>6</v>
      </c>
      <c r="H340" s="9" t="s">
        <v>7</v>
      </c>
      <c r="I340" s="9" t="s">
        <v>8</v>
      </c>
      <c r="J340" s="9" t="s">
        <v>9</v>
      </c>
      <c r="K340" s="9" t="s">
        <v>10</v>
      </c>
      <c r="L340" t="s">
        <v>11</v>
      </c>
      <c r="M340" s="9" t="s">
        <v>12</v>
      </c>
    </row>
    <row r="341" spans="1:13" x14ac:dyDescent="0.3">
      <c r="A341" t="s">
        <v>0</v>
      </c>
      <c r="B341" s="2" t="s">
        <v>1</v>
      </c>
      <c r="C341" s="2" t="s">
        <v>2</v>
      </c>
      <c r="D341" t="s">
        <v>3</v>
      </c>
      <c r="E341" t="s">
        <v>4</v>
      </c>
      <c r="F341" s="9" t="s">
        <v>5</v>
      </c>
      <c r="G341" s="9" t="s">
        <v>6</v>
      </c>
      <c r="H341" s="9" t="s">
        <v>7</v>
      </c>
      <c r="I341" s="9" t="s">
        <v>8</v>
      </c>
      <c r="J341" s="9" t="s">
        <v>9</v>
      </c>
      <c r="K341" s="9" t="s">
        <v>10</v>
      </c>
      <c r="L341" t="s">
        <v>11</v>
      </c>
      <c r="M341" s="9" t="s">
        <v>12</v>
      </c>
    </row>
    <row r="342" spans="1:13" x14ac:dyDescent="0.3">
      <c r="A342" t="s">
        <v>0</v>
      </c>
      <c r="B342" s="2" t="s">
        <v>1</v>
      </c>
      <c r="C342" s="2" t="s">
        <v>2</v>
      </c>
      <c r="D342" t="s">
        <v>3</v>
      </c>
      <c r="E342" t="s">
        <v>4</v>
      </c>
      <c r="F342" s="9" t="s">
        <v>5</v>
      </c>
      <c r="G342" s="9" t="s">
        <v>6</v>
      </c>
      <c r="H342" s="9" t="s">
        <v>7</v>
      </c>
      <c r="I342" s="9" t="s">
        <v>8</v>
      </c>
      <c r="J342" s="9" t="s">
        <v>9</v>
      </c>
      <c r="K342" s="9" t="s">
        <v>10</v>
      </c>
      <c r="L342" t="s">
        <v>11</v>
      </c>
      <c r="M342" s="9" t="s">
        <v>12</v>
      </c>
    </row>
    <row r="343" spans="1:13" x14ac:dyDescent="0.3">
      <c r="A343" t="s">
        <v>0</v>
      </c>
      <c r="B343" s="2" t="s">
        <v>1</v>
      </c>
      <c r="C343" s="2" t="s">
        <v>2</v>
      </c>
      <c r="D343" t="s">
        <v>3</v>
      </c>
      <c r="E343" t="s">
        <v>4</v>
      </c>
      <c r="F343" s="9" t="s">
        <v>5</v>
      </c>
      <c r="G343" s="9" t="s">
        <v>6</v>
      </c>
      <c r="H343" s="9" t="s">
        <v>7</v>
      </c>
      <c r="I343" s="9" t="s">
        <v>8</v>
      </c>
      <c r="J343" s="9" t="s">
        <v>9</v>
      </c>
      <c r="K343" s="9" t="s">
        <v>10</v>
      </c>
      <c r="L343" t="s">
        <v>11</v>
      </c>
      <c r="M343" s="9" t="s">
        <v>12</v>
      </c>
    </row>
    <row r="344" spans="1:13" x14ac:dyDescent="0.3">
      <c r="A344" t="s">
        <v>0</v>
      </c>
      <c r="B344" s="2" t="s">
        <v>1</v>
      </c>
      <c r="C344" s="2" t="s">
        <v>2</v>
      </c>
      <c r="D344" t="s">
        <v>3</v>
      </c>
      <c r="E344" t="s">
        <v>4</v>
      </c>
      <c r="F344" s="9" t="s">
        <v>5</v>
      </c>
      <c r="G344" s="9" t="s">
        <v>6</v>
      </c>
      <c r="H344" s="9" t="s">
        <v>7</v>
      </c>
      <c r="I344" s="9" t="s">
        <v>8</v>
      </c>
      <c r="J344" s="9" t="s">
        <v>9</v>
      </c>
      <c r="K344" s="9" t="s">
        <v>10</v>
      </c>
      <c r="L344" t="s">
        <v>11</v>
      </c>
      <c r="M344" s="9" t="s">
        <v>12</v>
      </c>
    </row>
    <row r="345" spans="1:13" x14ac:dyDescent="0.3">
      <c r="A345" t="s">
        <v>0</v>
      </c>
      <c r="B345" s="2" t="s">
        <v>1</v>
      </c>
      <c r="C345" s="2" t="s">
        <v>2</v>
      </c>
      <c r="D345" t="s">
        <v>3</v>
      </c>
      <c r="E345" t="s">
        <v>4</v>
      </c>
      <c r="F345" s="9" t="s">
        <v>5</v>
      </c>
      <c r="G345" s="9" t="s">
        <v>6</v>
      </c>
      <c r="H345" s="9" t="s">
        <v>7</v>
      </c>
      <c r="I345" s="9" t="s">
        <v>8</v>
      </c>
      <c r="J345" s="9" t="s">
        <v>9</v>
      </c>
      <c r="K345" s="9" t="s">
        <v>10</v>
      </c>
      <c r="L345" t="s">
        <v>11</v>
      </c>
      <c r="M345" s="9" t="s">
        <v>12</v>
      </c>
    </row>
    <row r="346" spans="1:13" x14ac:dyDescent="0.3">
      <c r="A346" t="s">
        <v>0</v>
      </c>
      <c r="B346" s="2" t="s">
        <v>1</v>
      </c>
      <c r="C346" s="2" t="s">
        <v>2</v>
      </c>
      <c r="D346" t="s">
        <v>3</v>
      </c>
      <c r="E346" t="s">
        <v>4</v>
      </c>
      <c r="F346" s="9" t="s">
        <v>5</v>
      </c>
      <c r="G346" s="9" t="s">
        <v>6</v>
      </c>
      <c r="H346" s="9" t="s">
        <v>7</v>
      </c>
      <c r="I346" s="9" t="s">
        <v>8</v>
      </c>
      <c r="J346" s="9" t="s">
        <v>9</v>
      </c>
      <c r="K346" s="9" t="s">
        <v>10</v>
      </c>
      <c r="L346" t="s">
        <v>11</v>
      </c>
      <c r="M346" s="9" t="s">
        <v>12</v>
      </c>
    </row>
    <row r="347" spans="1:13" x14ac:dyDescent="0.3">
      <c r="A347" t="s">
        <v>0</v>
      </c>
      <c r="B347" s="2" t="s">
        <v>1</v>
      </c>
      <c r="C347" s="2" t="s">
        <v>2</v>
      </c>
      <c r="D347" t="s">
        <v>3</v>
      </c>
      <c r="E347" t="s">
        <v>4</v>
      </c>
      <c r="F347" s="9" t="s">
        <v>5</v>
      </c>
      <c r="G347" s="9" t="s">
        <v>6</v>
      </c>
      <c r="H347" s="9" t="s">
        <v>7</v>
      </c>
      <c r="I347" s="9" t="s">
        <v>8</v>
      </c>
      <c r="J347" s="9" t="s">
        <v>9</v>
      </c>
      <c r="K347" s="9" t="s">
        <v>10</v>
      </c>
      <c r="L347" t="s">
        <v>11</v>
      </c>
      <c r="M347" s="9" t="s">
        <v>12</v>
      </c>
    </row>
    <row r="348" spans="1:13" x14ac:dyDescent="0.3">
      <c r="A348" t="s">
        <v>0</v>
      </c>
      <c r="B348" s="2" t="s">
        <v>1</v>
      </c>
      <c r="C348" s="2" t="s">
        <v>2</v>
      </c>
      <c r="D348" t="s">
        <v>3</v>
      </c>
      <c r="E348" t="s">
        <v>4</v>
      </c>
      <c r="F348" s="9" t="s">
        <v>5</v>
      </c>
      <c r="G348" s="9" t="s">
        <v>6</v>
      </c>
      <c r="H348" s="9" t="s">
        <v>7</v>
      </c>
      <c r="I348" s="9" t="s">
        <v>8</v>
      </c>
      <c r="J348" s="9" t="s">
        <v>9</v>
      </c>
      <c r="K348" s="9" t="s">
        <v>10</v>
      </c>
      <c r="L348" t="s">
        <v>11</v>
      </c>
      <c r="M348" s="9" t="s">
        <v>12</v>
      </c>
    </row>
    <row r="349" spans="1:13" x14ac:dyDescent="0.3">
      <c r="A349" t="s">
        <v>0</v>
      </c>
      <c r="B349" s="2" t="s">
        <v>1</v>
      </c>
      <c r="C349" s="2" t="s">
        <v>2</v>
      </c>
      <c r="D349" t="s">
        <v>3</v>
      </c>
      <c r="E349" t="s">
        <v>4</v>
      </c>
      <c r="F349" s="9" t="s">
        <v>5</v>
      </c>
      <c r="G349" s="9" t="s">
        <v>6</v>
      </c>
      <c r="H349" s="9" t="s">
        <v>7</v>
      </c>
      <c r="I349" s="9" t="s">
        <v>8</v>
      </c>
      <c r="J349" s="9" t="s">
        <v>9</v>
      </c>
      <c r="K349" s="9" t="s">
        <v>10</v>
      </c>
      <c r="L349" t="s">
        <v>11</v>
      </c>
      <c r="M349" s="9" t="s">
        <v>12</v>
      </c>
    </row>
    <row r="350" spans="1:13" x14ac:dyDescent="0.3">
      <c r="A350" t="s">
        <v>0</v>
      </c>
      <c r="B350" s="2" t="s">
        <v>1</v>
      </c>
      <c r="C350" s="2" t="s">
        <v>2</v>
      </c>
      <c r="D350" t="s">
        <v>3</v>
      </c>
      <c r="E350" t="s">
        <v>4</v>
      </c>
      <c r="F350" s="9" t="s">
        <v>5</v>
      </c>
      <c r="G350" s="9" t="s">
        <v>6</v>
      </c>
      <c r="H350" s="9" t="s">
        <v>7</v>
      </c>
      <c r="I350" s="9" t="s">
        <v>8</v>
      </c>
      <c r="J350" s="9" t="s">
        <v>9</v>
      </c>
      <c r="K350" s="9" t="s">
        <v>10</v>
      </c>
      <c r="L350" t="s">
        <v>11</v>
      </c>
      <c r="M350" s="9" t="s">
        <v>12</v>
      </c>
    </row>
    <row r="351" spans="1:13" x14ac:dyDescent="0.3">
      <c r="A351" t="s">
        <v>0</v>
      </c>
      <c r="B351" s="2" t="s">
        <v>1</v>
      </c>
      <c r="C351" s="2" t="s">
        <v>2</v>
      </c>
      <c r="D351" t="s">
        <v>3</v>
      </c>
      <c r="E351" t="s">
        <v>4</v>
      </c>
      <c r="F351" s="9" t="s">
        <v>5</v>
      </c>
      <c r="G351" s="9" t="s">
        <v>6</v>
      </c>
      <c r="H351" s="9" t="s">
        <v>7</v>
      </c>
      <c r="I351" s="9" t="s">
        <v>8</v>
      </c>
      <c r="J351" s="9" t="s">
        <v>9</v>
      </c>
      <c r="K351" s="9" t="s">
        <v>10</v>
      </c>
      <c r="L351" t="s">
        <v>11</v>
      </c>
      <c r="M351" s="9" t="s">
        <v>12</v>
      </c>
    </row>
    <row r="352" spans="1:13" x14ac:dyDescent="0.3">
      <c r="A352" t="s">
        <v>0</v>
      </c>
      <c r="B352" s="2" t="s">
        <v>1</v>
      </c>
      <c r="C352" s="2" t="s">
        <v>2</v>
      </c>
      <c r="D352" t="s">
        <v>3</v>
      </c>
      <c r="E352" t="s">
        <v>4</v>
      </c>
      <c r="F352" s="9" t="s">
        <v>5</v>
      </c>
      <c r="G352" s="9" t="s">
        <v>6</v>
      </c>
      <c r="H352" s="9" t="s">
        <v>7</v>
      </c>
      <c r="I352" s="9" t="s">
        <v>8</v>
      </c>
      <c r="J352" s="9" t="s">
        <v>9</v>
      </c>
      <c r="K352" s="9" t="s">
        <v>10</v>
      </c>
      <c r="L352" t="s">
        <v>11</v>
      </c>
      <c r="M352" s="9" t="s">
        <v>12</v>
      </c>
    </row>
    <row r="353" spans="1:13" x14ac:dyDescent="0.3">
      <c r="A353" t="s">
        <v>0</v>
      </c>
      <c r="B353" s="2" t="s">
        <v>1</v>
      </c>
      <c r="C353" s="2" t="s">
        <v>2</v>
      </c>
      <c r="D353" t="s">
        <v>3</v>
      </c>
      <c r="E353" t="s">
        <v>4</v>
      </c>
      <c r="F353" s="9" t="s">
        <v>5</v>
      </c>
      <c r="G353" s="9" t="s">
        <v>6</v>
      </c>
      <c r="H353" s="9" t="s">
        <v>7</v>
      </c>
      <c r="I353" s="9" t="s">
        <v>8</v>
      </c>
      <c r="J353" s="9" t="s">
        <v>9</v>
      </c>
      <c r="K353" s="9" t="s">
        <v>10</v>
      </c>
      <c r="L353" t="s">
        <v>11</v>
      </c>
      <c r="M353" s="9" t="s">
        <v>12</v>
      </c>
    </row>
    <row r="354" spans="1:13" x14ac:dyDescent="0.3">
      <c r="A354" t="s">
        <v>0</v>
      </c>
      <c r="B354" s="2" t="s">
        <v>1</v>
      </c>
      <c r="C354" s="2" t="s">
        <v>2</v>
      </c>
      <c r="D354" t="s">
        <v>3</v>
      </c>
      <c r="E354" t="s">
        <v>4</v>
      </c>
      <c r="F354" s="9" t="s">
        <v>5</v>
      </c>
      <c r="G354" s="9" t="s">
        <v>6</v>
      </c>
      <c r="H354" s="9" t="s">
        <v>7</v>
      </c>
      <c r="I354" s="9" t="s">
        <v>8</v>
      </c>
      <c r="J354" s="9" t="s">
        <v>9</v>
      </c>
      <c r="K354" s="9" t="s">
        <v>10</v>
      </c>
      <c r="L354" t="s">
        <v>11</v>
      </c>
      <c r="M354" s="9" t="s">
        <v>12</v>
      </c>
    </row>
    <row r="355" spans="1:13" x14ac:dyDescent="0.3">
      <c r="A355" t="s">
        <v>0</v>
      </c>
      <c r="B355" s="2" t="s">
        <v>1</v>
      </c>
      <c r="C355" s="2" t="s">
        <v>2</v>
      </c>
      <c r="D355" t="s">
        <v>3</v>
      </c>
      <c r="E355" t="s">
        <v>4</v>
      </c>
      <c r="F355" s="9" t="s">
        <v>5</v>
      </c>
      <c r="G355" s="9" t="s">
        <v>6</v>
      </c>
      <c r="H355" s="9" t="s">
        <v>7</v>
      </c>
      <c r="I355" s="9" t="s">
        <v>8</v>
      </c>
      <c r="J355" s="9" t="s">
        <v>9</v>
      </c>
      <c r="K355" s="9" t="s">
        <v>10</v>
      </c>
      <c r="L355" t="s">
        <v>11</v>
      </c>
      <c r="M355" s="9" t="s">
        <v>12</v>
      </c>
    </row>
    <row r="356" spans="1:13" x14ac:dyDescent="0.3">
      <c r="A356" t="s">
        <v>0</v>
      </c>
      <c r="B356" s="2" t="s">
        <v>1</v>
      </c>
      <c r="C356" s="2" t="s">
        <v>2</v>
      </c>
      <c r="D356" t="s">
        <v>3</v>
      </c>
      <c r="E356" t="s">
        <v>4</v>
      </c>
      <c r="F356" s="9" t="s">
        <v>5</v>
      </c>
      <c r="G356" s="9" t="s">
        <v>6</v>
      </c>
      <c r="H356" s="9" t="s">
        <v>7</v>
      </c>
      <c r="I356" s="9" t="s">
        <v>8</v>
      </c>
      <c r="J356" s="9" t="s">
        <v>9</v>
      </c>
      <c r="K356" s="9" t="s">
        <v>10</v>
      </c>
      <c r="L356" t="s">
        <v>11</v>
      </c>
      <c r="M356" s="9" t="s">
        <v>12</v>
      </c>
    </row>
    <row r="357" spans="1:13" x14ac:dyDescent="0.3">
      <c r="A357" t="s">
        <v>0</v>
      </c>
      <c r="B357" s="2" t="s">
        <v>1</v>
      </c>
      <c r="C357" s="2" t="s">
        <v>2</v>
      </c>
      <c r="D357" t="s">
        <v>3</v>
      </c>
      <c r="E357" t="s">
        <v>4</v>
      </c>
      <c r="F357" s="9" t="s">
        <v>5</v>
      </c>
      <c r="G357" s="9" t="s">
        <v>6</v>
      </c>
      <c r="H357" s="9" t="s">
        <v>7</v>
      </c>
      <c r="I357" s="9" t="s">
        <v>8</v>
      </c>
      <c r="J357" s="9" t="s">
        <v>9</v>
      </c>
      <c r="K357" s="9" t="s">
        <v>10</v>
      </c>
      <c r="L357" t="s">
        <v>11</v>
      </c>
      <c r="M357" s="9" t="s">
        <v>12</v>
      </c>
    </row>
    <row r="358" spans="1:13" x14ac:dyDescent="0.3">
      <c r="A358" t="s">
        <v>0</v>
      </c>
      <c r="B358" s="2" t="s">
        <v>1</v>
      </c>
      <c r="C358" s="2" t="s">
        <v>2</v>
      </c>
      <c r="D358" t="s">
        <v>3</v>
      </c>
      <c r="E358" t="s">
        <v>4</v>
      </c>
      <c r="F358" s="9" t="s">
        <v>5</v>
      </c>
      <c r="G358" s="9" t="s">
        <v>6</v>
      </c>
      <c r="H358" s="9" t="s">
        <v>7</v>
      </c>
      <c r="I358" s="9" t="s">
        <v>8</v>
      </c>
      <c r="J358" s="9" t="s">
        <v>9</v>
      </c>
      <c r="K358" s="9" t="s">
        <v>10</v>
      </c>
      <c r="L358" t="s">
        <v>11</v>
      </c>
      <c r="M358" s="9" t="s">
        <v>12</v>
      </c>
    </row>
    <row r="359" spans="1:13" x14ac:dyDescent="0.3">
      <c r="A359" t="s">
        <v>0</v>
      </c>
      <c r="B359" s="2" t="s">
        <v>1</v>
      </c>
      <c r="C359" s="2" t="s">
        <v>2</v>
      </c>
      <c r="D359" t="s">
        <v>3</v>
      </c>
      <c r="E359" t="s">
        <v>4</v>
      </c>
      <c r="F359" s="9" t="s">
        <v>5</v>
      </c>
      <c r="G359" s="9" t="s">
        <v>6</v>
      </c>
      <c r="H359" s="9" t="s">
        <v>7</v>
      </c>
      <c r="I359" s="9" t="s">
        <v>8</v>
      </c>
      <c r="J359" s="9" t="s">
        <v>9</v>
      </c>
      <c r="K359" s="9" t="s">
        <v>10</v>
      </c>
      <c r="L359" t="s">
        <v>11</v>
      </c>
      <c r="M359" s="9" t="s">
        <v>12</v>
      </c>
    </row>
    <row r="360" spans="1:13" x14ac:dyDescent="0.3">
      <c r="A360" t="s">
        <v>0</v>
      </c>
      <c r="B360" s="2" t="s">
        <v>1</v>
      </c>
      <c r="C360" s="2" t="s">
        <v>2</v>
      </c>
      <c r="D360" t="s">
        <v>3</v>
      </c>
      <c r="E360" t="s">
        <v>4</v>
      </c>
      <c r="F360" s="9" t="s">
        <v>5</v>
      </c>
      <c r="G360" s="9" t="s">
        <v>6</v>
      </c>
      <c r="H360" s="9" t="s">
        <v>7</v>
      </c>
      <c r="I360" s="9" t="s">
        <v>8</v>
      </c>
      <c r="J360" s="9" t="s">
        <v>9</v>
      </c>
      <c r="K360" s="9" t="s">
        <v>10</v>
      </c>
      <c r="L360" t="s">
        <v>11</v>
      </c>
      <c r="M360" s="9" t="s">
        <v>12</v>
      </c>
    </row>
    <row r="361" spans="1:13" x14ac:dyDescent="0.3">
      <c r="A361" t="s">
        <v>0</v>
      </c>
      <c r="B361" s="2" t="s">
        <v>1</v>
      </c>
      <c r="C361" s="2" t="s">
        <v>2</v>
      </c>
      <c r="D361" t="s">
        <v>3</v>
      </c>
      <c r="E361" t="s">
        <v>4</v>
      </c>
      <c r="F361" s="9" t="s">
        <v>5</v>
      </c>
      <c r="G361" s="9" t="s">
        <v>6</v>
      </c>
      <c r="H361" s="9" t="s">
        <v>7</v>
      </c>
      <c r="I361" s="9" t="s">
        <v>8</v>
      </c>
      <c r="J361" s="9" t="s">
        <v>9</v>
      </c>
      <c r="K361" s="9" t="s">
        <v>10</v>
      </c>
      <c r="L361" t="s">
        <v>11</v>
      </c>
      <c r="M361" s="9" t="s">
        <v>12</v>
      </c>
    </row>
    <row r="362" spans="1:13" x14ac:dyDescent="0.3">
      <c r="A362" t="s">
        <v>0</v>
      </c>
      <c r="B362" s="2" t="s">
        <v>1</v>
      </c>
      <c r="C362" s="2" t="s">
        <v>2</v>
      </c>
      <c r="D362" t="s">
        <v>3</v>
      </c>
      <c r="E362" t="s">
        <v>4</v>
      </c>
      <c r="F362" s="9" t="s">
        <v>5</v>
      </c>
      <c r="G362" s="9" t="s">
        <v>6</v>
      </c>
      <c r="H362" s="9" t="s">
        <v>7</v>
      </c>
      <c r="I362" s="9" t="s">
        <v>8</v>
      </c>
      <c r="J362" s="9" t="s">
        <v>9</v>
      </c>
      <c r="K362" s="9" t="s">
        <v>10</v>
      </c>
      <c r="L362" t="s">
        <v>11</v>
      </c>
      <c r="M362" s="9" t="s">
        <v>12</v>
      </c>
    </row>
    <row r="363" spans="1:13" x14ac:dyDescent="0.3">
      <c r="A363" t="s">
        <v>0</v>
      </c>
      <c r="B363" s="2" t="s">
        <v>1</v>
      </c>
      <c r="C363" s="2" t="s">
        <v>2</v>
      </c>
      <c r="D363" t="s">
        <v>3</v>
      </c>
      <c r="E363" t="s">
        <v>4</v>
      </c>
      <c r="F363" s="9" t="s">
        <v>5</v>
      </c>
      <c r="G363" s="9" t="s">
        <v>6</v>
      </c>
      <c r="H363" s="9" t="s">
        <v>7</v>
      </c>
      <c r="I363" s="9" t="s">
        <v>8</v>
      </c>
      <c r="J363" s="9" t="s">
        <v>9</v>
      </c>
      <c r="K363" s="9" t="s">
        <v>10</v>
      </c>
      <c r="L363" t="s">
        <v>11</v>
      </c>
      <c r="M363" s="9" t="s">
        <v>12</v>
      </c>
    </row>
    <row r="364" spans="1:13" x14ac:dyDescent="0.3">
      <c r="A364" t="s">
        <v>0</v>
      </c>
      <c r="B364" s="2" t="s">
        <v>1</v>
      </c>
      <c r="C364" s="2" t="s">
        <v>2</v>
      </c>
      <c r="D364" t="s">
        <v>3</v>
      </c>
      <c r="E364" t="s">
        <v>4</v>
      </c>
      <c r="F364" s="9" t="s">
        <v>5</v>
      </c>
      <c r="G364" s="9" t="s">
        <v>6</v>
      </c>
      <c r="H364" s="9" t="s">
        <v>7</v>
      </c>
      <c r="I364" s="9" t="s">
        <v>8</v>
      </c>
      <c r="J364" s="9" t="s">
        <v>9</v>
      </c>
      <c r="K364" s="9" t="s">
        <v>10</v>
      </c>
      <c r="L364" t="s">
        <v>11</v>
      </c>
      <c r="M364" s="9" t="s">
        <v>12</v>
      </c>
    </row>
    <row r="365" spans="1:13" x14ac:dyDescent="0.3">
      <c r="A365" t="s">
        <v>0</v>
      </c>
      <c r="B365" s="2" t="s">
        <v>1</v>
      </c>
      <c r="C365" s="2" t="s">
        <v>2</v>
      </c>
      <c r="D365" t="s">
        <v>3</v>
      </c>
      <c r="E365" t="s">
        <v>4</v>
      </c>
      <c r="F365" s="9" t="s">
        <v>5</v>
      </c>
      <c r="G365" s="9" t="s">
        <v>6</v>
      </c>
      <c r="H365" s="9" t="s">
        <v>7</v>
      </c>
      <c r="I365" s="9" t="s">
        <v>8</v>
      </c>
      <c r="J365" s="9" t="s">
        <v>9</v>
      </c>
      <c r="K365" s="9" t="s">
        <v>10</v>
      </c>
      <c r="L365" t="s">
        <v>11</v>
      </c>
      <c r="M365" s="9" t="s">
        <v>12</v>
      </c>
    </row>
    <row r="366" spans="1:13" x14ac:dyDescent="0.3">
      <c r="A366" t="s">
        <v>0</v>
      </c>
      <c r="B366" s="2" t="s">
        <v>1</v>
      </c>
      <c r="C366" s="2" t="s">
        <v>2</v>
      </c>
      <c r="D366" t="s">
        <v>3</v>
      </c>
      <c r="E366" t="s">
        <v>4</v>
      </c>
      <c r="F366" s="9" t="s">
        <v>5</v>
      </c>
      <c r="G366" s="9" t="s">
        <v>6</v>
      </c>
      <c r="H366" s="9" t="s">
        <v>7</v>
      </c>
      <c r="I366" s="9" t="s">
        <v>8</v>
      </c>
      <c r="J366" s="9" t="s">
        <v>9</v>
      </c>
      <c r="K366" s="9" t="s">
        <v>10</v>
      </c>
      <c r="L366" t="s">
        <v>11</v>
      </c>
      <c r="M366" s="9" t="s">
        <v>12</v>
      </c>
    </row>
    <row r="367" spans="1:13" x14ac:dyDescent="0.3">
      <c r="A367" t="s">
        <v>0</v>
      </c>
      <c r="B367" s="2" t="s">
        <v>1</v>
      </c>
      <c r="C367" s="2" t="s">
        <v>2</v>
      </c>
      <c r="D367" t="s">
        <v>3</v>
      </c>
      <c r="E367" t="s">
        <v>4</v>
      </c>
      <c r="F367" s="9" t="s">
        <v>5</v>
      </c>
      <c r="G367" s="9" t="s">
        <v>6</v>
      </c>
      <c r="H367" s="9" t="s">
        <v>7</v>
      </c>
      <c r="I367" s="9" t="s">
        <v>8</v>
      </c>
      <c r="J367" s="9" t="s">
        <v>9</v>
      </c>
      <c r="K367" s="9" t="s">
        <v>10</v>
      </c>
      <c r="L367" t="s">
        <v>11</v>
      </c>
      <c r="M367" s="9" t="s">
        <v>12</v>
      </c>
    </row>
    <row r="368" spans="1:13" x14ac:dyDescent="0.3">
      <c r="A368" t="s">
        <v>0</v>
      </c>
      <c r="B368" s="2" t="s">
        <v>1</v>
      </c>
      <c r="C368" s="2" t="s">
        <v>2</v>
      </c>
      <c r="D368" t="s">
        <v>3</v>
      </c>
      <c r="E368" t="s">
        <v>4</v>
      </c>
      <c r="F368" s="9" t="s">
        <v>5</v>
      </c>
      <c r="G368" s="9" t="s">
        <v>6</v>
      </c>
      <c r="H368" s="9" t="s">
        <v>7</v>
      </c>
      <c r="I368" s="9" t="s">
        <v>8</v>
      </c>
      <c r="J368" s="9" t="s">
        <v>9</v>
      </c>
      <c r="K368" s="9" t="s">
        <v>10</v>
      </c>
      <c r="L368" t="s">
        <v>11</v>
      </c>
      <c r="M368" s="9" t="s">
        <v>12</v>
      </c>
    </row>
    <row r="369" spans="1:13" x14ac:dyDescent="0.3">
      <c r="A369" t="s">
        <v>0</v>
      </c>
      <c r="B369" s="2" t="s">
        <v>1</v>
      </c>
      <c r="C369" s="2" t="s">
        <v>2</v>
      </c>
      <c r="D369" t="s">
        <v>3</v>
      </c>
      <c r="E369" t="s">
        <v>4</v>
      </c>
      <c r="F369" s="9" t="s">
        <v>5</v>
      </c>
      <c r="G369" s="9" t="s">
        <v>6</v>
      </c>
      <c r="H369" s="9" t="s">
        <v>7</v>
      </c>
      <c r="I369" s="9" t="s">
        <v>8</v>
      </c>
      <c r="J369" s="9" t="s">
        <v>9</v>
      </c>
      <c r="K369" s="9" t="s">
        <v>10</v>
      </c>
      <c r="L369" t="s">
        <v>11</v>
      </c>
      <c r="M369" s="9" t="s">
        <v>12</v>
      </c>
    </row>
    <row r="370" spans="1:13" x14ac:dyDescent="0.3">
      <c r="A370" t="s">
        <v>0</v>
      </c>
      <c r="B370" s="2" t="s">
        <v>1</v>
      </c>
      <c r="C370" s="2" t="s">
        <v>2</v>
      </c>
      <c r="D370" t="s">
        <v>3</v>
      </c>
      <c r="E370" t="s">
        <v>4</v>
      </c>
      <c r="F370" s="9" t="s">
        <v>5</v>
      </c>
      <c r="G370" s="9" t="s">
        <v>6</v>
      </c>
      <c r="H370" s="9" t="s">
        <v>7</v>
      </c>
      <c r="I370" s="9" t="s">
        <v>8</v>
      </c>
      <c r="J370" s="9" t="s">
        <v>9</v>
      </c>
      <c r="K370" s="9" t="s">
        <v>10</v>
      </c>
      <c r="L370" t="s">
        <v>11</v>
      </c>
      <c r="M370" s="9" t="s">
        <v>12</v>
      </c>
    </row>
    <row r="371" spans="1:13" x14ac:dyDescent="0.3">
      <c r="A371" t="s">
        <v>0</v>
      </c>
      <c r="B371" s="2" t="s">
        <v>1</v>
      </c>
      <c r="C371" s="2" t="s">
        <v>2</v>
      </c>
      <c r="D371" t="s">
        <v>3</v>
      </c>
      <c r="E371" t="s">
        <v>4</v>
      </c>
      <c r="F371" s="9" t="s">
        <v>5</v>
      </c>
      <c r="G371" s="9" t="s">
        <v>6</v>
      </c>
      <c r="H371" s="9" t="s">
        <v>7</v>
      </c>
      <c r="I371" s="9" t="s">
        <v>8</v>
      </c>
      <c r="J371" s="9" t="s">
        <v>9</v>
      </c>
      <c r="K371" s="9" t="s">
        <v>10</v>
      </c>
      <c r="L371" t="s">
        <v>11</v>
      </c>
      <c r="M371" s="9" t="s">
        <v>12</v>
      </c>
    </row>
    <row r="372" spans="1:13" x14ac:dyDescent="0.3">
      <c r="A372" t="s">
        <v>0</v>
      </c>
      <c r="B372" s="2" t="s">
        <v>1</v>
      </c>
      <c r="C372" s="2" t="s">
        <v>2</v>
      </c>
      <c r="D372" t="s">
        <v>3</v>
      </c>
      <c r="E372" t="s">
        <v>4</v>
      </c>
      <c r="F372" s="9" t="s">
        <v>5</v>
      </c>
      <c r="G372" s="9" t="s">
        <v>6</v>
      </c>
      <c r="H372" s="9" t="s">
        <v>7</v>
      </c>
      <c r="I372" s="9" t="s">
        <v>8</v>
      </c>
      <c r="J372" s="9" t="s">
        <v>9</v>
      </c>
      <c r="K372" s="9" t="s">
        <v>10</v>
      </c>
      <c r="L372" t="s">
        <v>11</v>
      </c>
      <c r="M372" s="9" t="s">
        <v>12</v>
      </c>
    </row>
    <row r="373" spans="1:13" x14ac:dyDescent="0.3">
      <c r="A373" t="s">
        <v>0</v>
      </c>
      <c r="B373" s="2" t="s">
        <v>1</v>
      </c>
      <c r="C373" s="2" t="s">
        <v>2</v>
      </c>
      <c r="D373" t="s">
        <v>3</v>
      </c>
      <c r="E373" t="s">
        <v>4</v>
      </c>
      <c r="F373" s="9" t="s">
        <v>5</v>
      </c>
      <c r="G373" s="9" t="s">
        <v>6</v>
      </c>
      <c r="H373" s="9" t="s">
        <v>7</v>
      </c>
      <c r="I373" s="9" t="s">
        <v>8</v>
      </c>
      <c r="J373" s="9" t="s">
        <v>9</v>
      </c>
      <c r="K373" s="9" t="s">
        <v>10</v>
      </c>
      <c r="L373" t="s">
        <v>11</v>
      </c>
      <c r="M373" s="9" t="s">
        <v>12</v>
      </c>
    </row>
    <row r="374" spans="1:13" x14ac:dyDescent="0.3">
      <c r="A374" t="s">
        <v>0</v>
      </c>
      <c r="B374" s="2" t="s">
        <v>1</v>
      </c>
      <c r="C374" s="2" t="s">
        <v>2</v>
      </c>
      <c r="D374" t="s">
        <v>3</v>
      </c>
      <c r="E374" t="s">
        <v>4</v>
      </c>
      <c r="F374" s="9" t="s">
        <v>5</v>
      </c>
      <c r="G374" s="9" t="s">
        <v>6</v>
      </c>
      <c r="H374" s="9" t="s">
        <v>7</v>
      </c>
      <c r="I374" s="9" t="s">
        <v>8</v>
      </c>
      <c r="J374" s="9" t="s">
        <v>9</v>
      </c>
      <c r="K374" s="9" t="s">
        <v>10</v>
      </c>
      <c r="L374" t="s">
        <v>11</v>
      </c>
      <c r="M374" s="9" t="s">
        <v>12</v>
      </c>
    </row>
    <row r="375" spans="1:13" x14ac:dyDescent="0.3">
      <c r="A375" t="s">
        <v>0</v>
      </c>
      <c r="B375" s="2" t="s">
        <v>1</v>
      </c>
      <c r="C375" s="2" t="s">
        <v>2</v>
      </c>
      <c r="D375" t="s">
        <v>3</v>
      </c>
      <c r="E375" t="s">
        <v>4</v>
      </c>
      <c r="F375" s="9" t="s">
        <v>5</v>
      </c>
      <c r="G375" s="9" t="s">
        <v>6</v>
      </c>
      <c r="H375" s="9" t="s">
        <v>7</v>
      </c>
      <c r="I375" s="9" t="s">
        <v>8</v>
      </c>
      <c r="J375" s="9" t="s">
        <v>9</v>
      </c>
      <c r="K375" s="9" t="s">
        <v>10</v>
      </c>
      <c r="L375" t="s">
        <v>11</v>
      </c>
      <c r="M375" s="9" t="s">
        <v>12</v>
      </c>
    </row>
    <row r="376" spans="1:13" x14ac:dyDescent="0.3">
      <c r="A376" t="s">
        <v>0</v>
      </c>
      <c r="B376" s="2" t="s">
        <v>1</v>
      </c>
      <c r="C376" s="2" t="s">
        <v>2</v>
      </c>
      <c r="D376" t="s">
        <v>3</v>
      </c>
      <c r="E376" t="s">
        <v>4</v>
      </c>
      <c r="F376" s="9" t="s">
        <v>5</v>
      </c>
      <c r="G376" s="9" t="s">
        <v>6</v>
      </c>
      <c r="H376" s="9" t="s">
        <v>7</v>
      </c>
      <c r="I376" s="9" t="s">
        <v>8</v>
      </c>
      <c r="J376" s="9" t="s">
        <v>9</v>
      </c>
      <c r="K376" s="9" t="s">
        <v>10</v>
      </c>
      <c r="L376" t="s">
        <v>11</v>
      </c>
      <c r="M376" s="9" t="s">
        <v>12</v>
      </c>
    </row>
    <row r="377" spans="1:13" x14ac:dyDescent="0.3">
      <c r="A377" t="s">
        <v>0</v>
      </c>
      <c r="B377" s="2" t="s">
        <v>1</v>
      </c>
      <c r="C377" s="2" t="s">
        <v>2</v>
      </c>
      <c r="D377" t="s">
        <v>3</v>
      </c>
      <c r="E377" t="s">
        <v>4</v>
      </c>
      <c r="F377" s="9" t="s">
        <v>5</v>
      </c>
      <c r="G377" s="9" t="s">
        <v>6</v>
      </c>
      <c r="H377" s="9" t="s">
        <v>7</v>
      </c>
      <c r="I377" s="9" t="s">
        <v>8</v>
      </c>
      <c r="J377" s="9" t="s">
        <v>9</v>
      </c>
      <c r="K377" s="9" t="s">
        <v>10</v>
      </c>
      <c r="L377" t="s">
        <v>11</v>
      </c>
      <c r="M377" s="9" t="s">
        <v>12</v>
      </c>
    </row>
    <row r="378" spans="1:13" x14ac:dyDescent="0.3">
      <c r="A378" t="s">
        <v>0</v>
      </c>
      <c r="B378" s="2" t="s">
        <v>1</v>
      </c>
      <c r="C378" s="2" t="s">
        <v>2</v>
      </c>
      <c r="D378" t="s">
        <v>3</v>
      </c>
      <c r="E378" t="s">
        <v>4</v>
      </c>
      <c r="F378" s="9" t="s">
        <v>5</v>
      </c>
      <c r="G378" s="9" t="s">
        <v>6</v>
      </c>
      <c r="H378" s="9" t="s">
        <v>7</v>
      </c>
      <c r="I378" s="9" t="s">
        <v>8</v>
      </c>
      <c r="J378" s="9" t="s">
        <v>9</v>
      </c>
      <c r="K378" s="9" t="s">
        <v>10</v>
      </c>
      <c r="L378" t="s">
        <v>11</v>
      </c>
      <c r="M378" s="9" t="s">
        <v>12</v>
      </c>
    </row>
    <row r="379" spans="1:13" x14ac:dyDescent="0.3">
      <c r="A379" t="s">
        <v>0</v>
      </c>
      <c r="B379" s="2" t="s">
        <v>1</v>
      </c>
      <c r="C379" s="2" t="s">
        <v>2</v>
      </c>
      <c r="D379" t="s">
        <v>3</v>
      </c>
      <c r="E379" t="s">
        <v>4</v>
      </c>
      <c r="F379" s="9" t="s">
        <v>5</v>
      </c>
      <c r="G379" s="9" t="s">
        <v>6</v>
      </c>
      <c r="H379" s="9" t="s">
        <v>7</v>
      </c>
      <c r="I379" s="9" t="s">
        <v>8</v>
      </c>
      <c r="J379" s="9" t="s">
        <v>9</v>
      </c>
      <c r="K379" s="9" t="s">
        <v>10</v>
      </c>
      <c r="L379" t="s">
        <v>11</v>
      </c>
      <c r="M379" s="9" t="s">
        <v>12</v>
      </c>
    </row>
    <row r="380" spans="1:13" x14ac:dyDescent="0.3">
      <c r="A380" t="s">
        <v>0</v>
      </c>
      <c r="B380" s="2" t="s">
        <v>1</v>
      </c>
      <c r="C380" s="2" t="s">
        <v>2</v>
      </c>
      <c r="D380" t="s">
        <v>3</v>
      </c>
      <c r="E380" t="s">
        <v>4</v>
      </c>
      <c r="F380" s="9" t="s">
        <v>5</v>
      </c>
      <c r="G380" s="9" t="s">
        <v>6</v>
      </c>
      <c r="H380" s="9" t="s">
        <v>7</v>
      </c>
      <c r="I380" s="9" t="s">
        <v>8</v>
      </c>
      <c r="J380" s="9" t="s">
        <v>9</v>
      </c>
      <c r="K380" s="9" t="s">
        <v>10</v>
      </c>
      <c r="L380" t="s">
        <v>11</v>
      </c>
      <c r="M380" s="9" t="s">
        <v>12</v>
      </c>
    </row>
    <row r="381" spans="1:13" x14ac:dyDescent="0.3">
      <c r="A381" t="s">
        <v>0</v>
      </c>
      <c r="B381" s="2" t="s">
        <v>1</v>
      </c>
      <c r="C381" s="2" t="s">
        <v>2</v>
      </c>
      <c r="D381" t="s">
        <v>3</v>
      </c>
      <c r="E381" t="s">
        <v>4</v>
      </c>
      <c r="F381" s="9" t="s">
        <v>5</v>
      </c>
      <c r="G381" s="9" t="s">
        <v>6</v>
      </c>
      <c r="H381" s="9" t="s">
        <v>7</v>
      </c>
      <c r="I381" s="9" t="s">
        <v>8</v>
      </c>
      <c r="J381" s="9" t="s">
        <v>9</v>
      </c>
      <c r="K381" s="9" t="s">
        <v>10</v>
      </c>
      <c r="L381" t="s">
        <v>11</v>
      </c>
      <c r="M381" s="9" t="s">
        <v>12</v>
      </c>
    </row>
    <row r="382" spans="1:13" x14ac:dyDescent="0.3">
      <c r="A382" t="s">
        <v>0</v>
      </c>
      <c r="B382" s="2" t="s">
        <v>1</v>
      </c>
      <c r="C382" s="2" t="s">
        <v>2</v>
      </c>
      <c r="D382" t="s">
        <v>3</v>
      </c>
      <c r="E382" t="s">
        <v>4</v>
      </c>
      <c r="F382" s="9" t="s">
        <v>5</v>
      </c>
      <c r="G382" s="9" t="s">
        <v>6</v>
      </c>
      <c r="H382" s="9" t="s">
        <v>7</v>
      </c>
      <c r="I382" s="9" t="s">
        <v>8</v>
      </c>
      <c r="J382" s="9" t="s">
        <v>9</v>
      </c>
      <c r="K382" s="9" t="s">
        <v>10</v>
      </c>
      <c r="L382" t="s">
        <v>11</v>
      </c>
      <c r="M382" s="9" t="s">
        <v>12</v>
      </c>
    </row>
    <row r="383" spans="1:13" x14ac:dyDescent="0.3">
      <c r="A383" t="s">
        <v>0</v>
      </c>
      <c r="B383" s="2" t="s">
        <v>1</v>
      </c>
      <c r="C383" s="2" t="s">
        <v>2</v>
      </c>
      <c r="D383" t="s">
        <v>3</v>
      </c>
      <c r="E383" t="s">
        <v>4</v>
      </c>
      <c r="F383" s="9" t="s">
        <v>5</v>
      </c>
      <c r="G383" s="9" t="s">
        <v>6</v>
      </c>
      <c r="H383" s="9" t="s">
        <v>7</v>
      </c>
      <c r="I383" s="9" t="s">
        <v>8</v>
      </c>
      <c r="J383" s="9" t="s">
        <v>9</v>
      </c>
      <c r="K383" s="9" t="s">
        <v>10</v>
      </c>
      <c r="L383" t="s">
        <v>11</v>
      </c>
      <c r="M383" s="9" t="s">
        <v>12</v>
      </c>
    </row>
    <row r="384" spans="1:13" x14ac:dyDescent="0.3">
      <c r="A384" t="s">
        <v>0</v>
      </c>
      <c r="B384" s="2" t="s">
        <v>1</v>
      </c>
      <c r="C384" s="2" t="s">
        <v>2</v>
      </c>
      <c r="D384" t="s">
        <v>3</v>
      </c>
      <c r="E384" t="s">
        <v>4</v>
      </c>
      <c r="F384" s="9" t="s">
        <v>5</v>
      </c>
      <c r="G384" s="9" t="s">
        <v>6</v>
      </c>
      <c r="H384" s="9" t="s">
        <v>7</v>
      </c>
      <c r="I384" s="9" t="s">
        <v>8</v>
      </c>
      <c r="J384" s="9" t="s">
        <v>9</v>
      </c>
      <c r="K384" s="9" t="s">
        <v>10</v>
      </c>
      <c r="L384" t="s">
        <v>11</v>
      </c>
      <c r="M384" s="9" t="s">
        <v>12</v>
      </c>
    </row>
    <row r="385" spans="1:13" x14ac:dyDescent="0.3">
      <c r="A385" t="s">
        <v>0</v>
      </c>
      <c r="B385" s="2" t="s">
        <v>1</v>
      </c>
      <c r="C385" s="2" t="s">
        <v>2</v>
      </c>
      <c r="D385" t="s">
        <v>3</v>
      </c>
      <c r="E385" t="s">
        <v>4</v>
      </c>
      <c r="F385" s="9" t="s">
        <v>5</v>
      </c>
      <c r="G385" s="9" t="s">
        <v>6</v>
      </c>
      <c r="H385" s="9" t="s">
        <v>7</v>
      </c>
      <c r="I385" s="9" t="s">
        <v>8</v>
      </c>
      <c r="J385" s="9" t="s">
        <v>9</v>
      </c>
      <c r="K385" s="9" t="s">
        <v>10</v>
      </c>
      <c r="L385" t="s">
        <v>11</v>
      </c>
      <c r="M385" s="9" t="s">
        <v>12</v>
      </c>
    </row>
    <row r="386" spans="1:13" x14ac:dyDescent="0.3">
      <c r="A386" t="s">
        <v>0</v>
      </c>
      <c r="B386" s="2" t="s">
        <v>1</v>
      </c>
      <c r="C386" s="2" t="s">
        <v>2</v>
      </c>
      <c r="D386" t="s">
        <v>3</v>
      </c>
      <c r="E386" t="s">
        <v>4</v>
      </c>
      <c r="F386" s="9" t="s">
        <v>5</v>
      </c>
      <c r="G386" s="9" t="s">
        <v>6</v>
      </c>
      <c r="H386" s="9" t="s">
        <v>7</v>
      </c>
      <c r="I386" s="9" t="s">
        <v>8</v>
      </c>
      <c r="J386" s="9" t="s">
        <v>9</v>
      </c>
      <c r="K386" s="9" t="s">
        <v>10</v>
      </c>
      <c r="L386" t="s">
        <v>11</v>
      </c>
      <c r="M386" s="9" t="s">
        <v>12</v>
      </c>
    </row>
    <row r="387" spans="1:13" x14ac:dyDescent="0.3">
      <c r="A387" t="s">
        <v>0</v>
      </c>
      <c r="B387" s="2" t="s">
        <v>1</v>
      </c>
      <c r="C387" s="2" t="s">
        <v>2</v>
      </c>
      <c r="D387" t="s">
        <v>3</v>
      </c>
      <c r="E387" t="s">
        <v>4</v>
      </c>
      <c r="F387" s="9" t="s">
        <v>5</v>
      </c>
      <c r="G387" s="9" t="s">
        <v>6</v>
      </c>
      <c r="H387" s="9" t="s">
        <v>7</v>
      </c>
      <c r="I387" s="9" t="s">
        <v>8</v>
      </c>
      <c r="J387" s="9" t="s">
        <v>9</v>
      </c>
      <c r="K387" s="9" t="s">
        <v>10</v>
      </c>
      <c r="L387" t="s">
        <v>11</v>
      </c>
      <c r="M387" s="9" t="s">
        <v>12</v>
      </c>
    </row>
    <row r="388" spans="1:13" x14ac:dyDescent="0.3">
      <c r="A388" t="s">
        <v>0</v>
      </c>
      <c r="B388" s="2" t="s">
        <v>1</v>
      </c>
      <c r="C388" s="2" t="s">
        <v>2</v>
      </c>
      <c r="D388" t="s">
        <v>3</v>
      </c>
      <c r="E388" t="s">
        <v>4</v>
      </c>
      <c r="F388" s="9" t="s">
        <v>5</v>
      </c>
      <c r="G388" s="9" t="s">
        <v>6</v>
      </c>
      <c r="H388" s="9" t="s">
        <v>7</v>
      </c>
      <c r="I388" s="9" t="s">
        <v>8</v>
      </c>
      <c r="J388" s="9" t="s">
        <v>9</v>
      </c>
      <c r="K388" s="9" t="s">
        <v>10</v>
      </c>
      <c r="L388" t="s">
        <v>11</v>
      </c>
      <c r="M388" s="9" t="s">
        <v>12</v>
      </c>
    </row>
    <row r="389" spans="1:13" x14ac:dyDescent="0.3">
      <c r="A389" t="s">
        <v>0</v>
      </c>
      <c r="B389" s="2" t="s">
        <v>1</v>
      </c>
      <c r="C389" s="2" t="s">
        <v>2</v>
      </c>
      <c r="D389" t="s">
        <v>3</v>
      </c>
      <c r="E389" t="s">
        <v>4</v>
      </c>
      <c r="F389" s="9" t="s">
        <v>5</v>
      </c>
      <c r="G389" s="9" t="s">
        <v>6</v>
      </c>
      <c r="H389" s="9" t="s">
        <v>7</v>
      </c>
      <c r="I389" s="9" t="s">
        <v>8</v>
      </c>
      <c r="J389" s="9" t="s">
        <v>9</v>
      </c>
      <c r="K389" s="9" t="s">
        <v>10</v>
      </c>
      <c r="L389" t="s">
        <v>11</v>
      </c>
      <c r="M389" s="9" t="s">
        <v>12</v>
      </c>
    </row>
    <row r="390" spans="1:13" x14ac:dyDescent="0.3">
      <c r="A390" t="s">
        <v>0</v>
      </c>
      <c r="B390" s="2" t="s">
        <v>1</v>
      </c>
      <c r="C390" s="2" t="s">
        <v>2</v>
      </c>
      <c r="D390" t="s">
        <v>3</v>
      </c>
      <c r="E390" t="s">
        <v>4</v>
      </c>
      <c r="F390" s="9" t="s">
        <v>5</v>
      </c>
      <c r="G390" s="9" t="s">
        <v>6</v>
      </c>
      <c r="H390" s="9" t="s">
        <v>7</v>
      </c>
      <c r="I390" s="9" t="s">
        <v>8</v>
      </c>
      <c r="J390" s="9" t="s">
        <v>9</v>
      </c>
      <c r="K390" s="9" t="s">
        <v>10</v>
      </c>
      <c r="L390" t="s">
        <v>11</v>
      </c>
      <c r="M390" s="9" t="s">
        <v>12</v>
      </c>
    </row>
    <row r="391" spans="1:13" x14ac:dyDescent="0.3">
      <c r="A391" t="s">
        <v>0</v>
      </c>
      <c r="B391" s="2" t="s">
        <v>1</v>
      </c>
      <c r="C391" s="2" t="s">
        <v>2</v>
      </c>
      <c r="D391" t="s">
        <v>3</v>
      </c>
      <c r="E391" t="s">
        <v>4</v>
      </c>
      <c r="F391" s="9" t="s">
        <v>5</v>
      </c>
      <c r="G391" s="9" t="s">
        <v>6</v>
      </c>
      <c r="H391" s="9" t="s">
        <v>7</v>
      </c>
      <c r="I391" s="9" t="s">
        <v>8</v>
      </c>
      <c r="J391" s="9" t="s">
        <v>9</v>
      </c>
      <c r="K391" s="9" t="s">
        <v>10</v>
      </c>
      <c r="L391" t="s">
        <v>11</v>
      </c>
      <c r="M391" s="9" t="s">
        <v>12</v>
      </c>
    </row>
    <row r="392" spans="1:13" x14ac:dyDescent="0.3">
      <c r="A392" t="s">
        <v>0</v>
      </c>
      <c r="B392" s="2" t="s">
        <v>1</v>
      </c>
      <c r="C392" s="2" t="s">
        <v>2</v>
      </c>
      <c r="D392" t="s">
        <v>3</v>
      </c>
      <c r="E392" t="s">
        <v>4</v>
      </c>
      <c r="F392" s="9" t="s">
        <v>5</v>
      </c>
      <c r="G392" s="9" t="s">
        <v>6</v>
      </c>
      <c r="H392" s="9" t="s">
        <v>7</v>
      </c>
      <c r="I392" s="9" t="s">
        <v>8</v>
      </c>
      <c r="J392" s="9" t="s">
        <v>9</v>
      </c>
      <c r="K392" s="9" t="s">
        <v>10</v>
      </c>
      <c r="L392" t="s">
        <v>11</v>
      </c>
      <c r="M392" s="9" t="s">
        <v>12</v>
      </c>
    </row>
    <row r="393" spans="1:13" x14ac:dyDescent="0.3">
      <c r="A393" t="s">
        <v>0</v>
      </c>
      <c r="B393" s="2" t="s">
        <v>1</v>
      </c>
      <c r="C393" s="2" t="s">
        <v>2</v>
      </c>
      <c r="D393" t="s">
        <v>3</v>
      </c>
      <c r="E393" t="s">
        <v>4</v>
      </c>
      <c r="F393" s="9" t="s">
        <v>5</v>
      </c>
      <c r="G393" s="9" t="s">
        <v>6</v>
      </c>
      <c r="H393" s="9" t="s">
        <v>7</v>
      </c>
      <c r="I393" s="9" t="s">
        <v>8</v>
      </c>
      <c r="J393" s="9" t="s">
        <v>9</v>
      </c>
      <c r="K393" s="9" t="s">
        <v>10</v>
      </c>
      <c r="L393" t="s">
        <v>11</v>
      </c>
      <c r="M393" s="9" t="s">
        <v>12</v>
      </c>
    </row>
    <row r="394" spans="1:13" x14ac:dyDescent="0.3">
      <c r="A394" t="s">
        <v>0</v>
      </c>
      <c r="B394" s="2" t="s">
        <v>1</v>
      </c>
      <c r="C394" s="2" t="s">
        <v>2</v>
      </c>
      <c r="D394" t="s">
        <v>3</v>
      </c>
      <c r="E394" t="s">
        <v>4</v>
      </c>
      <c r="F394" s="9" t="s">
        <v>5</v>
      </c>
      <c r="G394" s="9" t="s">
        <v>6</v>
      </c>
      <c r="H394" s="9" t="s">
        <v>7</v>
      </c>
      <c r="I394" s="9" t="s">
        <v>8</v>
      </c>
      <c r="J394" s="9" t="s">
        <v>9</v>
      </c>
      <c r="K394" s="9" t="s">
        <v>10</v>
      </c>
      <c r="L394" t="s">
        <v>11</v>
      </c>
      <c r="M394" s="9" t="s">
        <v>12</v>
      </c>
    </row>
    <row r="395" spans="1:13" x14ac:dyDescent="0.3">
      <c r="A395" t="s">
        <v>0</v>
      </c>
      <c r="B395" s="2" t="s">
        <v>1</v>
      </c>
      <c r="C395" s="2" t="s">
        <v>2</v>
      </c>
      <c r="D395" t="s">
        <v>3</v>
      </c>
      <c r="E395" t="s">
        <v>4</v>
      </c>
      <c r="F395" s="9" t="s">
        <v>5</v>
      </c>
      <c r="G395" s="9" t="s">
        <v>6</v>
      </c>
      <c r="H395" s="9" t="s">
        <v>7</v>
      </c>
      <c r="I395" s="9" t="s">
        <v>8</v>
      </c>
      <c r="J395" s="9" t="s">
        <v>9</v>
      </c>
      <c r="K395" s="9" t="s">
        <v>10</v>
      </c>
      <c r="L395" t="s">
        <v>11</v>
      </c>
      <c r="M395" s="9" t="s">
        <v>12</v>
      </c>
    </row>
    <row r="396" spans="1:13" x14ac:dyDescent="0.3">
      <c r="A396" t="s">
        <v>0</v>
      </c>
      <c r="B396" s="2" t="s">
        <v>1</v>
      </c>
      <c r="C396" s="2" t="s">
        <v>2</v>
      </c>
      <c r="D396" t="s">
        <v>3</v>
      </c>
      <c r="E396" t="s">
        <v>4</v>
      </c>
      <c r="F396" s="9" t="s">
        <v>5</v>
      </c>
      <c r="G396" s="9" t="s">
        <v>6</v>
      </c>
      <c r="H396" s="9" t="s">
        <v>7</v>
      </c>
      <c r="I396" s="9" t="s">
        <v>8</v>
      </c>
      <c r="J396" s="9" t="s">
        <v>9</v>
      </c>
      <c r="K396" s="9" t="s">
        <v>10</v>
      </c>
      <c r="L396" t="s">
        <v>11</v>
      </c>
      <c r="M396" s="9" t="s">
        <v>12</v>
      </c>
    </row>
    <row r="397" spans="1:13" x14ac:dyDescent="0.3">
      <c r="A397" t="s">
        <v>0</v>
      </c>
      <c r="B397" s="2" t="s">
        <v>1</v>
      </c>
      <c r="C397" s="2" t="s">
        <v>2</v>
      </c>
      <c r="D397" t="s">
        <v>3</v>
      </c>
      <c r="E397" t="s">
        <v>4</v>
      </c>
      <c r="F397" s="9" t="s">
        <v>5</v>
      </c>
      <c r="G397" s="9" t="s">
        <v>6</v>
      </c>
      <c r="H397" s="9" t="s">
        <v>7</v>
      </c>
      <c r="I397" s="9" t="s">
        <v>8</v>
      </c>
      <c r="J397" s="9" t="s">
        <v>9</v>
      </c>
      <c r="K397" s="9" t="s">
        <v>10</v>
      </c>
      <c r="L397" t="s">
        <v>11</v>
      </c>
      <c r="M397" s="9" t="s">
        <v>12</v>
      </c>
    </row>
    <row r="398" spans="1:13" x14ac:dyDescent="0.3">
      <c r="A398" t="s">
        <v>0</v>
      </c>
      <c r="B398" s="2" t="s">
        <v>1</v>
      </c>
      <c r="C398" s="2" t="s">
        <v>2</v>
      </c>
      <c r="D398" t="s">
        <v>3</v>
      </c>
      <c r="E398" t="s">
        <v>4</v>
      </c>
      <c r="F398" s="9" t="s">
        <v>5</v>
      </c>
      <c r="G398" s="9" t="s">
        <v>6</v>
      </c>
      <c r="H398" s="9" t="s">
        <v>7</v>
      </c>
      <c r="I398" s="9" t="s">
        <v>8</v>
      </c>
      <c r="J398" s="9" t="s">
        <v>9</v>
      </c>
      <c r="K398" s="9" t="s">
        <v>10</v>
      </c>
      <c r="L398" t="s">
        <v>11</v>
      </c>
      <c r="M398" s="9" t="s">
        <v>12</v>
      </c>
    </row>
    <row r="399" spans="1:13" x14ac:dyDescent="0.3">
      <c r="A399" t="s">
        <v>0</v>
      </c>
      <c r="B399" s="2" t="s">
        <v>1</v>
      </c>
      <c r="C399" s="2" t="s">
        <v>2</v>
      </c>
      <c r="D399" t="s">
        <v>3</v>
      </c>
      <c r="E399" t="s">
        <v>4</v>
      </c>
      <c r="F399" s="9" t="s">
        <v>5</v>
      </c>
      <c r="G399" s="9" t="s">
        <v>6</v>
      </c>
      <c r="H399" s="9" t="s">
        <v>7</v>
      </c>
      <c r="I399" s="9" t="s">
        <v>8</v>
      </c>
      <c r="J399" s="9" t="s">
        <v>9</v>
      </c>
      <c r="K399" s="9" t="s">
        <v>10</v>
      </c>
      <c r="L399" t="s">
        <v>11</v>
      </c>
      <c r="M399" s="9" t="s">
        <v>12</v>
      </c>
    </row>
    <row r="400" spans="1:13" x14ac:dyDescent="0.3">
      <c r="A400" t="s">
        <v>0</v>
      </c>
      <c r="B400" s="2" t="s">
        <v>1</v>
      </c>
      <c r="C400" s="2" t="s">
        <v>2</v>
      </c>
      <c r="D400" t="s">
        <v>3</v>
      </c>
      <c r="E400" t="s">
        <v>4</v>
      </c>
      <c r="F400" s="9" t="s">
        <v>5</v>
      </c>
      <c r="G400" s="9" t="s">
        <v>6</v>
      </c>
      <c r="H400" s="9" t="s">
        <v>7</v>
      </c>
      <c r="I400" s="9" t="s">
        <v>8</v>
      </c>
      <c r="J400" s="9" t="s">
        <v>9</v>
      </c>
      <c r="K400" s="9" t="s">
        <v>10</v>
      </c>
      <c r="L400" t="s">
        <v>11</v>
      </c>
      <c r="M400" s="9" t="s">
        <v>12</v>
      </c>
    </row>
    <row r="401" spans="1:13" x14ac:dyDescent="0.3">
      <c r="A401" t="s">
        <v>0</v>
      </c>
      <c r="B401" s="2" t="s">
        <v>1</v>
      </c>
      <c r="C401" s="2" t="s">
        <v>2</v>
      </c>
      <c r="D401" t="s">
        <v>3</v>
      </c>
      <c r="E401" t="s">
        <v>4</v>
      </c>
      <c r="F401" s="9" t="s">
        <v>5</v>
      </c>
      <c r="G401" s="9" t="s">
        <v>6</v>
      </c>
      <c r="H401" s="9" t="s">
        <v>7</v>
      </c>
      <c r="I401" s="9" t="s">
        <v>8</v>
      </c>
      <c r="J401" s="9" t="s">
        <v>9</v>
      </c>
      <c r="K401" s="9" t="s">
        <v>10</v>
      </c>
      <c r="L401" t="s">
        <v>11</v>
      </c>
      <c r="M401" s="9" t="s">
        <v>12</v>
      </c>
    </row>
    <row r="402" spans="1:13" x14ac:dyDescent="0.3">
      <c r="A402" t="s">
        <v>0</v>
      </c>
      <c r="B402" s="2" t="s">
        <v>1</v>
      </c>
      <c r="C402" s="2" t="s">
        <v>2</v>
      </c>
      <c r="D402" t="s">
        <v>3</v>
      </c>
      <c r="E402" t="s">
        <v>4</v>
      </c>
      <c r="F402" s="9" t="s">
        <v>5</v>
      </c>
      <c r="G402" s="9" t="s">
        <v>6</v>
      </c>
      <c r="H402" s="9" t="s">
        <v>7</v>
      </c>
      <c r="I402" s="9" t="s">
        <v>8</v>
      </c>
      <c r="J402" s="9" t="s">
        <v>9</v>
      </c>
      <c r="K402" s="9" t="s">
        <v>10</v>
      </c>
      <c r="L402" t="s">
        <v>11</v>
      </c>
      <c r="M402" s="9" t="s">
        <v>12</v>
      </c>
    </row>
    <row r="403" spans="1:13" x14ac:dyDescent="0.3">
      <c r="A403" t="s">
        <v>0</v>
      </c>
      <c r="B403" s="2" t="s">
        <v>1</v>
      </c>
      <c r="C403" s="2" t="s">
        <v>2</v>
      </c>
      <c r="D403" t="s">
        <v>3</v>
      </c>
      <c r="E403" t="s">
        <v>4</v>
      </c>
      <c r="F403" s="9" t="s">
        <v>5</v>
      </c>
      <c r="G403" s="9" t="s">
        <v>6</v>
      </c>
      <c r="H403" s="9" t="s">
        <v>7</v>
      </c>
      <c r="I403" s="9" t="s">
        <v>8</v>
      </c>
      <c r="J403" s="9" t="s">
        <v>9</v>
      </c>
      <c r="K403" s="9" t="s">
        <v>10</v>
      </c>
      <c r="L403" t="s">
        <v>11</v>
      </c>
      <c r="M403" s="9" t="s">
        <v>12</v>
      </c>
    </row>
    <row r="404" spans="1:13" x14ac:dyDescent="0.3">
      <c r="A404" t="s">
        <v>0</v>
      </c>
      <c r="B404" s="2" t="s">
        <v>1</v>
      </c>
      <c r="C404" s="2" t="s">
        <v>2</v>
      </c>
      <c r="D404" t="s">
        <v>3</v>
      </c>
      <c r="E404" t="s">
        <v>4</v>
      </c>
      <c r="F404" s="9" t="s">
        <v>5</v>
      </c>
      <c r="G404" s="9" t="s">
        <v>6</v>
      </c>
      <c r="H404" s="9" t="s">
        <v>7</v>
      </c>
      <c r="I404" s="9" t="s">
        <v>8</v>
      </c>
      <c r="J404" s="9" t="s">
        <v>9</v>
      </c>
      <c r="K404" s="9" t="s">
        <v>10</v>
      </c>
      <c r="L404" t="s">
        <v>11</v>
      </c>
      <c r="M404" s="9" t="s">
        <v>12</v>
      </c>
    </row>
    <row r="405" spans="1:13" x14ac:dyDescent="0.3">
      <c r="A405" t="s">
        <v>0</v>
      </c>
      <c r="B405" s="2" t="s">
        <v>1</v>
      </c>
      <c r="C405" s="2" t="s">
        <v>2</v>
      </c>
      <c r="D405" t="s">
        <v>3</v>
      </c>
      <c r="E405" t="s">
        <v>4</v>
      </c>
      <c r="F405" s="9" t="s">
        <v>5</v>
      </c>
      <c r="G405" s="9" t="s">
        <v>6</v>
      </c>
      <c r="H405" s="9" t="s">
        <v>7</v>
      </c>
      <c r="I405" s="9" t="s">
        <v>8</v>
      </c>
      <c r="J405" s="9" t="s">
        <v>9</v>
      </c>
      <c r="K405" s="9" t="s">
        <v>10</v>
      </c>
      <c r="L405" t="s">
        <v>11</v>
      </c>
      <c r="M405" s="9" t="s">
        <v>12</v>
      </c>
    </row>
    <row r="406" spans="1:13" x14ac:dyDescent="0.3">
      <c r="A406" t="s">
        <v>0</v>
      </c>
      <c r="B406" s="2" t="s">
        <v>1</v>
      </c>
      <c r="C406" s="2" t="s">
        <v>2</v>
      </c>
      <c r="D406" t="s">
        <v>3</v>
      </c>
      <c r="E406" t="s">
        <v>4</v>
      </c>
      <c r="F406" s="9" t="s">
        <v>5</v>
      </c>
      <c r="G406" s="9" t="s">
        <v>6</v>
      </c>
      <c r="H406" s="9" t="s">
        <v>7</v>
      </c>
      <c r="I406" s="9" t="s">
        <v>8</v>
      </c>
      <c r="J406" s="9" t="s">
        <v>9</v>
      </c>
      <c r="K406" s="9" t="s">
        <v>10</v>
      </c>
      <c r="L406" t="s">
        <v>11</v>
      </c>
      <c r="M406" s="9" t="s">
        <v>12</v>
      </c>
    </row>
    <row r="407" spans="1:13" x14ac:dyDescent="0.3">
      <c r="A407" t="s">
        <v>0</v>
      </c>
      <c r="B407" s="2" t="s">
        <v>1</v>
      </c>
      <c r="C407" s="2" t="s">
        <v>2</v>
      </c>
      <c r="D407" t="s">
        <v>3</v>
      </c>
      <c r="E407" t="s">
        <v>4</v>
      </c>
      <c r="F407" s="9" t="s">
        <v>5</v>
      </c>
      <c r="G407" s="9" t="s">
        <v>6</v>
      </c>
      <c r="H407" s="9" t="s">
        <v>7</v>
      </c>
      <c r="I407" s="9" t="s">
        <v>8</v>
      </c>
      <c r="J407" s="9" t="s">
        <v>9</v>
      </c>
      <c r="K407" s="9" t="s">
        <v>10</v>
      </c>
      <c r="L407" t="s">
        <v>11</v>
      </c>
      <c r="M407" s="9" t="s">
        <v>12</v>
      </c>
    </row>
    <row r="408" spans="1:13" x14ac:dyDescent="0.3">
      <c r="A408" t="s">
        <v>0</v>
      </c>
      <c r="B408" s="2" t="s">
        <v>1</v>
      </c>
      <c r="C408" s="2" t="s">
        <v>2</v>
      </c>
      <c r="D408" t="s">
        <v>3</v>
      </c>
      <c r="E408" t="s">
        <v>4</v>
      </c>
      <c r="F408" s="9" t="s">
        <v>5</v>
      </c>
      <c r="G408" s="9" t="s">
        <v>6</v>
      </c>
      <c r="H408" s="9" t="s">
        <v>7</v>
      </c>
      <c r="I408" s="9" t="s">
        <v>8</v>
      </c>
      <c r="J408" s="9" t="s">
        <v>9</v>
      </c>
      <c r="K408" s="9" t="s">
        <v>10</v>
      </c>
      <c r="L408" t="s">
        <v>11</v>
      </c>
      <c r="M408" s="9" t="s">
        <v>12</v>
      </c>
    </row>
    <row r="409" spans="1:13" x14ac:dyDescent="0.3">
      <c r="A409" t="s">
        <v>0</v>
      </c>
      <c r="B409" s="2" t="s">
        <v>1</v>
      </c>
      <c r="C409" s="2" t="s">
        <v>2</v>
      </c>
      <c r="D409" t="s">
        <v>3</v>
      </c>
      <c r="E409" t="s">
        <v>4</v>
      </c>
      <c r="F409" s="9" t="s">
        <v>5</v>
      </c>
      <c r="G409" s="9" t="s">
        <v>6</v>
      </c>
      <c r="H409" s="9" t="s">
        <v>7</v>
      </c>
      <c r="I409" s="9" t="s">
        <v>8</v>
      </c>
      <c r="J409" s="9" t="s">
        <v>9</v>
      </c>
      <c r="K409" s="9" t="s">
        <v>10</v>
      </c>
      <c r="L409" t="s">
        <v>11</v>
      </c>
      <c r="M409" s="9" t="s">
        <v>12</v>
      </c>
    </row>
    <row r="410" spans="1:13" x14ac:dyDescent="0.3">
      <c r="A410" t="s">
        <v>0</v>
      </c>
      <c r="B410" s="2" t="s">
        <v>1</v>
      </c>
      <c r="C410" s="2" t="s">
        <v>2</v>
      </c>
      <c r="D410" t="s">
        <v>3</v>
      </c>
      <c r="E410" t="s">
        <v>4</v>
      </c>
      <c r="F410" s="9" t="s">
        <v>5</v>
      </c>
      <c r="G410" s="9" t="s">
        <v>6</v>
      </c>
      <c r="H410" s="9" t="s">
        <v>7</v>
      </c>
      <c r="I410" s="9" t="s">
        <v>8</v>
      </c>
      <c r="J410" s="9" t="s">
        <v>9</v>
      </c>
      <c r="K410" s="9" t="s">
        <v>10</v>
      </c>
      <c r="L410" t="s">
        <v>11</v>
      </c>
      <c r="M410" s="9" t="s">
        <v>12</v>
      </c>
    </row>
    <row r="411" spans="1:13" x14ac:dyDescent="0.3">
      <c r="A411" t="s">
        <v>0</v>
      </c>
      <c r="B411" s="2" t="s">
        <v>1</v>
      </c>
      <c r="C411" s="2" t="s">
        <v>2</v>
      </c>
      <c r="D411" t="s">
        <v>3</v>
      </c>
      <c r="E411" t="s">
        <v>4</v>
      </c>
      <c r="F411" s="9" t="s">
        <v>5</v>
      </c>
      <c r="G411" s="9" t="s">
        <v>6</v>
      </c>
      <c r="H411" s="9" t="s">
        <v>7</v>
      </c>
      <c r="I411" s="9" t="s">
        <v>8</v>
      </c>
      <c r="J411" s="9" t="s">
        <v>9</v>
      </c>
      <c r="K411" s="9" t="s">
        <v>10</v>
      </c>
      <c r="L411" t="s">
        <v>11</v>
      </c>
      <c r="M411" s="9" t="s">
        <v>12</v>
      </c>
    </row>
    <row r="412" spans="1:13" x14ac:dyDescent="0.3">
      <c r="A412" t="s">
        <v>0</v>
      </c>
      <c r="B412" s="2" t="s">
        <v>1</v>
      </c>
      <c r="C412" s="2" t="s">
        <v>2</v>
      </c>
      <c r="D412" t="s">
        <v>3</v>
      </c>
      <c r="E412" t="s">
        <v>4</v>
      </c>
      <c r="F412" s="9" t="s">
        <v>5</v>
      </c>
      <c r="G412" s="9" t="s">
        <v>6</v>
      </c>
      <c r="H412" s="9" t="s">
        <v>7</v>
      </c>
      <c r="I412" s="9" t="s">
        <v>8</v>
      </c>
      <c r="J412" s="9" t="s">
        <v>9</v>
      </c>
      <c r="K412" s="9" t="s">
        <v>10</v>
      </c>
      <c r="L412" t="s">
        <v>11</v>
      </c>
      <c r="M412" s="9" t="s">
        <v>12</v>
      </c>
    </row>
    <row r="413" spans="1:13" x14ac:dyDescent="0.3">
      <c r="A413" t="s">
        <v>0</v>
      </c>
      <c r="B413" s="2" t="s">
        <v>1</v>
      </c>
      <c r="C413" s="2" t="s">
        <v>2</v>
      </c>
      <c r="D413" t="s">
        <v>3</v>
      </c>
      <c r="E413" t="s">
        <v>4</v>
      </c>
      <c r="F413" s="9" t="s">
        <v>5</v>
      </c>
      <c r="G413" s="9" t="s">
        <v>6</v>
      </c>
      <c r="H413" s="9" t="s">
        <v>7</v>
      </c>
      <c r="I413" s="9" t="s">
        <v>8</v>
      </c>
      <c r="J413" s="9" t="s">
        <v>9</v>
      </c>
      <c r="K413" s="9" t="s">
        <v>10</v>
      </c>
      <c r="L413" t="s">
        <v>11</v>
      </c>
      <c r="M413" s="9" t="s">
        <v>12</v>
      </c>
    </row>
    <row r="414" spans="1:13" x14ac:dyDescent="0.3">
      <c r="A414" t="s">
        <v>0</v>
      </c>
      <c r="B414" s="2" t="s">
        <v>1</v>
      </c>
      <c r="C414" s="2" t="s">
        <v>2</v>
      </c>
      <c r="D414" t="s">
        <v>3</v>
      </c>
      <c r="E414" t="s">
        <v>4</v>
      </c>
      <c r="F414" s="9" t="s">
        <v>5</v>
      </c>
      <c r="G414" s="9" t="s">
        <v>6</v>
      </c>
      <c r="H414" s="9" t="s">
        <v>7</v>
      </c>
      <c r="I414" s="9" t="s">
        <v>8</v>
      </c>
      <c r="J414" s="9" t="s">
        <v>9</v>
      </c>
      <c r="K414" s="9" t="s">
        <v>10</v>
      </c>
      <c r="L414" t="s">
        <v>11</v>
      </c>
      <c r="M414" s="9" t="s">
        <v>12</v>
      </c>
    </row>
    <row r="415" spans="1:13" x14ac:dyDescent="0.3">
      <c r="A415" t="s">
        <v>0</v>
      </c>
      <c r="B415" s="2" t="s">
        <v>1</v>
      </c>
      <c r="C415" s="2" t="s">
        <v>2</v>
      </c>
      <c r="D415" t="s">
        <v>3</v>
      </c>
      <c r="E415" t="s">
        <v>4</v>
      </c>
      <c r="F415" s="9" t="s">
        <v>5</v>
      </c>
      <c r="G415" s="9" t="s">
        <v>6</v>
      </c>
      <c r="H415" s="9" t="s">
        <v>7</v>
      </c>
      <c r="I415" s="9" t="s">
        <v>8</v>
      </c>
      <c r="J415" s="9" t="s">
        <v>9</v>
      </c>
      <c r="K415" s="9" t="s">
        <v>10</v>
      </c>
      <c r="L415" t="s">
        <v>11</v>
      </c>
      <c r="M415" s="9" t="s">
        <v>12</v>
      </c>
    </row>
    <row r="416" spans="1:13" x14ac:dyDescent="0.3">
      <c r="A416" t="s">
        <v>0</v>
      </c>
      <c r="B416" s="2" t="s">
        <v>1</v>
      </c>
      <c r="C416" s="2" t="s">
        <v>2</v>
      </c>
      <c r="D416" t="s">
        <v>3</v>
      </c>
      <c r="E416" t="s">
        <v>4</v>
      </c>
      <c r="F416" s="9" t="s">
        <v>5</v>
      </c>
      <c r="G416" s="9" t="s">
        <v>6</v>
      </c>
      <c r="H416" s="9" t="s">
        <v>7</v>
      </c>
      <c r="I416" s="9" t="s">
        <v>8</v>
      </c>
      <c r="J416" s="9" t="s">
        <v>9</v>
      </c>
      <c r="K416" s="9" t="s">
        <v>10</v>
      </c>
      <c r="L416" t="s">
        <v>11</v>
      </c>
      <c r="M416" s="9" t="s">
        <v>12</v>
      </c>
    </row>
    <row r="417" spans="1:13" x14ac:dyDescent="0.3">
      <c r="A417" t="s">
        <v>0</v>
      </c>
      <c r="B417" s="2" t="s">
        <v>1</v>
      </c>
      <c r="C417" s="2" t="s">
        <v>2</v>
      </c>
      <c r="D417" t="s">
        <v>3</v>
      </c>
      <c r="E417" t="s">
        <v>4</v>
      </c>
      <c r="F417" s="9" t="s">
        <v>5</v>
      </c>
      <c r="G417" s="9" t="s">
        <v>6</v>
      </c>
      <c r="H417" s="9" t="s">
        <v>7</v>
      </c>
      <c r="I417" s="9" t="s">
        <v>8</v>
      </c>
      <c r="J417" s="9" t="s">
        <v>9</v>
      </c>
      <c r="K417" s="9" t="s">
        <v>10</v>
      </c>
      <c r="L417" t="s">
        <v>11</v>
      </c>
      <c r="M417" s="9" t="s">
        <v>12</v>
      </c>
    </row>
    <row r="418" spans="1:13" x14ac:dyDescent="0.3">
      <c r="A418" t="s">
        <v>0</v>
      </c>
      <c r="B418" s="2" t="s">
        <v>1</v>
      </c>
      <c r="C418" s="2" t="s">
        <v>2</v>
      </c>
      <c r="D418" t="s">
        <v>3</v>
      </c>
      <c r="E418" t="s">
        <v>4</v>
      </c>
      <c r="F418" s="9" t="s">
        <v>5</v>
      </c>
      <c r="G418" s="9" t="s">
        <v>6</v>
      </c>
      <c r="H418" s="9" t="s">
        <v>7</v>
      </c>
      <c r="I418" s="9" t="s">
        <v>8</v>
      </c>
      <c r="J418" s="9" t="s">
        <v>9</v>
      </c>
      <c r="K418" s="9" t="s">
        <v>10</v>
      </c>
      <c r="L418" t="s">
        <v>11</v>
      </c>
      <c r="M418" s="9" t="s">
        <v>12</v>
      </c>
    </row>
    <row r="419" spans="1:13" x14ac:dyDescent="0.3">
      <c r="A419" t="s">
        <v>0</v>
      </c>
      <c r="B419" s="2" t="s">
        <v>1</v>
      </c>
      <c r="C419" s="2" t="s">
        <v>2</v>
      </c>
      <c r="D419" t="s">
        <v>3</v>
      </c>
      <c r="E419" t="s">
        <v>4</v>
      </c>
      <c r="F419" s="9" t="s">
        <v>5</v>
      </c>
      <c r="G419" s="9" t="s">
        <v>6</v>
      </c>
      <c r="H419" s="9" t="s">
        <v>7</v>
      </c>
      <c r="I419" s="9" t="s">
        <v>8</v>
      </c>
      <c r="J419" s="9" t="s">
        <v>9</v>
      </c>
      <c r="K419" s="9" t="s">
        <v>10</v>
      </c>
      <c r="L419" t="s">
        <v>11</v>
      </c>
      <c r="M419" s="9" t="s">
        <v>12</v>
      </c>
    </row>
    <row r="420" spans="1:13" x14ac:dyDescent="0.3">
      <c r="A420" t="s">
        <v>0</v>
      </c>
      <c r="B420" s="2" t="s">
        <v>1</v>
      </c>
      <c r="C420" s="2" t="s">
        <v>2</v>
      </c>
      <c r="D420" t="s">
        <v>3</v>
      </c>
      <c r="E420" t="s">
        <v>4</v>
      </c>
      <c r="F420" s="9" t="s">
        <v>5</v>
      </c>
      <c r="G420" s="9" t="s">
        <v>6</v>
      </c>
      <c r="H420" s="9" t="s">
        <v>7</v>
      </c>
      <c r="I420" s="9" t="s">
        <v>8</v>
      </c>
      <c r="J420" s="9" t="s">
        <v>9</v>
      </c>
      <c r="K420" s="9" t="s">
        <v>10</v>
      </c>
      <c r="L420" t="s">
        <v>11</v>
      </c>
      <c r="M420" s="9" t="s">
        <v>12</v>
      </c>
    </row>
    <row r="421" spans="1:13" x14ac:dyDescent="0.3">
      <c r="A421" t="s">
        <v>0</v>
      </c>
      <c r="B421" s="2" t="s">
        <v>1</v>
      </c>
      <c r="C421" s="2" t="s">
        <v>2</v>
      </c>
      <c r="D421" t="s">
        <v>3</v>
      </c>
      <c r="E421" t="s">
        <v>4</v>
      </c>
      <c r="F421" s="9" t="s">
        <v>5</v>
      </c>
      <c r="G421" s="9" t="s">
        <v>6</v>
      </c>
      <c r="H421" s="9" t="s">
        <v>7</v>
      </c>
      <c r="I421" s="9" t="s">
        <v>8</v>
      </c>
      <c r="J421" s="9" t="s">
        <v>9</v>
      </c>
      <c r="K421" s="9" t="s">
        <v>10</v>
      </c>
      <c r="L421" t="s">
        <v>11</v>
      </c>
      <c r="M421" s="9" t="s">
        <v>12</v>
      </c>
    </row>
    <row r="422" spans="1:13" x14ac:dyDescent="0.3">
      <c r="A422" t="s">
        <v>0</v>
      </c>
      <c r="B422" s="2" t="s">
        <v>1</v>
      </c>
      <c r="C422" s="2" t="s">
        <v>2</v>
      </c>
      <c r="D422" t="s">
        <v>3</v>
      </c>
      <c r="E422" t="s">
        <v>4</v>
      </c>
      <c r="F422" s="9" t="s">
        <v>5</v>
      </c>
      <c r="G422" s="9" t="s">
        <v>6</v>
      </c>
      <c r="H422" s="9" t="s">
        <v>7</v>
      </c>
      <c r="I422" s="9" t="s">
        <v>8</v>
      </c>
      <c r="J422" s="9" t="s">
        <v>9</v>
      </c>
      <c r="K422" s="9" t="s">
        <v>10</v>
      </c>
      <c r="L422" t="s">
        <v>11</v>
      </c>
      <c r="M422" s="9" t="s">
        <v>12</v>
      </c>
    </row>
    <row r="423" spans="1:13" x14ac:dyDescent="0.3">
      <c r="A423" t="s">
        <v>0</v>
      </c>
      <c r="B423" s="2" t="s">
        <v>1</v>
      </c>
      <c r="C423" s="2" t="s">
        <v>2</v>
      </c>
      <c r="D423" t="s">
        <v>3</v>
      </c>
      <c r="E423" t="s">
        <v>4</v>
      </c>
      <c r="F423" s="9" t="s">
        <v>5</v>
      </c>
      <c r="G423" s="9" t="s">
        <v>6</v>
      </c>
      <c r="H423" s="9" t="s">
        <v>7</v>
      </c>
      <c r="I423" s="9" t="s">
        <v>8</v>
      </c>
      <c r="J423" s="9" t="s">
        <v>9</v>
      </c>
      <c r="K423" s="9" t="s">
        <v>10</v>
      </c>
      <c r="L423" t="s">
        <v>11</v>
      </c>
      <c r="M423" s="9" t="s">
        <v>12</v>
      </c>
    </row>
    <row r="424" spans="1:13" x14ac:dyDescent="0.3">
      <c r="A424" t="s">
        <v>0</v>
      </c>
      <c r="B424" s="2" t="s">
        <v>1</v>
      </c>
      <c r="C424" s="2" t="s">
        <v>2</v>
      </c>
      <c r="D424" t="s">
        <v>3</v>
      </c>
      <c r="E424" t="s">
        <v>4</v>
      </c>
      <c r="F424" s="9" t="s">
        <v>5</v>
      </c>
      <c r="G424" s="9" t="s">
        <v>6</v>
      </c>
      <c r="H424" s="9" t="s">
        <v>7</v>
      </c>
      <c r="I424" s="9" t="s">
        <v>8</v>
      </c>
      <c r="J424" s="9" t="s">
        <v>9</v>
      </c>
      <c r="K424" s="9" t="s">
        <v>10</v>
      </c>
      <c r="L424" t="s">
        <v>11</v>
      </c>
      <c r="M424" s="9" t="s">
        <v>12</v>
      </c>
    </row>
    <row r="425" spans="1:13" x14ac:dyDescent="0.3">
      <c r="A425" t="s">
        <v>0</v>
      </c>
      <c r="B425" s="2" t="s">
        <v>1</v>
      </c>
      <c r="C425" s="2" t="s">
        <v>2</v>
      </c>
      <c r="D425" t="s">
        <v>3</v>
      </c>
      <c r="E425" t="s">
        <v>4</v>
      </c>
      <c r="F425" s="9" t="s">
        <v>5</v>
      </c>
      <c r="G425" s="9" t="s">
        <v>6</v>
      </c>
      <c r="H425" s="9" t="s">
        <v>7</v>
      </c>
      <c r="I425" s="9" t="s">
        <v>8</v>
      </c>
      <c r="J425" s="9" t="s">
        <v>9</v>
      </c>
      <c r="K425" s="9" t="s">
        <v>10</v>
      </c>
      <c r="L425" t="s">
        <v>11</v>
      </c>
      <c r="M425" s="9" t="s">
        <v>12</v>
      </c>
    </row>
    <row r="426" spans="1:13" x14ac:dyDescent="0.3">
      <c r="A426" t="s">
        <v>0</v>
      </c>
      <c r="B426" s="2" t="s">
        <v>1</v>
      </c>
      <c r="C426" s="2" t="s">
        <v>2</v>
      </c>
      <c r="D426" t="s">
        <v>3</v>
      </c>
      <c r="E426" t="s">
        <v>4</v>
      </c>
      <c r="F426" s="9" t="s">
        <v>5</v>
      </c>
      <c r="G426" s="9" t="s">
        <v>6</v>
      </c>
      <c r="H426" s="9" t="s">
        <v>7</v>
      </c>
      <c r="I426" s="9" t="s">
        <v>8</v>
      </c>
      <c r="J426" s="9" t="s">
        <v>9</v>
      </c>
      <c r="K426" s="9" t="s">
        <v>10</v>
      </c>
      <c r="L426" t="s">
        <v>11</v>
      </c>
      <c r="M426" s="9" t="s">
        <v>12</v>
      </c>
    </row>
    <row r="427" spans="1:13" x14ac:dyDescent="0.3">
      <c r="A427" t="s">
        <v>0</v>
      </c>
      <c r="B427" s="2" t="s">
        <v>1</v>
      </c>
      <c r="C427" s="2" t="s">
        <v>2</v>
      </c>
      <c r="D427" t="s">
        <v>3</v>
      </c>
      <c r="E427" t="s">
        <v>4</v>
      </c>
      <c r="F427" s="9" t="s">
        <v>5</v>
      </c>
      <c r="G427" s="9" t="s">
        <v>6</v>
      </c>
      <c r="H427" s="9" t="s">
        <v>7</v>
      </c>
      <c r="I427" s="9" t="s">
        <v>8</v>
      </c>
      <c r="J427" s="9" t="s">
        <v>9</v>
      </c>
      <c r="K427" s="9" t="s">
        <v>10</v>
      </c>
      <c r="L427" t="s">
        <v>11</v>
      </c>
      <c r="M427" s="9" t="s">
        <v>12</v>
      </c>
    </row>
    <row r="428" spans="1:13" x14ac:dyDescent="0.3">
      <c r="A428" t="s">
        <v>0</v>
      </c>
      <c r="B428" s="2" t="s">
        <v>1</v>
      </c>
      <c r="C428" s="2" t="s">
        <v>2</v>
      </c>
      <c r="D428" t="s">
        <v>3</v>
      </c>
      <c r="E428" t="s">
        <v>4</v>
      </c>
      <c r="F428" s="9" t="s">
        <v>5</v>
      </c>
      <c r="G428" s="9" t="s">
        <v>6</v>
      </c>
      <c r="H428" s="9" t="s">
        <v>7</v>
      </c>
      <c r="I428" s="9" t="s">
        <v>8</v>
      </c>
      <c r="J428" s="9" t="s">
        <v>9</v>
      </c>
      <c r="K428" s="9" t="s">
        <v>10</v>
      </c>
      <c r="L428" t="s">
        <v>11</v>
      </c>
      <c r="M428" s="9" t="s">
        <v>12</v>
      </c>
    </row>
    <row r="429" spans="1:13" x14ac:dyDescent="0.3">
      <c r="A429" t="s">
        <v>0</v>
      </c>
      <c r="B429" s="2" t="s">
        <v>1</v>
      </c>
      <c r="C429" s="2" t="s">
        <v>2</v>
      </c>
      <c r="D429" t="s">
        <v>3</v>
      </c>
      <c r="E429" t="s">
        <v>4</v>
      </c>
      <c r="F429" s="9" t="s">
        <v>5</v>
      </c>
      <c r="G429" s="9" t="s">
        <v>6</v>
      </c>
      <c r="H429" s="9" t="s">
        <v>7</v>
      </c>
      <c r="I429" s="9" t="s">
        <v>8</v>
      </c>
      <c r="J429" s="9" t="s">
        <v>9</v>
      </c>
      <c r="K429" s="9" t="s">
        <v>10</v>
      </c>
      <c r="L429" t="s">
        <v>11</v>
      </c>
      <c r="M429" s="9" t="s">
        <v>12</v>
      </c>
    </row>
    <row r="430" spans="1:13" x14ac:dyDescent="0.3">
      <c r="A430" t="s">
        <v>0</v>
      </c>
      <c r="B430" s="2" t="s">
        <v>1</v>
      </c>
      <c r="C430" s="2" t="s">
        <v>2</v>
      </c>
      <c r="D430" t="s">
        <v>3</v>
      </c>
      <c r="E430" t="s">
        <v>4</v>
      </c>
      <c r="F430" s="9" t="s">
        <v>5</v>
      </c>
      <c r="G430" s="9" t="s">
        <v>6</v>
      </c>
      <c r="H430" s="9" t="s">
        <v>7</v>
      </c>
      <c r="I430" s="9" t="s">
        <v>8</v>
      </c>
      <c r="J430" s="9" t="s">
        <v>9</v>
      </c>
      <c r="K430" s="9" t="s">
        <v>10</v>
      </c>
      <c r="L430" t="s">
        <v>11</v>
      </c>
      <c r="M430" s="9" t="s">
        <v>12</v>
      </c>
    </row>
    <row r="431" spans="1:13" x14ac:dyDescent="0.3">
      <c r="A431" t="s">
        <v>0</v>
      </c>
      <c r="B431" s="2" t="s">
        <v>1</v>
      </c>
      <c r="C431" s="2" t="s">
        <v>2</v>
      </c>
      <c r="D431" t="s">
        <v>3</v>
      </c>
      <c r="E431" t="s">
        <v>4</v>
      </c>
      <c r="F431" s="9" t="s">
        <v>5</v>
      </c>
      <c r="G431" s="9" t="s">
        <v>6</v>
      </c>
      <c r="H431" s="9" t="s">
        <v>7</v>
      </c>
      <c r="I431" s="9" t="s">
        <v>8</v>
      </c>
      <c r="J431" s="9" t="s">
        <v>9</v>
      </c>
      <c r="K431" s="9" t="s">
        <v>10</v>
      </c>
      <c r="L431" t="s">
        <v>11</v>
      </c>
      <c r="M431" s="9" t="s">
        <v>12</v>
      </c>
    </row>
    <row r="432" spans="1:13" x14ac:dyDescent="0.3">
      <c r="A432" t="s">
        <v>0</v>
      </c>
      <c r="B432" s="2" t="s">
        <v>1</v>
      </c>
      <c r="C432" s="2" t="s">
        <v>2</v>
      </c>
      <c r="D432" t="s">
        <v>3</v>
      </c>
      <c r="E432" t="s">
        <v>4</v>
      </c>
      <c r="F432" s="9" t="s">
        <v>5</v>
      </c>
      <c r="G432" s="9" t="s">
        <v>6</v>
      </c>
      <c r="H432" s="9" t="s">
        <v>7</v>
      </c>
      <c r="I432" s="9" t="s">
        <v>8</v>
      </c>
      <c r="J432" s="9" t="s">
        <v>9</v>
      </c>
      <c r="K432" s="9" t="s">
        <v>10</v>
      </c>
      <c r="L432" t="s">
        <v>11</v>
      </c>
      <c r="M432" s="9" t="s">
        <v>12</v>
      </c>
    </row>
    <row r="433" spans="1:13" x14ac:dyDescent="0.3">
      <c r="A433" t="s">
        <v>0</v>
      </c>
      <c r="B433" s="2" t="s">
        <v>1</v>
      </c>
      <c r="C433" s="2" t="s">
        <v>2</v>
      </c>
      <c r="D433" t="s">
        <v>3</v>
      </c>
      <c r="E433" t="s">
        <v>4</v>
      </c>
      <c r="F433" s="9" t="s">
        <v>5</v>
      </c>
      <c r="G433" s="9" t="s">
        <v>6</v>
      </c>
      <c r="H433" s="9" t="s">
        <v>7</v>
      </c>
      <c r="I433" s="9" t="s">
        <v>8</v>
      </c>
      <c r="J433" s="9" t="s">
        <v>9</v>
      </c>
      <c r="K433" s="9" t="s">
        <v>10</v>
      </c>
      <c r="L433" t="s">
        <v>11</v>
      </c>
      <c r="M433" s="9" t="s">
        <v>12</v>
      </c>
    </row>
    <row r="434" spans="1:13" x14ac:dyDescent="0.3">
      <c r="A434" t="s">
        <v>0</v>
      </c>
      <c r="B434" s="2" t="s">
        <v>1</v>
      </c>
      <c r="C434" s="2" t="s">
        <v>2</v>
      </c>
      <c r="D434" t="s">
        <v>3</v>
      </c>
      <c r="E434" t="s">
        <v>4</v>
      </c>
      <c r="F434" s="9" t="s">
        <v>5</v>
      </c>
      <c r="G434" s="9" t="s">
        <v>6</v>
      </c>
      <c r="H434" s="9" t="s">
        <v>7</v>
      </c>
      <c r="I434" s="9" t="s">
        <v>8</v>
      </c>
      <c r="J434" s="9" t="s">
        <v>9</v>
      </c>
      <c r="K434" s="9" t="s">
        <v>10</v>
      </c>
      <c r="L434" t="s">
        <v>11</v>
      </c>
      <c r="M434" s="9" t="s">
        <v>12</v>
      </c>
    </row>
    <row r="435" spans="1:13" x14ac:dyDescent="0.3">
      <c r="A435" t="s">
        <v>0</v>
      </c>
      <c r="B435" s="2" t="s">
        <v>1</v>
      </c>
      <c r="C435" s="2" t="s">
        <v>2</v>
      </c>
      <c r="D435" t="s">
        <v>3</v>
      </c>
      <c r="E435" t="s">
        <v>4</v>
      </c>
      <c r="F435" s="9" t="s">
        <v>5</v>
      </c>
      <c r="G435" s="9" t="s">
        <v>6</v>
      </c>
      <c r="H435" s="9" t="s">
        <v>7</v>
      </c>
      <c r="I435" s="9" t="s">
        <v>8</v>
      </c>
      <c r="J435" s="9" t="s">
        <v>9</v>
      </c>
      <c r="K435" s="9" t="s">
        <v>10</v>
      </c>
      <c r="L435" t="s">
        <v>11</v>
      </c>
      <c r="M435" s="9" t="s">
        <v>12</v>
      </c>
    </row>
    <row r="436" spans="1:13" x14ac:dyDescent="0.3">
      <c r="A436" t="s">
        <v>0</v>
      </c>
      <c r="B436" s="2" t="s">
        <v>1</v>
      </c>
      <c r="C436" s="2" t="s">
        <v>2</v>
      </c>
      <c r="D436" t="s">
        <v>3</v>
      </c>
      <c r="E436" t="s">
        <v>4</v>
      </c>
      <c r="F436" s="9" t="s">
        <v>5</v>
      </c>
      <c r="G436" s="9" t="s">
        <v>6</v>
      </c>
      <c r="H436" s="9" t="s">
        <v>7</v>
      </c>
      <c r="I436" s="9" t="s">
        <v>8</v>
      </c>
      <c r="J436" s="9" t="s">
        <v>9</v>
      </c>
      <c r="K436" s="9" t="s">
        <v>10</v>
      </c>
      <c r="L436" t="s">
        <v>11</v>
      </c>
      <c r="M436" s="9" t="s">
        <v>12</v>
      </c>
    </row>
    <row r="437" spans="1:13" x14ac:dyDescent="0.3">
      <c r="A437" t="s">
        <v>0</v>
      </c>
      <c r="B437" s="2" t="s">
        <v>1</v>
      </c>
      <c r="C437" s="2" t="s">
        <v>2</v>
      </c>
      <c r="D437" t="s">
        <v>3</v>
      </c>
      <c r="E437" t="s">
        <v>4</v>
      </c>
      <c r="F437" s="9" t="s">
        <v>5</v>
      </c>
      <c r="G437" s="9" t="s">
        <v>6</v>
      </c>
      <c r="H437" s="9" t="s">
        <v>7</v>
      </c>
      <c r="I437" s="9" t="s">
        <v>8</v>
      </c>
      <c r="J437" s="9" t="s">
        <v>9</v>
      </c>
      <c r="K437" s="9" t="s">
        <v>10</v>
      </c>
      <c r="L437" t="s">
        <v>11</v>
      </c>
      <c r="M437" s="9" t="s">
        <v>12</v>
      </c>
    </row>
    <row r="438" spans="1:13" x14ac:dyDescent="0.3">
      <c r="A438" t="s">
        <v>0</v>
      </c>
      <c r="B438" s="2" t="s">
        <v>1</v>
      </c>
      <c r="C438" s="2" t="s">
        <v>2</v>
      </c>
      <c r="D438" t="s">
        <v>3</v>
      </c>
      <c r="E438" t="s">
        <v>4</v>
      </c>
      <c r="F438" s="9" t="s">
        <v>5</v>
      </c>
      <c r="G438" s="9" t="s">
        <v>6</v>
      </c>
      <c r="H438" s="9" t="s">
        <v>7</v>
      </c>
      <c r="I438" s="9" t="s">
        <v>8</v>
      </c>
      <c r="J438" s="9" t="s">
        <v>9</v>
      </c>
      <c r="K438" s="9" t="s">
        <v>10</v>
      </c>
      <c r="L438" t="s">
        <v>11</v>
      </c>
      <c r="M438" s="9" t="s">
        <v>12</v>
      </c>
    </row>
    <row r="439" spans="1:13" x14ac:dyDescent="0.3">
      <c r="A439" t="s">
        <v>0</v>
      </c>
      <c r="B439" s="2" t="s">
        <v>1</v>
      </c>
      <c r="C439" s="2" t="s">
        <v>2</v>
      </c>
      <c r="D439" t="s">
        <v>3</v>
      </c>
      <c r="E439" t="s">
        <v>4</v>
      </c>
      <c r="F439" s="9" t="s">
        <v>5</v>
      </c>
      <c r="G439" s="9" t="s">
        <v>6</v>
      </c>
      <c r="H439" s="9" t="s">
        <v>7</v>
      </c>
      <c r="I439" s="9" t="s">
        <v>8</v>
      </c>
      <c r="J439" s="9" t="s">
        <v>9</v>
      </c>
      <c r="K439" s="9" t="s">
        <v>10</v>
      </c>
      <c r="L439" t="s">
        <v>11</v>
      </c>
      <c r="M439" s="9" t="s">
        <v>12</v>
      </c>
    </row>
    <row r="440" spans="1:13" x14ac:dyDescent="0.3">
      <c r="A440" t="s">
        <v>0</v>
      </c>
      <c r="B440" s="2" t="s">
        <v>1</v>
      </c>
      <c r="C440" s="2" t="s">
        <v>2</v>
      </c>
      <c r="D440" t="s">
        <v>3</v>
      </c>
      <c r="E440" t="s">
        <v>4</v>
      </c>
      <c r="F440" s="9" t="s">
        <v>5</v>
      </c>
      <c r="G440" s="9" t="s">
        <v>6</v>
      </c>
      <c r="H440" s="9" t="s">
        <v>7</v>
      </c>
      <c r="I440" s="9" t="s">
        <v>8</v>
      </c>
      <c r="J440" s="9" t="s">
        <v>9</v>
      </c>
      <c r="K440" s="9" t="s">
        <v>10</v>
      </c>
      <c r="L440" t="s">
        <v>11</v>
      </c>
      <c r="M440" s="9" t="s">
        <v>12</v>
      </c>
    </row>
    <row r="441" spans="1:13" x14ac:dyDescent="0.3">
      <c r="A441" t="s">
        <v>0</v>
      </c>
      <c r="B441" s="2" t="s">
        <v>1</v>
      </c>
      <c r="C441" s="2" t="s">
        <v>2</v>
      </c>
      <c r="D441" t="s">
        <v>3</v>
      </c>
      <c r="E441" t="s">
        <v>4</v>
      </c>
      <c r="F441" s="9" t="s">
        <v>5</v>
      </c>
      <c r="G441" s="9" t="s">
        <v>6</v>
      </c>
      <c r="H441" s="9" t="s">
        <v>7</v>
      </c>
      <c r="I441" s="9" t="s">
        <v>8</v>
      </c>
      <c r="J441" s="9" t="s">
        <v>9</v>
      </c>
      <c r="K441" s="9" t="s">
        <v>10</v>
      </c>
      <c r="L441" t="s">
        <v>11</v>
      </c>
      <c r="M441" s="9" t="s">
        <v>12</v>
      </c>
    </row>
    <row r="442" spans="1:13" x14ac:dyDescent="0.3">
      <c r="A442" t="s">
        <v>0</v>
      </c>
      <c r="B442" s="2" t="s">
        <v>1</v>
      </c>
      <c r="C442" s="2" t="s">
        <v>2</v>
      </c>
      <c r="D442" t="s">
        <v>3</v>
      </c>
      <c r="E442" t="s">
        <v>4</v>
      </c>
      <c r="F442" s="9" t="s">
        <v>5</v>
      </c>
      <c r="G442" s="9" t="s">
        <v>6</v>
      </c>
      <c r="H442" s="9" t="s">
        <v>7</v>
      </c>
      <c r="I442" s="9" t="s">
        <v>8</v>
      </c>
      <c r="J442" s="9" t="s">
        <v>9</v>
      </c>
      <c r="K442" s="9" t="s">
        <v>10</v>
      </c>
      <c r="L442" t="s">
        <v>11</v>
      </c>
      <c r="M442" s="9" t="s">
        <v>12</v>
      </c>
    </row>
    <row r="443" spans="1:13" x14ac:dyDescent="0.3">
      <c r="A443" t="s">
        <v>0</v>
      </c>
      <c r="B443" s="2" t="s">
        <v>1</v>
      </c>
      <c r="C443" s="2" t="s">
        <v>2</v>
      </c>
      <c r="D443" t="s">
        <v>3</v>
      </c>
      <c r="E443" t="s">
        <v>4</v>
      </c>
      <c r="F443" s="9" t="s">
        <v>5</v>
      </c>
      <c r="G443" s="9" t="s">
        <v>6</v>
      </c>
      <c r="H443" s="9" t="s">
        <v>7</v>
      </c>
      <c r="I443" s="9" t="s">
        <v>8</v>
      </c>
      <c r="J443" s="9" t="s">
        <v>9</v>
      </c>
      <c r="K443" s="9" t="s">
        <v>10</v>
      </c>
      <c r="L443" t="s">
        <v>11</v>
      </c>
      <c r="M443" s="9" t="s">
        <v>12</v>
      </c>
    </row>
    <row r="444" spans="1:13" x14ac:dyDescent="0.3">
      <c r="A444" t="s">
        <v>0</v>
      </c>
      <c r="B444" s="2" t="s">
        <v>1</v>
      </c>
      <c r="C444" s="2" t="s">
        <v>2</v>
      </c>
      <c r="D444" t="s">
        <v>3</v>
      </c>
      <c r="E444" t="s">
        <v>4</v>
      </c>
      <c r="F444" s="9" t="s">
        <v>5</v>
      </c>
      <c r="G444" s="9" t="s">
        <v>6</v>
      </c>
      <c r="H444" s="9" t="s">
        <v>7</v>
      </c>
      <c r="I444" s="9" t="s">
        <v>8</v>
      </c>
      <c r="J444" s="9" t="s">
        <v>9</v>
      </c>
      <c r="K444" s="9" t="s">
        <v>10</v>
      </c>
      <c r="L444" t="s">
        <v>11</v>
      </c>
      <c r="M444" s="9" t="s">
        <v>12</v>
      </c>
    </row>
    <row r="445" spans="1:13" x14ac:dyDescent="0.3">
      <c r="A445" t="s">
        <v>0</v>
      </c>
      <c r="B445" s="2" t="s">
        <v>1</v>
      </c>
      <c r="C445" s="2" t="s">
        <v>2</v>
      </c>
      <c r="D445" t="s">
        <v>3</v>
      </c>
      <c r="E445" t="s">
        <v>4</v>
      </c>
      <c r="F445" s="9" t="s">
        <v>5</v>
      </c>
      <c r="G445" s="9" t="s">
        <v>6</v>
      </c>
      <c r="H445" s="9" t="s">
        <v>7</v>
      </c>
      <c r="I445" s="9" t="s">
        <v>8</v>
      </c>
      <c r="J445" s="9" t="s">
        <v>9</v>
      </c>
      <c r="K445" s="9" t="s">
        <v>10</v>
      </c>
      <c r="L445" t="s">
        <v>11</v>
      </c>
      <c r="M445" s="9" t="s">
        <v>12</v>
      </c>
    </row>
    <row r="446" spans="1:13" x14ac:dyDescent="0.3">
      <c r="A446" t="s">
        <v>0</v>
      </c>
      <c r="B446" s="2" t="s">
        <v>1</v>
      </c>
      <c r="C446" s="2" t="s">
        <v>2</v>
      </c>
      <c r="D446" t="s">
        <v>3</v>
      </c>
      <c r="E446" t="s">
        <v>4</v>
      </c>
      <c r="F446" s="9" t="s">
        <v>5</v>
      </c>
      <c r="G446" s="9" t="s">
        <v>6</v>
      </c>
      <c r="H446" s="9" t="s">
        <v>7</v>
      </c>
      <c r="I446" s="9" t="s">
        <v>8</v>
      </c>
      <c r="J446" s="9" t="s">
        <v>9</v>
      </c>
      <c r="K446" s="9" t="s">
        <v>10</v>
      </c>
      <c r="L446" t="s">
        <v>11</v>
      </c>
      <c r="M446" s="9" t="s">
        <v>12</v>
      </c>
    </row>
    <row r="447" spans="1:13" x14ac:dyDescent="0.3">
      <c r="A447" t="s">
        <v>0</v>
      </c>
      <c r="B447" s="2" t="s">
        <v>1</v>
      </c>
      <c r="C447" s="2" t="s">
        <v>2</v>
      </c>
      <c r="D447" t="s">
        <v>3</v>
      </c>
      <c r="E447" t="s">
        <v>4</v>
      </c>
      <c r="F447" s="9" t="s">
        <v>5</v>
      </c>
      <c r="G447" s="9" t="s">
        <v>6</v>
      </c>
      <c r="H447" s="9" t="s">
        <v>7</v>
      </c>
      <c r="I447" s="9" t="s">
        <v>8</v>
      </c>
      <c r="J447" s="9" t="s">
        <v>9</v>
      </c>
      <c r="K447" s="9" t="s">
        <v>10</v>
      </c>
      <c r="L447" t="s">
        <v>11</v>
      </c>
      <c r="M447" s="9" t="s">
        <v>12</v>
      </c>
    </row>
    <row r="448" spans="1:13" x14ac:dyDescent="0.3">
      <c r="A448" t="s">
        <v>0</v>
      </c>
      <c r="B448" s="2" t="s">
        <v>1</v>
      </c>
      <c r="C448" s="2" t="s">
        <v>2</v>
      </c>
      <c r="D448" t="s">
        <v>3</v>
      </c>
      <c r="E448" t="s">
        <v>4</v>
      </c>
      <c r="F448" s="9" t="s">
        <v>5</v>
      </c>
      <c r="G448" s="9" t="s">
        <v>6</v>
      </c>
      <c r="H448" s="9" t="s">
        <v>7</v>
      </c>
      <c r="I448" s="9" t="s">
        <v>8</v>
      </c>
      <c r="J448" s="9" t="s">
        <v>9</v>
      </c>
      <c r="K448" s="9" t="s">
        <v>10</v>
      </c>
      <c r="L448" t="s">
        <v>11</v>
      </c>
      <c r="M448" s="9" t="s">
        <v>12</v>
      </c>
    </row>
    <row r="449" spans="1:13" x14ac:dyDescent="0.3">
      <c r="A449" t="s">
        <v>0</v>
      </c>
      <c r="B449" s="2" t="s">
        <v>1</v>
      </c>
      <c r="C449" s="2" t="s">
        <v>2</v>
      </c>
      <c r="D449" t="s">
        <v>3</v>
      </c>
      <c r="E449" t="s">
        <v>4</v>
      </c>
      <c r="F449" s="9" t="s">
        <v>5</v>
      </c>
      <c r="G449" s="9" t="s">
        <v>6</v>
      </c>
      <c r="H449" s="9" t="s">
        <v>7</v>
      </c>
      <c r="I449" s="9" t="s">
        <v>8</v>
      </c>
      <c r="J449" s="9" t="s">
        <v>9</v>
      </c>
      <c r="K449" s="9" t="s">
        <v>10</v>
      </c>
      <c r="L449" t="s">
        <v>11</v>
      </c>
      <c r="M449" s="9" t="s">
        <v>12</v>
      </c>
    </row>
    <row r="450" spans="1:13" x14ac:dyDescent="0.3">
      <c r="A450" t="s">
        <v>0</v>
      </c>
      <c r="B450" s="2" t="s">
        <v>1</v>
      </c>
      <c r="C450" s="2" t="s">
        <v>2</v>
      </c>
      <c r="D450" t="s">
        <v>3</v>
      </c>
      <c r="E450" t="s">
        <v>4</v>
      </c>
      <c r="F450" s="9" t="s">
        <v>5</v>
      </c>
      <c r="G450" s="9" t="s">
        <v>6</v>
      </c>
      <c r="H450" s="9" t="s">
        <v>7</v>
      </c>
      <c r="I450" s="9" t="s">
        <v>8</v>
      </c>
      <c r="J450" s="9" t="s">
        <v>9</v>
      </c>
      <c r="K450" s="9" t="s">
        <v>10</v>
      </c>
      <c r="L450" t="s">
        <v>11</v>
      </c>
      <c r="M450" s="9" t="s">
        <v>12</v>
      </c>
    </row>
    <row r="451" spans="1:13" x14ac:dyDescent="0.3">
      <c r="A451" t="s">
        <v>0</v>
      </c>
      <c r="B451" s="2" t="s">
        <v>1</v>
      </c>
      <c r="C451" s="2" t="s">
        <v>2</v>
      </c>
      <c r="D451" t="s">
        <v>3</v>
      </c>
      <c r="E451" t="s">
        <v>4</v>
      </c>
      <c r="F451" s="9" t="s">
        <v>5</v>
      </c>
      <c r="G451" s="9" t="s">
        <v>6</v>
      </c>
      <c r="H451" s="9" t="s">
        <v>7</v>
      </c>
      <c r="I451" s="9" t="s">
        <v>8</v>
      </c>
      <c r="J451" s="9" t="s">
        <v>9</v>
      </c>
      <c r="K451" s="9" t="s">
        <v>10</v>
      </c>
      <c r="L451" t="s">
        <v>11</v>
      </c>
      <c r="M451" s="9" t="s">
        <v>12</v>
      </c>
    </row>
    <row r="452" spans="1:13" x14ac:dyDescent="0.3">
      <c r="A452" t="s">
        <v>0</v>
      </c>
      <c r="B452" s="2" t="s">
        <v>1</v>
      </c>
      <c r="C452" s="2" t="s">
        <v>2</v>
      </c>
      <c r="D452" t="s">
        <v>3</v>
      </c>
      <c r="E452" t="s">
        <v>4</v>
      </c>
      <c r="F452" s="9" t="s">
        <v>5</v>
      </c>
      <c r="G452" s="9" t="s">
        <v>6</v>
      </c>
      <c r="H452" s="9" t="s">
        <v>7</v>
      </c>
      <c r="I452" s="9" t="s">
        <v>8</v>
      </c>
      <c r="J452" s="9" t="s">
        <v>9</v>
      </c>
      <c r="K452" s="9" t="s">
        <v>10</v>
      </c>
      <c r="L452" t="s">
        <v>11</v>
      </c>
      <c r="M452" s="9" t="s">
        <v>12</v>
      </c>
    </row>
    <row r="453" spans="1:13" x14ac:dyDescent="0.3">
      <c r="A453" t="s">
        <v>0</v>
      </c>
      <c r="B453" s="2" t="s">
        <v>1</v>
      </c>
      <c r="C453" s="2" t="s">
        <v>2</v>
      </c>
      <c r="D453" t="s">
        <v>3</v>
      </c>
      <c r="E453" t="s">
        <v>4</v>
      </c>
      <c r="F453" s="9" t="s">
        <v>5</v>
      </c>
      <c r="G453" s="9" t="s">
        <v>6</v>
      </c>
      <c r="H453" s="9" t="s">
        <v>7</v>
      </c>
      <c r="I453" s="9" t="s">
        <v>8</v>
      </c>
      <c r="J453" s="9" t="s">
        <v>9</v>
      </c>
      <c r="K453" s="9" t="s">
        <v>10</v>
      </c>
      <c r="L453" t="s">
        <v>11</v>
      </c>
      <c r="M453" s="9" t="s">
        <v>12</v>
      </c>
    </row>
    <row r="454" spans="1:13" x14ac:dyDescent="0.3">
      <c r="A454" t="s">
        <v>0</v>
      </c>
      <c r="B454" s="2" t="s">
        <v>1</v>
      </c>
      <c r="C454" s="2" t="s">
        <v>2</v>
      </c>
      <c r="D454" t="s">
        <v>3</v>
      </c>
      <c r="E454" t="s">
        <v>4</v>
      </c>
      <c r="F454" s="9" t="s">
        <v>5</v>
      </c>
      <c r="G454" s="9" t="s">
        <v>6</v>
      </c>
      <c r="H454" s="9" t="s">
        <v>7</v>
      </c>
      <c r="I454" s="9" t="s">
        <v>8</v>
      </c>
      <c r="J454" s="9" t="s">
        <v>9</v>
      </c>
      <c r="K454" s="9" t="s">
        <v>10</v>
      </c>
      <c r="L454" t="s">
        <v>11</v>
      </c>
      <c r="M454" s="9" t="s">
        <v>12</v>
      </c>
    </row>
    <row r="455" spans="1:13" x14ac:dyDescent="0.3">
      <c r="A455" t="s">
        <v>0</v>
      </c>
      <c r="B455" s="2" t="s">
        <v>1</v>
      </c>
      <c r="C455" s="2" t="s">
        <v>2</v>
      </c>
      <c r="D455" t="s">
        <v>3</v>
      </c>
      <c r="E455" t="s">
        <v>4</v>
      </c>
      <c r="F455" s="9" t="s">
        <v>5</v>
      </c>
      <c r="G455" s="9" t="s">
        <v>6</v>
      </c>
      <c r="H455" s="9" t="s">
        <v>7</v>
      </c>
      <c r="I455" s="9" t="s">
        <v>8</v>
      </c>
      <c r="J455" s="9" t="s">
        <v>9</v>
      </c>
      <c r="K455" s="9" t="s">
        <v>10</v>
      </c>
      <c r="L455" t="s">
        <v>11</v>
      </c>
      <c r="M455" s="9" t="s">
        <v>12</v>
      </c>
    </row>
    <row r="456" spans="1:13" x14ac:dyDescent="0.3">
      <c r="A456" t="s">
        <v>0</v>
      </c>
      <c r="B456" s="2" t="s">
        <v>1</v>
      </c>
      <c r="C456" s="2" t="s">
        <v>2</v>
      </c>
      <c r="D456" t="s">
        <v>3</v>
      </c>
      <c r="E456" t="s">
        <v>4</v>
      </c>
      <c r="F456" s="9" t="s">
        <v>5</v>
      </c>
      <c r="G456" s="9" t="s">
        <v>6</v>
      </c>
      <c r="H456" s="9" t="s">
        <v>7</v>
      </c>
      <c r="I456" s="9" t="s">
        <v>8</v>
      </c>
      <c r="J456" s="9" t="s">
        <v>9</v>
      </c>
      <c r="K456" s="9" t="s">
        <v>10</v>
      </c>
      <c r="L456" t="s">
        <v>11</v>
      </c>
      <c r="M456" s="9" t="s">
        <v>12</v>
      </c>
    </row>
    <row r="457" spans="1:13" x14ac:dyDescent="0.3">
      <c r="A457" t="s">
        <v>0</v>
      </c>
      <c r="B457" s="2" t="s">
        <v>1</v>
      </c>
      <c r="C457" s="2" t="s">
        <v>2</v>
      </c>
      <c r="D457" t="s">
        <v>3</v>
      </c>
      <c r="E457" t="s">
        <v>4</v>
      </c>
      <c r="F457" s="9" t="s">
        <v>5</v>
      </c>
      <c r="G457" s="9" t="s">
        <v>6</v>
      </c>
      <c r="H457" s="9" t="s">
        <v>7</v>
      </c>
      <c r="I457" s="9" t="s">
        <v>8</v>
      </c>
      <c r="J457" s="9" t="s">
        <v>9</v>
      </c>
      <c r="K457" s="9" t="s">
        <v>10</v>
      </c>
      <c r="L457" t="s">
        <v>11</v>
      </c>
      <c r="M457" s="9" t="s">
        <v>12</v>
      </c>
    </row>
    <row r="458" spans="1:13" x14ac:dyDescent="0.3">
      <c r="A458" t="s">
        <v>0</v>
      </c>
      <c r="B458" s="2" t="s">
        <v>1</v>
      </c>
      <c r="C458" s="2" t="s">
        <v>2</v>
      </c>
      <c r="D458" t="s">
        <v>3</v>
      </c>
      <c r="E458" t="s">
        <v>4</v>
      </c>
      <c r="F458" s="9" t="s">
        <v>5</v>
      </c>
      <c r="G458" s="9" t="s">
        <v>6</v>
      </c>
      <c r="H458" s="9" t="s">
        <v>7</v>
      </c>
      <c r="I458" s="9" t="s">
        <v>8</v>
      </c>
      <c r="J458" s="9" t="s">
        <v>9</v>
      </c>
      <c r="K458" s="9" t="s">
        <v>10</v>
      </c>
      <c r="L458" t="s">
        <v>11</v>
      </c>
      <c r="M458" s="9" t="s">
        <v>12</v>
      </c>
    </row>
    <row r="459" spans="1:13" x14ac:dyDescent="0.3">
      <c r="A459" t="s">
        <v>0</v>
      </c>
      <c r="B459" s="2" t="s">
        <v>1</v>
      </c>
      <c r="C459" s="2" t="s">
        <v>2</v>
      </c>
      <c r="D459" t="s">
        <v>3</v>
      </c>
      <c r="E459" t="s">
        <v>4</v>
      </c>
      <c r="F459" s="9" t="s">
        <v>5</v>
      </c>
      <c r="G459" s="9" t="s">
        <v>6</v>
      </c>
      <c r="H459" s="9" t="s">
        <v>7</v>
      </c>
      <c r="I459" s="9" t="s">
        <v>8</v>
      </c>
      <c r="J459" s="9" t="s">
        <v>9</v>
      </c>
      <c r="K459" s="9" t="s">
        <v>10</v>
      </c>
      <c r="L459" t="s">
        <v>11</v>
      </c>
      <c r="M459" s="9" t="s">
        <v>12</v>
      </c>
    </row>
    <row r="460" spans="1:13" x14ac:dyDescent="0.3">
      <c r="A460" t="s">
        <v>0</v>
      </c>
      <c r="B460" s="2" t="s">
        <v>1</v>
      </c>
      <c r="C460" s="2" t="s">
        <v>2</v>
      </c>
      <c r="D460" t="s">
        <v>3</v>
      </c>
      <c r="E460" t="s">
        <v>4</v>
      </c>
      <c r="F460" s="9" t="s">
        <v>5</v>
      </c>
      <c r="G460" s="9" t="s">
        <v>6</v>
      </c>
      <c r="H460" s="9" t="s">
        <v>7</v>
      </c>
      <c r="I460" s="9" t="s">
        <v>8</v>
      </c>
      <c r="J460" s="9" t="s">
        <v>9</v>
      </c>
      <c r="K460" s="9" t="s">
        <v>10</v>
      </c>
      <c r="L460" t="s">
        <v>11</v>
      </c>
      <c r="M460" s="9" t="s">
        <v>12</v>
      </c>
    </row>
    <row r="461" spans="1:13" x14ac:dyDescent="0.3">
      <c r="A461" t="s">
        <v>0</v>
      </c>
      <c r="B461" s="2" t="s">
        <v>1</v>
      </c>
      <c r="C461" s="2" t="s">
        <v>2</v>
      </c>
      <c r="D461" t="s">
        <v>3</v>
      </c>
      <c r="E461" t="s">
        <v>4</v>
      </c>
      <c r="F461" s="9" t="s">
        <v>5</v>
      </c>
      <c r="G461" s="9" t="s">
        <v>6</v>
      </c>
      <c r="H461" s="9" t="s">
        <v>7</v>
      </c>
      <c r="I461" s="9" t="s">
        <v>8</v>
      </c>
      <c r="J461" s="9" t="s">
        <v>9</v>
      </c>
      <c r="K461" s="9" t="s">
        <v>10</v>
      </c>
      <c r="L461" t="s">
        <v>11</v>
      </c>
      <c r="M461" s="9" t="s">
        <v>12</v>
      </c>
    </row>
    <row r="462" spans="1:13" x14ac:dyDescent="0.3">
      <c r="A462" t="s">
        <v>0</v>
      </c>
      <c r="B462" s="2" t="s">
        <v>1</v>
      </c>
      <c r="C462" s="2" t="s">
        <v>2</v>
      </c>
      <c r="D462" t="s">
        <v>3</v>
      </c>
      <c r="E462" t="s">
        <v>4</v>
      </c>
      <c r="F462" s="9" t="s">
        <v>5</v>
      </c>
      <c r="G462" s="9" t="s">
        <v>6</v>
      </c>
      <c r="H462" s="9" t="s">
        <v>7</v>
      </c>
      <c r="I462" s="9" t="s">
        <v>8</v>
      </c>
      <c r="J462" s="9" t="s">
        <v>9</v>
      </c>
      <c r="K462" s="9" t="s">
        <v>10</v>
      </c>
      <c r="L462" t="s">
        <v>11</v>
      </c>
      <c r="M462" s="9" t="s">
        <v>12</v>
      </c>
    </row>
    <row r="463" spans="1:13" x14ac:dyDescent="0.3">
      <c r="A463" t="s">
        <v>0</v>
      </c>
      <c r="B463" s="2" t="s">
        <v>1</v>
      </c>
      <c r="C463" s="2" t="s">
        <v>2</v>
      </c>
      <c r="D463" t="s">
        <v>3</v>
      </c>
      <c r="E463" t="s">
        <v>4</v>
      </c>
      <c r="F463" s="9" t="s">
        <v>5</v>
      </c>
      <c r="G463" s="9" t="s">
        <v>6</v>
      </c>
      <c r="H463" s="9" t="s">
        <v>7</v>
      </c>
      <c r="I463" s="9" t="s">
        <v>8</v>
      </c>
      <c r="J463" s="9" t="s">
        <v>9</v>
      </c>
      <c r="K463" s="9" t="s">
        <v>10</v>
      </c>
      <c r="L463" t="s">
        <v>11</v>
      </c>
      <c r="M463" s="9" t="s">
        <v>12</v>
      </c>
    </row>
    <row r="464" spans="1:13" x14ac:dyDescent="0.3">
      <c r="A464" t="s">
        <v>0</v>
      </c>
      <c r="B464" s="2" t="s">
        <v>1</v>
      </c>
      <c r="C464" s="2" t="s">
        <v>2</v>
      </c>
      <c r="D464" t="s">
        <v>3</v>
      </c>
      <c r="E464" t="s">
        <v>4</v>
      </c>
      <c r="F464" s="9" t="s">
        <v>5</v>
      </c>
      <c r="G464" s="9" t="s">
        <v>6</v>
      </c>
      <c r="H464" s="9" t="s">
        <v>7</v>
      </c>
      <c r="I464" s="9" t="s">
        <v>8</v>
      </c>
      <c r="J464" s="9" t="s">
        <v>9</v>
      </c>
      <c r="K464" s="9" t="s">
        <v>10</v>
      </c>
      <c r="L464" t="s">
        <v>11</v>
      </c>
      <c r="M464" s="9" t="s">
        <v>12</v>
      </c>
    </row>
    <row r="465" spans="1:13" x14ac:dyDescent="0.3">
      <c r="A465" t="s">
        <v>0</v>
      </c>
      <c r="B465" s="2" t="s">
        <v>1</v>
      </c>
      <c r="C465" s="2" t="s">
        <v>2</v>
      </c>
      <c r="D465" t="s">
        <v>3</v>
      </c>
      <c r="E465" t="s">
        <v>4</v>
      </c>
      <c r="F465" s="9" t="s">
        <v>5</v>
      </c>
      <c r="G465" s="9" t="s">
        <v>6</v>
      </c>
      <c r="H465" s="9" t="s">
        <v>7</v>
      </c>
      <c r="I465" s="9" t="s">
        <v>8</v>
      </c>
      <c r="J465" s="9" t="s">
        <v>9</v>
      </c>
      <c r="K465" s="9" t="s">
        <v>10</v>
      </c>
      <c r="L465" t="s">
        <v>11</v>
      </c>
      <c r="M465" s="9" t="s">
        <v>12</v>
      </c>
    </row>
    <row r="466" spans="1:13" x14ac:dyDescent="0.3">
      <c r="A466" t="s">
        <v>0</v>
      </c>
      <c r="B466" s="2" t="s">
        <v>1</v>
      </c>
      <c r="C466" s="2" t="s">
        <v>2</v>
      </c>
      <c r="D466" t="s">
        <v>3</v>
      </c>
      <c r="E466" t="s">
        <v>4</v>
      </c>
      <c r="F466" s="9" t="s">
        <v>5</v>
      </c>
      <c r="G466" s="9" t="s">
        <v>6</v>
      </c>
      <c r="H466" s="9" t="s">
        <v>7</v>
      </c>
      <c r="I466" s="9" t="s">
        <v>8</v>
      </c>
      <c r="J466" s="9" t="s">
        <v>9</v>
      </c>
      <c r="K466" s="9" t="s">
        <v>10</v>
      </c>
      <c r="L466" t="s">
        <v>11</v>
      </c>
      <c r="M466" s="9" t="s">
        <v>12</v>
      </c>
    </row>
    <row r="467" spans="1:13" x14ac:dyDescent="0.3">
      <c r="A467" t="s">
        <v>0</v>
      </c>
      <c r="B467" s="2" t="s">
        <v>1</v>
      </c>
      <c r="C467" s="2" t="s">
        <v>2</v>
      </c>
      <c r="D467" t="s">
        <v>3</v>
      </c>
      <c r="E467" t="s">
        <v>4</v>
      </c>
      <c r="F467" s="9" t="s">
        <v>5</v>
      </c>
      <c r="G467" s="9" t="s">
        <v>6</v>
      </c>
      <c r="H467" s="9" t="s">
        <v>7</v>
      </c>
      <c r="I467" s="9" t="s">
        <v>8</v>
      </c>
      <c r="J467" s="9" t="s">
        <v>9</v>
      </c>
      <c r="K467" s="9" t="s">
        <v>10</v>
      </c>
      <c r="L467" t="s">
        <v>11</v>
      </c>
      <c r="M467" s="9" t="s">
        <v>12</v>
      </c>
    </row>
    <row r="468" spans="1:13" x14ac:dyDescent="0.3">
      <c r="A468" t="s">
        <v>0</v>
      </c>
      <c r="B468" s="2" t="s">
        <v>1</v>
      </c>
      <c r="C468" s="2" t="s">
        <v>2</v>
      </c>
      <c r="D468" t="s">
        <v>3</v>
      </c>
      <c r="E468" t="s">
        <v>4</v>
      </c>
      <c r="F468" s="9" t="s">
        <v>5</v>
      </c>
      <c r="G468" s="9" t="s">
        <v>6</v>
      </c>
      <c r="H468" s="9" t="s">
        <v>7</v>
      </c>
      <c r="I468" s="9" t="s">
        <v>8</v>
      </c>
      <c r="J468" s="9" t="s">
        <v>9</v>
      </c>
      <c r="K468" s="9" t="s">
        <v>10</v>
      </c>
      <c r="L468" t="s">
        <v>11</v>
      </c>
      <c r="M468" s="9" t="s">
        <v>12</v>
      </c>
    </row>
    <row r="469" spans="1:13" x14ac:dyDescent="0.3">
      <c r="A469" t="s">
        <v>0</v>
      </c>
      <c r="B469" s="2" t="s">
        <v>1</v>
      </c>
      <c r="C469" s="2" t="s">
        <v>2</v>
      </c>
      <c r="D469" t="s">
        <v>3</v>
      </c>
      <c r="E469" t="s">
        <v>4</v>
      </c>
      <c r="F469" s="9" t="s">
        <v>5</v>
      </c>
      <c r="G469" s="9" t="s">
        <v>6</v>
      </c>
      <c r="H469" s="9" t="s">
        <v>7</v>
      </c>
      <c r="I469" s="9" t="s">
        <v>8</v>
      </c>
      <c r="J469" s="9" t="s">
        <v>9</v>
      </c>
      <c r="K469" s="9" t="s">
        <v>10</v>
      </c>
      <c r="L469" t="s">
        <v>11</v>
      </c>
      <c r="M469" s="9" t="s">
        <v>12</v>
      </c>
    </row>
    <row r="470" spans="1:13" x14ac:dyDescent="0.3">
      <c r="A470" t="s">
        <v>0</v>
      </c>
      <c r="B470" s="2" t="s">
        <v>1</v>
      </c>
      <c r="C470" s="2" t="s">
        <v>2</v>
      </c>
      <c r="D470" t="s">
        <v>3</v>
      </c>
      <c r="E470" t="s">
        <v>4</v>
      </c>
      <c r="F470" s="9" t="s">
        <v>5</v>
      </c>
      <c r="G470" s="9" t="s">
        <v>6</v>
      </c>
      <c r="H470" s="9" t="s">
        <v>7</v>
      </c>
      <c r="I470" s="9" t="s">
        <v>8</v>
      </c>
      <c r="J470" s="9" t="s">
        <v>9</v>
      </c>
      <c r="K470" s="9" t="s">
        <v>10</v>
      </c>
      <c r="L470" t="s">
        <v>11</v>
      </c>
      <c r="M470" s="9" t="s">
        <v>12</v>
      </c>
    </row>
    <row r="471" spans="1:13" x14ac:dyDescent="0.3">
      <c r="A471" t="s">
        <v>0</v>
      </c>
      <c r="B471" s="2" t="s">
        <v>1</v>
      </c>
      <c r="C471" s="2" t="s">
        <v>2</v>
      </c>
      <c r="D471" t="s">
        <v>3</v>
      </c>
      <c r="E471" t="s">
        <v>4</v>
      </c>
      <c r="F471" s="9" t="s">
        <v>5</v>
      </c>
      <c r="G471" s="9" t="s">
        <v>6</v>
      </c>
      <c r="H471" s="9" t="s">
        <v>7</v>
      </c>
      <c r="I471" s="9" t="s">
        <v>8</v>
      </c>
      <c r="J471" s="9" t="s">
        <v>9</v>
      </c>
      <c r="K471" s="9" t="s">
        <v>10</v>
      </c>
      <c r="L471" t="s">
        <v>11</v>
      </c>
      <c r="M471" s="9" t="s">
        <v>12</v>
      </c>
    </row>
    <row r="472" spans="1:13" x14ac:dyDescent="0.3">
      <c r="A472" t="s">
        <v>0</v>
      </c>
      <c r="B472" s="2" t="s">
        <v>1</v>
      </c>
      <c r="C472" s="2" t="s">
        <v>2</v>
      </c>
      <c r="D472" t="s">
        <v>3</v>
      </c>
      <c r="E472" t="s">
        <v>4</v>
      </c>
      <c r="F472" s="9" t="s">
        <v>5</v>
      </c>
      <c r="G472" s="9" t="s">
        <v>6</v>
      </c>
      <c r="H472" s="9" t="s">
        <v>7</v>
      </c>
      <c r="I472" s="9" t="s">
        <v>8</v>
      </c>
      <c r="J472" s="9" t="s">
        <v>9</v>
      </c>
      <c r="K472" s="9" t="s">
        <v>10</v>
      </c>
      <c r="L472" t="s">
        <v>11</v>
      </c>
      <c r="M472" s="9" t="s">
        <v>12</v>
      </c>
    </row>
    <row r="473" spans="1:13" x14ac:dyDescent="0.3">
      <c r="A473" t="s">
        <v>0</v>
      </c>
      <c r="B473" s="2" t="s">
        <v>1</v>
      </c>
      <c r="C473" s="2" t="s">
        <v>2</v>
      </c>
      <c r="D473" t="s">
        <v>3</v>
      </c>
      <c r="E473" t="s">
        <v>4</v>
      </c>
      <c r="F473" s="9" t="s">
        <v>5</v>
      </c>
      <c r="G473" s="9" t="s">
        <v>6</v>
      </c>
      <c r="H473" s="9" t="s">
        <v>7</v>
      </c>
      <c r="I473" s="9" t="s">
        <v>8</v>
      </c>
      <c r="J473" s="9" t="s">
        <v>9</v>
      </c>
      <c r="K473" s="9" t="s">
        <v>10</v>
      </c>
      <c r="L473" t="s">
        <v>11</v>
      </c>
      <c r="M473" s="9" t="s">
        <v>12</v>
      </c>
    </row>
    <row r="474" spans="1:13" x14ac:dyDescent="0.3">
      <c r="A474" t="s">
        <v>0</v>
      </c>
      <c r="B474" s="2" t="s">
        <v>1</v>
      </c>
      <c r="C474" s="2" t="s">
        <v>2</v>
      </c>
      <c r="D474" t="s">
        <v>3</v>
      </c>
      <c r="E474" t="s">
        <v>4</v>
      </c>
      <c r="F474" s="9" t="s">
        <v>5</v>
      </c>
      <c r="G474" s="9" t="s">
        <v>6</v>
      </c>
      <c r="H474" s="9" t="s">
        <v>7</v>
      </c>
      <c r="I474" s="9" t="s">
        <v>8</v>
      </c>
      <c r="J474" s="9" t="s">
        <v>9</v>
      </c>
      <c r="K474" s="9" t="s">
        <v>10</v>
      </c>
      <c r="L474" t="s">
        <v>11</v>
      </c>
      <c r="M474" s="9" t="s">
        <v>12</v>
      </c>
    </row>
    <row r="475" spans="1:13" x14ac:dyDescent="0.3">
      <c r="A475" t="s">
        <v>0</v>
      </c>
      <c r="B475" s="2" t="s">
        <v>1</v>
      </c>
      <c r="C475" s="2" t="s">
        <v>2</v>
      </c>
      <c r="D475" t="s">
        <v>3</v>
      </c>
      <c r="E475" t="s">
        <v>4</v>
      </c>
      <c r="F475" s="9" t="s">
        <v>5</v>
      </c>
      <c r="G475" s="9" t="s">
        <v>6</v>
      </c>
      <c r="H475" s="9" t="s">
        <v>7</v>
      </c>
      <c r="I475" s="9" t="s">
        <v>8</v>
      </c>
      <c r="J475" s="9" t="s">
        <v>9</v>
      </c>
      <c r="K475" s="9" t="s">
        <v>10</v>
      </c>
      <c r="L475" t="s">
        <v>11</v>
      </c>
      <c r="M475" s="9" t="s">
        <v>12</v>
      </c>
    </row>
    <row r="476" spans="1:13" x14ac:dyDescent="0.3">
      <c r="A476" t="s">
        <v>0</v>
      </c>
      <c r="B476" s="2" t="s">
        <v>1</v>
      </c>
      <c r="C476" s="2" t="s">
        <v>2</v>
      </c>
      <c r="D476" t="s">
        <v>3</v>
      </c>
      <c r="E476" t="s">
        <v>4</v>
      </c>
      <c r="F476" s="9" t="s">
        <v>5</v>
      </c>
      <c r="G476" s="9" t="s">
        <v>6</v>
      </c>
      <c r="H476" s="9" t="s">
        <v>7</v>
      </c>
      <c r="I476" s="9" t="s">
        <v>8</v>
      </c>
      <c r="J476" s="9" t="s">
        <v>9</v>
      </c>
      <c r="K476" s="9" t="s">
        <v>10</v>
      </c>
      <c r="L476" t="s">
        <v>11</v>
      </c>
      <c r="M476" s="9" t="s">
        <v>12</v>
      </c>
    </row>
    <row r="477" spans="1:13" x14ac:dyDescent="0.3">
      <c r="A477" t="s">
        <v>0</v>
      </c>
      <c r="B477" s="2" t="s">
        <v>1</v>
      </c>
      <c r="C477" s="2" t="s">
        <v>2</v>
      </c>
      <c r="D477" t="s">
        <v>3</v>
      </c>
      <c r="E477" t="s">
        <v>4</v>
      </c>
      <c r="F477" s="9" t="s">
        <v>5</v>
      </c>
      <c r="G477" s="9" t="s">
        <v>6</v>
      </c>
      <c r="H477" s="9" t="s">
        <v>7</v>
      </c>
      <c r="I477" s="9" t="s">
        <v>8</v>
      </c>
      <c r="J477" s="9" t="s">
        <v>9</v>
      </c>
      <c r="K477" s="9" t="s">
        <v>10</v>
      </c>
      <c r="L477" t="s">
        <v>11</v>
      </c>
      <c r="M477" s="9" t="s">
        <v>12</v>
      </c>
    </row>
    <row r="478" spans="1:13" x14ac:dyDescent="0.3">
      <c r="A478" t="s">
        <v>0</v>
      </c>
      <c r="B478" s="2" t="s">
        <v>1</v>
      </c>
      <c r="C478" s="2" t="s">
        <v>2</v>
      </c>
      <c r="D478" t="s">
        <v>3</v>
      </c>
      <c r="E478" t="s">
        <v>4</v>
      </c>
      <c r="F478" s="9" t="s">
        <v>5</v>
      </c>
      <c r="G478" s="9" t="s">
        <v>6</v>
      </c>
      <c r="H478" s="9" t="s">
        <v>7</v>
      </c>
      <c r="I478" s="9" t="s">
        <v>8</v>
      </c>
      <c r="J478" s="9" t="s">
        <v>9</v>
      </c>
      <c r="K478" s="9" t="s">
        <v>10</v>
      </c>
      <c r="L478" t="s">
        <v>11</v>
      </c>
      <c r="M478" s="9" t="s">
        <v>12</v>
      </c>
    </row>
    <row r="479" spans="1:13" x14ac:dyDescent="0.3">
      <c r="A479" t="s">
        <v>0</v>
      </c>
      <c r="B479" s="2" t="s">
        <v>1</v>
      </c>
      <c r="C479" s="2" t="s">
        <v>2</v>
      </c>
      <c r="D479" t="s">
        <v>3</v>
      </c>
      <c r="E479" t="s">
        <v>4</v>
      </c>
      <c r="F479" s="9" t="s">
        <v>5</v>
      </c>
      <c r="G479" s="9" t="s">
        <v>6</v>
      </c>
      <c r="H479" s="9" t="s">
        <v>7</v>
      </c>
      <c r="I479" s="9" t="s">
        <v>8</v>
      </c>
      <c r="J479" s="9" t="s">
        <v>9</v>
      </c>
      <c r="K479" s="9" t="s">
        <v>10</v>
      </c>
      <c r="L479" t="s">
        <v>11</v>
      </c>
      <c r="M479" s="9" t="s">
        <v>12</v>
      </c>
    </row>
    <row r="480" spans="1:13" x14ac:dyDescent="0.3">
      <c r="A480" t="s">
        <v>0</v>
      </c>
      <c r="B480" s="2" t="s">
        <v>1</v>
      </c>
      <c r="C480" s="2" t="s">
        <v>2</v>
      </c>
      <c r="D480" t="s">
        <v>3</v>
      </c>
      <c r="E480" t="s">
        <v>4</v>
      </c>
      <c r="F480" s="9" t="s">
        <v>5</v>
      </c>
      <c r="G480" s="9" t="s">
        <v>6</v>
      </c>
      <c r="H480" s="9" t="s">
        <v>7</v>
      </c>
      <c r="I480" s="9" t="s">
        <v>8</v>
      </c>
      <c r="J480" s="9" t="s">
        <v>9</v>
      </c>
      <c r="K480" s="9" t="s">
        <v>10</v>
      </c>
      <c r="L480" t="s">
        <v>11</v>
      </c>
      <c r="M480" s="9" t="s">
        <v>12</v>
      </c>
    </row>
    <row r="481" spans="1:13" x14ac:dyDescent="0.3">
      <c r="A481" t="s">
        <v>0</v>
      </c>
      <c r="B481" s="2" t="s">
        <v>1</v>
      </c>
      <c r="C481" s="2" t="s">
        <v>2</v>
      </c>
      <c r="D481" t="s">
        <v>3</v>
      </c>
      <c r="E481" t="s">
        <v>4</v>
      </c>
      <c r="F481" s="9" t="s">
        <v>5</v>
      </c>
      <c r="G481" s="9" t="s">
        <v>6</v>
      </c>
      <c r="H481" s="9" t="s">
        <v>7</v>
      </c>
      <c r="I481" s="9" t="s">
        <v>8</v>
      </c>
      <c r="J481" s="9" t="s">
        <v>9</v>
      </c>
      <c r="K481" s="9" t="s">
        <v>10</v>
      </c>
      <c r="L481" t="s">
        <v>11</v>
      </c>
      <c r="M481" s="9" t="s">
        <v>12</v>
      </c>
    </row>
    <row r="482" spans="1:13" x14ac:dyDescent="0.3">
      <c r="A482" t="s">
        <v>0</v>
      </c>
      <c r="B482" s="2" t="s">
        <v>1</v>
      </c>
      <c r="C482" s="2" t="s">
        <v>2</v>
      </c>
      <c r="D482" t="s">
        <v>3</v>
      </c>
      <c r="E482" t="s">
        <v>4</v>
      </c>
      <c r="F482" s="9" t="s">
        <v>5</v>
      </c>
      <c r="G482" s="9" t="s">
        <v>6</v>
      </c>
      <c r="H482" s="9" t="s">
        <v>7</v>
      </c>
      <c r="I482" s="9" t="s">
        <v>8</v>
      </c>
      <c r="J482" s="9" t="s">
        <v>9</v>
      </c>
      <c r="K482" s="9" t="s">
        <v>10</v>
      </c>
      <c r="L482" t="s">
        <v>11</v>
      </c>
      <c r="M482" s="9" t="s">
        <v>12</v>
      </c>
    </row>
    <row r="483" spans="1:13" x14ac:dyDescent="0.3">
      <c r="A483" t="s">
        <v>0</v>
      </c>
      <c r="B483" s="2" t="s">
        <v>1</v>
      </c>
      <c r="C483" s="2" t="s">
        <v>2</v>
      </c>
      <c r="D483" t="s">
        <v>3</v>
      </c>
      <c r="E483" t="s">
        <v>4</v>
      </c>
      <c r="F483" s="9" t="s">
        <v>5</v>
      </c>
      <c r="G483" s="9" t="s">
        <v>6</v>
      </c>
      <c r="H483" s="9" t="s">
        <v>7</v>
      </c>
      <c r="I483" s="9" t="s">
        <v>8</v>
      </c>
      <c r="J483" s="9" t="s">
        <v>9</v>
      </c>
      <c r="K483" s="9" t="s">
        <v>10</v>
      </c>
      <c r="L483" t="s">
        <v>11</v>
      </c>
      <c r="M483" s="9" t="s">
        <v>12</v>
      </c>
    </row>
    <row r="484" spans="1:13" x14ac:dyDescent="0.3">
      <c r="A484" t="s">
        <v>0</v>
      </c>
      <c r="B484" s="2" t="s">
        <v>1</v>
      </c>
      <c r="C484" s="2" t="s">
        <v>2</v>
      </c>
      <c r="D484" t="s">
        <v>3</v>
      </c>
      <c r="E484" t="s">
        <v>4</v>
      </c>
      <c r="F484" s="9" t="s">
        <v>5</v>
      </c>
      <c r="G484" s="9" t="s">
        <v>6</v>
      </c>
      <c r="H484" s="9" t="s">
        <v>7</v>
      </c>
      <c r="I484" s="9" t="s">
        <v>8</v>
      </c>
      <c r="J484" s="9" t="s">
        <v>9</v>
      </c>
      <c r="K484" s="9" t="s">
        <v>10</v>
      </c>
      <c r="L484" t="s">
        <v>11</v>
      </c>
      <c r="M484" s="9" t="s">
        <v>12</v>
      </c>
    </row>
    <row r="485" spans="1:13" x14ac:dyDescent="0.3">
      <c r="A485" t="s">
        <v>0</v>
      </c>
      <c r="B485" s="2" t="s">
        <v>1</v>
      </c>
      <c r="C485" s="2" t="s">
        <v>2</v>
      </c>
      <c r="D485" t="s">
        <v>3</v>
      </c>
      <c r="E485" t="s">
        <v>4</v>
      </c>
      <c r="F485" s="9" t="s">
        <v>5</v>
      </c>
      <c r="G485" s="9" t="s">
        <v>6</v>
      </c>
      <c r="H485" s="9" t="s">
        <v>7</v>
      </c>
      <c r="I485" s="9" t="s">
        <v>8</v>
      </c>
      <c r="J485" s="9" t="s">
        <v>9</v>
      </c>
      <c r="K485" s="9" t="s">
        <v>10</v>
      </c>
      <c r="L485" t="s">
        <v>11</v>
      </c>
      <c r="M485" s="9" t="s">
        <v>12</v>
      </c>
    </row>
    <row r="486" spans="1:13" x14ac:dyDescent="0.3">
      <c r="A486" t="s">
        <v>0</v>
      </c>
      <c r="B486" s="2" t="s">
        <v>1</v>
      </c>
      <c r="C486" s="2" t="s">
        <v>2</v>
      </c>
      <c r="D486" t="s">
        <v>3</v>
      </c>
      <c r="E486" t="s">
        <v>4</v>
      </c>
      <c r="F486" s="9" t="s">
        <v>5</v>
      </c>
      <c r="G486" s="9" t="s">
        <v>6</v>
      </c>
      <c r="H486" s="9" t="s">
        <v>7</v>
      </c>
      <c r="I486" s="9" t="s">
        <v>8</v>
      </c>
      <c r="J486" s="9" t="s">
        <v>9</v>
      </c>
      <c r="K486" s="9" t="s">
        <v>10</v>
      </c>
      <c r="L486" t="s">
        <v>11</v>
      </c>
      <c r="M486" s="9" t="s">
        <v>12</v>
      </c>
    </row>
    <row r="487" spans="1:13" x14ac:dyDescent="0.3">
      <c r="A487" t="s">
        <v>0</v>
      </c>
      <c r="B487" s="2" t="s">
        <v>1</v>
      </c>
      <c r="C487" s="2" t="s">
        <v>2</v>
      </c>
      <c r="D487" t="s">
        <v>3</v>
      </c>
      <c r="E487" t="s">
        <v>4</v>
      </c>
      <c r="F487" s="9" t="s">
        <v>5</v>
      </c>
      <c r="G487" s="9" t="s">
        <v>6</v>
      </c>
      <c r="H487" s="9" t="s">
        <v>7</v>
      </c>
      <c r="I487" s="9" t="s">
        <v>8</v>
      </c>
      <c r="J487" s="9" t="s">
        <v>9</v>
      </c>
      <c r="K487" s="9" t="s">
        <v>10</v>
      </c>
      <c r="L487" t="s">
        <v>11</v>
      </c>
      <c r="M487" s="9" t="s">
        <v>12</v>
      </c>
    </row>
    <row r="488" spans="1:13" x14ac:dyDescent="0.3">
      <c r="A488" t="s">
        <v>0</v>
      </c>
      <c r="B488" s="2" t="s">
        <v>1</v>
      </c>
      <c r="C488" s="2" t="s">
        <v>2</v>
      </c>
      <c r="D488" t="s">
        <v>3</v>
      </c>
      <c r="E488" t="s">
        <v>4</v>
      </c>
      <c r="F488" s="9" t="s">
        <v>5</v>
      </c>
      <c r="G488" s="9" t="s">
        <v>6</v>
      </c>
      <c r="H488" s="9" t="s">
        <v>7</v>
      </c>
      <c r="I488" s="9" t="s">
        <v>8</v>
      </c>
      <c r="J488" s="9" t="s">
        <v>9</v>
      </c>
      <c r="K488" s="9" t="s">
        <v>10</v>
      </c>
      <c r="L488" t="s">
        <v>11</v>
      </c>
      <c r="M488" s="9" t="s">
        <v>12</v>
      </c>
    </row>
    <row r="489" spans="1:13" x14ac:dyDescent="0.3">
      <c r="A489" t="s">
        <v>0</v>
      </c>
      <c r="B489" s="2" t="s">
        <v>1</v>
      </c>
      <c r="C489" s="2" t="s">
        <v>2</v>
      </c>
      <c r="D489" t="s">
        <v>3</v>
      </c>
      <c r="E489" t="s">
        <v>4</v>
      </c>
      <c r="F489" s="9" t="s">
        <v>5</v>
      </c>
      <c r="G489" s="9" t="s">
        <v>6</v>
      </c>
      <c r="H489" s="9" t="s">
        <v>7</v>
      </c>
      <c r="I489" s="9" t="s">
        <v>8</v>
      </c>
      <c r="J489" s="9" t="s">
        <v>9</v>
      </c>
      <c r="K489" s="9" t="s">
        <v>10</v>
      </c>
      <c r="L489" t="s">
        <v>11</v>
      </c>
      <c r="M489" s="9" t="s">
        <v>12</v>
      </c>
    </row>
    <row r="490" spans="1:13" x14ac:dyDescent="0.3">
      <c r="A490" t="s">
        <v>0</v>
      </c>
      <c r="B490" s="2" t="s">
        <v>1</v>
      </c>
      <c r="C490" s="2" t="s">
        <v>2</v>
      </c>
      <c r="D490" t="s">
        <v>3</v>
      </c>
      <c r="E490" t="s">
        <v>4</v>
      </c>
      <c r="F490" s="9" t="s">
        <v>5</v>
      </c>
      <c r="G490" s="9" t="s">
        <v>6</v>
      </c>
      <c r="H490" s="9" t="s">
        <v>7</v>
      </c>
      <c r="I490" s="9" t="s">
        <v>8</v>
      </c>
      <c r="J490" s="9" t="s">
        <v>9</v>
      </c>
      <c r="K490" s="9" t="s">
        <v>10</v>
      </c>
      <c r="L490" t="s">
        <v>11</v>
      </c>
      <c r="M490" s="9" t="s">
        <v>12</v>
      </c>
    </row>
    <row r="491" spans="1:13" x14ac:dyDescent="0.3">
      <c r="A491" t="s">
        <v>0</v>
      </c>
      <c r="B491" s="2" t="s">
        <v>1</v>
      </c>
      <c r="C491" s="2" t="s">
        <v>2</v>
      </c>
      <c r="D491" t="s">
        <v>3</v>
      </c>
      <c r="E491" t="s">
        <v>4</v>
      </c>
      <c r="F491" s="9" t="s">
        <v>5</v>
      </c>
      <c r="G491" s="9" t="s">
        <v>6</v>
      </c>
      <c r="H491" s="9" t="s">
        <v>7</v>
      </c>
      <c r="I491" s="9" t="s">
        <v>8</v>
      </c>
      <c r="J491" s="9" t="s">
        <v>9</v>
      </c>
      <c r="K491" s="9" t="s">
        <v>10</v>
      </c>
      <c r="L491" t="s">
        <v>11</v>
      </c>
      <c r="M491" s="9" t="s">
        <v>12</v>
      </c>
    </row>
    <row r="492" spans="1:13" x14ac:dyDescent="0.3">
      <c r="A492" t="s">
        <v>0</v>
      </c>
      <c r="B492" s="2" t="s">
        <v>1</v>
      </c>
      <c r="C492" s="2" t="s">
        <v>2</v>
      </c>
      <c r="D492" t="s">
        <v>3</v>
      </c>
      <c r="E492" t="s">
        <v>4</v>
      </c>
      <c r="F492" s="9" t="s">
        <v>5</v>
      </c>
      <c r="G492" s="9" t="s">
        <v>6</v>
      </c>
      <c r="H492" s="9" t="s">
        <v>7</v>
      </c>
      <c r="I492" s="9" t="s">
        <v>8</v>
      </c>
      <c r="J492" s="9" t="s">
        <v>9</v>
      </c>
      <c r="K492" s="9" t="s">
        <v>10</v>
      </c>
      <c r="L492" t="s">
        <v>11</v>
      </c>
      <c r="M492" s="9" t="s">
        <v>12</v>
      </c>
    </row>
    <row r="493" spans="1:13" x14ac:dyDescent="0.3">
      <c r="A493" t="s">
        <v>0</v>
      </c>
      <c r="B493" s="2" t="s">
        <v>1</v>
      </c>
      <c r="C493" s="2" t="s">
        <v>2</v>
      </c>
      <c r="D493" t="s">
        <v>3</v>
      </c>
      <c r="E493" t="s">
        <v>4</v>
      </c>
      <c r="F493" s="9" t="s">
        <v>5</v>
      </c>
      <c r="G493" s="9" t="s">
        <v>6</v>
      </c>
      <c r="H493" s="9" t="s">
        <v>7</v>
      </c>
      <c r="I493" s="9" t="s">
        <v>8</v>
      </c>
      <c r="J493" s="9" t="s">
        <v>9</v>
      </c>
      <c r="K493" s="9" t="s">
        <v>10</v>
      </c>
      <c r="L493" t="s">
        <v>11</v>
      </c>
      <c r="M493" s="9" t="s">
        <v>12</v>
      </c>
    </row>
    <row r="494" spans="1:13" x14ac:dyDescent="0.3">
      <c r="A494" t="s">
        <v>0</v>
      </c>
      <c r="B494" s="2" t="s">
        <v>1</v>
      </c>
      <c r="C494" s="2" t="s">
        <v>2</v>
      </c>
      <c r="D494" t="s">
        <v>3</v>
      </c>
      <c r="E494" t="s">
        <v>4</v>
      </c>
      <c r="F494" s="9" t="s">
        <v>5</v>
      </c>
      <c r="G494" s="9" t="s">
        <v>6</v>
      </c>
      <c r="H494" s="9" t="s">
        <v>7</v>
      </c>
      <c r="I494" s="9" t="s">
        <v>8</v>
      </c>
      <c r="J494" s="9" t="s">
        <v>9</v>
      </c>
      <c r="K494" s="9" t="s">
        <v>10</v>
      </c>
      <c r="L494" t="s">
        <v>11</v>
      </c>
      <c r="M494" s="9" t="s">
        <v>12</v>
      </c>
    </row>
    <row r="495" spans="1:13" x14ac:dyDescent="0.3">
      <c r="A495" t="s">
        <v>0</v>
      </c>
      <c r="B495" s="2" t="s">
        <v>1</v>
      </c>
      <c r="C495" s="2" t="s">
        <v>2</v>
      </c>
      <c r="D495" t="s">
        <v>3</v>
      </c>
      <c r="E495" t="s">
        <v>4</v>
      </c>
      <c r="F495" s="9" t="s">
        <v>5</v>
      </c>
      <c r="G495" s="9" t="s">
        <v>6</v>
      </c>
      <c r="H495" s="9" t="s">
        <v>7</v>
      </c>
      <c r="I495" s="9" t="s">
        <v>8</v>
      </c>
      <c r="J495" s="9" t="s">
        <v>9</v>
      </c>
      <c r="K495" s="9" t="s">
        <v>10</v>
      </c>
      <c r="L495" t="s">
        <v>11</v>
      </c>
      <c r="M495" s="9" t="s">
        <v>12</v>
      </c>
    </row>
    <row r="496" spans="1:13" x14ac:dyDescent="0.3">
      <c r="A496" t="s">
        <v>0</v>
      </c>
      <c r="B496" s="2" t="s">
        <v>1</v>
      </c>
      <c r="C496" s="2" t="s">
        <v>2</v>
      </c>
      <c r="D496" t="s">
        <v>3</v>
      </c>
      <c r="E496" t="s">
        <v>4</v>
      </c>
      <c r="F496" s="9" t="s">
        <v>5</v>
      </c>
      <c r="G496" s="9" t="s">
        <v>6</v>
      </c>
      <c r="H496" s="9" t="s">
        <v>7</v>
      </c>
      <c r="I496" s="9" t="s">
        <v>8</v>
      </c>
      <c r="J496" s="9" t="s">
        <v>9</v>
      </c>
      <c r="K496" s="9" t="s">
        <v>10</v>
      </c>
      <c r="L496" t="s">
        <v>11</v>
      </c>
      <c r="M496" s="9" t="s">
        <v>12</v>
      </c>
    </row>
    <row r="497" spans="1:13" x14ac:dyDescent="0.3">
      <c r="A497" t="s">
        <v>0</v>
      </c>
      <c r="B497" s="2" t="s">
        <v>1</v>
      </c>
      <c r="C497" s="2" t="s">
        <v>2</v>
      </c>
      <c r="D497" t="s">
        <v>3</v>
      </c>
      <c r="E497" t="s">
        <v>4</v>
      </c>
      <c r="F497" s="9" t="s">
        <v>5</v>
      </c>
      <c r="G497" s="9" t="s">
        <v>6</v>
      </c>
      <c r="H497" s="9" t="s">
        <v>7</v>
      </c>
      <c r="I497" s="9" t="s">
        <v>8</v>
      </c>
      <c r="J497" s="9" t="s">
        <v>9</v>
      </c>
      <c r="K497" s="9" t="s">
        <v>10</v>
      </c>
      <c r="L497" t="s">
        <v>11</v>
      </c>
      <c r="M497" s="9" t="s">
        <v>12</v>
      </c>
    </row>
    <row r="498" spans="1:13" x14ac:dyDescent="0.3">
      <c r="A498" t="s">
        <v>0</v>
      </c>
      <c r="B498" s="2" t="s">
        <v>1</v>
      </c>
      <c r="C498" s="2" t="s">
        <v>2</v>
      </c>
      <c r="D498" t="s">
        <v>3</v>
      </c>
      <c r="E498" t="s">
        <v>4</v>
      </c>
      <c r="F498" s="9" t="s">
        <v>5</v>
      </c>
      <c r="G498" s="9" t="s">
        <v>6</v>
      </c>
      <c r="H498" s="9" t="s">
        <v>7</v>
      </c>
      <c r="I498" s="9" t="s">
        <v>8</v>
      </c>
      <c r="J498" s="9" t="s">
        <v>9</v>
      </c>
      <c r="K498" s="9" t="s">
        <v>10</v>
      </c>
      <c r="L498" t="s">
        <v>11</v>
      </c>
      <c r="M498" s="9" t="s">
        <v>12</v>
      </c>
    </row>
    <row r="499" spans="1:13" x14ac:dyDescent="0.3">
      <c r="A499" t="s">
        <v>0</v>
      </c>
      <c r="B499" s="2" t="s">
        <v>1</v>
      </c>
      <c r="C499" s="2" t="s">
        <v>2</v>
      </c>
      <c r="D499" t="s">
        <v>3</v>
      </c>
      <c r="E499" t="s">
        <v>4</v>
      </c>
      <c r="F499" s="9" t="s">
        <v>5</v>
      </c>
      <c r="G499" s="9" t="s">
        <v>6</v>
      </c>
      <c r="H499" s="9" t="s">
        <v>7</v>
      </c>
      <c r="I499" s="9" t="s">
        <v>8</v>
      </c>
      <c r="J499" s="9" t="s">
        <v>9</v>
      </c>
      <c r="K499" s="9" t="s">
        <v>10</v>
      </c>
      <c r="L499" t="s">
        <v>11</v>
      </c>
      <c r="M499" s="9" t="s">
        <v>12</v>
      </c>
    </row>
    <row r="500" spans="1:13" x14ac:dyDescent="0.3">
      <c r="A500" t="s">
        <v>0</v>
      </c>
      <c r="B500" s="2" t="s">
        <v>1</v>
      </c>
      <c r="C500" s="2" t="s">
        <v>2</v>
      </c>
      <c r="D500" t="s">
        <v>3</v>
      </c>
      <c r="E500" t="s">
        <v>4</v>
      </c>
      <c r="F500" s="9" t="s">
        <v>5</v>
      </c>
      <c r="G500" s="9" t="s">
        <v>6</v>
      </c>
      <c r="H500" s="9" t="s">
        <v>7</v>
      </c>
      <c r="I500" s="9" t="s">
        <v>8</v>
      </c>
      <c r="J500" s="9" t="s">
        <v>9</v>
      </c>
      <c r="K500" s="9" t="s">
        <v>10</v>
      </c>
      <c r="L500" t="s">
        <v>11</v>
      </c>
      <c r="M500" s="9" t="s">
        <v>12</v>
      </c>
    </row>
    <row r="501" spans="1:13" x14ac:dyDescent="0.3">
      <c r="A501" t="s">
        <v>0</v>
      </c>
      <c r="B501" s="2" t="s">
        <v>1</v>
      </c>
      <c r="C501" s="2" t="s">
        <v>2</v>
      </c>
      <c r="D501" t="s">
        <v>3</v>
      </c>
      <c r="E501" t="s">
        <v>4</v>
      </c>
      <c r="F501" s="9" t="s">
        <v>5</v>
      </c>
      <c r="G501" s="9" t="s">
        <v>6</v>
      </c>
      <c r="H501" s="9" t="s">
        <v>7</v>
      </c>
      <c r="I501" s="9" t="s">
        <v>8</v>
      </c>
      <c r="J501" s="9" t="s">
        <v>9</v>
      </c>
      <c r="K501" s="9" t="s">
        <v>10</v>
      </c>
      <c r="L501" t="s">
        <v>11</v>
      </c>
      <c r="M501" s="9" t="s">
        <v>12</v>
      </c>
    </row>
    <row r="502" spans="1:13" x14ac:dyDescent="0.3">
      <c r="A502" t="s">
        <v>0</v>
      </c>
      <c r="B502" s="2" t="s">
        <v>1</v>
      </c>
      <c r="C502" s="2" t="s">
        <v>2</v>
      </c>
      <c r="D502" t="s">
        <v>3</v>
      </c>
      <c r="E502" t="s">
        <v>4</v>
      </c>
      <c r="F502" s="9" t="s">
        <v>5</v>
      </c>
      <c r="G502" s="9" t="s">
        <v>6</v>
      </c>
      <c r="H502" s="9" t="s">
        <v>7</v>
      </c>
      <c r="I502" s="9" t="s">
        <v>8</v>
      </c>
      <c r="J502" s="9" t="s">
        <v>9</v>
      </c>
      <c r="K502" s="9" t="s">
        <v>10</v>
      </c>
      <c r="L502" t="s">
        <v>11</v>
      </c>
      <c r="M502" s="9" t="s">
        <v>12</v>
      </c>
    </row>
    <row r="503" spans="1:13" x14ac:dyDescent="0.3">
      <c r="A503" t="s">
        <v>0</v>
      </c>
      <c r="B503" s="2" t="s">
        <v>1</v>
      </c>
      <c r="C503" s="2" t="s">
        <v>2</v>
      </c>
      <c r="D503" t="s">
        <v>3</v>
      </c>
      <c r="E503" t="s">
        <v>4</v>
      </c>
      <c r="F503" s="9" t="s">
        <v>5</v>
      </c>
      <c r="G503" s="9" t="s">
        <v>6</v>
      </c>
      <c r="H503" s="9" t="s">
        <v>7</v>
      </c>
      <c r="I503" s="9" t="s">
        <v>8</v>
      </c>
      <c r="J503" s="9" t="s">
        <v>9</v>
      </c>
      <c r="K503" s="9" t="s">
        <v>10</v>
      </c>
      <c r="L503" t="s">
        <v>11</v>
      </c>
      <c r="M503" s="9" t="s">
        <v>12</v>
      </c>
    </row>
    <row r="504" spans="1:13" x14ac:dyDescent="0.3">
      <c r="A504" t="s">
        <v>0</v>
      </c>
      <c r="B504" s="2" t="s">
        <v>1</v>
      </c>
      <c r="C504" s="2" t="s">
        <v>2</v>
      </c>
      <c r="D504" t="s">
        <v>3</v>
      </c>
      <c r="E504" t="s">
        <v>4</v>
      </c>
      <c r="F504" s="9" t="s">
        <v>5</v>
      </c>
      <c r="G504" s="9" t="s">
        <v>6</v>
      </c>
      <c r="H504" s="9" t="s">
        <v>7</v>
      </c>
      <c r="I504" s="9" t="s">
        <v>8</v>
      </c>
      <c r="J504" s="9" t="s">
        <v>9</v>
      </c>
      <c r="K504" s="9" t="s">
        <v>10</v>
      </c>
      <c r="L504" t="s">
        <v>11</v>
      </c>
      <c r="M504" s="9" t="s">
        <v>12</v>
      </c>
    </row>
    <row r="505" spans="1:13" x14ac:dyDescent="0.3">
      <c r="A505" t="s">
        <v>0</v>
      </c>
      <c r="B505" s="2" t="s">
        <v>1</v>
      </c>
      <c r="C505" s="2" t="s">
        <v>2</v>
      </c>
      <c r="D505" t="s">
        <v>3</v>
      </c>
      <c r="E505" t="s">
        <v>4</v>
      </c>
      <c r="F505" s="9" t="s">
        <v>5</v>
      </c>
      <c r="G505" s="9" t="s">
        <v>6</v>
      </c>
      <c r="H505" s="9" t="s">
        <v>7</v>
      </c>
      <c r="I505" s="9" t="s">
        <v>8</v>
      </c>
      <c r="J505" s="9" t="s">
        <v>9</v>
      </c>
      <c r="K505" s="9" t="s">
        <v>10</v>
      </c>
      <c r="L505" t="s">
        <v>11</v>
      </c>
      <c r="M505" s="9" t="s">
        <v>12</v>
      </c>
    </row>
    <row r="506" spans="1:13" x14ac:dyDescent="0.3">
      <c r="A506" t="s">
        <v>0</v>
      </c>
      <c r="B506" s="2" t="s">
        <v>1</v>
      </c>
      <c r="C506" s="2" t="s">
        <v>2</v>
      </c>
      <c r="D506" t="s">
        <v>3</v>
      </c>
      <c r="E506" t="s">
        <v>4</v>
      </c>
      <c r="F506" s="9" t="s">
        <v>5</v>
      </c>
      <c r="G506" s="9" t="s">
        <v>6</v>
      </c>
      <c r="H506" s="9" t="s">
        <v>7</v>
      </c>
      <c r="I506" s="9" t="s">
        <v>8</v>
      </c>
      <c r="J506" s="9" t="s">
        <v>9</v>
      </c>
      <c r="K506" s="9" t="s">
        <v>10</v>
      </c>
      <c r="L506" t="s">
        <v>11</v>
      </c>
      <c r="M506" s="9" t="s">
        <v>12</v>
      </c>
    </row>
    <row r="507" spans="1:13" x14ac:dyDescent="0.3">
      <c r="A507" t="s">
        <v>0</v>
      </c>
      <c r="B507" s="2" t="s">
        <v>1</v>
      </c>
      <c r="C507" s="2" t="s">
        <v>2</v>
      </c>
      <c r="D507" t="s">
        <v>3</v>
      </c>
      <c r="E507" t="s">
        <v>4</v>
      </c>
      <c r="F507" s="9" t="s">
        <v>5</v>
      </c>
      <c r="G507" s="9" t="s">
        <v>6</v>
      </c>
      <c r="H507" s="9" t="s">
        <v>7</v>
      </c>
      <c r="I507" s="9" t="s">
        <v>8</v>
      </c>
      <c r="J507" s="9" t="s">
        <v>9</v>
      </c>
      <c r="K507" s="9" t="s">
        <v>10</v>
      </c>
      <c r="L507" t="s">
        <v>11</v>
      </c>
      <c r="M507" s="9" t="s">
        <v>12</v>
      </c>
    </row>
    <row r="508" spans="1:13" x14ac:dyDescent="0.3">
      <c r="A508" t="s">
        <v>0</v>
      </c>
      <c r="B508" s="2" t="s">
        <v>1</v>
      </c>
      <c r="C508" s="2" t="s">
        <v>2</v>
      </c>
      <c r="D508" t="s">
        <v>3</v>
      </c>
      <c r="E508" t="s">
        <v>4</v>
      </c>
      <c r="F508" s="9" t="s">
        <v>5</v>
      </c>
      <c r="G508" s="9" t="s">
        <v>6</v>
      </c>
      <c r="H508" s="9" t="s">
        <v>7</v>
      </c>
      <c r="I508" s="9" t="s">
        <v>8</v>
      </c>
      <c r="J508" s="9" t="s">
        <v>9</v>
      </c>
      <c r="K508" s="9" t="s">
        <v>10</v>
      </c>
      <c r="L508" t="s">
        <v>11</v>
      </c>
      <c r="M508" s="9" t="s">
        <v>12</v>
      </c>
    </row>
    <row r="509" spans="1:13" x14ac:dyDescent="0.3">
      <c r="A509" t="s">
        <v>0</v>
      </c>
      <c r="B509" s="2" t="s">
        <v>1</v>
      </c>
      <c r="C509" s="2" t="s">
        <v>2</v>
      </c>
      <c r="D509" t="s">
        <v>3</v>
      </c>
      <c r="E509" t="s">
        <v>4</v>
      </c>
      <c r="F509" s="9" t="s">
        <v>5</v>
      </c>
      <c r="G509" s="9" t="s">
        <v>6</v>
      </c>
      <c r="H509" s="9" t="s">
        <v>7</v>
      </c>
      <c r="I509" s="9" t="s">
        <v>8</v>
      </c>
      <c r="J509" s="9" t="s">
        <v>9</v>
      </c>
      <c r="K509" s="9" t="s">
        <v>10</v>
      </c>
      <c r="L509" t="s">
        <v>11</v>
      </c>
      <c r="M509" s="9" t="s">
        <v>12</v>
      </c>
    </row>
    <row r="510" spans="1:13" x14ac:dyDescent="0.3">
      <c r="A510" t="s">
        <v>0</v>
      </c>
      <c r="B510" s="2" t="s">
        <v>1</v>
      </c>
      <c r="C510" s="2" t="s">
        <v>2</v>
      </c>
      <c r="D510" t="s">
        <v>3</v>
      </c>
      <c r="E510" t="s">
        <v>4</v>
      </c>
      <c r="F510" s="9" t="s">
        <v>5</v>
      </c>
      <c r="G510" s="9" t="s">
        <v>6</v>
      </c>
      <c r="H510" s="9" t="s">
        <v>7</v>
      </c>
      <c r="I510" s="9" t="s">
        <v>8</v>
      </c>
      <c r="J510" s="9" t="s">
        <v>9</v>
      </c>
      <c r="K510" s="9" t="s">
        <v>10</v>
      </c>
      <c r="L510" t="s">
        <v>11</v>
      </c>
      <c r="M510" s="9" t="s">
        <v>12</v>
      </c>
    </row>
    <row r="511" spans="1:13" x14ac:dyDescent="0.3">
      <c r="A511" t="s">
        <v>0</v>
      </c>
      <c r="B511" s="2" t="s">
        <v>1</v>
      </c>
      <c r="C511" s="2" t="s">
        <v>2</v>
      </c>
      <c r="D511" t="s">
        <v>3</v>
      </c>
      <c r="E511" t="s">
        <v>4</v>
      </c>
      <c r="F511" s="9" t="s">
        <v>5</v>
      </c>
      <c r="G511" s="9" t="s">
        <v>6</v>
      </c>
      <c r="H511" s="9" t="s">
        <v>7</v>
      </c>
      <c r="I511" s="9" t="s">
        <v>8</v>
      </c>
      <c r="J511" s="9" t="s">
        <v>9</v>
      </c>
      <c r="K511" s="9" t="s">
        <v>10</v>
      </c>
      <c r="L511" t="s">
        <v>11</v>
      </c>
      <c r="M511" s="9" t="s">
        <v>12</v>
      </c>
    </row>
    <row r="512" spans="1:13" x14ac:dyDescent="0.3">
      <c r="A512" t="s">
        <v>0</v>
      </c>
      <c r="B512" s="2" t="s">
        <v>1</v>
      </c>
      <c r="C512" s="2" t="s">
        <v>2</v>
      </c>
      <c r="D512" t="s">
        <v>3</v>
      </c>
      <c r="E512" t="s">
        <v>4</v>
      </c>
      <c r="F512" s="9" t="s">
        <v>5</v>
      </c>
      <c r="G512" s="9" t="s">
        <v>6</v>
      </c>
      <c r="H512" s="9" t="s">
        <v>7</v>
      </c>
      <c r="I512" s="9" t="s">
        <v>8</v>
      </c>
      <c r="J512" s="9" t="s">
        <v>9</v>
      </c>
      <c r="K512" s="9" t="s">
        <v>10</v>
      </c>
      <c r="L512" t="s">
        <v>11</v>
      </c>
      <c r="M512" s="9" t="s">
        <v>12</v>
      </c>
    </row>
    <row r="513" spans="1:13" x14ac:dyDescent="0.3">
      <c r="A513" t="s">
        <v>0</v>
      </c>
      <c r="B513" s="2" t="s">
        <v>1</v>
      </c>
      <c r="C513" s="2" t="s">
        <v>2</v>
      </c>
      <c r="D513" t="s">
        <v>3</v>
      </c>
      <c r="E513" t="s">
        <v>4</v>
      </c>
      <c r="F513" s="9" t="s">
        <v>5</v>
      </c>
      <c r="G513" s="9" t="s">
        <v>6</v>
      </c>
      <c r="H513" s="9" t="s">
        <v>7</v>
      </c>
      <c r="I513" s="9" t="s">
        <v>8</v>
      </c>
      <c r="J513" s="9" t="s">
        <v>9</v>
      </c>
      <c r="K513" s="9" t="s">
        <v>10</v>
      </c>
      <c r="L513" t="s">
        <v>11</v>
      </c>
      <c r="M513" s="9" t="s">
        <v>12</v>
      </c>
    </row>
    <row r="514" spans="1:13" x14ac:dyDescent="0.3">
      <c r="A514" t="s">
        <v>0</v>
      </c>
      <c r="B514" s="2" t="s">
        <v>1</v>
      </c>
      <c r="C514" s="2" t="s">
        <v>2</v>
      </c>
      <c r="D514" t="s">
        <v>3</v>
      </c>
      <c r="E514" t="s">
        <v>4</v>
      </c>
      <c r="F514" s="9" t="s">
        <v>5</v>
      </c>
      <c r="G514" s="9" t="s">
        <v>6</v>
      </c>
      <c r="H514" s="9" t="s">
        <v>7</v>
      </c>
      <c r="I514" s="9" t="s">
        <v>8</v>
      </c>
      <c r="J514" s="9" t="s">
        <v>9</v>
      </c>
      <c r="K514" s="9" t="s">
        <v>10</v>
      </c>
      <c r="L514" t="s">
        <v>11</v>
      </c>
      <c r="M514" s="9" t="s">
        <v>12</v>
      </c>
    </row>
    <row r="515" spans="1:13" x14ac:dyDescent="0.3">
      <c r="A515" t="s">
        <v>0</v>
      </c>
      <c r="B515" s="2" t="s">
        <v>1</v>
      </c>
      <c r="C515" s="2" t="s">
        <v>2</v>
      </c>
      <c r="D515" t="s">
        <v>3</v>
      </c>
      <c r="E515" t="s">
        <v>4</v>
      </c>
      <c r="F515" s="9" t="s">
        <v>5</v>
      </c>
      <c r="G515" s="9" t="s">
        <v>6</v>
      </c>
      <c r="H515" s="9" t="s">
        <v>7</v>
      </c>
      <c r="I515" s="9" t="s">
        <v>8</v>
      </c>
      <c r="J515" s="9" t="s">
        <v>9</v>
      </c>
      <c r="K515" s="9" t="s">
        <v>10</v>
      </c>
      <c r="L515" t="s">
        <v>11</v>
      </c>
      <c r="M515" s="9" t="s">
        <v>12</v>
      </c>
    </row>
    <row r="516" spans="1:13" x14ac:dyDescent="0.3">
      <c r="A516" t="s">
        <v>0</v>
      </c>
      <c r="B516" s="2" t="s">
        <v>1</v>
      </c>
      <c r="C516" s="2" t="s">
        <v>2</v>
      </c>
      <c r="D516" t="s">
        <v>3</v>
      </c>
      <c r="E516" t="s">
        <v>4</v>
      </c>
      <c r="F516" s="9" t="s">
        <v>5</v>
      </c>
      <c r="G516" s="9" t="s">
        <v>6</v>
      </c>
      <c r="H516" s="9" t="s">
        <v>7</v>
      </c>
      <c r="I516" s="9" t="s">
        <v>8</v>
      </c>
      <c r="J516" s="9" t="s">
        <v>9</v>
      </c>
      <c r="K516" s="9" t="s">
        <v>10</v>
      </c>
      <c r="L516" t="s">
        <v>11</v>
      </c>
      <c r="M516" s="9" t="s">
        <v>12</v>
      </c>
    </row>
    <row r="517" spans="1:13" x14ac:dyDescent="0.3">
      <c r="A517" t="s">
        <v>0</v>
      </c>
      <c r="B517" s="2" t="s">
        <v>1</v>
      </c>
      <c r="C517" s="2" t="s">
        <v>2</v>
      </c>
      <c r="D517" t="s">
        <v>3</v>
      </c>
      <c r="E517" t="s">
        <v>4</v>
      </c>
      <c r="F517" s="9" t="s">
        <v>5</v>
      </c>
      <c r="G517" s="9" t="s">
        <v>6</v>
      </c>
      <c r="H517" s="9" t="s">
        <v>7</v>
      </c>
      <c r="I517" s="9" t="s">
        <v>8</v>
      </c>
      <c r="J517" s="9" t="s">
        <v>9</v>
      </c>
      <c r="K517" s="9" t="s">
        <v>10</v>
      </c>
      <c r="L517" t="s">
        <v>11</v>
      </c>
      <c r="M517" s="9" t="s">
        <v>12</v>
      </c>
    </row>
    <row r="518" spans="1:13" x14ac:dyDescent="0.3">
      <c r="A518" t="s">
        <v>0</v>
      </c>
      <c r="B518" s="2" t="s">
        <v>1</v>
      </c>
      <c r="C518" s="2" t="s">
        <v>2</v>
      </c>
      <c r="D518" t="s">
        <v>3</v>
      </c>
      <c r="E518" t="s">
        <v>4</v>
      </c>
      <c r="F518" s="9" t="s">
        <v>5</v>
      </c>
      <c r="G518" s="9" t="s">
        <v>6</v>
      </c>
      <c r="H518" s="9" t="s">
        <v>7</v>
      </c>
      <c r="I518" s="9" t="s">
        <v>8</v>
      </c>
      <c r="J518" s="9" t="s">
        <v>9</v>
      </c>
      <c r="K518" s="9" t="s">
        <v>10</v>
      </c>
      <c r="L518" t="s">
        <v>11</v>
      </c>
      <c r="M518" s="9" t="s">
        <v>12</v>
      </c>
    </row>
    <row r="519" spans="1:13" x14ac:dyDescent="0.3">
      <c r="A519" t="s">
        <v>0</v>
      </c>
      <c r="B519" s="2" t="s">
        <v>1</v>
      </c>
      <c r="C519" s="2" t="s">
        <v>2</v>
      </c>
      <c r="D519" t="s">
        <v>3</v>
      </c>
      <c r="E519" t="s">
        <v>4</v>
      </c>
      <c r="F519" s="9" t="s">
        <v>5</v>
      </c>
      <c r="G519" s="9" t="s">
        <v>6</v>
      </c>
      <c r="H519" s="9" t="s">
        <v>7</v>
      </c>
      <c r="I519" s="9" t="s">
        <v>8</v>
      </c>
      <c r="J519" s="9" t="s">
        <v>9</v>
      </c>
      <c r="K519" s="9" t="s">
        <v>10</v>
      </c>
      <c r="L519" t="s">
        <v>11</v>
      </c>
      <c r="M519" s="9" t="s">
        <v>12</v>
      </c>
    </row>
    <row r="520" spans="1:13" x14ac:dyDescent="0.3">
      <c r="A520" t="s">
        <v>0</v>
      </c>
      <c r="B520" s="2" t="s">
        <v>1</v>
      </c>
      <c r="C520" s="2" t="s">
        <v>2</v>
      </c>
      <c r="D520" t="s">
        <v>3</v>
      </c>
      <c r="E520" t="s">
        <v>4</v>
      </c>
      <c r="F520" s="9" t="s">
        <v>5</v>
      </c>
      <c r="G520" s="9" t="s">
        <v>6</v>
      </c>
      <c r="H520" s="9" t="s">
        <v>7</v>
      </c>
      <c r="I520" s="9" t="s">
        <v>8</v>
      </c>
      <c r="J520" s="9" t="s">
        <v>9</v>
      </c>
      <c r="K520" s="9" t="s">
        <v>10</v>
      </c>
      <c r="L520" t="s">
        <v>11</v>
      </c>
      <c r="M520" s="9" t="s">
        <v>12</v>
      </c>
    </row>
    <row r="521" spans="1:13" x14ac:dyDescent="0.3">
      <c r="A521" t="s">
        <v>0</v>
      </c>
      <c r="B521" s="2" t="s">
        <v>1</v>
      </c>
      <c r="C521" s="2" t="s">
        <v>2</v>
      </c>
      <c r="D521" t="s">
        <v>3</v>
      </c>
      <c r="E521" t="s">
        <v>4</v>
      </c>
      <c r="F521" s="9" t="s">
        <v>5</v>
      </c>
      <c r="G521" s="9" t="s">
        <v>6</v>
      </c>
      <c r="H521" s="9" t="s">
        <v>7</v>
      </c>
      <c r="I521" s="9" t="s">
        <v>8</v>
      </c>
      <c r="J521" s="9" t="s">
        <v>9</v>
      </c>
      <c r="K521" s="9" t="s">
        <v>10</v>
      </c>
      <c r="L521" t="s">
        <v>11</v>
      </c>
      <c r="M521" s="9" t="s">
        <v>12</v>
      </c>
    </row>
    <row r="522" spans="1:13" x14ac:dyDescent="0.3">
      <c r="A522" t="s">
        <v>0</v>
      </c>
      <c r="B522" s="2" t="s">
        <v>1</v>
      </c>
      <c r="C522" s="2" t="s">
        <v>2</v>
      </c>
      <c r="D522" t="s">
        <v>3</v>
      </c>
      <c r="E522" t="s">
        <v>4</v>
      </c>
      <c r="F522" s="9" t="s">
        <v>5</v>
      </c>
      <c r="G522" s="9" t="s">
        <v>6</v>
      </c>
      <c r="H522" s="9" t="s">
        <v>7</v>
      </c>
      <c r="I522" s="9" t="s">
        <v>8</v>
      </c>
      <c r="J522" s="9" t="s">
        <v>9</v>
      </c>
      <c r="K522" s="9" t="s">
        <v>10</v>
      </c>
      <c r="L522" t="s">
        <v>11</v>
      </c>
      <c r="M522" s="9" t="s">
        <v>12</v>
      </c>
    </row>
    <row r="523" spans="1:13" x14ac:dyDescent="0.3">
      <c r="A523" t="s">
        <v>0</v>
      </c>
      <c r="B523" s="2" t="s">
        <v>1</v>
      </c>
      <c r="C523" s="2" t="s">
        <v>2</v>
      </c>
      <c r="D523" t="s">
        <v>3</v>
      </c>
      <c r="E523" t="s">
        <v>4</v>
      </c>
      <c r="F523" s="9" t="s">
        <v>5</v>
      </c>
      <c r="G523" s="9" t="s">
        <v>6</v>
      </c>
      <c r="H523" s="9" t="s">
        <v>7</v>
      </c>
      <c r="I523" s="9" t="s">
        <v>8</v>
      </c>
      <c r="J523" s="9" t="s">
        <v>9</v>
      </c>
      <c r="K523" s="9" t="s">
        <v>10</v>
      </c>
      <c r="L523" t="s">
        <v>11</v>
      </c>
      <c r="M523" s="9" t="s">
        <v>12</v>
      </c>
    </row>
    <row r="524" spans="1:13" x14ac:dyDescent="0.3">
      <c r="A524" t="s">
        <v>0</v>
      </c>
      <c r="B524" s="2" t="s">
        <v>1</v>
      </c>
      <c r="C524" s="2" t="s">
        <v>2</v>
      </c>
      <c r="D524" t="s">
        <v>3</v>
      </c>
      <c r="E524" t="s">
        <v>4</v>
      </c>
      <c r="F524" s="9" t="s">
        <v>5</v>
      </c>
      <c r="G524" s="9" t="s">
        <v>6</v>
      </c>
      <c r="H524" s="9" t="s">
        <v>7</v>
      </c>
      <c r="I524" s="9" t="s">
        <v>8</v>
      </c>
      <c r="J524" s="9" t="s">
        <v>9</v>
      </c>
      <c r="K524" s="9" t="s">
        <v>10</v>
      </c>
      <c r="L524" t="s">
        <v>11</v>
      </c>
      <c r="M524" s="9" t="s">
        <v>12</v>
      </c>
    </row>
    <row r="525" spans="1:13" x14ac:dyDescent="0.3">
      <c r="A525" t="s">
        <v>0</v>
      </c>
      <c r="B525" s="2" t="s">
        <v>1</v>
      </c>
      <c r="C525" s="2" t="s">
        <v>2</v>
      </c>
      <c r="D525" t="s">
        <v>3</v>
      </c>
      <c r="E525" t="s">
        <v>4</v>
      </c>
      <c r="F525" s="9" t="s">
        <v>5</v>
      </c>
      <c r="G525" s="9" t="s">
        <v>6</v>
      </c>
      <c r="H525" s="9" t="s">
        <v>7</v>
      </c>
      <c r="I525" s="9" t="s">
        <v>8</v>
      </c>
      <c r="J525" s="9" t="s">
        <v>9</v>
      </c>
      <c r="K525" s="9" t="s">
        <v>10</v>
      </c>
      <c r="L525" t="s">
        <v>11</v>
      </c>
      <c r="M525" s="9" t="s">
        <v>12</v>
      </c>
    </row>
    <row r="526" spans="1:13" x14ac:dyDescent="0.3">
      <c r="A526" t="s">
        <v>0</v>
      </c>
      <c r="B526" s="2" t="s">
        <v>1</v>
      </c>
      <c r="C526" s="2" t="s">
        <v>2</v>
      </c>
      <c r="D526" t="s">
        <v>3</v>
      </c>
      <c r="E526" t="s">
        <v>4</v>
      </c>
      <c r="F526" s="9" t="s">
        <v>5</v>
      </c>
      <c r="G526" s="9" t="s">
        <v>6</v>
      </c>
      <c r="H526" s="9" t="s">
        <v>7</v>
      </c>
      <c r="I526" s="9" t="s">
        <v>8</v>
      </c>
      <c r="J526" s="9" t="s">
        <v>9</v>
      </c>
      <c r="K526" s="9" t="s">
        <v>10</v>
      </c>
      <c r="L526" t="s">
        <v>11</v>
      </c>
      <c r="M526" s="9" t="s">
        <v>12</v>
      </c>
    </row>
    <row r="527" spans="1:13" x14ac:dyDescent="0.3">
      <c r="A527" t="s">
        <v>0</v>
      </c>
      <c r="B527" s="2" t="s">
        <v>1</v>
      </c>
      <c r="C527" s="2" t="s">
        <v>2</v>
      </c>
      <c r="D527" t="s">
        <v>3</v>
      </c>
      <c r="E527" t="s">
        <v>4</v>
      </c>
      <c r="F527" s="9" t="s">
        <v>5</v>
      </c>
      <c r="G527" s="9" t="s">
        <v>6</v>
      </c>
      <c r="H527" s="9" t="s">
        <v>7</v>
      </c>
      <c r="I527" s="9" t="s">
        <v>8</v>
      </c>
      <c r="J527" s="9" t="s">
        <v>9</v>
      </c>
      <c r="K527" s="9" t="s">
        <v>10</v>
      </c>
      <c r="L527" t="s">
        <v>11</v>
      </c>
      <c r="M527" s="9" t="s">
        <v>12</v>
      </c>
    </row>
    <row r="528" spans="1:13" x14ac:dyDescent="0.3">
      <c r="A528" t="s">
        <v>0</v>
      </c>
      <c r="B528" s="2" t="s">
        <v>1</v>
      </c>
      <c r="C528" s="2" t="s">
        <v>2</v>
      </c>
      <c r="D528" t="s">
        <v>3</v>
      </c>
      <c r="E528" t="s">
        <v>4</v>
      </c>
      <c r="F528" s="9" t="s">
        <v>5</v>
      </c>
      <c r="G528" s="9" t="s">
        <v>6</v>
      </c>
      <c r="H528" s="9" t="s">
        <v>7</v>
      </c>
      <c r="I528" s="9" t="s">
        <v>8</v>
      </c>
      <c r="J528" s="9" t="s">
        <v>9</v>
      </c>
      <c r="K528" s="9" t="s">
        <v>10</v>
      </c>
      <c r="L528" t="s">
        <v>11</v>
      </c>
      <c r="M528" s="9" t="s">
        <v>12</v>
      </c>
    </row>
    <row r="529" spans="1:13" x14ac:dyDescent="0.3">
      <c r="A529" t="s">
        <v>0</v>
      </c>
      <c r="B529" s="2" t="s">
        <v>1</v>
      </c>
      <c r="C529" s="2" t="s">
        <v>2</v>
      </c>
      <c r="D529" t="s">
        <v>3</v>
      </c>
      <c r="E529" t="s">
        <v>4</v>
      </c>
      <c r="F529" s="9" t="s">
        <v>5</v>
      </c>
      <c r="G529" s="9" t="s">
        <v>6</v>
      </c>
      <c r="H529" s="9" t="s">
        <v>7</v>
      </c>
      <c r="I529" s="9" t="s">
        <v>8</v>
      </c>
      <c r="J529" s="9" t="s">
        <v>9</v>
      </c>
      <c r="K529" s="9" t="s">
        <v>10</v>
      </c>
      <c r="L529" t="s">
        <v>11</v>
      </c>
      <c r="M529" s="9" t="s">
        <v>12</v>
      </c>
    </row>
    <row r="530" spans="1:13" x14ac:dyDescent="0.3">
      <c r="A530" t="s">
        <v>0</v>
      </c>
      <c r="B530" s="2" t="s">
        <v>1</v>
      </c>
      <c r="C530" s="2" t="s">
        <v>2</v>
      </c>
      <c r="D530" t="s">
        <v>3</v>
      </c>
      <c r="E530" t="s">
        <v>4</v>
      </c>
      <c r="F530" s="9" t="s">
        <v>5</v>
      </c>
      <c r="G530" s="9" t="s">
        <v>6</v>
      </c>
      <c r="H530" s="9" t="s">
        <v>7</v>
      </c>
      <c r="I530" s="9" t="s">
        <v>8</v>
      </c>
      <c r="J530" s="9" t="s">
        <v>9</v>
      </c>
      <c r="K530" s="9" t="s">
        <v>10</v>
      </c>
      <c r="L530" t="s">
        <v>11</v>
      </c>
      <c r="M530" s="9" t="s">
        <v>12</v>
      </c>
    </row>
    <row r="531" spans="1:13" x14ac:dyDescent="0.3">
      <c r="A531" t="s">
        <v>0</v>
      </c>
      <c r="B531" s="2" t="s">
        <v>1</v>
      </c>
      <c r="C531" s="2" t="s">
        <v>2</v>
      </c>
      <c r="D531" t="s">
        <v>3</v>
      </c>
      <c r="E531" t="s">
        <v>4</v>
      </c>
      <c r="F531" s="9" t="s">
        <v>5</v>
      </c>
      <c r="G531" s="9" t="s">
        <v>6</v>
      </c>
      <c r="H531" s="9" t="s">
        <v>7</v>
      </c>
      <c r="I531" s="9" t="s">
        <v>8</v>
      </c>
      <c r="J531" s="9" t="s">
        <v>9</v>
      </c>
      <c r="K531" s="9" t="s">
        <v>10</v>
      </c>
      <c r="L531" t="s">
        <v>11</v>
      </c>
      <c r="M531" s="9" t="s">
        <v>12</v>
      </c>
    </row>
    <row r="532" spans="1:13" x14ac:dyDescent="0.3">
      <c r="A532" t="s">
        <v>0</v>
      </c>
      <c r="B532" s="2" t="s">
        <v>1</v>
      </c>
      <c r="C532" s="2" t="s">
        <v>2</v>
      </c>
      <c r="D532" t="s">
        <v>3</v>
      </c>
      <c r="E532" t="s">
        <v>4</v>
      </c>
      <c r="F532" s="9" t="s">
        <v>5</v>
      </c>
      <c r="G532" s="9" t="s">
        <v>6</v>
      </c>
      <c r="H532" s="9" t="s">
        <v>7</v>
      </c>
      <c r="I532" s="9" t="s">
        <v>8</v>
      </c>
      <c r="J532" s="9" t="s">
        <v>9</v>
      </c>
      <c r="K532" s="9" t="s">
        <v>10</v>
      </c>
      <c r="L532" t="s">
        <v>11</v>
      </c>
      <c r="M532" s="9" t="s">
        <v>12</v>
      </c>
    </row>
    <row r="533" spans="1:13" x14ac:dyDescent="0.3">
      <c r="A533" t="s">
        <v>0</v>
      </c>
      <c r="B533" s="2" t="s">
        <v>1</v>
      </c>
      <c r="C533" s="2" t="s">
        <v>2</v>
      </c>
      <c r="D533" t="s">
        <v>3</v>
      </c>
      <c r="E533" t="s">
        <v>4</v>
      </c>
      <c r="F533" s="9" t="s">
        <v>5</v>
      </c>
      <c r="G533" s="9" t="s">
        <v>6</v>
      </c>
      <c r="H533" s="9" t="s">
        <v>7</v>
      </c>
      <c r="I533" s="9" t="s">
        <v>8</v>
      </c>
      <c r="J533" s="9" t="s">
        <v>9</v>
      </c>
      <c r="K533" s="9" t="s">
        <v>10</v>
      </c>
      <c r="L533" t="s">
        <v>11</v>
      </c>
      <c r="M533" s="9" t="s">
        <v>12</v>
      </c>
    </row>
    <row r="534" spans="1:13" x14ac:dyDescent="0.3">
      <c r="A534" t="s">
        <v>0</v>
      </c>
      <c r="B534" s="2" t="s">
        <v>1</v>
      </c>
      <c r="C534" s="2" t="s">
        <v>2</v>
      </c>
      <c r="D534" t="s">
        <v>3</v>
      </c>
      <c r="E534" t="s">
        <v>4</v>
      </c>
      <c r="F534" s="9" t="s">
        <v>5</v>
      </c>
      <c r="G534" s="9" t="s">
        <v>6</v>
      </c>
      <c r="H534" s="9" t="s">
        <v>7</v>
      </c>
      <c r="I534" s="9" t="s">
        <v>8</v>
      </c>
      <c r="J534" s="9" t="s">
        <v>9</v>
      </c>
      <c r="K534" s="9" t="s">
        <v>10</v>
      </c>
      <c r="L534" t="s">
        <v>11</v>
      </c>
      <c r="M534" s="9" t="s">
        <v>12</v>
      </c>
    </row>
    <row r="535" spans="1:13" x14ac:dyDescent="0.3">
      <c r="A535" t="s">
        <v>0</v>
      </c>
      <c r="B535" s="2" t="s">
        <v>1</v>
      </c>
      <c r="C535" s="2" t="s">
        <v>2</v>
      </c>
      <c r="D535" t="s">
        <v>3</v>
      </c>
      <c r="E535" t="s">
        <v>4</v>
      </c>
      <c r="F535" s="9" t="s">
        <v>5</v>
      </c>
      <c r="G535" s="9" t="s">
        <v>6</v>
      </c>
      <c r="H535" s="9" t="s">
        <v>7</v>
      </c>
      <c r="I535" s="9" t="s">
        <v>8</v>
      </c>
      <c r="J535" s="9" t="s">
        <v>9</v>
      </c>
      <c r="K535" s="9" t="s">
        <v>10</v>
      </c>
      <c r="L535" t="s">
        <v>11</v>
      </c>
      <c r="M535" s="9" t="s">
        <v>12</v>
      </c>
    </row>
    <row r="536" spans="1:13" x14ac:dyDescent="0.3">
      <c r="A536" t="s">
        <v>0</v>
      </c>
      <c r="B536" s="2" t="s">
        <v>1</v>
      </c>
      <c r="C536" s="2" t="s">
        <v>2</v>
      </c>
      <c r="D536" t="s">
        <v>3</v>
      </c>
      <c r="E536" t="s">
        <v>4</v>
      </c>
      <c r="F536" s="9" t="s">
        <v>5</v>
      </c>
      <c r="G536" s="9" t="s">
        <v>6</v>
      </c>
      <c r="H536" s="9" t="s">
        <v>7</v>
      </c>
      <c r="I536" s="9" t="s">
        <v>8</v>
      </c>
      <c r="J536" s="9" t="s">
        <v>9</v>
      </c>
      <c r="K536" s="9" t="s">
        <v>10</v>
      </c>
      <c r="L536" t="s">
        <v>11</v>
      </c>
      <c r="M536" s="9" t="s">
        <v>12</v>
      </c>
    </row>
    <row r="537" spans="1:13" x14ac:dyDescent="0.3">
      <c r="A537" t="s">
        <v>0</v>
      </c>
      <c r="B537" s="2" t="s">
        <v>1</v>
      </c>
      <c r="C537" s="2" t="s">
        <v>2</v>
      </c>
      <c r="D537" t="s">
        <v>3</v>
      </c>
      <c r="E537" t="s">
        <v>4</v>
      </c>
      <c r="F537" s="9" t="s">
        <v>5</v>
      </c>
      <c r="G537" s="9" t="s">
        <v>6</v>
      </c>
      <c r="H537" s="9" t="s">
        <v>7</v>
      </c>
      <c r="I537" s="9" t="s">
        <v>8</v>
      </c>
      <c r="J537" s="9" t="s">
        <v>9</v>
      </c>
      <c r="K537" s="9" t="s">
        <v>10</v>
      </c>
      <c r="L537" t="s">
        <v>11</v>
      </c>
      <c r="M537" s="9" t="s">
        <v>12</v>
      </c>
    </row>
    <row r="538" spans="1:13" x14ac:dyDescent="0.3">
      <c r="A538" t="s">
        <v>0</v>
      </c>
      <c r="B538" s="2" t="s">
        <v>1</v>
      </c>
      <c r="C538" s="2" t="s">
        <v>2</v>
      </c>
      <c r="D538" t="s">
        <v>3</v>
      </c>
      <c r="E538" t="s">
        <v>4</v>
      </c>
      <c r="F538" s="9" t="s">
        <v>5</v>
      </c>
      <c r="G538" s="9" t="s">
        <v>6</v>
      </c>
      <c r="H538" s="9" t="s">
        <v>7</v>
      </c>
      <c r="I538" s="9" t="s">
        <v>8</v>
      </c>
      <c r="J538" s="9" t="s">
        <v>9</v>
      </c>
      <c r="K538" s="9" t="s">
        <v>10</v>
      </c>
      <c r="L538" t="s">
        <v>11</v>
      </c>
      <c r="M538" s="9" t="s">
        <v>12</v>
      </c>
    </row>
    <row r="539" spans="1:13" x14ac:dyDescent="0.3">
      <c r="A539" t="s">
        <v>0</v>
      </c>
      <c r="B539" s="2" t="s">
        <v>1</v>
      </c>
      <c r="C539" s="2" t="s">
        <v>2</v>
      </c>
      <c r="D539" t="s">
        <v>3</v>
      </c>
      <c r="E539" t="s">
        <v>4</v>
      </c>
      <c r="F539" s="9" t="s">
        <v>5</v>
      </c>
      <c r="G539" s="9" t="s">
        <v>6</v>
      </c>
      <c r="H539" s="9" t="s">
        <v>7</v>
      </c>
      <c r="I539" s="9" t="s">
        <v>8</v>
      </c>
      <c r="J539" s="9" t="s">
        <v>9</v>
      </c>
      <c r="K539" s="9" t="s">
        <v>10</v>
      </c>
      <c r="L539" t="s">
        <v>11</v>
      </c>
      <c r="M539" s="9" t="s">
        <v>12</v>
      </c>
    </row>
    <row r="540" spans="1:13" x14ac:dyDescent="0.3">
      <c r="A540" t="s">
        <v>0</v>
      </c>
      <c r="B540" s="2" t="s">
        <v>1</v>
      </c>
      <c r="C540" s="2" t="s">
        <v>2</v>
      </c>
      <c r="D540" t="s">
        <v>3</v>
      </c>
      <c r="E540" t="s">
        <v>4</v>
      </c>
      <c r="F540" s="9" t="s">
        <v>5</v>
      </c>
      <c r="G540" s="9" t="s">
        <v>6</v>
      </c>
      <c r="H540" s="9" t="s">
        <v>7</v>
      </c>
      <c r="I540" s="9" t="s">
        <v>8</v>
      </c>
      <c r="J540" s="9" t="s">
        <v>9</v>
      </c>
      <c r="K540" s="9" t="s">
        <v>10</v>
      </c>
      <c r="L540" t="s">
        <v>11</v>
      </c>
      <c r="M540" s="9" t="s">
        <v>12</v>
      </c>
    </row>
    <row r="541" spans="1:13" x14ac:dyDescent="0.3">
      <c r="A541" t="s">
        <v>0</v>
      </c>
      <c r="B541" s="2" t="s">
        <v>1</v>
      </c>
      <c r="C541" s="2" t="s">
        <v>2</v>
      </c>
      <c r="D541" t="s">
        <v>3</v>
      </c>
      <c r="E541" t="s">
        <v>4</v>
      </c>
      <c r="F541" s="9" t="s">
        <v>5</v>
      </c>
      <c r="G541" s="9" t="s">
        <v>6</v>
      </c>
      <c r="H541" s="9" t="s">
        <v>7</v>
      </c>
      <c r="I541" s="9" t="s">
        <v>8</v>
      </c>
      <c r="J541" s="9" t="s">
        <v>9</v>
      </c>
      <c r="K541" s="9" t="s">
        <v>10</v>
      </c>
      <c r="L541" t="s">
        <v>11</v>
      </c>
      <c r="M541" s="9" t="s">
        <v>12</v>
      </c>
    </row>
    <row r="542" spans="1:13" x14ac:dyDescent="0.3">
      <c r="A542" t="s">
        <v>0</v>
      </c>
      <c r="B542" s="2" t="s">
        <v>1</v>
      </c>
      <c r="C542" s="2" t="s">
        <v>2</v>
      </c>
      <c r="D542" t="s">
        <v>3</v>
      </c>
      <c r="E542" t="s">
        <v>4</v>
      </c>
      <c r="F542" s="9" t="s">
        <v>5</v>
      </c>
      <c r="G542" s="9" t="s">
        <v>6</v>
      </c>
      <c r="H542" s="9" t="s">
        <v>7</v>
      </c>
      <c r="I542" s="9" t="s">
        <v>8</v>
      </c>
      <c r="J542" s="9" t="s">
        <v>9</v>
      </c>
      <c r="K542" s="9" t="s">
        <v>10</v>
      </c>
      <c r="L542" t="s">
        <v>11</v>
      </c>
      <c r="M542" s="9" t="s">
        <v>12</v>
      </c>
    </row>
    <row r="543" spans="1:13" x14ac:dyDescent="0.3">
      <c r="A543" t="s">
        <v>0</v>
      </c>
      <c r="B543" s="2" t="s">
        <v>1</v>
      </c>
      <c r="C543" s="2" t="s">
        <v>2</v>
      </c>
      <c r="D543" t="s">
        <v>3</v>
      </c>
      <c r="E543" t="s">
        <v>4</v>
      </c>
      <c r="F543" s="9" t="s">
        <v>5</v>
      </c>
      <c r="G543" s="9" t="s">
        <v>6</v>
      </c>
      <c r="H543" s="9" t="s">
        <v>7</v>
      </c>
      <c r="I543" s="9" t="s">
        <v>8</v>
      </c>
      <c r="J543" s="9" t="s">
        <v>9</v>
      </c>
      <c r="K543" s="9" t="s">
        <v>10</v>
      </c>
      <c r="L543" t="s">
        <v>11</v>
      </c>
      <c r="M543" s="9" t="s">
        <v>12</v>
      </c>
    </row>
    <row r="544" spans="1:13" x14ac:dyDescent="0.3">
      <c r="A544" t="s">
        <v>0</v>
      </c>
      <c r="B544" s="2" t="s">
        <v>1</v>
      </c>
      <c r="C544" s="2" t="s">
        <v>2</v>
      </c>
      <c r="D544" t="s">
        <v>3</v>
      </c>
      <c r="E544" t="s">
        <v>4</v>
      </c>
      <c r="F544" s="9" t="s">
        <v>5</v>
      </c>
      <c r="G544" s="9" t="s">
        <v>6</v>
      </c>
      <c r="H544" s="9" t="s">
        <v>7</v>
      </c>
      <c r="I544" s="9" t="s">
        <v>8</v>
      </c>
      <c r="J544" s="9" t="s">
        <v>9</v>
      </c>
      <c r="K544" s="9" t="s">
        <v>10</v>
      </c>
      <c r="L544" t="s">
        <v>11</v>
      </c>
      <c r="M544" s="9" t="s">
        <v>12</v>
      </c>
    </row>
    <row r="545" spans="1:13" x14ac:dyDescent="0.3">
      <c r="A545" t="s">
        <v>0</v>
      </c>
      <c r="B545" s="2" t="s">
        <v>1</v>
      </c>
      <c r="C545" s="2" t="s">
        <v>2</v>
      </c>
      <c r="D545" t="s">
        <v>3</v>
      </c>
      <c r="E545" t="s">
        <v>4</v>
      </c>
      <c r="F545" s="9" t="s">
        <v>5</v>
      </c>
      <c r="G545" s="9" t="s">
        <v>6</v>
      </c>
      <c r="H545" s="9" t="s">
        <v>7</v>
      </c>
      <c r="I545" s="9" t="s">
        <v>8</v>
      </c>
      <c r="J545" s="9" t="s">
        <v>9</v>
      </c>
      <c r="K545" s="9" t="s">
        <v>10</v>
      </c>
      <c r="L545" t="s">
        <v>11</v>
      </c>
      <c r="M545" s="9" t="s">
        <v>12</v>
      </c>
    </row>
    <row r="546" spans="1:13" x14ac:dyDescent="0.3">
      <c r="A546" t="s">
        <v>0</v>
      </c>
      <c r="B546" s="2" t="s">
        <v>1</v>
      </c>
      <c r="C546" s="2" t="s">
        <v>2</v>
      </c>
      <c r="D546" t="s">
        <v>3</v>
      </c>
      <c r="E546" t="s">
        <v>4</v>
      </c>
      <c r="F546" s="9" t="s">
        <v>5</v>
      </c>
      <c r="G546" s="9" t="s">
        <v>6</v>
      </c>
      <c r="H546" s="9" t="s">
        <v>7</v>
      </c>
      <c r="I546" s="9" t="s">
        <v>8</v>
      </c>
      <c r="J546" s="9" t="s">
        <v>9</v>
      </c>
      <c r="K546" s="9" t="s">
        <v>10</v>
      </c>
      <c r="L546" t="s">
        <v>11</v>
      </c>
      <c r="M546" s="9" t="s">
        <v>12</v>
      </c>
    </row>
    <row r="547" spans="1:13" x14ac:dyDescent="0.3">
      <c r="A547" t="s">
        <v>0</v>
      </c>
      <c r="B547" s="2" t="s">
        <v>1</v>
      </c>
      <c r="C547" s="2" t="s">
        <v>2</v>
      </c>
      <c r="D547" t="s">
        <v>3</v>
      </c>
      <c r="E547" t="s">
        <v>4</v>
      </c>
      <c r="F547" s="9" t="s">
        <v>5</v>
      </c>
      <c r="G547" s="9" t="s">
        <v>6</v>
      </c>
      <c r="H547" s="9" t="s">
        <v>7</v>
      </c>
      <c r="I547" s="9" t="s">
        <v>8</v>
      </c>
      <c r="J547" s="9" t="s">
        <v>9</v>
      </c>
      <c r="K547" s="9" t="s">
        <v>10</v>
      </c>
      <c r="L547" t="s">
        <v>11</v>
      </c>
      <c r="M547" s="9" t="s">
        <v>12</v>
      </c>
    </row>
    <row r="548" spans="1:13" x14ac:dyDescent="0.3">
      <c r="A548" t="s">
        <v>0</v>
      </c>
      <c r="B548" s="2" t="s">
        <v>1</v>
      </c>
      <c r="C548" s="2" t="s">
        <v>2</v>
      </c>
      <c r="D548" t="s">
        <v>3</v>
      </c>
      <c r="E548" t="s">
        <v>4</v>
      </c>
      <c r="F548" s="9" t="s">
        <v>5</v>
      </c>
      <c r="G548" s="9" t="s">
        <v>6</v>
      </c>
      <c r="H548" s="9" t="s">
        <v>7</v>
      </c>
      <c r="I548" s="9" t="s">
        <v>8</v>
      </c>
      <c r="J548" s="9" t="s">
        <v>9</v>
      </c>
      <c r="K548" s="9" t="s">
        <v>10</v>
      </c>
      <c r="L548" t="s">
        <v>11</v>
      </c>
      <c r="M548" s="9" t="s">
        <v>12</v>
      </c>
    </row>
    <row r="549" spans="1:13" x14ac:dyDescent="0.3">
      <c r="A549" t="s">
        <v>0</v>
      </c>
      <c r="B549" s="2" t="s">
        <v>1</v>
      </c>
      <c r="C549" s="2" t="s">
        <v>2</v>
      </c>
      <c r="D549" t="s">
        <v>3</v>
      </c>
      <c r="E549" t="s">
        <v>4</v>
      </c>
      <c r="F549" s="9" t="s">
        <v>5</v>
      </c>
      <c r="G549" s="9" t="s">
        <v>6</v>
      </c>
      <c r="H549" s="9" t="s">
        <v>7</v>
      </c>
      <c r="I549" s="9" t="s">
        <v>8</v>
      </c>
      <c r="J549" s="9" t="s">
        <v>9</v>
      </c>
      <c r="K549" s="9" t="s">
        <v>10</v>
      </c>
      <c r="L549" t="s">
        <v>11</v>
      </c>
      <c r="M549" s="9" t="s">
        <v>12</v>
      </c>
    </row>
    <row r="550" spans="1:13" x14ac:dyDescent="0.3">
      <c r="A550" t="s">
        <v>0</v>
      </c>
      <c r="B550" s="2" t="s">
        <v>1</v>
      </c>
      <c r="C550" s="2" t="s">
        <v>2</v>
      </c>
      <c r="D550" t="s">
        <v>3</v>
      </c>
      <c r="E550" t="s">
        <v>4</v>
      </c>
      <c r="F550" s="9" t="s">
        <v>5</v>
      </c>
      <c r="G550" s="9" t="s">
        <v>6</v>
      </c>
      <c r="H550" s="9" t="s">
        <v>7</v>
      </c>
      <c r="I550" s="9" t="s">
        <v>8</v>
      </c>
      <c r="J550" s="9" t="s">
        <v>9</v>
      </c>
      <c r="K550" s="9" t="s">
        <v>10</v>
      </c>
      <c r="L550" t="s">
        <v>11</v>
      </c>
      <c r="M550" s="9" t="s">
        <v>12</v>
      </c>
    </row>
    <row r="551" spans="1:13" x14ac:dyDescent="0.3">
      <c r="A551" t="s">
        <v>0</v>
      </c>
      <c r="B551" s="2" t="s">
        <v>1</v>
      </c>
      <c r="C551" s="2" t="s">
        <v>2</v>
      </c>
      <c r="D551" t="s">
        <v>3</v>
      </c>
      <c r="E551" t="s">
        <v>4</v>
      </c>
      <c r="F551" s="9" t="s">
        <v>5</v>
      </c>
      <c r="G551" s="9" t="s">
        <v>6</v>
      </c>
      <c r="H551" s="9" t="s">
        <v>7</v>
      </c>
      <c r="I551" s="9" t="s">
        <v>8</v>
      </c>
      <c r="J551" s="9" t="s">
        <v>9</v>
      </c>
      <c r="K551" s="9" t="s">
        <v>10</v>
      </c>
      <c r="L551" t="s">
        <v>11</v>
      </c>
      <c r="M551" s="9" t="s">
        <v>12</v>
      </c>
    </row>
    <row r="552" spans="1:13" x14ac:dyDescent="0.3">
      <c r="A552" t="s">
        <v>0</v>
      </c>
      <c r="B552" s="2" t="s">
        <v>1</v>
      </c>
      <c r="C552" s="2" t="s">
        <v>2</v>
      </c>
      <c r="D552" t="s">
        <v>3</v>
      </c>
      <c r="E552" t="s">
        <v>4</v>
      </c>
      <c r="F552" s="9" t="s">
        <v>5</v>
      </c>
      <c r="G552" s="9" t="s">
        <v>6</v>
      </c>
      <c r="H552" s="9" t="s">
        <v>7</v>
      </c>
      <c r="I552" s="9" t="s">
        <v>8</v>
      </c>
      <c r="J552" s="9" t="s">
        <v>9</v>
      </c>
      <c r="K552" s="9" t="s">
        <v>10</v>
      </c>
      <c r="L552" t="s">
        <v>11</v>
      </c>
      <c r="M552" s="9" t="s">
        <v>12</v>
      </c>
    </row>
    <row r="553" spans="1:13" x14ac:dyDescent="0.3">
      <c r="A553" t="s">
        <v>0</v>
      </c>
      <c r="B553" s="2" t="s">
        <v>1</v>
      </c>
      <c r="C553" s="2" t="s">
        <v>2</v>
      </c>
      <c r="D553" t="s">
        <v>3</v>
      </c>
      <c r="E553" t="s">
        <v>4</v>
      </c>
      <c r="F553" s="9" t="s">
        <v>5</v>
      </c>
      <c r="G553" s="9" t="s">
        <v>6</v>
      </c>
      <c r="H553" s="9" t="s">
        <v>7</v>
      </c>
      <c r="I553" s="9" t="s">
        <v>8</v>
      </c>
      <c r="J553" s="9" t="s">
        <v>9</v>
      </c>
      <c r="K553" s="9" t="s">
        <v>10</v>
      </c>
      <c r="L553" t="s">
        <v>11</v>
      </c>
      <c r="M553" s="9" t="s">
        <v>12</v>
      </c>
    </row>
    <row r="554" spans="1:13" x14ac:dyDescent="0.3">
      <c r="A554" t="s">
        <v>0</v>
      </c>
      <c r="B554" s="2" t="s">
        <v>1</v>
      </c>
      <c r="C554" s="2" t="s">
        <v>2</v>
      </c>
      <c r="D554" t="s">
        <v>3</v>
      </c>
      <c r="E554" t="s">
        <v>4</v>
      </c>
      <c r="F554" s="9" t="s">
        <v>5</v>
      </c>
      <c r="G554" s="9" t="s">
        <v>6</v>
      </c>
      <c r="H554" s="9" t="s">
        <v>7</v>
      </c>
      <c r="I554" s="9" t="s">
        <v>8</v>
      </c>
      <c r="J554" s="9" t="s">
        <v>9</v>
      </c>
      <c r="K554" s="9" t="s">
        <v>10</v>
      </c>
      <c r="L554" t="s">
        <v>11</v>
      </c>
      <c r="M554" s="9" t="s">
        <v>12</v>
      </c>
    </row>
    <row r="555" spans="1:13" x14ac:dyDescent="0.3">
      <c r="A555" t="s">
        <v>0</v>
      </c>
      <c r="B555" s="2" t="s">
        <v>1</v>
      </c>
      <c r="C555" s="2" t="s">
        <v>2</v>
      </c>
      <c r="D555" t="s">
        <v>3</v>
      </c>
      <c r="E555" t="s">
        <v>4</v>
      </c>
      <c r="F555" s="9" t="s">
        <v>5</v>
      </c>
      <c r="G555" s="9" t="s">
        <v>6</v>
      </c>
      <c r="H555" s="9" t="s">
        <v>7</v>
      </c>
      <c r="I555" s="9" t="s">
        <v>8</v>
      </c>
      <c r="J555" s="9" t="s">
        <v>9</v>
      </c>
      <c r="K555" s="9" t="s">
        <v>10</v>
      </c>
      <c r="L555" t="s">
        <v>11</v>
      </c>
      <c r="M555" s="9" t="s">
        <v>12</v>
      </c>
    </row>
    <row r="556" spans="1:13" x14ac:dyDescent="0.3">
      <c r="A556" t="s">
        <v>0</v>
      </c>
      <c r="B556" s="2" t="s">
        <v>1</v>
      </c>
      <c r="C556" s="2" t="s">
        <v>2</v>
      </c>
      <c r="D556" t="s">
        <v>3</v>
      </c>
      <c r="E556" t="s">
        <v>4</v>
      </c>
      <c r="F556" s="9" t="s">
        <v>5</v>
      </c>
      <c r="G556" s="9" t="s">
        <v>6</v>
      </c>
      <c r="H556" s="9" t="s">
        <v>7</v>
      </c>
      <c r="I556" s="9" t="s">
        <v>8</v>
      </c>
      <c r="J556" s="9" t="s">
        <v>9</v>
      </c>
      <c r="K556" s="9" t="s">
        <v>10</v>
      </c>
      <c r="L556" t="s">
        <v>11</v>
      </c>
      <c r="M556" s="9" t="s">
        <v>12</v>
      </c>
    </row>
    <row r="557" spans="1:13" x14ac:dyDescent="0.3">
      <c r="A557" t="s">
        <v>0</v>
      </c>
      <c r="B557" s="2" t="s">
        <v>1</v>
      </c>
      <c r="C557" s="2" t="s">
        <v>2</v>
      </c>
      <c r="D557" t="s">
        <v>3</v>
      </c>
      <c r="E557" t="s">
        <v>4</v>
      </c>
      <c r="F557" s="9" t="s">
        <v>5</v>
      </c>
      <c r="G557" s="9" t="s">
        <v>6</v>
      </c>
      <c r="H557" s="9" t="s">
        <v>7</v>
      </c>
      <c r="I557" s="9" t="s">
        <v>8</v>
      </c>
      <c r="J557" s="9" t="s">
        <v>9</v>
      </c>
      <c r="K557" s="9" t="s">
        <v>10</v>
      </c>
      <c r="L557" t="s">
        <v>11</v>
      </c>
      <c r="M557" s="9" t="s">
        <v>12</v>
      </c>
    </row>
    <row r="558" spans="1:13" x14ac:dyDescent="0.3">
      <c r="A558" t="s">
        <v>0</v>
      </c>
      <c r="B558" s="2" t="s">
        <v>1</v>
      </c>
      <c r="C558" s="2" t="s">
        <v>2</v>
      </c>
      <c r="D558" t="s">
        <v>3</v>
      </c>
      <c r="E558" t="s">
        <v>4</v>
      </c>
      <c r="F558" s="9" t="s">
        <v>5</v>
      </c>
      <c r="G558" s="9" t="s">
        <v>6</v>
      </c>
      <c r="H558" s="9" t="s">
        <v>7</v>
      </c>
      <c r="I558" s="9" t="s">
        <v>8</v>
      </c>
      <c r="J558" s="9" t="s">
        <v>9</v>
      </c>
      <c r="K558" s="9" t="s">
        <v>10</v>
      </c>
      <c r="L558" t="s">
        <v>11</v>
      </c>
      <c r="M558" s="9" t="s">
        <v>12</v>
      </c>
    </row>
    <row r="559" spans="1:13" x14ac:dyDescent="0.3">
      <c r="A559" t="s">
        <v>0</v>
      </c>
      <c r="B559" s="2" t="s">
        <v>1</v>
      </c>
      <c r="C559" s="2" t="s">
        <v>2</v>
      </c>
      <c r="D559" t="s">
        <v>3</v>
      </c>
      <c r="E559" t="s">
        <v>4</v>
      </c>
      <c r="F559" s="9" t="s">
        <v>5</v>
      </c>
      <c r="G559" s="9" t="s">
        <v>6</v>
      </c>
      <c r="H559" s="9" t="s">
        <v>7</v>
      </c>
      <c r="I559" s="9" t="s">
        <v>8</v>
      </c>
      <c r="J559" s="9" t="s">
        <v>9</v>
      </c>
      <c r="K559" s="9" t="s">
        <v>10</v>
      </c>
      <c r="L559" t="s">
        <v>11</v>
      </c>
      <c r="M559" s="9" t="s">
        <v>12</v>
      </c>
    </row>
    <row r="560" spans="1:13" x14ac:dyDescent="0.3">
      <c r="A560" t="s">
        <v>0</v>
      </c>
      <c r="B560" s="2" t="s">
        <v>1</v>
      </c>
      <c r="C560" s="2" t="s">
        <v>2</v>
      </c>
      <c r="D560" t="s">
        <v>3</v>
      </c>
      <c r="E560" t="s">
        <v>4</v>
      </c>
      <c r="F560" s="9" t="s">
        <v>5</v>
      </c>
      <c r="G560" s="9" t="s">
        <v>6</v>
      </c>
      <c r="H560" s="9" t="s">
        <v>7</v>
      </c>
      <c r="I560" s="9" t="s">
        <v>8</v>
      </c>
      <c r="J560" s="9" t="s">
        <v>9</v>
      </c>
      <c r="K560" s="9" t="s">
        <v>10</v>
      </c>
      <c r="L560" t="s">
        <v>11</v>
      </c>
      <c r="M560" s="9" t="s">
        <v>12</v>
      </c>
    </row>
    <row r="561" spans="1:13" x14ac:dyDescent="0.3">
      <c r="A561" t="s">
        <v>0</v>
      </c>
      <c r="B561" s="2" t="s">
        <v>1</v>
      </c>
      <c r="C561" s="2" t="s">
        <v>2</v>
      </c>
      <c r="D561" t="s">
        <v>3</v>
      </c>
      <c r="E561" t="s">
        <v>4</v>
      </c>
      <c r="F561" s="9" t="s">
        <v>5</v>
      </c>
      <c r="G561" s="9" t="s">
        <v>6</v>
      </c>
      <c r="H561" s="9" t="s">
        <v>7</v>
      </c>
      <c r="I561" s="9" t="s">
        <v>8</v>
      </c>
      <c r="J561" s="9" t="s">
        <v>9</v>
      </c>
      <c r="K561" s="9" t="s">
        <v>10</v>
      </c>
      <c r="L561" t="s">
        <v>11</v>
      </c>
      <c r="M561" s="9" t="s">
        <v>12</v>
      </c>
    </row>
    <row r="562" spans="1:13" x14ac:dyDescent="0.3">
      <c r="A562" t="s">
        <v>0</v>
      </c>
      <c r="B562" s="2" t="s">
        <v>1</v>
      </c>
      <c r="C562" s="2" t="s">
        <v>2</v>
      </c>
      <c r="D562" t="s">
        <v>3</v>
      </c>
      <c r="E562" t="s">
        <v>4</v>
      </c>
      <c r="F562" s="9" t="s">
        <v>5</v>
      </c>
      <c r="G562" s="9" t="s">
        <v>6</v>
      </c>
      <c r="H562" s="9" t="s">
        <v>7</v>
      </c>
      <c r="I562" s="9" t="s">
        <v>8</v>
      </c>
      <c r="J562" s="9" t="s">
        <v>9</v>
      </c>
      <c r="K562" s="9" t="s">
        <v>10</v>
      </c>
      <c r="L562" t="s">
        <v>11</v>
      </c>
      <c r="M562" s="9" t="s">
        <v>12</v>
      </c>
    </row>
    <row r="563" spans="1:13" x14ac:dyDescent="0.3">
      <c r="A563" t="s">
        <v>0</v>
      </c>
      <c r="B563" s="2" t="s">
        <v>1</v>
      </c>
      <c r="C563" s="2" t="s">
        <v>2</v>
      </c>
      <c r="D563" t="s">
        <v>3</v>
      </c>
      <c r="E563" t="s">
        <v>4</v>
      </c>
      <c r="F563" s="9" t="s">
        <v>5</v>
      </c>
      <c r="G563" s="9" t="s">
        <v>6</v>
      </c>
      <c r="H563" s="9" t="s">
        <v>7</v>
      </c>
      <c r="I563" s="9" t="s">
        <v>8</v>
      </c>
      <c r="J563" s="9" t="s">
        <v>9</v>
      </c>
      <c r="K563" s="9" t="s">
        <v>10</v>
      </c>
      <c r="L563" t="s">
        <v>11</v>
      </c>
      <c r="M563" s="9" t="s">
        <v>12</v>
      </c>
    </row>
    <row r="564" spans="1:13" x14ac:dyDescent="0.3">
      <c r="A564" t="s">
        <v>0</v>
      </c>
      <c r="B564" s="2" t="s">
        <v>1</v>
      </c>
      <c r="C564" s="2" t="s">
        <v>2</v>
      </c>
      <c r="D564" t="s">
        <v>3</v>
      </c>
      <c r="E564" t="s">
        <v>4</v>
      </c>
      <c r="F564" s="9" t="s">
        <v>5</v>
      </c>
      <c r="G564" s="9" t="s">
        <v>6</v>
      </c>
      <c r="H564" s="9" t="s">
        <v>7</v>
      </c>
      <c r="I564" s="9" t="s">
        <v>8</v>
      </c>
      <c r="J564" s="9" t="s">
        <v>9</v>
      </c>
      <c r="K564" s="9" t="s">
        <v>10</v>
      </c>
      <c r="L564" t="s">
        <v>11</v>
      </c>
      <c r="M564" s="9" t="s">
        <v>12</v>
      </c>
    </row>
    <row r="565" spans="1:13" x14ac:dyDescent="0.3">
      <c r="A565" t="s">
        <v>0</v>
      </c>
      <c r="B565" s="2" t="s">
        <v>1</v>
      </c>
      <c r="C565" s="2" t="s">
        <v>2</v>
      </c>
      <c r="D565" t="s">
        <v>3</v>
      </c>
      <c r="E565" t="s">
        <v>4</v>
      </c>
      <c r="F565" s="9" t="s">
        <v>5</v>
      </c>
      <c r="G565" s="9" t="s">
        <v>6</v>
      </c>
      <c r="H565" s="9" t="s">
        <v>7</v>
      </c>
      <c r="I565" s="9" t="s">
        <v>8</v>
      </c>
      <c r="J565" s="9" t="s">
        <v>9</v>
      </c>
      <c r="K565" s="9" t="s">
        <v>10</v>
      </c>
      <c r="L565" t="s">
        <v>11</v>
      </c>
      <c r="M565" s="9" t="s">
        <v>12</v>
      </c>
    </row>
    <row r="566" spans="1:13" x14ac:dyDescent="0.3">
      <c r="A566" t="s">
        <v>0</v>
      </c>
      <c r="B566" s="2" t="s">
        <v>1</v>
      </c>
      <c r="C566" s="2" t="s">
        <v>2</v>
      </c>
      <c r="D566" t="s">
        <v>3</v>
      </c>
      <c r="E566" t="s">
        <v>4</v>
      </c>
      <c r="F566" s="9" t="s">
        <v>5</v>
      </c>
      <c r="G566" s="9" t="s">
        <v>6</v>
      </c>
      <c r="H566" s="9" t="s">
        <v>7</v>
      </c>
      <c r="I566" s="9" t="s">
        <v>8</v>
      </c>
      <c r="J566" s="9" t="s">
        <v>9</v>
      </c>
      <c r="K566" s="9" t="s">
        <v>10</v>
      </c>
      <c r="L566" t="s">
        <v>11</v>
      </c>
      <c r="M566" s="9" t="s">
        <v>12</v>
      </c>
    </row>
    <row r="567" spans="1:13" x14ac:dyDescent="0.3">
      <c r="A567" t="s">
        <v>0</v>
      </c>
      <c r="B567" s="2" t="s">
        <v>1</v>
      </c>
      <c r="C567" s="2" t="s">
        <v>2</v>
      </c>
      <c r="D567" t="s">
        <v>3</v>
      </c>
      <c r="E567" t="s">
        <v>4</v>
      </c>
      <c r="F567" s="9" t="s">
        <v>5</v>
      </c>
      <c r="G567" s="9" t="s">
        <v>6</v>
      </c>
      <c r="H567" s="9" t="s">
        <v>7</v>
      </c>
      <c r="I567" s="9" t="s">
        <v>8</v>
      </c>
      <c r="J567" s="9" t="s">
        <v>9</v>
      </c>
      <c r="K567" s="9" t="s">
        <v>10</v>
      </c>
      <c r="L567" t="s">
        <v>11</v>
      </c>
      <c r="M567" s="9" t="s">
        <v>12</v>
      </c>
    </row>
    <row r="568" spans="1:13" x14ac:dyDescent="0.3">
      <c r="A568" t="s">
        <v>0</v>
      </c>
      <c r="B568" s="2" t="s">
        <v>1</v>
      </c>
      <c r="C568" s="2" t="s">
        <v>2</v>
      </c>
      <c r="D568" t="s">
        <v>3</v>
      </c>
      <c r="E568" t="s">
        <v>4</v>
      </c>
      <c r="F568" s="9" t="s">
        <v>5</v>
      </c>
      <c r="G568" s="9" t="s">
        <v>6</v>
      </c>
      <c r="H568" s="9" t="s">
        <v>7</v>
      </c>
      <c r="I568" s="9" t="s">
        <v>8</v>
      </c>
      <c r="J568" s="9" t="s">
        <v>9</v>
      </c>
      <c r="K568" s="9" t="s">
        <v>10</v>
      </c>
      <c r="L568" t="s">
        <v>11</v>
      </c>
      <c r="M568" s="9" t="s">
        <v>12</v>
      </c>
    </row>
    <row r="569" spans="1:13" x14ac:dyDescent="0.3">
      <c r="A569" t="s">
        <v>0</v>
      </c>
      <c r="B569" s="2" t="s">
        <v>1</v>
      </c>
      <c r="C569" s="2" t="s">
        <v>2</v>
      </c>
      <c r="D569" t="s">
        <v>3</v>
      </c>
      <c r="E569" t="s">
        <v>4</v>
      </c>
      <c r="F569" s="9" t="s">
        <v>5</v>
      </c>
      <c r="G569" s="9" t="s">
        <v>6</v>
      </c>
      <c r="H569" s="9" t="s">
        <v>7</v>
      </c>
      <c r="I569" s="9" t="s">
        <v>8</v>
      </c>
      <c r="J569" s="9" t="s">
        <v>9</v>
      </c>
      <c r="K569" s="9" t="s">
        <v>10</v>
      </c>
      <c r="L569" t="s">
        <v>11</v>
      </c>
      <c r="M569" s="9" t="s">
        <v>12</v>
      </c>
    </row>
    <row r="570" spans="1:13" x14ac:dyDescent="0.3">
      <c r="A570" t="s">
        <v>0</v>
      </c>
      <c r="B570" s="2" t="s">
        <v>1</v>
      </c>
      <c r="C570" s="2" t="s">
        <v>2</v>
      </c>
      <c r="D570" t="s">
        <v>3</v>
      </c>
      <c r="E570" t="s">
        <v>4</v>
      </c>
      <c r="F570" s="9" t="s">
        <v>5</v>
      </c>
      <c r="G570" s="9" t="s">
        <v>6</v>
      </c>
      <c r="H570" s="9" t="s">
        <v>7</v>
      </c>
      <c r="I570" s="9" t="s">
        <v>8</v>
      </c>
      <c r="J570" s="9" t="s">
        <v>9</v>
      </c>
      <c r="K570" s="9" t="s">
        <v>10</v>
      </c>
      <c r="L570" t="s">
        <v>11</v>
      </c>
      <c r="M570" s="9" t="s">
        <v>12</v>
      </c>
    </row>
    <row r="571" spans="1:13" x14ac:dyDescent="0.3">
      <c r="A571" t="s">
        <v>0</v>
      </c>
      <c r="B571" s="2" t="s">
        <v>1</v>
      </c>
      <c r="C571" s="2" t="s">
        <v>2</v>
      </c>
      <c r="D571" t="s">
        <v>3</v>
      </c>
      <c r="E571" t="s">
        <v>4</v>
      </c>
      <c r="F571" s="9" t="s">
        <v>5</v>
      </c>
      <c r="G571" s="9" t="s">
        <v>6</v>
      </c>
      <c r="H571" s="9" t="s">
        <v>7</v>
      </c>
      <c r="I571" s="9" t="s">
        <v>8</v>
      </c>
      <c r="J571" s="9" t="s">
        <v>9</v>
      </c>
      <c r="K571" s="9" t="s">
        <v>10</v>
      </c>
      <c r="L571" t="s">
        <v>11</v>
      </c>
      <c r="M571" s="9" t="s">
        <v>12</v>
      </c>
    </row>
    <row r="572" spans="1:13" x14ac:dyDescent="0.3">
      <c r="A572" t="s">
        <v>0</v>
      </c>
      <c r="B572" s="2" t="s">
        <v>1</v>
      </c>
      <c r="C572" s="2" t="s">
        <v>2</v>
      </c>
      <c r="D572" t="s">
        <v>3</v>
      </c>
      <c r="E572" t="s">
        <v>4</v>
      </c>
      <c r="F572" s="9" t="s">
        <v>5</v>
      </c>
      <c r="G572" s="9" t="s">
        <v>6</v>
      </c>
      <c r="H572" s="9" t="s">
        <v>7</v>
      </c>
      <c r="I572" s="9" t="s">
        <v>8</v>
      </c>
      <c r="J572" s="9" t="s">
        <v>9</v>
      </c>
      <c r="K572" s="9" t="s">
        <v>10</v>
      </c>
      <c r="L572" t="s">
        <v>11</v>
      </c>
      <c r="M572" s="9" t="s">
        <v>12</v>
      </c>
    </row>
    <row r="573" spans="1:13" x14ac:dyDescent="0.3">
      <c r="A573" t="s">
        <v>0</v>
      </c>
      <c r="B573" s="2" t="s">
        <v>1</v>
      </c>
      <c r="C573" s="2" t="s">
        <v>2</v>
      </c>
      <c r="D573" t="s">
        <v>3</v>
      </c>
      <c r="E573" t="s">
        <v>4</v>
      </c>
      <c r="F573" s="9" t="s">
        <v>5</v>
      </c>
      <c r="G573" s="9" t="s">
        <v>6</v>
      </c>
      <c r="H573" s="9" t="s">
        <v>7</v>
      </c>
      <c r="I573" s="9" t="s">
        <v>8</v>
      </c>
      <c r="J573" s="9" t="s">
        <v>9</v>
      </c>
      <c r="K573" s="9" t="s">
        <v>10</v>
      </c>
      <c r="L573" t="s">
        <v>11</v>
      </c>
      <c r="M573" s="9" t="s">
        <v>12</v>
      </c>
    </row>
    <row r="574" spans="1:13" x14ac:dyDescent="0.3">
      <c r="A574" t="s">
        <v>0</v>
      </c>
      <c r="B574" s="2" t="s">
        <v>1</v>
      </c>
      <c r="C574" s="2" t="s">
        <v>2</v>
      </c>
      <c r="D574" t="s">
        <v>3</v>
      </c>
      <c r="E574" t="s">
        <v>4</v>
      </c>
      <c r="F574" s="9" t="s">
        <v>5</v>
      </c>
      <c r="G574" s="9" t="s">
        <v>6</v>
      </c>
      <c r="H574" s="9" t="s">
        <v>7</v>
      </c>
      <c r="I574" s="9" t="s">
        <v>8</v>
      </c>
      <c r="J574" s="9" t="s">
        <v>9</v>
      </c>
      <c r="K574" s="9" t="s">
        <v>10</v>
      </c>
      <c r="L574" t="s">
        <v>11</v>
      </c>
      <c r="M574" s="9" t="s">
        <v>12</v>
      </c>
    </row>
    <row r="575" spans="1:13" x14ac:dyDescent="0.3">
      <c r="A575" t="s">
        <v>0</v>
      </c>
      <c r="B575" s="2" t="s">
        <v>1</v>
      </c>
      <c r="C575" s="2" t="s">
        <v>2</v>
      </c>
      <c r="D575" t="s">
        <v>3</v>
      </c>
      <c r="E575" t="s">
        <v>4</v>
      </c>
      <c r="F575" s="9" t="s">
        <v>5</v>
      </c>
      <c r="G575" s="9" t="s">
        <v>6</v>
      </c>
      <c r="H575" s="9" t="s">
        <v>7</v>
      </c>
      <c r="I575" s="9" t="s">
        <v>8</v>
      </c>
      <c r="J575" s="9" t="s">
        <v>9</v>
      </c>
      <c r="K575" s="9" t="s">
        <v>10</v>
      </c>
      <c r="L575" t="s">
        <v>11</v>
      </c>
      <c r="M575" s="9" t="s">
        <v>12</v>
      </c>
    </row>
    <row r="576" spans="1:13" x14ac:dyDescent="0.3">
      <c r="A576" t="s">
        <v>0</v>
      </c>
      <c r="B576" s="2" t="s">
        <v>1</v>
      </c>
      <c r="C576" s="2" t="s">
        <v>2</v>
      </c>
      <c r="D576" t="s">
        <v>3</v>
      </c>
      <c r="E576" t="s">
        <v>4</v>
      </c>
      <c r="F576" s="9" t="s">
        <v>5</v>
      </c>
      <c r="G576" s="9" t="s">
        <v>6</v>
      </c>
      <c r="H576" s="9" t="s">
        <v>7</v>
      </c>
      <c r="I576" s="9" t="s">
        <v>8</v>
      </c>
      <c r="J576" s="9" t="s">
        <v>9</v>
      </c>
      <c r="K576" s="9" t="s">
        <v>10</v>
      </c>
      <c r="L576" t="s">
        <v>11</v>
      </c>
      <c r="M576" s="9" t="s">
        <v>12</v>
      </c>
    </row>
    <row r="577" spans="1:13" x14ac:dyDescent="0.3">
      <c r="A577" t="s">
        <v>0</v>
      </c>
      <c r="B577" s="2" t="s">
        <v>1</v>
      </c>
      <c r="C577" s="2" t="s">
        <v>2</v>
      </c>
      <c r="D577" t="s">
        <v>3</v>
      </c>
      <c r="E577" t="s">
        <v>4</v>
      </c>
      <c r="F577" s="9" t="s">
        <v>5</v>
      </c>
      <c r="G577" s="9" t="s">
        <v>6</v>
      </c>
      <c r="H577" s="9" t="s">
        <v>7</v>
      </c>
      <c r="I577" s="9" t="s">
        <v>8</v>
      </c>
      <c r="J577" s="9" t="s">
        <v>9</v>
      </c>
      <c r="K577" s="9" t="s">
        <v>10</v>
      </c>
      <c r="L577" t="s">
        <v>11</v>
      </c>
      <c r="M577" s="9" t="s">
        <v>12</v>
      </c>
    </row>
    <row r="578" spans="1:13" x14ac:dyDescent="0.3">
      <c r="A578" t="s">
        <v>0</v>
      </c>
      <c r="B578" s="2" t="s">
        <v>1</v>
      </c>
      <c r="C578" s="2" t="s">
        <v>2</v>
      </c>
      <c r="D578" t="s">
        <v>3</v>
      </c>
      <c r="E578" t="s">
        <v>4</v>
      </c>
      <c r="F578" s="9" t="s">
        <v>5</v>
      </c>
      <c r="G578" s="9" t="s">
        <v>6</v>
      </c>
      <c r="H578" s="9" t="s">
        <v>7</v>
      </c>
      <c r="I578" s="9" t="s">
        <v>8</v>
      </c>
      <c r="J578" s="9" t="s">
        <v>9</v>
      </c>
      <c r="K578" s="9" t="s">
        <v>10</v>
      </c>
      <c r="L578" t="s">
        <v>11</v>
      </c>
      <c r="M578" s="9" t="s">
        <v>12</v>
      </c>
    </row>
    <row r="579" spans="1:13" x14ac:dyDescent="0.3">
      <c r="A579" t="s">
        <v>0</v>
      </c>
      <c r="B579" s="2" t="s">
        <v>1</v>
      </c>
      <c r="C579" s="2" t="s">
        <v>2</v>
      </c>
      <c r="D579" t="s">
        <v>3</v>
      </c>
      <c r="E579" t="s">
        <v>4</v>
      </c>
      <c r="F579" s="9" t="s">
        <v>5</v>
      </c>
      <c r="G579" s="9" t="s">
        <v>6</v>
      </c>
      <c r="H579" s="9" t="s">
        <v>7</v>
      </c>
      <c r="I579" s="9" t="s">
        <v>8</v>
      </c>
      <c r="J579" s="9" t="s">
        <v>9</v>
      </c>
      <c r="K579" s="9" t="s">
        <v>10</v>
      </c>
      <c r="L579" t="s">
        <v>11</v>
      </c>
      <c r="M579" s="9" t="s">
        <v>12</v>
      </c>
    </row>
    <row r="580" spans="1:13" x14ac:dyDescent="0.3">
      <c r="A580" t="s">
        <v>0</v>
      </c>
      <c r="B580" s="2" t="s">
        <v>1</v>
      </c>
      <c r="C580" s="2" t="s">
        <v>2</v>
      </c>
      <c r="D580" t="s">
        <v>3</v>
      </c>
      <c r="E580" t="s">
        <v>4</v>
      </c>
      <c r="F580" s="9" t="s">
        <v>5</v>
      </c>
      <c r="G580" s="9" t="s">
        <v>6</v>
      </c>
      <c r="H580" s="9" t="s">
        <v>7</v>
      </c>
      <c r="I580" s="9" t="s">
        <v>8</v>
      </c>
      <c r="J580" s="9" t="s">
        <v>9</v>
      </c>
      <c r="K580" s="9" t="s">
        <v>10</v>
      </c>
      <c r="L580" t="s">
        <v>11</v>
      </c>
      <c r="M580" s="9" t="s">
        <v>12</v>
      </c>
    </row>
    <row r="581" spans="1:13" x14ac:dyDescent="0.3">
      <c r="A581" t="s">
        <v>0</v>
      </c>
      <c r="B581" s="2" t="s">
        <v>1</v>
      </c>
      <c r="C581" s="2" t="s">
        <v>2</v>
      </c>
      <c r="D581" t="s">
        <v>3</v>
      </c>
      <c r="E581" t="s">
        <v>4</v>
      </c>
      <c r="F581" s="9" t="s">
        <v>5</v>
      </c>
      <c r="G581" s="9" t="s">
        <v>6</v>
      </c>
      <c r="H581" s="9" t="s">
        <v>7</v>
      </c>
      <c r="I581" s="9" t="s">
        <v>8</v>
      </c>
      <c r="J581" s="9" t="s">
        <v>9</v>
      </c>
      <c r="K581" s="9" t="s">
        <v>10</v>
      </c>
      <c r="L581" t="s">
        <v>11</v>
      </c>
      <c r="M581" s="9" t="s">
        <v>12</v>
      </c>
    </row>
    <row r="582" spans="1:13" x14ac:dyDescent="0.3">
      <c r="A582" t="s">
        <v>0</v>
      </c>
      <c r="B582" s="2" t="s">
        <v>1</v>
      </c>
      <c r="C582" s="2" t="s">
        <v>2</v>
      </c>
      <c r="D582" t="s">
        <v>3</v>
      </c>
      <c r="E582" t="s">
        <v>4</v>
      </c>
      <c r="F582" s="9" t="s">
        <v>5</v>
      </c>
      <c r="G582" s="9" t="s">
        <v>6</v>
      </c>
      <c r="H582" s="9" t="s">
        <v>7</v>
      </c>
      <c r="I582" s="9" t="s">
        <v>8</v>
      </c>
      <c r="J582" s="9" t="s">
        <v>9</v>
      </c>
      <c r="K582" s="9" t="s">
        <v>10</v>
      </c>
      <c r="L582" t="s">
        <v>11</v>
      </c>
      <c r="M582" s="9" t="s">
        <v>12</v>
      </c>
    </row>
    <row r="583" spans="1:13" x14ac:dyDescent="0.3">
      <c r="A583" t="s">
        <v>0</v>
      </c>
      <c r="B583" s="2" t="s">
        <v>1</v>
      </c>
      <c r="C583" s="2" t="s">
        <v>2</v>
      </c>
      <c r="D583" t="s">
        <v>3</v>
      </c>
      <c r="E583" t="s">
        <v>4</v>
      </c>
      <c r="F583" s="9" t="s">
        <v>5</v>
      </c>
      <c r="G583" s="9" t="s">
        <v>6</v>
      </c>
      <c r="H583" s="9" t="s">
        <v>7</v>
      </c>
      <c r="I583" s="9" t="s">
        <v>8</v>
      </c>
      <c r="J583" s="9" t="s">
        <v>9</v>
      </c>
      <c r="K583" s="9" t="s">
        <v>10</v>
      </c>
      <c r="L583" t="s">
        <v>11</v>
      </c>
      <c r="M583" s="9" t="s">
        <v>12</v>
      </c>
    </row>
    <row r="584" spans="1:13" x14ac:dyDescent="0.3">
      <c r="A584" t="s">
        <v>0</v>
      </c>
      <c r="B584" s="2" t="s">
        <v>1</v>
      </c>
      <c r="C584" s="2" t="s">
        <v>2</v>
      </c>
      <c r="D584" t="s">
        <v>3</v>
      </c>
      <c r="E584" t="s">
        <v>4</v>
      </c>
      <c r="F584" s="9" t="s">
        <v>5</v>
      </c>
      <c r="G584" s="9" t="s">
        <v>6</v>
      </c>
      <c r="H584" s="9" t="s">
        <v>7</v>
      </c>
      <c r="I584" s="9" t="s">
        <v>8</v>
      </c>
      <c r="J584" s="9" t="s">
        <v>9</v>
      </c>
      <c r="K584" s="9" t="s">
        <v>10</v>
      </c>
      <c r="L584" t="s">
        <v>11</v>
      </c>
      <c r="M584" s="9" t="s">
        <v>12</v>
      </c>
    </row>
    <row r="585" spans="1:13" x14ac:dyDescent="0.3">
      <c r="A585" t="s">
        <v>0</v>
      </c>
      <c r="B585" s="2" t="s">
        <v>1</v>
      </c>
      <c r="C585" s="2" t="s">
        <v>2</v>
      </c>
      <c r="D585" t="s">
        <v>3</v>
      </c>
      <c r="E585" t="s">
        <v>4</v>
      </c>
      <c r="F585" s="9" t="s">
        <v>5</v>
      </c>
      <c r="G585" s="9" t="s">
        <v>6</v>
      </c>
      <c r="H585" s="9" t="s">
        <v>7</v>
      </c>
      <c r="I585" s="9" t="s">
        <v>8</v>
      </c>
      <c r="J585" s="9" t="s">
        <v>9</v>
      </c>
      <c r="K585" s="9" t="s">
        <v>10</v>
      </c>
      <c r="L585" t="s">
        <v>11</v>
      </c>
      <c r="M585" s="9" t="s">
        <v>12</v>
      </c>
    </row>
    <row r="586" spans="1:13" x14ac:dyDescent="0.3">
      <c r="A586" t="s">
        <v>0</v>
      </c>
      <c r="B586" s="2" t="s">
        <v>1</v>
      </c>
      <c r="C586" s="2" t="s">
        <v>2</v>
      </c>
      <c r="D586" t="s">
        <v>3</v>
      </c>
      <c r="E586" t="s">
        <v>4</v>
      </c>
      <c r="F586" s="9" t="s">
        <v>5</v>
      </c>
      <c r="G586" s="9" t="s">
        <v>6</v>
      </c>
      <c r="H586" s="9" t="s">
        <v>7</v>
      </c>
      <c r="I586" s="9" t="s">
        <v>8</v>
      </c>
      <c r="J586" s="9" t="s">
        <v>9</v>
      </c>
      <c r="K586" s="9" t="s">
        <v>10</v>
      </c>
      <c r="L586" t="s">
        <v>11</v>
      </c>
      <c r="M586" s="9" t="s">
        <v>12</v>
      </c>
    </row>
    <row r="587" spans="1:13" x14ac:dyDescent="0.3">
      <c r="A587" t="s">
        <v>0</v>
      </c>
      <c r="B587" s="2" t="s">
        <v>1</v>
      </c>
      <c r="C587" s="2" t="s">
        <v>2</v>
      </c>
      <c r="D587" t="s">
        <v>3</v>
      </c>
      <c r="E587" t="s">
        <v>4</v>
      </c>
      <c r="F587" s="9" t="s">
        <v>5</v>
      </c>
      <c r="G587" s="9" t="s">
        <v>6</v>
      </c>
      <c r="H587" s="9" t="s">
        <v>7</v>
      </c>
      <c r="I587" s="9" t="s">
        <v>8</v>
      </c>
      <c r="J587" s="9" t="s">
        <v>9</v>
      </c>
      <c r="K587" s="9" t="s">
        <v>10</v>
      </c>
      <c r="L587" t="s">
        <v>11</v>
      </c>
      <c r="M587" s="9" t="s">
        <v>12</v>
      </c>
    </row>
    <row r="588" spans="1:13" x14ac:dyDescent="0.3">
      <c r="A588" t="s">
        <v>0</v>
      </c>
      <c r="B588" s="2" t="s">
        <v>1</v>
      </c>
      <c r="C588" s="2" t="s">
        <v>2</v>
      </c>
      <c r="D588" t="s">
        <v>3</v>
      </c>
      <c r="E588" t="s">
        <v>4</v>
      </c>
      <c r="F588" s="9" t="s">
        <v>5</v>
      </c>
      <c r="G588" s="9" t="s">
        <v>6</v>
      </c>
      <c r="H588" s="9" t="s">
        <v>7</v>
      </c>
      <c r="I588" s="9" t="s">
        <v>8</v>
      </c>
      <c r="J588" s="9" t="s">
        <v>9</v>
      </c>
      <c r="K588" s="9" t="s">
        <v>10</v>
      </c>
      <c r="L588" t="s">
        <v>11</v>
      </c>
      <c r="M588" s="9" t="s">
        <v>12</v>
      </c>
    </row>
    <row r="589" spans="1:13" x14ac:dyDescent="0.3">
      <c r="A589" t="s">
        <v>0</v>
      </c>
      <c r="B589" s="2" t="s">
        <v>1</v>
      </c>
      <c r="C589" s="2" t="s">
        <v>2</v>
      </c>
      <c r="D589" t="s">
        <v>3</v>
      </c>
      <c r="E589" t="s">
        <v>4</v>
      </c>
      <c r="F589" s="9" t="s">
        <v>5</v>
      </c>
      <c r="G589" s="9" t="s">
        <v>6</v>
      </c>
      <c r="H589" s="9" t="s">
        <v>7</v>
      </c>
      <c r="I589" s="9" t="s">
        <v>8</v>
      </c>
      <c r="J589" s="9" t="s">
        <v>9</v>
      </c>
      <c r="K589" s="9" t="s">
        <v>10</v>
      </c>
      <c r="L589" t="s">
        <v>11</v>
      </c>
      <c r="M589" s="9" t="s">
        <v>12</v>
      </c>
    </row>
    <row r="590" spans="1:13" x14ac:dyDescent="0.3">
      <c r="A590" t="s">
        <v>0</v>
      </c>
      <c r="B590" s="2" t="s">
        <v>1</v>
      </c>
      <c r="C590" s="2" t="s">
        <v>2</v>
      </c>
      <c r="D590" t="s">
        <v>3</v>
      </c>
      <c r="E590" t="s">
        <v>4</v>
      </c>
      <c r="F590" s="9" t="s">
        <v>5</v>
      </c>
      <c r="G590" s="9" t="s">
        <v>6</v>
      </c>
      <c r="H590" s="9" t="s">
        <v>7</v>
      </c>
      <c r="I590" s="9" t="s">
        <v>8</v>
      </c>
      <c r="J590" s="9" t="s">
        <v>9</v>
      </c>
      <c r="K590" s="9" t="s">
        <v>10</v>
      </c>
      <c r="L590" t="s">
        <v>11</v>
      </c>
      <c r="M590" s="9" t="s">
        <v>12</v>
      </c>
    </row>
    <row r="591" spans="1:13" x14ac:dyDescent="0.3">
      <c r="A591" t="s">
        <v>0</v>
      </c>
      <c r="B591" s="2" t="s">
        <v>1</v>
      </c>
      <c r="C591" s="2" t="s">
        <v>2</v>
      </c>
      <c r="D591" t="s">
        <v>3</v>
      </c>
      <c r="E591" t="s">
        <v>4</v>
      </c>
      <c r="F591" s="9" t="s">
        <v>5</v>
      </c>
      <c r="G591" s="9" t="s">
        <v>6</v>
      </c>
      <c r="H591" s="9" t="s">
        <v>7</v>
      </c>
      <c r="I591" s="9" t="s">
        <v>8</v>
      </c>
      <c r="J591" s="9" t="s">
        <v>9</v>
      </c>
      <c r="K591" s="9" t="s">
        <v>10</v>
      </c>
      <c r="L591" t="s">
        <v>11</v>
      </c>
      <c r="M591" s="9" t="s">
        <v>12</v>
      </c>
    </row>
    <row r="592" spans="1:13" x14ac:dyDescent="0.3">
      <c r="A592" t="s">
        <v>0</v>
      </c>
      <c r="B592" s="2" t="s">
        <v>1</v>
      </c>
      <c r="C592" s="2" t="s">
        <v>2</v>
      </c>
      <c r="D592" t="s">
        <v>3</v>
      </c>
      <c r="E592" t="s">
        <v>4</v>
      </c>
      <c r="F592" s="9" t="s">
        <v>5</v>
      </c>
      <c r="G592" s="9" t="s">
        <v>6</v>
      </c>
      <c r="H592" s="9" t="s">
        <v>7</v>
      </c>
      <c r="I592" s="9" t="s">
        <v>8</v>
      </c>
      <c r="J592" s="9" t="s">
        <v>9</v>
      </c>
      <c r="K592" s="9" t="s">
        <v>10</v>
      </c>
      <c r="L592" t="s">
        <v>11</v>
      </c>
      <c r="M592" s="9" t="s">
        <v>12</v>
      </c>
    </row>
    <row r="593" spans="1:13" x14ac:dyDescent="0.3">
      <c r="A593" t="s">
        <v>0</v>
      </c>
      <c r="B593" s="2" t="s">
        <v>1</v>
      </c>
      <c r="C593" s="2" t="s">
        <v>2</v>
      </c>
      <c r="D593" t="s">
        <v>3</v>
      </c>
      <c r="E593" t="s">
        <v>4</v>
      </c>
      <c r="F593" s="9" t="s">
        <v>5</v>
      </c>
      <c r="G593" s="9" t="s">
        <v>6</v>
      </c>
      <c r="H593" s="9" t="s">
        <v>7</v>
      </c>
      <c r="I593" s="9" t="s">
        <v>8</v>
      </c>
      <c r="J593" s="9" t="s">
        <v>9</v>
      </c>
      <c r="K593" s="9" t="s">
        <v>10</v>
      </c>
      <c r="L593" t="s">
        <v>11</v>
      </c>
      <c r="M593" s="9" t="s">
        <v>12</v>
      </c>
    </row>
    <row r="594" spans="1:13" x14ac:dyDescent="0.3">
      <c r="A594" t="s">
        <v>0</v>
      </c>
      <c r="B594" s="2" t="s">
        <v>1</v>
      </c>
      <c r="C594" s="2" t="s">
        <v>2</v>
      </c>
      <c r="D594" t="s">
        <v>3</v>
      </c>
      <c r="E594" t="s">
        <v>4</v>
      </c>
      <c r="F594" s="9" t="s">
        <v>5</v>
      </c>
      <c r="G594" s="9" t="s">
        <v>6</v>
      </c>
      <c r="H594" s="9" t="s">
        <v>7</v>
      </c>
      <c r="I594" s="9" t="s">
        <v>8</v>
      </c>
      <c r="J594" s="9" t="s">
        <v>9</v>
      </c>
      <c r="K594" s="9" t="s">
        <v>10</v>
      </c>
      <c r="L594" t="s">
        <v>11</v>
      </c>
      <c r="M594" s="9" t="s">
        <v>12</v>
      </c>
    </row>
    <row r="595" spans="1:13" x14ac:dyDescent="0.3">
      <c r="A595" t="s">
        <v>0</v>
      </c>
      <c r="B595" s="2" t="s">
        <v>1</v>
      </c>
      <c r="C595" s="2" t="s">
        <v>2</v>
      </c>
      <c r="D595" t="s">
        <v>3</v>
      </c>
      <c r="E595" t="s">
        <v>4</v>
      </c>
      <c r="F595" s="9" t="s">
        <v>5</v>
      </c>
      <c r="G595" s="9" t="s">
        <v>6</v>
      </c>
      <c r="H595" s="9" t="s">
        <v>7</v>
      </c>
      <c r="I595" s="9" t="s">
        <v>8</v>
      </c>
      <c r="J595" s="9" t="s">
        <v>9</v>
      </c>
      <c r="K595" s="9" t="s">
        <v>10</v>
      </c>
      <c r="L595" t="s">
        <v>11</v>
      </c>
      <c r="M595" s="9" t="s">
        <v>12</v>
      </c>
    </row>
    <row r="596" spans="1:13" x14ac:dyDescent="0.3">
      <c r="A596" t="s">
        <v>0</v>
      </c>
      <c r="B596" s="2" t="s">
        <v>1</v>
      </c>
      <c r="C596" s="2" t="s">
        <v>2</v>
      </c>
      <c r="D596" t="s">
        <v>3</v>
      </c>
      <c r="E596" t="s">
        <v>4</v>
      </c>
      <c r="F596" s="9" t="s">
        <v>5</v>
      </c>
      <c r="G596" s="9" t="s">
        <v>6</v>
      </c>
      <c r="H596" s="9" t="s">
        <v>7</v>
      </c>
      <c r="I596" s="9" t="s">
        <v>8</v>
      </c>
      <c r="J596" s="9" t="s">
        <v>9</v>
      </c>
      <c r="K596" s="9" t="s">
        <v>10</v>
      </c>
      <c r="L596" t="s">
        <v>11</v>
      </c>
      <c r="M596" s="9" t="s">
        <v>12</v>
      </c>
    </row>
    <row r="597" spans="1:13" x14ac:dyDescent="0.3">
      <c r="A597" t="s">
        <v>0</v>
      </c>
      <c r="B597" s="2" t="s">
        <v>1</v>
      </c>
      <c r="C597" s="2" t="s">
        <v>2</v>
      </c>
      <c r="D597" t="s">
        <v>3</v>
      </c>
      <c r="E597" t="s">
        <v>4</v>
      </c>
      <c r="F597" s="9" t="s">
        <v>5</v>
      </c>
      <c r="G597" s="9" t="s">
        <v>6</v>
      </c>
      <c r="H597" s="9" t="s">
        <v>7</v>
      </c>
      <c r="I597" s="9" t="s">
        <v>8</v>
      </c>
      <c r="J597" s="9" t="s">
        <v>9</v>
      </c>
      <c r="K597" s="9" t="s">
        <v>10</v>
      </c>
      <c r="L597" t="s">
        <v>11</v>
      </c>
      <c r="M597" s="9" t="s">
        <v>12</v>
      </c>
    </row>
    <row r="598" spans="1:13" x14ac:dyDescent="0.3">
      <c r="A598" t="s">
        <v>0</v>
      </c>
      <c r="B598" s="2" t="s">
        <v>1</v>
      </c>
      <c r="C598" s="2" t="s">
        <v>2</v>
      </c>
      <c r="D598" t="s">
        <v>3</v>
      </c>
      <c r="E598" t="s">
        <v>4</v>
      </c>
      <c r="F598" s="9" t="s">
        <v>5</v>
      </c>
      <c r="G598" s="9" t="s">
        <v>6</v>
      </c>
      <c r="H598" s="9" t="s">
        <v>7</v>
      </c>
      <c r="I598" s="9" t="s">
        <v>8</v>
      </c>
      <c r="J598" s="9" t="s">
        <v>9</v>
      </c>
      <c r="K598" s="9" t="s">
        <v>10</v>
      </c>
      <c r="L598" t="s">
        <v>11</v>
      </c>
      <c r="M598" s="9" t="s">
        <v>12</v>
      </c>
    </row>
    <row r="599" spans="1:13" x14ac:dyDescent="0.3">
      <c r="A599" t="s">
        <v>0</v>
      </c>
      <c r="B599" s="2" t="s">
        <v>1</v>
      </c>
      <c r="C599" s="2" t="s">
        <v>2</v>
      </c>
      <c r="D599" t="s">
        <v>3</v>
      </c>
      <c r="E599" t="s">
        <v>4</v>
      </c>
      <c r="F599" s="9" t="s">
        <v>5</v>
      </c>
      <c r="G599" s="9" t="s">
        <v>6</v>
      </c>
      <c r="H599" s="9" t="s">
        <v>7</v>
      </c>
      <c r="I599" s="9" t="s">
        <v>8</v>
      </c>
      <c r="J599" s="9" t="s">
        <v>9</v>
      </c>
      <c r="K599" s="9" t="s">
        <v>10</v>
      </c>
      <c r="L599" t="s">
        <v>11</v>
      </c>
      <c r="M599" s="9" t="s">
        <v>12</v>
      </c>
    </row>
    <row r="600" spans="1:13" x14ac:dyDescent="0.3">
      <c r="A600" t="s">
        <v>0</v>
      </c>
      <c r="B600" s="2" t="s">
        <v>1</v>
      </c>
      <c r="C600" s="2" t="s">
        <v>2</v>
      </c>
      <c r="D600" t="s">
        <v>3</v>
      </c>
      <c r="E600" t="s">
        <v>4</v>
      </c>
      <c r="F600" s="9" t="s">
        <v>5</v>
      </c>
      <c r="G600" s="9" t="s">
        <v>6</v>
      </c>
      <c r="H600" s="9" t="s">
        <v>7</v>
      </c>
      <c r="I600" s="9" t="s">
        <v>8</v>
      </c>
      <c r="J600" s="9" t="s">
        <v>9</v>
      </c>
      <c r="K600" s="9" t="s">
        <v>10</v>
      </c>
      <c r="L600" t="s">
        <v>11</v>
      </c>
      <c r="M600" s="9" t="s">
        <v>12</v>
      </c>
    </row>
    <row r="601" spans="1:13" x14ac:dyDescent="0.3">
      <c r="A601" t="s">
        <v>0</v>
      </c>
      <c r="B601" s="2" t="s">
        <v>1</v>
      </c>
      <c r="C601" s="2" t="s">
        <v>2</v>
      </c>
      <c r="D601" t="s">
        <v>3</v>
      </c>
      <c r="E601" t="s">
        <v>4</v>
      </c>
      <c r="F601" s="9" t="s">
        <v>5</v>
      </c>
      <c r="G601" s="9" t="s">
        <v>6</v>
      </c>
      <c r="H601" s="9" t="s">
        <v>7</v>
      </c>
      <c r="I601" s="9" t="s">
        <v>8</v>
      </c>
      <c r="J601" s="9" t="s">
        <v>9</v>
      </c>
      <c r="K601" s="9" t="s">
        <v>10</v>
      </c>
      <c r="L601" t="s">
        <v>11</v>
      </c>
      <c r="M601" s="9" t="s">
        <v>12</v>
      </c>
    </row>
    <row r="602" spans="1:13" x14ac:dyDescent="0.3">
      <c r="A602" t="s">
        <v>0</v>
      </c>
      <c r="B602" s="2" t="s">
        <v>1</v>
      </c>
      <c r="C602" s="2" t="s">
        <v>2</v>
      </c>
      <c r="D602" t="s">
        <v>3</v>
      </c>
      <c r="E602" t="s">
        <v>4</v>
      </c>
      <c r="F602" s="9" t="s">
        <v>5</v>
      </c>
      <c r="G602" s="9" t="s">
        <v>6</v>
      </c>
      <c r="H602" s="9" t="s">
        <v>7</v>
      </c>
      <c r="I602" s="9" t="s">
        <v>8</v>
      </c>
      <c r="J602" s="9" t="s">
        <v>9</v>
      </c>
      <c r="K602" s="9" t="s">
        <v>10</v>
      </c>
      <c r="L602" t="s">
        <v>11</v>
      </c>
      <c r="M602" s="9" t="s">
        <v>12</v>
      </c>
    </row>
    <row r="603" spans="1:13" x14ac:dyDescent="0.3">
      <c r="A603" t="s">
        <v>0</v>
      </c>
      <c r="B603" s="2" t="s">
        <v>1</v>
      </c>
      <c r="C603" s="2" t="s">
        <v>2</v>
      </c>
      <c r="D603" t="s">
        <v>3</v>
      </c>
      <c r="E603" t="s">
        <v>4</v>
      </c>
      <c r="F603" s="9" t="s">
        <v>5</v>
      </c>
      <c r="G603" s="9" t="s">
        <v>6</v>
      </c>
      <c r="H603" s="9" t="s">
        <v>7</v>
      </c>
      <c r="I603" s="9" t="s">
        <v>8</v>
      </c>
      <c r="J603" s="9" t="s">
        <v>9</v>
      </c>
      <c r="K603" s="9" t="s">
        <v>10</v>
      </c>
      <c r="L603" t="s">
        <v>11</v>
      </c>
      <c r="M603" s="9" t="s">
        <v>12</v>
      </c>
    </row>
    <row r="604" spans="1:13" x14ac:dyDescent="0.3">
      <c r="A604" t="s">
        <v>0</v>
      </c>
      <c r="B604" s="2" t="s">
        <v>1</v>
      </c>
      <c r="C604" s="2" t="s">
        <v>2</v>
      </c>
      <c r="D604" t="s">
        <v>3</v>
      </c>
      <c r="E604" t="s">
        <v>4</v>
      </c>
      <c r="F604" s="9" t="s">
        <v>5</v>
      </c>
      <c r="G604" s="9" t="s">
        <v>6</v>
      </c>
      <c r="H604" s="9" t="s">
        <v>7</v>
      </c>
      <c r="I604" s="9" t="s">
        <v>8</v>
      </c>
      <c r="J604" s="9" t="s">
        <v>9</v>
      </c>
      <c r="K604" s="9" t="s">
        <v>10</v>
      </c>
      <c r="L604" t="s">
        <v>11</v>
      </c>
      <c r="M604" s="9" t="s">
        <v>12</v>
      </c>
    </row>
    <row r="605" spans="1:13" x14ac:dyDescent="0.3">
      <c r="A605" t="s">
        <v>0</v>
      </c>
      <c r="B605" s="2" t="s">
        <v>1</v>
      </c>
      <c r="C605" s="2" t="s">
        <v>2</v>
      </c>
      <c r="D605" t="s">
        <v>3</v>
      </c>
      <c r="E605" t="s">
        <v>4</v>
      </c>
      <c r="F605" s="9" t="s">
        <v>5</v>
      </c>
      <c r="G605" s="9" t="s">
        <v>6</v>
      </c>
      <c r="H605" s="9" t="s">
        <v>7</v>
      </c>
      <c r="I605" s="9" t="s">
        <v>8</v>
      </c>
      <c r="J605" s="9" t="s">
        <v>9</v>
      </c>
      <c r="K605" s="9" t="s">
        <v>10</v>
      </c>
      <c r="L605" t="s">
        <v>11</v>
      </c>
      <c r="M605" s="9" t="s">
        <v>12</v>
      </c>
    </row>
    <row r="606" spans="1:13" x14ac:dyDescent="0.3">
      <c r="A606" t="s">
        <v>0</v>
      </c>
      <c r="B606" s="2" t="s">
        <v>1</v>
      </c>
      <c r="C606" s="2" t="s">
        <v>2</v>
      </c>
      <c r="D606" t="s">
        <v>3</v>
      </c>
      <c r="E606" t="s">
        <v>4</v>
      </c>
      <c r="F606" s="9" t="s">
        <v>5</v>
      </c>
      <c r="G606" s="9" t="s">
        <v>6</v>
      </c>
      <c r="H606" s="9" t="s">
        <v>7</v>
      </c>
      <c r="I606" s="9" t="s">
        <v>8</v>
      </c>
      <c r="J606" s="9" t="s">
        <v>9</v>
      </c>
      <c r="K606" s="9" t="s">
        <v>10</v>
      </c>
      <c r="L606" t="s">
        <v>11</v>
      </c>
      <c r="M606" s="9" t="s">
        <v>12</v>
      </c>
    </row>
    <row r="607" spans="1:13" x14ac:dyDescent="0.3">
      <c r="A607" t="s">
        <v>0</v>
      </c>
      <c r="B607" s="2" t="s">
        <v>1</v>
      </c>
      <c r="C607" s="2" t="s">
        <v>2</v>
      </c>
      <c r="D607" t="s">
        <v>3</v>
      </c>
      <c r="E607" t="s">
        <v>4</v>
      </c>
      <c r="F607" s="9" t="s">
        <v>5</v>
      </c>
      <c r="G607" s="9" t="s">
        <v>6</v>
      </c>
      <c r="H607" s="9" t="s">
        <v>7</v>
      </c>
      <c r="I607" s="9" t="s">
        <v>8</v>
      </c>
      <c r="J607" s="9" t="s">
        <v>9</v>
      </c>
      <c r="K607" s="9" t="s">
        <v>10</v>
      </c>
      <c r="L607" t="s">
        <v>11</v>
      </c>
      <c r="M607" s="9" t="s">
        <v>12</v>
      </c>
    </row>
    <row r="608" spans="1:13" x14ac:dyDescent="0.3">
      <c r="A608" t="s">
        <v>0</v>
      </c>
      <c r="B608" s="2" t="s">
        <v>1</v>
      </c>
      <c r="C608" s="2" t="s">
        <v>2</v>
      </c>
      <c r="D608" t="s">
        <v>3</v>
      </c>
      <c r="E608" t="s">
        <v>4</v>
      </c>
      <c r="F608" s="9" t="s">
        <v>5</v>
      </c>
      <c r="G608" s="9" t="s">
        <v>6</v>
      </c>
      <c r="H608" s="9" t="s">
        <v>7</v>
      </c>
      <c r="I608" s="9" t="s">
        <v>8</v>
      </c>
      <c r="J608" s="9" t="s">
        <v>9</v>
      </c>
      <c r="K608" s="9" t="s">
        <v>10</v>
      </c>
      <c r="L608" t="s">
        <v>11</v>
      </c>
      <c r="M608" s="9" t="s">
        <v>12</v>
      </c>
    </row>
    <row r="609" spans="1:13" x14ac:dyDescent="0.3">
      <c r="A609" t="s">
        <v>0</v>
      </c>
      <c r="B609" s="2" t="s">
        <v>1</v>
      </c>
      <c r="C609" s="2" t="s">
        <v>2</v>
      </c>
      <c r="D609" t="s">
        <v>3</v>
      </c>
      <c r="E609" t="s">
        <v>4</v>
      </c>
      <c r="F609" s="9" t="s">
        <v>5</v>
      </c>
      <c r="G609" s="9" t="s">
        <v>6</v>
      </c>
      <c r="H609" s="9" t="s">
        <v>7</v>
      </c>
      <c r="I609" s="9" t="s">
        <v>8</v>
      </c>
      <c r="J609" s="9" t="s">
        <v>9</v>
      </c>
      <c r="K609" s="9" t="s">
        <v>10</v>
      </c>
      <c r="L609" t="s">
        <v>11</v>
      </c>
      <c r="M609" s="9" t="s">
        <v>12</v>
      </c>
    </row>
    <row r="610" spans="1:13" x14ac:dyDescent="0.3">
      <c r="A610" t="s">
        <v>0</v>
      </c>
      <c r="B610" s="2" t="s">
        <v>1</v>
      </c>
      <c r="C610" s="2" t="s">
        <v>2</v>
      </c>
      <c r="D610" t="s">
        <v>3</v>
      </c>
      <c r="E610" t="s">
        <v>4</v>
      </c>
      <c r="F610" s="9" t="s">
        <v>5</v>
      </c>
      <c r="G610" s="9" t="s">
        <v>6</v>
      </c>
      <c r="H610" s="9" t="s">
        <v>7</v>
      </c>
      <c r="I610" s="9" t="s">
        <v>8</v>
      </c>
      <c r="J610" s="9" t="s">
        <v>9</v>
      </c>
      <c r="K610" s="9" t="s">
        <v>10</v>
      </c>
      <c r="L610" t="s">
        <v>11</v>
      </c>
      <c r="M610" s="9" t="s">
        <v>12</v>
      </c>
    </row>
    <row r="611" spans="1:13" x14ac:dyDescent="0.3">
      <c r="A611" t="s">
        <v>0</v>
      </c>
      <c r="B611" s="2" t="s">
        <v>1</v>
      </c>
      <c r="C611" s="2" t="s">
        <v>2</v>
      </c>
      <c r="D611" t="s">
        <v>3</v>
      </c>
      <c r="E611" t="s">
        <v>4</v>
      </c>
      <c r="F611" s="9" t="s">
        <v>5</v>
      </c>
      <c r="G611" s="9" t="s">
        <v>6</v>
      </c>
      <c r="H611" s="9" t="s">
        <v>7</v>
      </c>
      <c r="I611" s="9" t="s">
        <v>8</v>
      </c>
      <c r="J611" s="9" t="s">
        <v>9</v>
      </c>
      <c r="K611" s="9" t="s">
        <v>10</v>
      </c>
      <c r="L611" t="s">
        <v>11</v>
      </c>
      <c r="M611" s="9" t="s">
        <v>12</v>
      </c>
    </row>
    <row r="612" spans="1:13" x14ac:dyDescent="0.3">
      <c r="A612" t="s">
        <v>0</v>
      </c>
      <c r="B612" s="2" t="s">
        <v>1</v>
      </c>
      <c r="C612" s="2" t="s">
        <v>2</v>
      </c>
      <c r="D612" t="s">
        <v>3</v>
      </c>
      <c r="E612" t="s">
        <v>4</v>
      </c>
      <c r="F612" s="9" t="s">
        <v>5</v>
      </c>
      <c r="G612" s="9" t="s">
        <v>6</v>
      </c>
      <c r="H612" s="9" t="s">
        <v>7</v>
      </c>
      <c r="I612" s="9" t="s">
        <v>8</v>
      </c>
      <c r="J612" s="9" t="s">
        <v>9</v>
      </c>
      <c r="K612" s="9" t="s">
        <v>10</v>
      </c>
      <c r="L612" t="s">
        <v>11</v>
      </c>
      <c r="M612" s="9" t="s">
        <v>12</v>
      </c>
    </row>
    <row r="613" spans="1:13" x14ac:dyDescent="0.3">
      <c r="A613" t="s">
        <v>0</v>
      </c>
      <c r="B613" s="2" t="s">
        <v>1</v>
      </c>
      <c r="C613" s="2" t="s">
        <v>2</v>
      </c>
      <c r="D613" t="s">
        <v>3</v>
      </c>
      <c r="E613" t="s">
        <v>4</v>
      </c>
      <c r="F613" s="9" t="s">
        <v>5</v>
      </c>
      <c r="G613" s="9" t="s">
        <v>6</v>
      </c>
      <c r="H613" s="9" t="s">
        <v>7</v>
      </c>
      <c r="I613" s="9" t="s">
        <v>8</v>
      </c>
      <c r="J613" s="9" t="s">
        <v>9</v>
      </c>
      <c r="K613" s="9" t="s">
        <v>10</v>
      </c>
      <c r="L613" t="s">
        <v>11</v>
      </c>
      <c r="M613" s="9" t="s">
        <v>12</v>
      </c>
    </row>
    <row r="614" spans="1:13" x14ac:dyDescent="0.3">
      <c r="A614" t="s">
        <v>0</v>
      </c>
      <c r="B614" s="2" t="s">
        <v>1</v>
      </c>
      <c r="C614" s="2" t="s">
        <v>2</v>
      </c>
      <c r="D614" t="s">
        <v>3</v>
      </c>
      <c r="E614" t="s">
        <v>4</v>
      </c>
      <c r="F614" s="9" t="s">
        <v>5</v>
      </c>
      <c r="G614" s="9" t="s">
        <v>6</v>
      </c>
      <c r="H614" s="9" t="s">
        <v>7</v>
      </c>
      <c r="I614" s="9" t="s">
        <v>8</v>
      </c>
      <c r="J614" s="9" t="s">
        <v>9</v>
      </c>
      <c r="K614" s="9" t="s">
        <v>10</v>
      </c>
      <c r="L614" t="s">
        <v>11</v>
      </c>
      <c r="M614" s="9" t="s">
        <v>12</v>
      </c>
    </row>
    <row r="615" spans="1:13" x14ac:dyDescent="0.3">
      <c r="A615" t="s">
        <v>0</v>
      </c>
      <c r="B615" s="2" t="s">
        <v>1</v>
      </c>
      <c r="C615" s="2" t="s">
        <v>2</v>
      </c>
      <c r="D615" t="s">
        <v>3</v>
      </c>
      <c r="E615" t="s">
        <v>4</v>
      </c>
      <c r="F615" s="9" t="s">
        <v>5</v>
      </c>
      <c r="G615" s="9" t="s">
        <v>6</v>
      </c>
      <c r="H615" s="9" t="s">
        <v>7</v>
      </c>
      <c r="I615" s="9" t="s">
        <v>8</v>
      </c>
      <c r="J615" s="9" t="s">
        <v>9</v>
      </c>
      <c r="K615" s="9" t="s">
        <v>10</v>
      </c>
      <c r="L615" t="s">
        <v>11</v>
      </c>
      <c r="M615" s="9" t="s">
        <v>12</v>
      </c>
    </row>
  </sheetData>
  <autoFilter ref="A1:M615" xr:uid="{CD21AA7D-17B6-4698-AFCD-AF7B53DF84E4}"/>
  <mergeCells count="1">
    <mergeCell ref="O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6C8E-9F2C-457E-B4D5-9BD12538168A}">
  <dimension ref="A1:R4"/>
  <sheetViews>
    <sheetView showGridLines="0" tabSelected="1" zoomScale="80" zoomScaleNormal="80" workbookViewId="0">
      <selection activeCell="X2" sqref="X2"/>
    </sheetView>
  </sheetViews>
  <sheetFormatPr defaultRowHeight="14.4" x14ac:dyDescent="0.3"/>
  <cols>
    <col min="1" max="1" width="20.33203125" customWidth="1"/>
    <col min="2" max="2" width="22.6640625" customWidth="1"/>
    <col min="14" max="14" width="12.6640625" customWidth="1"/>
    <col min="18" max="18" width="12.109375" customWidth="1"/>
    <col min="19" max="19" width="1.5546875" customWidth="1"/>
    <col min="20" max="20" width="10.21875" bestFit="1" customWidth="1"/>
    <col min="21" max="21" width="14" bestFit="1" customWidth="1"/>
  </cols>
  <sheetData>
    <row r="1" spans="1:18" ht="25.8" thickBot="1" x14ac:dyDescent="0.65">
      <c r="A1" s="66" t="s">
        <v>59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 x14ac:dyDescent="0.3">
      <c r="A2" s="51" t="s">
        <v>1</v>
      </c>
      <c r="B2" s="52" t="s">
        <v>60</v>
      </c>
    </row>
    <row r="3" spans="1:18" x14ac:dyDescent="0.3">
      <c r="A3" s="53" t="s">
        <v>21</v>
      </c>
      <c r="B3" s="54">
        <v>112</v>
      </c>
    </row>
    <row r="4" spans="1:18" ht="15" thickBot="1" x14ac:dyDescent="0.35">
      <c r="A4" s="55" t="s">
        <v>13</v>
      </c>
      <c r="B4" s="56">
        <v>489</v>
      </c>
    </row>
  </sheetData>
  <mergeCells count="1">
    <mergeCell ref="A1:R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6855-2399-4039-B786-AFC78638DC9E}">
  <dimension ref="A1:P29"/>
  <sheetViews>
    <sheetView zoomScale="70" zoomScaleNormal="70" workbookViewId="0">
      <selection activeCell="C23" sqref="C23"/>
    </sheetView>
  </sheetViews>
  <sheetFormatPr defaultRowHeight="14.4" x14ac:dyDescent="0.3"/>
  <cols>
    <col min="1" max="1" width="16" bestFit="1" customWidth="1"/>
    <col min="2" max="2" width="38.33203125" customWidth="1"/>
    <col min="3" max="3" width="24.109375" bestFit="1" customWidth="1"/>
    <col min="4" max="4" width="27" bestFit="1" customWidth="1"/>
    <col min="5" max="5" width="31.88671875" customWidth="1"/>
    <col min="6" max="6" width="29.88671875" customWidth="1"/>
    <col min="7" max="7" width="23.6640625" customWidth="1"/>
    <col min="8" max="8" width="39.88671875" customWidth="1"/>
    <col min="9" max="9" width="29.88671875" customWidth="1"/>
    <col min="10" max="10" width="3.77734375" customWidth="1"/>
    <col min="11" max="11" width="10.5546875" customWidth="1"/>
    <col min="12" max="12" width="3" customWidth="1"/>
    <col min="13" max="13" width="6.33203125" customWidth="1"/>
    <col min="14" max="15" width="5.88671875" bestFit="1" customWidth="1"/>
    <col min="16" max="16" width="7" bestFit="1" customWidth="1"/>
    <col min="17" max="26" width="5.88671875" bestFit="1" customWidth="1"/>
    <col min="27" max="27" width="7" bestFit="1" customWidth="1"/>
    <col min="28" max="46" width="5.88671875" bestFit="1" customWidth="1"/>
    <col min="47" max="47" width="7" bestFit="1" customWidth="1"/>
    <col min="48" max="49" width="5.88671875" bestFit="1" customWidth="1"/>
    <col min="50" max="50" width="7" bestFit="1" customWidth="1"/>
    <col min="51" max="65" width="5.88671875" bestFit="1" customWidth="1"/>
    <col min="66" max="66" width="13.88671875" bestFit="1" customWidth="1"/>
    <col min="67" max="68" width="5.88671875" bestFit="1" customWidth="1"/>
    <col min="69" max="69" width="7" bestFit="1" customWidth="1"/>
    <col min="70" max="72" width="5.88671875" bestFit="1" customWidth="1"/>
    <col min="73" max="73" width="7" bestFit="1" customWidth="1"/>
    <col min="74" max="74" width="5.88671875" bestFit="1" customWidth="1"/>
    <col min="75" max="75" width="7" bestFit="1" customWidth="1"/>
    <col min="76" max="87" width="5.88671875" bestFit="1" customWidth="1"/>
    <col min="88" max="88" width="7" bestFit="1" customWidth="1"/>
    <col min="89" max="93" width="5.88671875" bestFit="1" customWidth="1"/>
    <col min="94" max="95" width="7" bestFit="1" customWidth="1"/>
    <col min="96" max="102" width="5.88671875" bestFit="1" customWidth="1"/>
    <col min="103" max="103" width="7" bestFit="1" customWidth="1"/>
    <col min="104" max="130" width="5.88671875" bestFit="1" customWidth="1"/>
    <col min="131" max="131" width="13.88671875" bestFit="1" customWidth="1"/>
    <col min="132" max="142" width="5.88671875" bestFit="1" customWidth="1"/>
    <col min="143" max="143" width="7" bestFit="1" customWidth="1"/>
    <col min="144" max="153" width="5.88671875" bestFit="1" customWidth="1"/>
    <col min="154" max="154" width="7" bestFit="1" customWidth="1"/>
    <col min="155" max="168" width="5.88671875" bestFit="1" customWidth="1"/>
    <col min="169" max="170" width="7" bestFit="1" customWidth="1"/>
    <col min="171" max="189" width="5.88671875" bestFit="1" customWidth="1"/>
    <col min="190" max="190" width="7" bestFit="1" customWidth="1"/>
    <col min="191" max="196" width="5.88671875" bestFit="1" customWidth="1"/>
    <col min="197" max="197" width="7" bestFit="1" customWidth="1"/>
    <col min="198" max="207" width="5.88671875" bestFit="1" customWidth="1"/>
    <col min="208" max="208" width="7" bestFit="1" customWidth="1"/>
    <col min="209" max="210" width="5.88671875" bestFit="1" customWidth="1"/>
    <col min="211" max="212" width="7" bestFit="1" customWidth="1"/>
    <col min="213" max="240" width="5.88671875" bestFit="1" customWidth="1"/>
    <col min="241" max="241" width="7" bestFit="1" customWidth="1"/>
    <col min="242" max="243" width="5.88671875" bestFit="1" customWidth="1"/>
    <col min="244" max="244" width="7" bestFit="1" customWidth="1"/>
    <col min="245" max="255" width="5.88671875" bestFit="1" customWidth="1"/>
    <col min="256" max="256" width="7" bestFit="1" customWidth="1"/>
    <col min="257" max="271" width="5.88671875" bestFit="1" customWidth="1"/>
    <col min="272" max="272" width="7" bestFit="1" customWidth="1"/>
    <col min="273" max="282" width="5.88671875" bestFit="1" customWidth="1"/>
    <col min="283" max="283" width="7" bestFit="1" customWidth="1"/>
    <col min="284" max="291" width="5.88671875" bestFit="1" customWidth="1"/>
    <col min="292" max="292" width="7" bestFit="1" customWidth="1"/>
    <col min="293" max="293" width="5.88671875" bestFit="1" customWidth="1"/>
    <col min="294" max="294" width="7" bestFit="1" customWidth="1"/>
    <col min="295" max="296" width="5.88671875" bestFit="1" customWidth="1"/>
    <col min="297" max="297" width="7" bestFit="1" customWidth="1"/>
    <col min="298" max="309" width="5.88671875" bestFit="1" customWidth="1"/>
    <col min="310" max="310" width="7" bestFit="1" customWidth="1"/>
    <col min="311" max="315" width="5.88671875" bestFit="1" customWidth="1"/>
    <col min="316" max="316" width="7" bestFit="1" customWidth="1"/>
    <col min="317" max="326" width="5.88671875" bestFit="1" customWidth="1"/>
    <col min="327" max="327" width="7" bestFit="1" customWidth="1"/>
    <col min="328" max="332" width="5.88671875" bestFit="1" customWidth="1"/>
    <col min="333" max="333" width="7" bestFit="1" customWidth="1"/>
    <col min="334" max="341" width="5.88671875" bestFit="1" customWidth="1"/>
    <col min="342" max="342" width="7" bestFit="1" customWidth="1"/>
    <col min="343" max="350" width="5.88671875" bestFit="1" customWidth="1"/>
    <col min="351" max="351" width="7" bestFit="1" customWidth="1"/>
    <col min="352" max="356" width="5.88671875" bestFit="1" customWidth="1"/>
    <col min="357" max="357" width="7" bestFit="1" customWidth="1"/>
    <col min="358" max="359" width="5.88671875" bestFit="1" customWidth="1"/>
    <col min="360" max="360" width="7" bestFit="1" customWidth="1"/>
    <col min="361" max="361" width="5.88671875" bestFit="1" customWidth="1"/>
    <col min="362" max="363" width="7" bestFit="1" customWidth="1"/>
    <col min="364" max="368" width="5.88671875" bestFit="1" customWidth="1"/>
    <col min="369" max="372" width="7" bestFit="1" customWidth="1"/>
    <col min="373" max="376" width="5.88671875" bestFit="1" customWidth="1"/>
    <col min="377" max="377" width="7" bestFit="1" customWidth="1"/>
    <col min="378" max="382" width="5.88671875" bestFit="1" customWidth="1"/>
    <col min="383" max="385" width="7" bestFit="1" customWidth="1"/>
    <col min="386" max="387" width="5.88671875" bestFit="1" customWidth="1"/>
    <col min="388" max="388" width="7" bestFit="1" customWidth="1"/>
    <col min="389" max="390" width="5.88671875" bestFit="1" customWidth="1"/>
    <col min="391" max="391" width="7" bestFit="1" customWidth="1"/>
    <col min="392" max="393" width="5.88671875" bestFit="1" customWidth="1"/>
    <col min="394" max="394" width="7" bestFit="1" customWidth="1"/>
    <col min="395" max="395" width="5.88671875" bestFit="1" customWidth="1"/>
    <col min="396" max="396" width="7" bestFit="1" customWidth="1"/>
    <col min="397" max="398" width="5.88671875" bestFit="1" customWidth="1"/>
    <col min="399" max="399" width="7" bestFit="1" customWidth="1"/>
    <col min="400" max="400" width="5.88671875" bestFit="1" customWidth="1"/>
    <col min="401" max="401" width="7" bestFit="1" customWidth="1"/>
    <col min="402" max="402" width="5.88671875" bestFit="1" customWidth="1"/>
    <col min="403" max="403" width="7" bestFit="1" customWidth="1"/>
    <col min="404" max="421" width="5.88671875" bestFit="1" customWidth="1"/>
    <col min="422" max="422" width="7" bestFit="1" customWidth="1"/>
    <col min="423" max="432" width="5.88671875" bestFit="1" customWidth="1"/>
    <col min="433" max="433" width="7" bestFit="1" customWidth="1"/>
    <col min="434" max="435" width="5.88671875" bestFit="1" customWidth="1"/>
    <col min="436" max="436" width="7" bestFit="1" customWidth="1"/>
    <col min="437" max="437" width="5.88671875" bestFit="1" customWidth="1"/>
    <col min="438" max="438" width="7" bestFit="1" customWidth="1"/>
    <col min="439" max="441" width="5.88671875" bestFit="1" customWidth="1"/>
    <col min="442" max="443" width="7" bestFit="1" customWidth="1"/>
    <col min="444" max="447" width="5.88671875" bestFit="1" customWidth="1"/>
    <col min="448" max="448" width="7" bestFit="1" customWidth="1"/>
    <col min="449" max="455" width="5.88671875" bestFit="1" customWidth="1"/>
    <col min="456" max="456" width="7" bestFit="1" customWidth="1"/>
    <col min="457" max="457" width="5.88671875" bestFit="1" customWidth="1"/>
    <col min="458" max="508" width="7" bestFit="1" customWidth="1"/>
    <col min="509" max="509" width="13.109375" bestFit="1" customWidth="1"/>
    <col min="510" max="510" width="7.33203125" bestFit="1" customWidth="1"/>
    <col min="511" max="511" width="9.77734375" bestFit="1" customWidth="1"/>
    <col min="512" max="512" width="7.33203125" bestFit="1" customWidth="1"/>
    <col min="513" max="513" width="9.77734375" bestFit="1" customWidth="1"/>
    <col min="514" max="514" width="7.33203125" bestFit="1" customWidth="1"/>
    <col min="515" max="515" width="9.77734375" bestFit="1" customWidth="1"/>
    <col min="516" max="516" width="7.33203125" bestFit="1" customWidth="1"/>
    <col min="517" max="517" width="9.77734375" bestFit="1" customWidth="1"/>
    <col min="518" max="518" width="7.33203125" bestFit="1" customWidth="1"/>
    <col min="519" max="519" width="9.77734375" bestFit="1" customWidth="1"/>
    <col min="520" max="520" width="7.33203125" bestFit="1" customWidth="1"/>
    <col min="521" max="521" width="9.77734375" bestFit="1" customWidth="1"/>
    <col min="522" max="522" width="7.33203125" bestFit="1" customWidth="1"/>
    <col min="523" max="523" width="9.77734375" bestFit="1" customWidth="1"/>
    <col min="524" max="524" width="7.33203125" bestFit="1" customWidth="1"/>
    <col min="525" max="525" width="9.77734375" bestFit="1" customWidth="1"/>
    <col min="526" max="526" width="7.33203125" bestFit="1" customWidth="1"/>
    <col min="527" max="527" width="9.77734375" bestFit="1" customWidth="1"/>
    <col min="528" max="529" width="7.33203125" bestFit="1" customWidth="1"/>
    <col min="530" max="530" width="9.77734375" bestFit="1" customWidth="1"/>
    <col min="531" max="531" width="7.33203125" bestFit="1" customWidth="1"/>
    <col min="532" max="532" width="9.77734375" bestFit="1" customWidth="1"/>
    <col min="533" max="533" width="7.33203125" bestFit="1" customWidth="1"/>
    <col min="534" max="534" width="9.77734375" bestFit="1" customWidth="1"/>
    <col min="535" max="537" width="7.33203125" bestFit="1" customWidth="1"/>
    <col min="538" max="538" width="9.77734375" bestFit="1" customWidth="1"/>
    <col min="539" max="539" width="7.33203125" bestFit="1" customWidth="1"/>
    <col min="540" max="540" width="9.77734375" bestFit="1" customWidth="1"/>
    <col min="541" max="541" width="7.33203125" bestFit="1" customWidth="1"/>
    <col min="542" max="542" width="9.77734375" bestFit="1" customWidth="1"/>
    <col min="543" max="543" width="7.33203125" bestFit="1" customWidth="1"/>
    <col min="544" max="544" width="9.77734375" bestFit="1" customWidth="1"/>
    <col min="545" max="545" width="7.33203125" bestFit="1" customWidth="1"/>
    <col min="546" max="546" width="9.77734375" bestFit="1" customWidth="1"/>
    <col min="547" max="547" width="7.33203125" bestFit="1" customWidth="1"/>
    <col min="548" max="548" width="9.77734375" bestFit="1" customWidth="1"/>
    <col min="549" max="549" width="7.33203125" bestFit="1" customWidth="1"/>
    <col min="550" max="550" width="9.77734375" bestFit="1" customWidth="1"/>
    <col min="551" max="551" width="7.33203125" bestFit="1" customWidth="1"/>
    <col min="552" max="552" width="9.77734375" bestFit="1" customWidth="1"/>
    <col min="553" max="553" width="7.33203125" bestFit="1" customWidth="1"/>
    <col min="554" max="554" width="9.77734375" bestFit="1" customWidth="1"/>
    <col min="555" max="555" width="7.33203125" bestFit="1" customWidth="1"/>
    <col min="556" max="556" width="9.77734375" bestFit="1" customWidth="1"/>
    <col min="557" max="557" width="7.33203125" bestFit="1" customWidth="1"/>
    <col min="558" max="558" width="9.77734375" bestFit="1" customWidth="1"/>
    <col min="559" max="559" width="7.33203125" bestFit="1" customWidth="1"/>
    <col min="560" max="560" width="9.77734375" bestFit="1" customWidth="1"/>
    <col min="561" max="562" width="7.33203125" bestFit="1" customWidth="1"/>
    <col min="563" max="563" width="9.77734375" bestFit="1" customWidth="1"/>
    <col min="564" max="564" width="7.33203125" bestFit="1" customWidth="1"/>
    <col min="565" max="565" width="9.77734375" bestFit="1" customWidth="1"/>
    <col min="566" max="566" width="7.33203125" bestFit="1" customWidth="1"/>
    <col min="567" max="567" width="9.77734375" bestFit="1" customWidth="1"/>
    <col min="568" max="568" width="7.33203125" bestFit="1" customWidth="1"/>
    <col min="569" max="569" width="9.77734375" bestFit="1" customWidth="1"/>
    <col min="570" max="570" width="7.33203125" bestFit="1" customWidth="1"/>
    <col min="571" max="571" width="9.77734375" bestFit="1" customWidth="1"/>
    <col min="572" max="572" width="7.33203125" bestFit="1" customWidth="1"/>
    <col min="573" max="573" width="9.77734375" bestFit="1" customWidth="1"/>
    <col min="574" max="574" width="7.33203125" bestFit="1" customWidth="1"/>
    <col min="575" max="575" width="9.77734375" bestFit="1" customWidth="1"/>
    <col min="576" max="576" width="7.33203125" bestFit="1" customWidth="1"/>
    <col min="577" max="577" width="9.77734375" bestFit="1" customWidth="1"/>
    <col min="578" max="578" width="7.33203125" bestFit="1" customWidth="1"/>
    <col min="579" max="579" width="9.77734375" bestFit="1" customWidth="1"/>
    <col min="580" max="580" width="7.33203125" bestFit="1" customWidth="1"/>
    <col min="581" max="581" width="9.77734375" bestFit="1" customWidth="1"/>
    <col min="582" max="582" width="7.33203125" bestFit="1" customWidth="1"/>
    <col min="583" max="583" width="9.77734375" bestFit="1" customWidth="1"/>
    <col min="584" max="584" width="7.33203125" bestFit="1" customWidth="1"/>
    <col min="585" max="585" width="9.77734375" bestFit="1" customWidth="1"/>
    <col min="586" max="586" width="7.33203125" bestFit="1" customWidth="1"/>
    <col min="587" max="587" width="9.77734375" bestFit="1" customWidth="1"/>
    <col min="588" max="588" width="7.33203125" bestFit="1" customWidth="1"/>
    <col min="589" max="589" width="9.77734375" bestFit="1" customWidth="1"/>
    <col min="590" max="590" width="7.33203125" bestFit="1" customWidth="1"/>
    <col min="591" max="591" width="9.77734375" bestFit="1" customWidth="1"/>
    <col min="592" max="592" width="7.33203125" bestFit="1" customWidth="1"/>
    <col min="593" max="593" width="9.77734375" bestFit="1" customWidth="1"/>
    <col min="594" max="596" width="7.33203125" bestFit="1" customWidth="1"/>
    <col min="597" max="597" width="9.77734375" bestFit="1" customWidth="1"/>
    <col min="598" max="598" width="7.33203125" bestFit="1" customWidth="1"/>
    <col min="599" max="599" width="9.77734375" bestFit="1" customWidth="1"/>
    <col min="600" max="600" width="7.33203125" bestFit="1" customWidth="1"/>
    <col min="601" max="601" width="9.77734375" bestFit="1" customWidth="1"/>
    <col min="602" max="602" width="7.33203125" bestFit="1" customWidth="1"/>
    <col min="603" max="603" width="9.77734375" bestFit="1" customWidth="1"/>
    <col min="604" max="604" width="7.33203125" bestFit="1" customWidth="1"/>
    <col min="605" max="605" width="9.77734375" bestFit="1" customWidth="1"/>
    <col min="606" max="606" width="7.33203125" bestFit="1" customWidth="1"/>
    <col min="607" max="607" width="9.77734375" bestFit="1" customWidth="1"/>
    <col min="608" max="608" width="7.33203125" bestFit="1" customWidth="1"/>
    <col min="609" max="609" width="9.77734375" bestFit="1" customWidth="1"/>
    <col min="610" max="610" width="7.33203125" bestFit="1" customWidth="1"/>
    <col min="611" max="611" width="9.77734375" bestFit="1" customWidth="1"/>
    <col min="612" max="612" width="7.33203125" bestFit="1" customWidth="1"/>
    <col min="613" max="613" width="9.77734375" bestFit="1" customWidth="1"/>
    <col min="614" max="614" width="7.33203125" bestFit="1" customWidth="1"/>
    <col min="615" max="615" width="9.77734375" bestFit="1" customWidth="1"/>
    <col min="616" max="616" width="7.33203125" bestFit="1" customWidth="1"/>
    <col min="617" max="617" width="9.77734375" bestFit="1" customWidth="1"/>
    <col min="618" max="620" width="7.33203125" bestFit="1" customWidth="1"/>
    <col min="621" max="621" width="9.77734375" bestFit="1" customWidth="1"/>
    <col min="622" max="622" width="7.33203125" bestFit="1" customWidth="1"/>
    <col min="623" max="623" width="9.77734375" bestFit="1" customWidth="1"/>
    <col min="624" max="624" width="7.33203125" bestFit="1" customWidth="1"/>
    <col min="625" max="625" width="9.77734375" bestFit="1" customWidth="1"/>
    <col min="626" max="626" width="7.33203125" bestFit="1" customWidth="1"/>
    <col min="627" max="627" width="9.77734375" bestFit="1" customWidth="1"/>
    <col min="628" max="628" width="7.33203125" bestFit="1" customWidth="1"/>
    <col min="629" max="629" width="9.77734375" bestFit="1" customWidth="1"/>
    <col min="630" max="630" width="7.33203125" bestFit="1" customWidth="1"/>
    <col min="631" max="631" width="9.77734375" bestFit="1" customWidth="1"/>
    <col min="632" max="632" width="7.33203125" bestFit="1" customWidth="1"/>
    <col min="633" max="633" width="9.77734375" bestFit="1" customWidth="1"/>
    <col min="634" max="634" width="7.33203125" bestFit="1" customWidth="1"/>
    <col min="635" max="635" width="9.77734375" bestFit="1" customWidth="1"/>
    <col min="636" max="636" width="7.33203125" bestFit="1" customWidth="1"/>
    <col min="637" max="637" width="9.77734375" bestFit="1" customWidth="1"/>
    <col min="638" max="639" width="7.33203125" bestFit="1" customWidth="1"/>
    <col min="640" max="640" width="9.77734375" bestFit="1" customWidth="1"/>
    <col min="641" max="641" width="7.33203125" bestFit="1" customWidth="1"/>
    <col min="642" max="642" width="9.77734375" bestFit="1" customWidth="1"/>
    <col min="643" max="644" width="7.33203125" bestFit="1" customWidth="1"/>
    <col min="645" max="645" width="9.77734375" bestFit="1" customWidth="1"/>
    <col min="646" max="646" width="7.33203125" bestFit="1" customWidth="1"/>
    <col min="647" max="647" width="9.77734375" bestFit="1" customWidth="1"/>
    <col min="648" max="648" width="7.33203125" bestFit="1" customWidth="1"/>
    <col min="649" max="649" width="9.77734375" bestFit="1" customWidth="1"/>
    <col min="650" max="651" width="7.33203125" bestFit="1" customWidth="1"/>
    <col min="652" max="652" width="9.77734375" bestFit="1" customWidth="1"/>
    <col min="653" max="653" width="7.33203125" bestFit="1" customWidth="1"/>
    <col min="654" max="654" width="9.77734375" bestFit="1" customWidth="1"/>
    <col min="655" max="655" width="7.33203125" bestFit="1" customWidth="1"/>
    <col min="656" max="656" width="9.77734375" bestFit="1" customWidth="1"/>
    <col min="657" max="657" width="7.33203125" bestFit="1" customWidth="1"/>
    <col min="658" max="658" width="9.77734375" bestFit="1" customWidth="1"/>
    <col min="659" max="659" width="7.33203125" bestFit="1" customWidth="1"/>
    <col min="660" max="660" width="9.77734375" bestFit="1" customWidth="1"/>
    <col min="661" max="661" width="7.33203125" bestFit="1" customWidth="1"/>
    <col min="662" max="662" width="9.77734375" bestFit="1" customWidth="1"/>
    <col min="663" max="663" width="7.33203125" bestFit="1" customWidth="1"/>
    <col min="664" max="664" width="9.77734375" bestFit="1" customWidth="1"/>
    <col min="665" max="665" width="7.33203125" bestFit="1" customWidth="1"/>
    <col min="666" max="666" width="9.77734375" bestFit="1" customWidth="1"/>
    <col min="667" max="667" width="7.33203125" bestFit="1" customWidth="1"/>
    <col min="668" max="668" width="9.77734375" bestFit="1" customWidth="1"/>
    <col min="669" max="669" width="7.33203125" bestFit="1" customWidth="1"/>
    <col min="670" max="670" width="9.77734375" bestFit="1" customWidth="1"/>
    <col min="671" max="671" width="7.33203125" bestFit="1" customWidth="1"/>
    <col min="672" max="672" width="9.77734375" bestFit="1" customWidth="1"/>
    <col min="673" max="673" width="7.33203125" bestFit="1" customWidth="1"/>
    <col min="674" max="674" width="9.77734375" bestFit="1" customWidth="1"/>
    <col min="675" max="675" width="7.33203125" bestFit="1" customWidth="1"/>
    <col min="676" max="676" width="9.77734375" bestFit="1" customWidth="1"/>
    <col min="677" max="680" width="7.33203125" bestFit="1" customWidth="1"/>
    <col min="681" max="681" width="9.77734375" bestFit="1" customWidth="1"/>
    <col min="682" max="682" width="7.33203125" bestFit="1" customWidth="1"/>
    <col min="683" max="683" width="9.77734375" bestFit="1" customWidth="1"/>
    <col min="684" max="684" width="7.33203125" bestFit="1" customWidth="1"/>
    <col min="685" max="685" width="9.77734375" bestFit="1" customWidth="1"/>
    <col min="686" max="686" width="7.33203125" bestFit="1" customWidth="1"/>
    <col min="687" max="687" width="9.77734375" bestFit="1" customWidth="1"/>
    <col min="688" max="688" width="7.33203125" bestFit="1" customWidth="1"/>
    <col min="689" max="689" width="9.77734375" bestFit="1" customWidth="1"/>
    <col min="690" max="690" width="7.33203125" bestFit="1" customWidth="1"/>
    <col min="691" max="691" width="9.77734375" bestFit="1" customWidth="1"/>
    <col min="692" max="693" width="7.33203125" bestFit="1" customWidth="1"/>
    <col min="694" max="694" width="9.77734375" bestFit="1" customWidth="1"/>
    <col min="695" max="695" width="7.33203125" bestFit="1" customWidth="1"/>
    <col min="696" max="696" width="9.77734375" bestFit="1" customWidth="1"/>
    <col min="697" max="697" width="7.33203125" bestFit="1" customWidth="1"/>
    <col min="698" max="698" width="9.77734375" bestFit="1" customWidth="1"/>
    <col min="699" max="699" width="7.33203125" bestFit="1" customWidth="1"/>
    <col min="700" max="700" width="9.77734375" bestFit="1" customWidth="1"/>
    <col min="701" max="701" width="7.33203125" bestFit="1" customWidth="1"/>
    <col min="702" max="702" width="9.77734375" bestFit="1" customWidth="1"/>
    <col min="703" max="703" width="7.33203125" bestFit="1" customWidth="1"/>
    <col min="704" max="704" width="9.77734375" bestFit="1" customWidth="1"/>
    <col min="705" max="705" width="7.33203125" bestFit="1" customWidth="1"/>
    <col min="706" max="706" width="9.77734375" bestFit="1" customWidth="1"/>
    <col min="707" max="707" width="7.33203125" bestFit="1" customWidth="1"/>
    <col min="708" max="708" width="9.77734375" bestFit="1" customWidth="1"/>
    <col min="709" max="709" width="7.33203125" bestFit="1" customWidth="1"/>
    <col min="710" max="710" width="9.77734375" bestFit="1" customWidth="1"/>
    <col min="711" max="711" width="7.33203125" bestFit="1" customWidth="1"/>
    <col min="712" max="712" width="9.77734375" bestFit="1" customWidth="1"/>
    <col min="713" max="713" width="7.33203125" bestFit="1" customWidth="1"/>
    <col min="714" max="714" width="9.77734375" bestFit="1" customWidth="1"/>
    <col min="715" max="716" width="7.33203125" bestFit="1" customWidth="1"/>
    <col min="717" max="717" width="9.77734375" bestFit="1" customWidth="1"/>
    <col min="718" max="718" width="7.33203125" bestFit="1" customWidth="1"/>
    <col min="719" max="719" width="9.77734375" bestFit="1" customWidth="1"/>
    <col min="720" max="720" width="7.33203125" bestFit="1" customWidth="1"/>
    <col min="721" max="721" width="9.77734375" bestFit="1" customWidth="1"/>
    <col min="722" max="722" width="7.33203125" bestFit="1" customWidth="1"/>
    <col min="723" max="723" width="9.77734375" bestFit="1" customWidth="1"/>
    <col min="724" max="724" width="7.33203125" bestFit="1" customWidth="1"/>
    <col min="725" max="725" width="9.77734375" bestFit="1" customWidth="1"/>
    <col min="726" max="726" width="7.33203125" bestFit="1" customWidth="1"/>
    <col min="727" max="727" width="9.77734375" bestFit="1" customWidth="1"/>
    <col min="728" max="728" width="7.33203125" bestFit="1" customWidth="1"/>
    <col min="729" max="729" width="9.77734375" bestFit="1" customWidth="1"/>
    <col min="730" max="730" width="7.33203125" bestFit="1" customWidth="1"/>
    <col min="731" max="731" width="9.77734375" bestFit="1" customWidth="1"/>
    <col min="732" max="732" width="7.33203125" bestFit="1" customWidth="1"/>
    <col min="733" max="733" width="9.77734375" bestFit="1" customWidth="1"/>
    <col min="734" max="734" width="7.33203125" bestFit="1" customWidth="1"/>
    <col min="735" max="735" width="9.77734375" bestFit="1" customWidth="1"/>
    <col min="736" max="736" width="7.33203125" bestFit="1" customWidth="1"/>
    <col min="737" max="737" width="9.77734375" bestFit="1" customWidth="1"/>
    <col min="738" max="738" width="7.33203125" bestFit="1" customWidth="1"/>
    <col min="739" max="739" width="9.77734375" bestFit="1" customWidth="1"/>
    <col min="740" max="740" width="7.33203125" bestFit="1" customWidth="1"/>
    <col min="741" max="741" width="9.77734375" bestFit="1" customWidth="1"/>
    <col min="742" max="742" width="7.33203125" bestFit="1" customWidth="1"/>
    <col min="743" max="743" width="9.77734375" bestFit="1" customWidth="1"/>
    <col min="744" max="744" width="7.33203125" bestFit="1" customWidth="1"/>
    <col min="745" max="745" width="9.77734375" bestFit="1" customWidth="1"/>
    <col min="746" max="748" width="7.33203125" bestFit="1" customWidth="1"/>
    <col min="749" max="749" width="9.77734375" bestFit="1" customWidth="1"/>
    <col min="750" max="750" width="7.33203125" bestFit="1" customWidth="1"/>
    <col min="751" max="751" width="9.77734375" bestFit="1" customWidth="1"/>
    <col min="752" max="752" width="7.33203125" bestFit="1" customWidth="1"/>
    <col min="753" max="753" width="9.77734375" bestFit="1" customWidth="1"/>
    <col min="754" max="754" width="7.33203125" bestFit="1" customWidth="1"/>
    <col min="755" max="755" width="9.77734375" bestFit="1" customWidth="1"/>
    <col min="756" max="756" width="7.33203125" bestFit="1" customWidth="1"/>
    <col min="757" max="757" width="9.77734375" bestFit="1" customWidth="1"/>
    <col min="758" max="758" width="7.33203125" bestFit="1" customWidth="1"/>
    <col min="759" max="759" width="9.77734375" bestFit="1" customWidth="1"/>
    <col min="760" max="760" width="7.33203125" bestFit="1" customWidth="1"/>
    <col min="761" max="761" width="9.77734375" bestFit="1" customWidth="1"/>
    <col min="762" max="762" width="7.33203125" bestFit="1" customWidth="1"/>
    <col min="763" max="763" width="9.77734375" bestFit="1" customWidth="1"/>
    <col min="764" max="764" width="7.33203125" bestFit="1" customWidth="1"/>
    <col min="765" max="765" width="9.77734375" bestFit="1" customWidth="1"/>
    <col min="766" max="767" width="7.33203125" bestFit="1" customWidth="1"/>
    <col min="768" max="768" width="9.77734375" bestFit="1" customWidth="1"/>
    <col min="769" max="769" width="7.33203125" bestFit="1" customWidth="1"/>
    <col min="770" max="770" width="9.77734375" bestFit="1" customWidth="1"/>
    <col min="771" max="771" width="7.33203125" bestFit="1" customWidth="1"/>
    <col min="772" max="772" width="9.77734375" bestFit="1" customWidth="1"/>
    <col min="773" max="773" width="7.33203125" bestFit="1" customWidth="1"/>
    <col min="774" max="774" width="9.77734375" bestFit="1" customWidth="1"/>
    <col min="775" max="775" width="7.33203125" bestFit="1" customWidth="1"/>
    <col min="776" max="776" width="9.77734375" bestFit="1" customWidth="1"/>
    <col min="777" max="777" width="7.33203125" bestFit="1" customWidth="1"/>
    <col min="778" max="778" width="9.77734375" bestFit="1" customWidth="1"/>
    <col min="779" max="780" width="7.33203125" bestFit="1" customWidth="1"/>
    <col min="781" max="781" width="9.77734375" bestFit="1" customWidth="1"/>
    <col min="782" max="782" width="7.33203125" bestFit="1" customWidth="1"/>
    <col min="783" max="783" width="9.77734375" bestFit="1" customWidth="1"/>
    <col min="784" max="784" width="7.33203125" bestFit="1" customWidth="1"/>
    <col min="785" max="785" width="9.77734375" bestFit="1" customWidth="1"/>
    <col min="786" max="787" width="7.33203125" bestFit="1" customWidth="1"/>
    <col min="788" max="788" width="9.77734375" bestFit="1" customWidth="1"/>
    <col min="789" max="789" width="7.33203125" bestFit="1" customWidth="1"/>
    <col min="790" max="790" width="9.77734375" bestFit="1" customWidth="1"/>
    <col min="791" max="791" width="7.33203125" bestFit="1" customWidth="1"/>
    <col min="792" max="792" width="9.77734375" bestFit="1" customWidth="1"/>
    <col min="793" max="793" width="7.33203125" bestFit="1" customWidth="1"/>
    <col min="794" max="794" width="9.77734375" bestFit="1" customWidth="1"/>
    <col min="795" max="795" width="7.33203125" bestFit="1" customWidth="1"/>
    <col min="796" max="796" width="9.77734375" bestFit="1" customWidth="1"/>
    <col min="797" max="797" width="7.33203125" bestFit="1" customWidth="1"/>
    <col min="798" max="798" width="9.77734375" bestFit="1" customWidth="1"/>
    <col min="799" max="799" width="7.33203125" bestFit="1" customWidth="1"/>
    <col min="800" max="800" width="9.77734375" bestFit="1" customWidth="1"/>
    <col min="801" max="801" width="7.33203125" bestFit="1" customWidth="1"/>
    <col min="802" max="802" width="9.77734375" bestFit="1" customWidth="1"/>
    <col min="803" max="803" width="7.33203125" bestFit="1" customWidth="1"/>
    <col min="804" max="804" width="9.77734375" bestFit="1" customWidth="1"/>
    <col min="805" max="805" width="7.33203125" bestFit="1" customWidth="1"/>
    <col min="806" max="806" width="9.77734375" bestFit="1" customWidth="1"/>
    <col min="807" max="807" width="7.33203125" bestFit="1" customWidth="1"/>
    <col min="808" max="808" width="9.77734375" bestFit="1" customWidth="1"/>
    <col min="809" max="809" width="7.33203125" bestFit="1" customWidth="1"/>
    <col min="810" max="810" width="9.77734375" bestFit="1" customWidth="1"/>
    <col min="811" max="811" width="7.33203125" bestFit="1" customWidth="1"/>
    <col min="812" max="812" width="9.77734375" bestFit="1" customWidth="1"/>
    <col min="813" max="813" width="7.33203125" bestFit="1" customWidth="1"/>
    <col min="814" max="814" width="9.77734375" bestFit="1" customWidth="1"/>
    <col min="815" max="815" width="7.33203125" bestFit="1" customWidth="1"/>
    <col min="816" max="816" width="9.77734375" bestFit="1" customWidth="1"/>
    <col min="817" max="817" width="7.33203125" bestFit="1" customWidth="1"/>
    <col min="818" max="818" width="9.77734375" bestFit="1" customWidth="1"/>
    <col min="819" max="819" width="7.33203125" bestFit="1" customWidth="1"/>
    <col min="820" max="820" width="9.77734375" bestFit="1" customWidth="1"/>
    <col min="821" max="821" width="7.33203125" bestFit="1" customWidth="1"/>
    <col min="822" max="822" width="9.77734375" bestFit="1" customWidth="1"/>
    <col min="823" max="823" width="7.33203125" bestFit="1" customWidth="1"/>
    <col min="824" max="824" width="9.77734375" bestFit="1" customWidth="1"/>
    <col min="825" max="825" width="7.33203125" bestFit="1" customWidth="1"/>
    <col min="826" max="826" width="9.77734375" bestFit="1" customWidth="1"/>
    <col min="827" max="827" width="7.33203125" bestFit="1" customWidth="1"/>
    <col min="828" max="828" width="9.77734375" bestFit="1" customWidth="1"/>
    <col min="829" max="829" width="7.33203125" bestFit="1" customWidth="1"/>
    <col min="830" max="830" width="9.77734375" bestFit="1" customWidth="1"/>
    <col min="831" max="831" width="7.33203125" bestFit="1" customWidth="1"/>
    <col min="832" max="832" width="9.77734375" bestFit="1" customWidth="1"/>
    <col min="833" max="833" width="7.33203125" bestFit="1" customWidth="1"/>
    <col min="834" max="834" width="9.77734375" bestFit="1" customWidth="1"/>
    <col min="835" max="835" width="7.33203125" bestFit="1" customWidth="1"/>
    <col min="836" max="836" width="9.77734375" bestFit="1" customWidth="1"/>
    <col min="837" max="838" width="7.33203125" bestFit="1" customWidth="1"/>
    <col min="839" max="839" width="9.77734375" bestFit="1" customWidth="1"/>
    <col min="840" max="840" width="7.33203125" bestFit="1" customWidth="1"/>
    <col min="841" max="841" width="9.77734375" bestFit="1" customWidth="1"/>
    <col min="842" max="842" width="7.33203125" bestFit="1" customWidth="1"/>
    <col min="843" max="843" width="9.77734375" bestFit="1" customWidth="1"/>
    <col min="844" max="844" width="7.33203125" bestFit="1" customWidth="1"/>
    <col min="845" max="845" width="9.77734375" bestFit="1" customWidth="1"/>
    <col min="846" max="846" width="7.33203125" bestFit="1" customWidth="1"/>
    <col min="847" max="847" width="9.77734375" bestFit="1" customWidth="1"/>
    <col min="848" max="848" width="7.33203125" bestFit="1" customWidth="1"/>
    <col min="849" max="849" width="9.77734375" bestFit="1" customWidth="1"/>
    <col min="850" max="850" width="7.33203125" bestFit="1" customWidth="1"/>
    <col min="851" max="851" width="9.77734375" bestFit="1" customWidth="1"/>
    <col min="852" max="852" width="7.33203125" bestFit="1" customWidth="1"/>
    <col min="853" max="853" width="9.77734375" bestFit="1" customWidth="1"/>
    <col min="854" max="854" width="7.33203125" bestFit="1" customWidth="1"/>
    <col min="855" max="855" width="9.77734375" bestFit="1" customWidth="1"/>
    <col min="856" max="856" width="7.33203125" bestFit="1" customWidth="1"/>
    <col min="857" max="857" width="9.77734375" bestFit="1" customWidth="1"/>
    <col min="858" max="858" width="7.33203125" bestFit="1" customWidth="1"/>
    <col min="859" max="859" width="9.77734375" bestFit="1" customWidth="1"/>
    <col min="860" max="863" width="7.33203125" bestFit="1" customWidth="1"/>
    <col min="864" max="864" width="9.77734375" bestFit="1" customWidth="1"/>
    <col min="865" max="865" width="7.33203125" bestFit="1" customWidth="1"/>
    <col min="866" max="866" width="9.77734375" bestFit="1" customWidth="1"/>
    <col min="867" max="867" width="7.33203125" bestFit="1" customWidth="1"/>
    <col min="868" max="868" width="9.77734375" bestFit="1" customWidth="1"/>
    <col min="869" max="869" width="7.33203125" bestFit="1" customWidth="1"/>
    <col min="870" max="870" width="9.77734375" bestFit="1" customWidth="1"/>
    <col min="871" max="871" width="7.33203125" bestFit="1" customWidth="1"/>
    <col min="872" max="872" width="9.77734375" bestFit="1" customWidth="1"/>
    <col min="873" max="873" width="7.33203125" bestFit="1" customWidth="1"/>
    <col min="874" max="874" width="9.77734375" bestFit="1" customWidth="1"/>
    <col min="875" max="875" width="7.33203125" bestFit="1" customWidth="1"/>
    <col min="876" max="876" width="9.77734375" bestFit="1" customWidth="1"/>
    <col min="877" max="878" width="7.33203125" bestFit="1" customWidth="1"/>
    <col min="879" max="879" width="9.77734375" bestFit="1" customWidth="1"/>
    <col min="880" max="880" width="7.33203125" bestFit="1" customWidth="1"/>
    <col min="881" max="881" width="9.77734375" bestFit="1" customWidth="1"/>
    <col min="882" max="882" width="7.33203125" bestFit="1" customWidth="1"/>
    <col min="883" max="883" width="9.77734375" bestFit="1" customWidth="1"/>
    <col min="884" max="884" width="7.33203125" bestFit="1" customWidth="1"/>
    <col min="885" max="885" width="9.77734375" bestFit="1" customWidth="1"/>
    <col min="886" max="886" width="7.33203125" bestFit="1" customWidth="1"/>
    <col min="887" max="887" width="9.77734375" bestFit="1" customWidth="1"/>
    <col min="888" max="888" width="7.33203125" bestFit="1" customWidth="1"/>
    <col min="889" max="889" width="9.77734375" bestFit="1" customWidth="1"/>
    <col min="890" max="890" width="7.33203125" bestFit="1" customWidth="1"/>
    <col min="891" max="891" width="9.77734375" bestFit="1" customWidth="1"/>
    <col min="892" max="892" width="7.33203125" bestFit="1" customWidth="1"/>
    <col min="893" max="893" width="9.77734375" bestFit="1" customWidth="1"/>
    <col min="894" max="894" width="7.33203125" bestFit="1" customWidth="1"/>
    <col min="895" max="895" width="9.77734375" bestFit="1" customWidth="1"/>
    <col min="896" max="896" width="7.33203125" bestFit="1" customWidth="1"/>
    <col min="897" max="897" width="9.77734375" bestFit="1" customWidth="1"/>
    <col min="898" max="898" width="7.33203125" bestFit="1" customWidth="1"/>
    <col min="899" max="899" width="9.77734375" bestFit="1" customWidth="1"/>
    <col min="900" max="900" width="7.33203125" bestFit="1" customWidth="1"/>
    <col min="901" max="901" width="9.77734375" bestFit="1" customWidth="1"/>
    <col min="902" max="902" width="7.33203125" bestFit="1" customWidth="1"/>
    <col min="903" max="903" width="9.77734375" bestFit="1" customWidth="1"/>
    <col min="904" max="904" width="7.33203125" bestFit="1" customWidth="1"/>
    <col min="905" max="905" width="9.77734375" bestFit="1" customWidth="1"/>
    <col min="906" max="906" width="7.33203125" bestFit="1" customWidth="1"/>
    <col min="907" max="907" width="9.77734375" bestFit="1" customWidth="1"/>
    <col min="908" max="908" width="7.33203125" bestFit="1" customWidth="1"/>
    <col min="909" max="909" width="9.77734375" bestFit="1" customWidth="1"/>
    <col min="910" max="910" width="7.33203125" bestFit="1" customWidth="1"/>
    <col min="911" max="911" width="9.77734375" bestFit="1" customWidth="1"/>
    <col min="912" max="912" width="7.33203125" bestFit="1" customWidth="1"/>
    <col min="913" max="913" width="9.77734375" bestFit="1" customWidth="1"/>
    <col min="914" max="914" width="7.33203125" bestFit="1" customWidth="1"/>
    <col min="915" max="915" width="9.77734375" bestFit="1" customWidth="1"/>
    <col min="916" max="917" width="7.33203125" bestFit="1" customWidth="1"/>
    <col min="918" max="918" width="9.77734375" bestFit="1" customWidth="1"/>
    <col min="919" max="919" width="7.33203125" bestFit="1" customWidth="1"/>
    <col min="920" max="920" width="9.77734375" bestFit="1" customWidth="1"/>
    <col min="921" max="921" width="7.33203125" bestFit="1" customWidth="1"/>
    <col min="922" max="922" width="9.77734375" bestFit="1" customWidth="1"/>
    <col min="923" max="923" width="7.33203125" bestFit="1" customWidth="1"/>
    <col min="924" max="924" width="9.77734375" bestFit="1" customWidth="1"/>
    <col min="925" max="925" width="7.33203125" bestFit="1" customWidth="1"/>
    <col min="926" max="926" width="9.77734375" bestFit="1" customWidth="1"/>
    <col min="927" max="927" width="7.33203125" bestFit="1" customWidth="1"/>
    <col min="928" max="928" width="9.77734375" bestFit="1" customWidth="1"/>
    <col min="929" max="929" width="7.33203125" bestFit="1" customWidth="1"/>
    <col min="930" max="930" width="9.77734375" bestFit="1" customWidth="1"/>
    <col min="931" max="931" width="7.33203125" bestFit="1" customWidth="1"/>
    <col min="932" max="932" width="9.77734375" bestFit="1" customWidth="1"/>
    <col min="933" max="933" width="7.33203125" bestFit="1" customWidth="1"/>
    <col min="934" max="934" width="9.77734375" bestFit="1" customWidth="1"/>
    <col min="935" max="935" width="7.33203125" bestFit="1" customWidth="1"/>
    <col min="936" max="936" width="9.77734375" bestFit="1" customWidth="1"/>
    <col min="937" max="937" width="7.33203125" bestFit="1" customWidth="1"/>
    <col min="938" max="938" width="9.77734375" bestFit="1" customWidth="1"/>
    <col min="939" max="939" width="7.33203125" bestFit="1" customWidth="1"/>
    <col min="940" max="940" width="9.77734375" bestFit="1" customWidth="1"/>
    <col min="941" max="941" width="7.33203125" bestFit="1" customWidth="1"/>
    <col min="942" max="942" width="9.77734375" bestFit="1" customWidth="1"/>
    <col min="943" max="943" width="7.33203125" bestFit="1" customWidth="1"/>
    <col min="944" max="944" width="9.77734375" bestFit="1" customWidth="1"/>
    <col min="945" max="945" width="7.33203125" bestFit="1" customWidth="1"/>
    <col min="946" max="946" width="9.77734375" bestFit="1" customWidth="1"/>
    <col min="947" max="947" width="7.33203125" bestFit="1" customWidth="1"/>
    <col min="948" max="948" width="9.77734375" bestFit="1" customWidth="1"/>
    <col min="949" max="951" width="7.33203125" bestFit="1" customWidth="1"/>
    <col min="952" max="952" width="9.77734375" bestFit="1" customWidth="1"/>
    <col min="953" max="953" width="7.33203125" bestFit="1" customWidth="1"/>
    <col min="954" max="954" width="9.77734375" bestFit="1" customWidth="1"/>
    <col min="955" max="955" width="7.33203125" bestFit="1" customWidth="1"/>
    <col min="956" max="956" width="9.77734375" bestFit="1" customWidth="1"/>
    <col min="957" max="957" width="7.33203125" bestFit="1" customWidth="1"/>
    <col min="958" max="958" width="9.77734375" bestFit="1" customWidth="1"/>
    <col min="959" max="959" width="7.33203125" bestFit="1" customWidth="1"/>
    <col min="960" max="960" width="9.77734375" bestFit="1" customWidth="1"/>
    <col min="961" max="962" width="7.33203125" bestFit="1" customWidth="1"/>
    <col min="963" max="963" width="9.77734375" bestFit="1" customWidth="1"/>
    <col min="964" max="964" width="7.33203125" bestFit="1" customWidth="1"/>
    <col min="965" max="965" width="9.77734375" bestFit="1" customWidth="1"/>
    <col min="966" max="966" width="7.33203125" bestFit="1" customWidth="1"/>
    <col min="967" max="967" width="9.77734375" bestFit="1" customWidth="1"/>
    <col min="968" max="968" width="7.33203125" bestFit="1" customWidth="1"/>
    <col min="969" max="969" width="9.77734375" bestFit="1" customWidth="1"/>
    <col min="970" max="970" width="7.33203125" bestFit="1" customWidth="1"/>
    <col min="971" max="971" width="9.77734375" bestFit="1" customWidth="1"/>
    <col min="972" max="973" width="7.33203125" bestFit="1" customWidth="1"/>
    <col min="974" max="974" width="9.77734375" bestFit="1" customWidth="1"/>
    <col min="975" max="975" width="7.33203125" bestFit="1" customWidth="1"/>
    <col min="976" max="976" width="9.77734375" bestFit="1" customWidth="1"/>
    <col min="977" max="977" width="7.33203125" bestFit="1" customWidth="1"/>
    <col min="978" max="978" width="9.77734375" bestFit="1" customWidth="1"/>
    <col min="979" max="979" width="7.33203125" bestFit="1" customWidth="1"/>
    <col min="980" max="980" width="9.77734375" bestFit="1" customWidth="1"/>
    <col min="981" max="981" width="7.33203125" bestFit="1" customWidth="1"/>
    <col min="982" max="982" width="9.77734375" bestFit="1" customWidth="1"/>
    <col min="983" max="983" width="7.33203125" bestFit="1" customWidth="1"/>
    <col min="984" max="984" width="9.77734375" bestFit="1" customWidth="1"/>
    <col min="985" max="985" width="7.33203125" bestFit="1" customWidth="1"/>
    <col min="986" max="986" width="9.77734375" bestFit="1" customWidth="1"/>
    <col min="987" max="987" width="7.33203125" bestFit="1" customWidth="1"/>
    <col min="988" max="988" width="9.77734375" bestFit="1" customWidth="1"/>
    <col min="989" max="989" width="7.33203125" bestFit="1" customWidth="1"/>
    <col min="990" max="990" width="9.77734375" bestFit="1" customWidth="1"/>
    <col min="991" max="991" width="7.33203125" bestFit="1" customWidth="1"/>
    <col min="992" max="992" width="9.77734375" bestFit="1" customWidth="1"/>
    <col min="993" max="994" width="8.33203125" bestFit="1" customWidth="1"/>
    <col min="995" max="995" width="10.77734375" bestFit="1" customWidth="1"/>
    <col min="996" max="996" width="8.33203125" bestFit="1" customWidth="1"/>
    <col min="997" max="997" width="10.77734375" bestFit="1" customWidth="1"/>
    <col min="998" max="998" width="8.33203125" bestFit="1" customWidth="1"/>
    <col min="999" max="999" width="10.77734375" bestFit="1" customWidth="1"/>
    <col min="1000" max="1000" width="8.33203125" bestFit="1" customWidth="1"/>
    <col min="1001" max="1001" width="10.77734375" bestFit="1" customWidth="1"/>
    <col min="1002" max="1002" width="8.33203125" bestFit="1" customWidth="1"/>
    <col min="1003" max="1003" width="10.77734375" bestFit="1" customWidth="1"/>
    <col min="1004" max="1004" width="8.33203125" bestFit="1" customWidth="1"/>
    <col min="1005" max="1005" width="10.77734375" bestFit="1" customWidth="1"/>
    <col min="1006" max="1006" width="8.33203125" bestFit="1" customWidth="1"/>
    <col min="1007" max="1007" width="10.77734375" bestFit="1" customWidth="1"/>
    <col min="1008" max="1008" width="8.33203125" bestFit="1" customWidth="1"/>
    <col min="1009" max="1009" width="10.77734375" bestFit="1" customWidth="1"/>
    <col min="1010" max="1010" width="8.33203125" bestFit="1" customWidth="1"/>
    <col min="1011" max="1011" width="10.77734375" bestFit="1" customWidth="1"/>
    <col min="1012" max="1012" width="8.33203125" bestFit="1" customWidth="1"/>
    <col min="1013" max="1013" width="10.77734375" bestFit="1" customWidth="1"/>
    <col min="1014" max="1014" width="8.33203125" bestFit="1" customWidth="1"/>
    <col min="1015" max="1015" width="10.77734375" bestFit="1" customWidth="1"/>
    <col min="1016" max="1016" width="8.33203125" bestFit="1" customWidth="1"/>
    <col min="1017" max="1017" width="10.77734375" bestFit="1" customWidth="1"/>
    <col min="1018" max="1018" width="8.33203125" bestFit="1" customWidth="1"/>
    <col min="1019" max="1019" width="10.77734375" bestFit="1" customWidth="1"/>
    <col min="1020" max="1020" width="8.33203125" bestFit="1" customWidth="1"/>
    <col min="1021" max="1021" width="10.77734375" bestFit="1" customWidth="1"/>
    <col min="1022" max="1022" width="8.33203125" bestFit="1" customWidth="1"/>
    <col min="1023" max="1023" width="10.77734375" bestFit="1" customWidth="1"/>
    <col min="1024" max="1024" width="8.33203125" bestFit="1" customWidth="1"/>
    <col min="1025" max="1025" width="10.77734375" bestFit="1" customWidth="1"/>
    <col min="1026" max="1026" width="8.33203125" bestFit="1" customWidth="1"/>
    <col min="1027" max="1027" width="10.77734375" bestFit="1" customWidth="1"/>
    <col min="1028" max="1028" width="8.33203125" bestFit="1" customWidth="1"/>
    <col min="1029" max="1029" width="10.77734375" bestFit="1" customWidth="1"/>
    <col min="1030" max="1030" width="8.33203125" bestFit="1" customWidth="1"/>
    <col min="1031" max="1031" width="10.77734375" bestFit="1" customWidth="1"/>
    <col min="1032" max="1032" width="8.33203125" bestFit="1" customWidth="1"/>
    <col min="1033" max="1033" width="10.77734375" bestFit="1" customWidth="1"/>
    <col min="1034" max="1034" width="8.33203125" bestFit="1" customWidth="1"/>
    <col min="1035" max="1035" width="10.77734375" bestFit="1" customWidth="1"/>
    <col min="1036" max="1036" width="8.33203125" bestFit="1" customWidth="1"/>
    <col min="1037" max="1037" width="10.77734375" bestFit="1" customWidth="1"/>
    <col min="1038" max="1038" width="8.33203125" bestFit="1" customWidth="1"/>
    <col min="1039" max="1039" width="10.77734375" bestFit="1" customWidth="1"/>
    <col min="1040" max="1040" width="8.33203125" bestFit="1" customWidth="1"/>
    <col min="1041" max="1041" width="10.77734375" bestFit="1" customWidth="1"/>
    <col min="1042" max="1042" width="8.33203125" bestFit="1" customWidth="1"/>
    <col min="1043" max="1043" width="10.77734375" bestFit="1" customWidth="1"/>
    <col min="1044" max="1044" width="8.33203125" bestFit="1" customWidth="1"/>
    <col min="1045" max="1045" width="10.77734375" bestFit="1" customWidth="1"/>
    <col min="1046" max="1046" width="8.33203125" bestFit="1" customWidth="1"/>
    <col min="1047" max="1047" width="10.77734375" bestFit="1" customWidth="1"/>
    <col min="1048" max="1048" width="8.33203125" bestFit="1" customWidth="1"/>
    <col min="1049" max="1049" width="10.77734375" bestFit="1" customWidth="1"/>
    <col min="1050" max="1050" width="8.33203125" bestFit="1" customWidth="1"/>
    <col min="1051" max="1051" width="10.77734375" bestFit="1" customWidth="1"/>
    <col min="1052" max="1052" width="8.33203125" bestFit="1" customWidth="1"/>
    <col min="1053" max="1053" width="10.77734375" bestFit="1" customWidth="1"/>
    <col min="1054" max="1054" width="8.33203125" bestFit="1" customWidth="1"/>
    <col min="1055" max="1055" width="10.77734375" bestFit="1" customWidth="1"/>
    <col min="1056" max="1056" width="8.33203125" bestFit="1" customWidth="1"/>
    <col min="1057" max="1057" width="10.77734375" bestFit="1" customWidth="1"/>
    <col min="1058" max="1058" width="8.33203125" bestFit="1" customWidth="1"/>
    <col min="1059" max="1059" width="10.77734375" bestFit="1" customWidth="1"/>
    <col min="1060" max="1060" width="8.33203125" bestFit="1" customWidth="1"/>
    <col min="1061" max="1061" width="10.77734375" bestFit="1" customWidth="1"/>
    <col min="1062" max="1062" width="8.33203125" bestFit="1" customWidth="1"/>
    <col min="1063" max="1063" width="10.77734375" bestFit="1" customWidth="1"/>
    <col min="1064" max="1064" width="8.33203125" bestFit="1" customWidth="1"/>
    <col min="1065" max="1065" width="10.77734375" bestFit="1" customWidth="1"/>
    <col min="1066" max="1066" width="8.33203125" bestFit="1" customWidth="1"/>
    <col min="1067" max="1067" width="10.77734375" bestFit="1" customWidth="1"/>
    <col min="1068" max="1068" width="8.33203125" bestFit="1" customWidth="1"/>
    <col min="1069" max="1069" width="10.77734375" bestFit="1" customWidth="1"/>
    <col min="1070" max="1070" width="8.33203125" bestFit="1" customWidth="1"/>
    <col min="1071" max="1071" width="10.77734375" bestFit="1" customWidth="1"/>
    <col min="1072" max="1072" width="8.33203125" bestFit="1" customWidth="1"/>
    <col min="1073" max="1073" width="10.77734375" bestFit="1" customWidth="1"/>
    <col min="1074" max="1074" width="8.33203125" bestFit="1" customWidth="1"/>
    <col min="1075" max="1075" width="10.77734375" bestFit="1" customWidth="1"/>
    <col min="1076" max="1076" width="8.33203125" bestFit="1" customWidth="1"/>
    <col min="1077" max="1077" width="10.77734375" bestFit="1" customWidth="1"/>
    <col min="1078" max="1078" width="8.33203125" bestFit="1" customWidth="1"/>
    <col min="1079" max="1079" width="10.77734375" bestFit="1" customWidth="1"/>
    <col min="1080" max="1080" width="8.33203125" bestFit="1" customWidth="1"/>
    <col min="1081" max="1081" width="10.77734375" bestFit="1" customWidth="1"/>
    <col min="1082" max="1082" width="8.33203125" bestFit="1" customWidth="1"/>
    <col min="1083" max="1083" width="10.77734375" bestFit="1" customWidth="1"/>
    <col min="1084" max="1084" width="8.33203125" bestFit="1" customWidth="1"/>
    <col min="1085" max="1085" width="10.77734375" bestFit="1" customWidth="1"/>
    <col min="1086" max="1086" width="8.33203125" bestFit="1" customWidth="1"/>
    <col min="1087" max="1087" width="10.77734375" bestFit="1" customWidth="1"/>
    <col min="1088" max="1088" width="8.33203125" bestFit="1" customWidth="1"/>
    <col min="1089" max="1089" width="10.77734375" bestFit="1" customWidth="1"/>
    <col min="1090" max="1090" width="8.33203125" bestFit="1" customWidth="1"/>
    <col min="1091" max="1091" width="10.77734375" bestFit="1" customWidth="1"/>
    <col min="1092" max="1092" width="8.33203125" bestFit="1" customWidth="1"/>
    <col min="1093" max="1093" width="10.77734375" bestFit="1" customWidth="1"/>
    <col min="1094" max="1094" width="8.33203125" bestFit="1" customWidth="1"/>
    <col min="1095" max="1096" width="10.77734375" bestFit="1" customWidth="1"/>
  </cols>
  <sheetData>
    <row r="1" spans="1:16" x14ac:dyDescent="0.3">
      <c r="C1" s="7"/>
      <c r="D1" s="7"/>
      <c r="E1" s="7"/>
      <c r="F1" s="7"/>
      <c r="G1" s="7"/>
      <c r="H1" s="7"/>
    </row>
    <row r="2" spans="1:16" ht="15.6" x14ac:dyDescent="0.3">
      <c r="B2" s="69" t="s">
        <v>29</v>
      </c>
      <c r="C2" s="69"/>
      <c r="D2" s="69"/>
      <c r="P2" t="s">
        <v>35</v>
      </c>
    </row>
    <row r="3" spans="1:16" ht="29.4" thickBot="1" x14ac:dyDescent="0.35">
      <c r="A3" s="1" t="s">
        <v>22</v>
      </c>
      <c r="B3" t="s">
        <v>30</v>
      </c>
      <c r="C3" t="s">
        <v>24</v>
      </c>
      <c r="D3" t="s">
        <v>25</v>
      </c>
      <c r="E3" s="15" t="s">
        <v>27</v>
      </c>
      <c r="F3" s="16" t="s">
        <v>28</v>
      </c>
      <c r="H3" s="5" t="s">
        <v>27</v>
      </c>
      <c r="I3" s="74" t="s">
        <v>28</v>
      </c>
      <c r="J3" s="74"/>
      <c r="K3" s="74"/>
      <c r="L3" s="70"/>
      <c r="M3" s="71"/>
    </row>
    <row r="4" spans="1:16" ht="21.6" thickBot="1" x14ac:dyDescent="0.45">
      <c r="A4" s="2" t="s">
        <v>21</v>
      </c>
      <c r="B4" s="8">
        <v>644166</v>
      </c>
      <c r="C4" s="8">
        <v>520069</v>
      </c>
      <c r="D4" s="8">
        <v>124097</v>
      </c>
      <c r="E4" s="4">
        <f>C4/B7</f>
        <v>0.12057700721848144</v>
      </c>
      <c r="F4" s="4">
        <f>D4/B7</f>
        <v>2.8771653116782373E-2</v>
      </c>
      <c r="G4" s="4"/>
      <c r="H4" s="6">
        <f>C7/B7</f>
        <v>0.76920799104912829</v>
      </c>
      <c r="I4" s="75">
        <f>D7/B7</f>
        <v>0.23079200895087176</v>
      </c>
      <c r="J4" s="75"/>
      <c r="K4" s="76"/>
      <c r="L4" s="72">
        <f>H4/I4</f>
        <v>3.3329056519147855</v>
      </c>
      <c r="M4" s="73"/>
      <c r="N4" s="50" t="s">
        <v>58</v>
      </c>
    </row>
    <row r="5" spans="1:16" x14ac:dyDescent="0.3">
      <c r="A5" s="2" t="s">
        <v>13</v>
      </c>
      <c r="B5" s="8">
        <v>3515612.9199886401</v>
      </c>
      <c r="C5" s="8">
        <v>2663319</v>
      </c>
      <c r="D5" s="8">
        <v>852293.91998864</v>
      </c>
      <c r="E5" s="4">
        <f>C5/B7</f>
        <v>0.61748543806325462</v>
      </c>
      <c r="F5" s="4">
        <f>D5/B7</f>
        <v>0.19760272222097086</v>
      </c>
      <c r="G5" s="3"/>
      <c r="L5" s="3"/>
    </row>
    <row r="6" spans="1:16" ht="16.2" thickBot="1" x14ac:dyDescent="0.35">
      <c r="A6" s="2" t="s">
        <v>26</v>
      </c>
      <c r="B6" s="8">
        <v>153390</v>
      </c>
      <c r="C6" s="8">
        <v>134336</v>
      </c>
      <c r="D6" s="8">
        <v>19054</v>
      </c>
      <c r="E6" s="4">
        <f>C6/B7</f>
        <v>3.1145545767392254E-2</v>
      </c>
      <c r="F6" s="14">
        <f>D6/B7</f>
        <v>4.4176336131185384E-3</v>
      </c>
      <c r="G6" s="13"/>
    </row>
    <row r="7" spans="1:16" ht="15" thickBot="1" x14ac:dyDescent="0.35">
      <c r="A7" s="2" t="s">
        <v>23</v>
      </c>
      <c r="B7" s="8">
        <v>4313168.9199886397</v>
      </c>
      <c r="C7">
        <v>3317724</v>
      </c>
      <c r="D7" s="8">
        <v>995444.91998864</v>
      </c>
      <c r="E7" s="48">
        <f>SUM(E4:E6)</f>
        <v>0.76920799104912829</v>
      </c>
      <c r="F7" s="49">
        <f>SUM(F4:F6)</f>
        <v>0.23079200895087176</v>
      </c>
    </row>
    <row r="8" spans="1:16" x14ac:dyDescent="0.3">
      <c r="A8" s="2"/>
      <c r="B8" s="8"/>
      <c r="D8" s="8"/>
      <c r="E8" s="17">
        <f>62/12</f>
        <v>5.166666666666667</v>
      </c>
      <c r="F8" s="18">
        <f>20/3</f>
        <v>6.666666666666667</v>
      </c>
    </row>
    <row r="10" spans="1:16" ht="26.55" customHeight="1" x14ac:dyDescent="0.3">
      <c r="F10" s="68" t="s">
        <v>36</v>
      </c>
      <c r="G10" s="68"/>
    </row>
    <row r="11" spans="1:16" ht="24" customHeight="1" x14ac:dyDescent="0.3">
      <c r="F11" s="68"/>
      <c r="G11" s="68"/>
    </row>
    <row r="12" spans="1:16" ht="24" customHeight="1" x14ac:dyDescent="0.3">
      <c r="F12" s="68"/>
      <c r="G12" s="68"/>
    </row>
    <row r="13" spans="1:16" ht="24" customHeight="1" x14ac:dyDescent="0.3">
      <c r="F13" s="68"/>
      <c r="G13" s="68"/>
    </row>
    <row r="14" spans="1:16" ht="24" customHeight="1" x14ac:dyDescent="0.3">
      <c r="F14" s="68"/>
      <c r="G14" s="68"/>
    </row>
    <row r="15" spans="1:16" ht="24" customHeight="1" x14ac:dyDescent="0.3">
      <c r="F15" s="68"/>
      <c r="G15" s="68"/>
    </row>
    <row r="16" spans="1:16" ht="24" customHeight="1" x14ac:dyDescent="0.3">
      <c r="F16" s="68"/>
      <c r="G16" s="68"/>
    </row>
    <row r="17" spans="2:7" ht="24" customHeight="1" x14ac:dyDescent="0.3">
      <c r="F17" s="68"/>
      <c r="G17" s="68"/>
    </row>
    <row r="18" spans="2:7" ht="24" customHeight="1" x14ac:dyDescent="0.3">
      <c r="F18" s="68"/>
      <c r="G18" s="68"/>
    </row>
    <row r="19" spans="2:7" ht="24" customHeight="1" x14ac:dyDescent="0.3">
      <c r="F19" s="68"/>
      <c r="G19" s="68"/>
    </row>
    <row r="20" spans="2:7" ht="24" customHeight="1" x14ac:dyDescent="0.3">
      <c r="F20" s="68"/>
      <c r="G20" s="68"/>
    </row>
    <row r="21" spans="2:7" ht="24" customHeight="1" x14ac:dyDescent="0.3">
      <c r="F21" s="22"/>
      <c r="G21" s="22"/>
    </row>
    <row r="22" spans="2:7" ht="24" customHeight="1" x14ac:dyDescent="0.3">
      <c r="F22" s="22"/>
      <c r="G22" s="22"/>
    </row>
    <row r="26" spans="2:7" ht="24" customHeight="1" x14ac:dyDescent="0.3">
      <c r="C26" s="21"/>
      <c r="D26" s="21"/>
      <c r="E26" s="21"/>
    </row>
    <row r="27" spans="2:7" ht="24" customHeight="1" x14ac:dyDescent="0.3">
      <c r="B27" s="21"/>
      <c r="C27" s="21"/>
      <c r="D27" s="21"/>
      <c r="E27" s="21"/>
    </row>
    <row r="28" spans="2:7" ht="24" customHeight="1" x14ac:dyDescent="0.3">
      <c r="B28" s="21"/>
      <c r="C28" s="21"/>
      <c r="D28" s="21"/>
      <c r="E28" s="21"/>
    </row>
    <row r="29" spans="2:7" ht="24" customHeight="1" x14ac:dyDescent="0.3">
      <c r="B29" s="21"/>
      <c r="C29" s="21"/>
      <c r="D29" s="21"/>
      <c r="E29" s="21"/>
    </row>
  </sheetData>
  <mergeCells count="6">
    <mergeCell ref="F10:G20"/>
    <mergeCell ref="B2:D2"/>
    <mergeCell ref="L3:M3"/>
    <mergeCell ref="L4:M4"/>
    <mergeCell ref="I3:K3"/>
    <mergeCell ref="I4:K4"/>
  </mergeCells>
  <conditionalFormatting sqref="E4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3673-18AA-4AB3-BE47-2505A4ECEFA1}">
  <dimension ref="A1:B40"/>
  <sheetViews>
    <sheetView zoomScale="55" zoomScaleNormal="55" workbookViewId="0">
      <selection sqref="A1:B1"/>
    </sheetView>
  </sheetViews>
  <sheetFormatPr defaultRowHeight="14.4" x14ac:dyDescent="0.3"/>
  <cols>
    <col min="1" max="1" width="18.44140625" bestFit="1" customWidth="1"/>
    <col min="2" max="2" width="26.77734375" bestFit="1" customWidth="1"/>
    <col min="3" max="3" width="24.5546875" bestFit="1" customWidth="1"/>
    <col min="4" max="6" width="27.109375" bestFit="1" customWidth="1"/>
    <col min="7" max="7" width="13.5546875" customWidth="1"/>
    <col min="8" max="8" width="21.77734375" bestFit="1" customWidth="1"/>
    <col min="9" max="9" width="24.5546875" bestFit="1" customWidth="1"/>
    <col min="10" max="10" width="33.21875" bestFit="1" customWidth="1"/>
    <col min="11" max="11" width="18.5546875" bestFit="1" customWidth="1"/>
    <col min="12" max="12" width="20.88671875" bestFit="1" customWidth="1"/>
    <col min="13" max="13" width="19.21875" customWidth="1"/>
    <col min="14" max="14" width="12.5546875" bestFit="1" customWidth="1"/>
    <col min="15" max="15" width="13" customWidth="1"/>
    <col min="16" max="16" width="15.33203125" bestFit="1" customWidth="1"/>
    <col min="17" max="17" width="18.109375" bestFit="1" customWidth="1"/>
    <col min="18" max="19" width="15.6640625" bestFit="1" customWidth="1"/>
    <col min="20" max="20" width="10.77734375" bestFit="1" customWidth="1"/>
  </cols>
  <sheetData>
    <row r="1" spans="1:2" ht="18.600000000000001" thickBot="1" x14ac:dyDescent="0.4">
      <c r="A1" s="78" t="s">
        <v>37</v>
      </c>
      <c r="B1" s="79"/>
    </row>
    <row r="2" spans="1:2" ht="15.6" x14ac:dyDescent="0.3">
      <c r="A2" s="77" t="s">
        <v>39</v>
      </c>
      <c r="B2" s="77"/>
    </row>
    <row r="4" spans="1:2" ht="23.4" x14ac:dyDescent="0.45">
      <c r="A4" s="58" t="s">
        <v>22</v>
      </c>
      <c r="B4" s="59" t="s">
        <v>34</v>
      </c>
    </row>
    <row r="5" spans="1:2" ht="23.4" x14ac:dyDescent="0.45">
      <c r="A5" s="60" t="s">
        <v>21</v>
      </c>
      <c r="B5" s="59">
        <v>112</v>
      </c>
    </row>
    <row r="6" spans="1:2" ht="23.4" x14ac:dyDescent="0.45">
      <c r="A6" s="60" t="s">
        <v>13</v>
      </c>
      <c r="B6" s="59">
        <v>489</v>
      </c>
    </row>
    <row r="7" spans="1:2" ht="23.4" x14ac:dyDescent="0.45">
      <c r="A7" s="60" t="s">
        <v>23</v>
      </c>
      <c r="B7" s="59">
        <v>601</v>
      </c>
    </row>
    <row r="22" ht="18.600000000000001" customHeight="1" x14ac:dyDescent="0.3"/>
    <row r="33" ht="18" customHeight="1" x14ac:dyDescent="0.3"/>
    <row r="34" ht="17.399999999999999" customHeight="1" x14ac:dyDescent="0.3"/>
    <row r="35" ht="15.6" customHeight="1" x14ac:dyDescent="0.3"/>
    <row r="36" ht="18" customHeight="1" x14ac:dyDescent="0.3"/>
    <row r="37" ht="19.2" customHeight="1" x14ac:dyDescent="0.3"/>
    <row r="38" ht="14.4" customHeight="1" x14ac:dyDescent="0.3"/>
    <row r="39" ht="14.4" customHeight="1" x14ac:dyDescent="0.3"/>
    <row r="40" ht="14.4" customHeight="1" x14ac:dyDescent="0.3"/>
  </sheetData>
  <mergeCells count="2">
    <mergeCell ref="A2:B2"/>
    <mergeCell ref="A1:B1"/>
  </mergeCell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27A1-46F8-43E8-A2AD-ECC23783896D}">
  <dimension ref="A1:D18"/>
  <sheetViews>
    <sheetView workbookViewId="0">
      <selection activeCell="D3" sqref="D3"/>
    </sheetView>
  </sheetViews>
  <sheetFormatPr defaultRowHeight="14.4" x14ac:dyDescent="0.3"/>
  <cols>
    <col min="1" max="1" width="18.109375" customWidth="1"/>
    <col min="2" max="2" width="22.88671875" customWidth="1"/>
    <col min="3" max="3" width="32.6640625" customWidth="1"/>
    <col min="4" max="4" width="9.44140625" customWidth="1"/>
  </cols>
  <sheetData>
    <row r="1" spans="1:4" ht="18.600000000000001" thickBot="1" x14ac:dyDescent="0.4">
      <c r="A1" s="78" t="s">
        <v>40</v>
      </c>
      <c r="B1" s="90"/>
      <c r="C1" s="79"/>
      <c r="D1" s="23"/>
    </row>
    <row r="2" spans="1:4" ht="18" x14ac:dyDescent="0.35">
      <c r="A2" s="80" t="s">
        <v>38</v>
      </c>
      <c r="B2" s="80"/>
      <c r="C2" s="27"/>
    </row>
    <row r="4" spans="1:4" x14ac:dyDescent="0.3">
      <c r="A4" s="28" t="s">
        <v>12</v>
      </c>
      <c r="B4" s="28" t="s">
        <v>11</v>
      </c>
      <c r="C4" s="30" t="s">
        <v>31</v>
      </c>
    </row>
    <row r="5" spans="1:4" x14ac:dyDescent="0.3">
      <c r="A5" s="29" t="s">
        <v>18</v>
      </c>
      <c r="B5" s="29" t="s">
        <v>17</v>
      </c>
      <c r="C5" s="61">
        <v>0.12087544418293414</v>
      </c>
    </row>
    <row r="6" spans="1:4" x14ac:dyDescent="0.3">
      <c r="A6" s="29"/>
      <c r="B6" s="29" t="s">
        <v>20</v>
      </c>
      <c r="C6" s="61">
        <v>9.4512898610918827E-2</v>
      </c>
    </row>
    <row r="7" spans="1:4" x14ac:dyDescent="0.3">
      <c r="A7" s="29"/>
      <c r="B7" s="29" t="s">
        <v>15</v>
      </c>
      <c r="C7" s="61">
        <v>0.10039688033596382</v>
      </c>
      <c r="D7" s="64">
        <f>SUM(C5:C7,)</f>
        <v>0.31578522312981677</v>
      </c>
    </row>
    <row r="8" spans="1:4" x14ac:dyDescent="0.3">
      <c r="A8" s="29" t="s">
        <v>16</v>
      </c>
      <c r="B8" s="29" t="s">
        <v>17</v>
      </c>
      <c r="C8" s="62">
        <v>0.18302644330610549</v>
      </c>
    </row>
    <row r="9" spans="1:4" x14ac:dyDescent="0.3">
      <c r="A9" s="29"/>
      <c r="B9" s="29" t="s">
        <v>20</v>
      </c>
      <c r="C9" s="62">
        <v>0.28823434399372377</v>
      </c>
    </row>
    <row r="10" spans="1:4" x14ac:dyDescent="0.3">
      <c r="A10" s="29"/>
      <c r="B10" s="29" t="s">
        <v>15</v>
      </c>
      <c r="C10" s="62">
        <v>0.21295398957035397</v>
      </c>
      <c r="D10" s="63">
        <f>SUM(C8:C10)</f>
        <v>0.68421477687018317</v>
      </c>
    </row>
    <row r="11" spans="1:4" x14ac:dyDescent="0.3">
      <c r="A11" s="29" t="s">
        <v>23</v>
      </c>
      <c r="B11" s="29"/>
      <c r="C11" s="31">
        <v>1</v>
      </c>
    </row>
    <row r="12" spans="1:4" ht="15" thickBot="1" x14ac:dyDescent="0.35">
      <c r="C12" s="57"/>
    </row>
    <row r="13" spans="1:4" ht="18" x14ac:dyDescent="0.35">
      <c r="A13" s="91" t="s">
        <v>45</v>
      </c>
      <c r="B13" s="92"/>
      <c r="C13" s="92"/>
      <c r="D13" s="93"/>
    </row>
    <row r="14" spans="1:4" x14ac:dyDescent="0.3">
      <c r="A14" s="81" t="s">
        <v>57</v>
      </c>
      <c r="B14" s="82"/>
      <c r="C14" s="82"/>
      <c r="D14" s="83"/>
    </row>
    <row r="15" spans="1:4" ht="25.2" customHeight="1" x14ac:dyDescent="0.3">
      <c r="A15" s="81"/>
      <c r="B15" s="82"/>
      <c r="C15" s="82"/>
      <c r="D15" s="83"/>
    </row>
    <row r="16" spans="1:4" x14ac:dyDescent="0.3">
      <c r="A16" s="84" t="s">
        <v>46</v>
      </c>
      <c r="B16" s="85"/>
      <c r="C16" s="85"/>
      <c r="D16" s="86"/>
    </row>
    <row r="17" spans="1:4" ht="28.2" customHeight="1" thickBot="1" x14ac:dyDescent="0.35">
      <c r="A17" s="87"/>
      <c r="B17" s="88"/>
      <c r="C17" s="88"/>
      <c r="D17" s="89"/>
    </row>
    <row r="18" spans="1:4" ht="15.6" x14ac:dyDescent="0.3">
      <c r="A18" s="24"/>
      <c r="B18" s="24"/>
      <c r="C18" s="24"/>
      <c r="D18" s="24"/>
    </row>
  </sheetData>
  <mergeCells count="5">
    <mergeCell ref="A2:B2"/>
    <mergeCell ref="A14:D15"/>
    <mergeCell ref="A16:D17"/>
    <mergeCell ref="A1:C1"/>
    <mergeCell ref="A13:D1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B456-C963-4E85-88E0-CA5F92710444}">
  <dimension ref="A1:G14"/>
  <sheetViews>
    <sheetView workbookViewId="0">
      <selection sqref="A1:G1"/>
    </sheetView>
  </sheetViews>
  <sheetFormatPr defaultRowHeight="14.4" x14ac:dyDescent="0.3"/>
  <cols>
    <col min="1" max="1" width="15.44140625" customWidth="1"/>
    <col min="2" max="2" width="11.5546875" customWidth="1"/>
    <col min="3" max="3" width="10.5546875" customWidth="1"/>
    <col min="4" max="4" width="14.77734375" customWidth="1"/>
    <col min="5" max="5" width="17.5546875" customWidth="1"/>
  </cols>
  <sheetData>
    <row r="1" spans="1:7" ht="18" x14ac:dyDescent="0.35">
      <c r="A1" s="95" t="s">
        <v>44</v>
      </c>
      <c r="B1" s="96"/>
      <c r="C1" s="96"/>
      <c r="D1" s="96"/>
      <c r="E1" s="96"/>
      <c r="F1" s="96"/>
      <c r="G1" s="96"/>
    </row>
    <row r="2" spans="1:7" x14ac:dyDescent="0.3">
      <c r="A2" s="94" t="s">
        <v>41</v>
      </c>
      <c r="B2" s="94"/>
    </row>
    <row r="4" spans="1:7" x14ac:dyDescent="0.3">
      <c r="A4" s="1" t="s">
        <v>11</v>
      </c>
      <c r="B4" s="1" t="s">
        <v>12</v>
      </c>
      <c r="C4" s="1" t="s">
        <v>10</v>
      </c>
      <c r="D4" t="s">
        <v>31</v>
      </c>
      <c r="E4" s="10" t="s">
        <v>32</v>
      </c>
    </row>
    <row r="5" spans="1:7" x14ac:dyDescent="0.3">
      <c r="A5" t="s">
        <v>17</v>
      </c>
      <c r="B5" t="s">
        <v>18</v>
      </c>
      <c r="D5" s="12">
        <v>0.12729903659418909</v>
      </c>
      <c r="E5" s="12">
        <v>0.11522764953449816</v>
      </c>
    </row>
    <row r="6" spans="1:7" x14ac:dyDescent="0.3">
      <c r="B6" t="s">
        <v>16</v>
      </c>
      <c r="C6">
        <v>0</v>
      </c>
      <c r="D6" s="12">
        <v>2.7924806112993921E-3</v>
      </c>
      <c r="E6" s="12">
        <v>2.8695319474556819E-3</v>
      </c>
    </row>
    <row r="7" spans="1:7" x14ac:dyDescent="0.3">
      <c r="C7" s="25">
        <v>1</v>
      </c>
      <c r="D7" s="12">
        <v>0.18071157483213385</v>
      </c>
      <c r="E7" s="12">
        <v>0.17822981762530291</v>
      </c>
    </row>
    <row r="8" spans="1:7" x14ac:dyDescent="0.3">
      <c r="A8" t="s">
        <v>20</v>
      </c>
      <c r="B8" t="s">
        <v>18</v>
      </c>
      <c r="D8" s="12">
        <v>9.2177246360255385E-2</v>
      </c>
      <c r="E8" s="12">
        <v>8.7743910215533738E-2</v>
      </c>
    </row>
    <row r="9" spans="1:7" x14ac:dyDescent="0.3">
      <c r="B9" t="s">
        <v>16</v>
      </c>
      <c r="C9">
        <v>0</v>
      </c>
      <c r="D9" s="12">
        <v>1.3505451683738878E-2</v>
      </c>
      <c r="E9" s="12">
        <v>6.6955745440632573E-3</v>
      </c>
    </row>
    <row r="10" spans="1:7" x14ac:dyDescent="0.3">
      <c r="C10" s="25">
        <v>1</v>
      </c>
      <c r="D10" s="12">
        <v>0.2850361118515416</v>
      </c>
      <c r="E10" s="12">
        <v>0.29919653105471239</v>
      </c>
    </row>
    <row r="11" spans="1:7" x14ac:dyDescent="0.3">
      <c r="A11" t="s">
        <v>15</v>
      </c>
      <c r="B11" t="s">
        <v>18</v>
      </c>
      <c r="D11" s="12">
        <v>0.10022466775827273</v>
      </c>
      <c r="E11" s="12">
        <v>0.11318709348297411</v>
      </c>
    </row>
    <row r="12" spans="1:7" x14ac:dyDescent="0.3">
      <c r="B12" t="s">
        <v>16</v>
      </c>
      <c r="C12">
        <v>0</v>
      </c>
      <c r="D12" s="12">
        <v>2.0308949900359214E-3</v>
      </c>
      <c r="E12" s="12">
        <v>1.9130212983037877E-3</v>
      </c>
    </row>
    <row r="13" spans="1:7" x14ac:dyDescent="0.3">
      <c r="C13" s="25">
        <v>1</v>
      </c>
      <c r="D13" s="12">
        <v>0.19622253531853318</v>
      </c>
      <c r="E13" s="12">
        <v>0.19493687029715598</v>
      </c>
    </row>
    <row r="14" spans="1:7" x14ac:dyDescent="0.3">
      <c r="A14" t="s">
        <v>23</v>
      </c>
      <c r="D14" s="12">
        <v>1</v>
      </c>
      <c r="E14" s="12">
        <v>1</v>
      </c>
    </row>
  </sheetData>
  <mergeCells count="2">
    <mergeCell ref="A2:B2"/>
    <mergeCell ref="A1:G1"/>
  </mergeCells>
  <conditionalFormatting pivot="1" sqref="D6:E7 D9:E10 D12: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B5EB-EFE4-41F5-9DB0-EC4DF91A7D74}">
  <dimension ref="A1:G18"/>
  <sheetViews>
    <sheetView workbookViewId="0"/>
  </sheetViews>
  <sheetFormatPr defaultRowHeight="14.4" x14ac:dyDescent="0.3"/>
  <cols>
    <col min="1" max="1" width="19" customWidth="1"/>
    <col min="2" max="2" width="15.6640625" customWidth="1"/>
    <col min="3" max="3" width="21.6640625" customWidth="1"/>
    <col min="4" max="4" width="22.88671875" customWidth="1"/>
    <col min="7" max="7" width="23.6640625" customWidth="1"/>
  </cols>
  <sheetData>
    <row r="1" spans="1:7" ht="18.600000000000001" thickBot="1" x14ac:dyDescent="0.4">
      <c r="A1" s="45" t="s">
        <v>50</v>
      </c>
      <c r="B1" s="46"/>
      <c r="C1" s="47"/>
    </row>
    <row r="2" spans="1:7" ht="18" x14ac:dyDescent="0.35">
      <c r="A2" s="104" t="s">
        <v>49</v>
      </c>
      <c r="B2" s="104"/>
      <c r="C2" s="104"/>
      <c r="G2" t="s">
        <v>47</v>
      </c>
    </row>
    <row r="3" spans="1:7" ht="15" thickBot="1" x14ac:dyDescent="0.35">
      <c r="B3" s="103"/>
      <c r="C3" s="103"/>
    </row>
    <row r="4" spans="1:7" x14ac:dyDescent="0.3">
      <c r="A4" s="32" t="s">
        <v>11</v>
      </c>
      <c r="B4" s="33" t="s">
        <v>10</v>
      </c>
      <c r="C4" s="41" t="s">
        <v>24</v>
      </c>
      <c r="D4" s="42" t="s">
        <v>33</v>
      </c>
    </row>
    <row r="5" spans="1:7" x14ac:dyDescent="0.3">
      <c r="A5" s="35" t="s">
        <v>17</v>
      </c>
      <c r="B5">
        <v>0</v>
      </c>
      <c r="C5" s="12">
        <v>6.4376741364938192E-2</v>
      </c>
      <c r="D5" s="36">
        <v>4.8209343732131524E-2</v>
      </c>
    </row>
    <row r="6" spans="1:7" x14ac:dyDescent="0.3">
      <c r="A6" s="35"/>
      <c r="B6" s="43">
        <v>1</v>
      </c>
      <c r="C6" s="12">
        <v>0.23878731264616113</v>
      </c>
      <c r="D6" s="36">
        <v>0.25608787634782282</v>
      </c>
    </row>
    <row r="7" spans="1:7" ht="15" thickBot="1" x14ac:dyDescent="0.35">
      <c r="A7" s="35" t="s">
        <v>20</v>
      </c>
      <c r="B7">
        <v>0</v>
      </c>
      <c r="C7" s="12">
        <v>5.1017330128735321E-2</v>
      </c>
      <c r="D7" s="36">
        <v>5.4987823298053268E-2</v>
      </c>
    </row>
    <row r="8" spans="1:7" x14ac:dyDescent="0.3">
      <c r="A8" s="35"/>
      <c r="B8" s="43">
        <v>1</v>
      </c>
      <c r="C8" s="12">
        <v>0.32678985556604295</v>
      </c>
      <c r="D8" s="36">
        <v>0.32212201467541329</v>
      </c>
      <c r="F8" s="97" t="s">
        <v>48</v>
      </c>
      <c r="G8" s="98"/>
    </row>
    <row r="9" spans="1:7" x14ac:dyDescent="0.3">
      <c r="A9" s="35" t="s">
        <v>15</v>
      </c>
      <c r="B9">
        <v>0</v>
      </c>
      <c r="C9" s="12">
        <v>4.8556146957415822E-2</v>
      </c>
      <c r="D9" s="36">
        <v>5.581384550459953E-2</v>
      </c>
      <c r="F9" s="99"/>
      <c r="G9" s="100"/>
    </row>
    <row r="10" spans="1:7" x14ac:dyDescent="0.3">
      <c r="A10" s="35"/>
      <c r="B10" s="43">
        <v>1</v>
      </c>
      <c r="C10" s="12">
        <v>0.27047261333670658</v>
      </c>
      <c r="D10" s="36">
        <v>0.26277909644197966</v>
      </c>
      <c r="F10" s="99"/>
      <c r="G10" s="100"/>
    </row>
    <row r="11" spans="1:7" ht="15" thickBot="1" x14ac:dyDescent="0.35">
      <c r="A11" s="37" t="s">
        <v>23</v>
      </c>
      <c r="B11" s="38"/>
      <c r="C11" s="39">
        <v>1</v>
      </c>
      <c r="D11" s="40">
        <v>1</v>
      </c>
      <c r="E11" s="20"/>
      <c r="F11" s="99"/>
      <c r="G11" s="100"/>
    </row>
    <row r="12" spans="1:7" ht="15" thickBot="1" x14ac:dyDescent="0.35">
      <c r="E12" s="20"/>
      <c r="F12" s="101"/>
      <c r="G12" s="102"/>
    </row>
    <row r="13" spans="1:7" x14ac:dyDescent="0.3">
      <c r="A13" s="32" t="s">
        <v>12</v>
      </c>
      <c r="B13" s="33" t="s">
        <v>4</v>
      </c>
      <c r="C13" s="34" t="s">
        <v>24</v>
      </c>
      <c r="D13" s="44" t="s">
        <v>33</v>
      </c>
      <c r="E13" s="20"/>
    </row>
    <row r="14" spans="1:7" x14ac:dyDescent="0.3">
      <c r="A14" s="35" t="s">
        <v>18</v>
      </c>
      <c r="B14" t="s">
        <v>14</v>
      </c>
      <c r="C14" s="12">
        <v>0.2580178459691041</v>
      </c>
      <c r="D14" s="36">
        <v>0.29689638679694375</v>
      </c>
      <c r="E14" s="20"/>
    </row>
    <row r="15" spans="1:7" x14ac:dyDescent="0.3">
      <c r="A15" s="35"/>
      <c r="B15" t="s">
        <v>19</v>
      </c>
      <c r="C15" s="12">
        <v>5.715213200374715E-2</v>
      </c>
      <c r="D15" s="36">
        <v>6.5292412161530464E-2</v>
      </c>
    </row>
    <row r="16" spans="1:7" x14ac:dyDescent="0.3">
      <c r="A16" s="35" t="s">
        <v>16</v>
      </c>
      <c r="B16" t="s">
        <v>14</v>
      </c>
      <c r="C16" s="12">
        <v>0.58942094037960968</v>
      </c>
      <c r="D16" s="36">
        <v>0.53126386942099735</v>
      </c>
    </row>
    <row r="17" spans="1:4" x14ac:dyDescent="0.3">
      <c r="A17" s="35"/>
      <c r="B17" t="s">
        <v>19</v>
      </c>
      <c r="C17" s="12">
        <v>9.5409081647539098E-2</v>
      </c>
      <c r="D17" s="36">
        <v>0.10654733162052842</v>
      </c>
    </row>
    <row r="18" spans="1:4" ht="15" thickBot="1" x14ac:dyDescent="0.35">
      <c r="A18" s="37" t="s">
        <v>23</v>
      </c>
      <c r="B18" s="38"/>
      <c r="C18" s="39">
        <v>1</v>
      </c>
      <c r="D18" s="40">
        <v>1</v>
      </c>
    </row>
  </sheetData>
  <mergeCells count="3">
    <mergeCell ref="F8:G12"/>
    <mergeCell ref="B3:C3"/>
    <mergeCell ref="A2:C2"/>
  </mergeCells>
  <conditionalFormatting pivot="1" sqref="C5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4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4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DBBB-195D-411C-8374-B88EA42818D8}">
  <dimension ref="A1:E12"/>
  <sheetViews>
    <sheetView workbookViewId="0">
      <selection activeCell="B4" sqref="B4"/>
    </sheetView>
  </sheetViews>
  <sheetFormatPr defaultRowHeight="14.4" x14ac:dyDescent="0.3"/>
  <cols>
    <col min="1" max="1" width="17.5546875" bestFit="1" customWidth="1"/>
    <col min="2" max="2" width="14.88671875" bestFit="1" customWidth="1"/>
    <col min="3" max="3" width="13.21875" bestFit="1" customWidth="1"/>
    <col min="5" max="5" width="21.44140625" customWidth="1"/>
  </cols>
  <sheetData>
    <row r="1" spans="1:5" ht="18" x14ac:dyDescent="0.35">
      <c r="A1" s="96" t="s">
        <v>52</v>
      </c>
      <c r="B1" s="96"/>
      <c r="C1" s="96"/>
    </row>
    <row r="2" spans="1:5" x14ac:dyDescent="0.3">
      <c r="A2" s="26" t="s">
        <v>51</v>
      </c>
      <c r="B2" s="26"/>
    </row>
    <row r="3" spans="1:5" x14ac:dyDescent="0.3">
      <c r="A3" s="1" t="s">
        <v>31</v>
      </c>
      <c r="C3" s="1" t="s">
        <v>12</v>
      </c>
    </row>
    <row r="4" spans="1:5" x14ac:dyDescent="0.3">
      <c r="A4" s="1" t="s">
        <v>4</v>
      </c>
      <c r="B4" s="1" t="s">
        <v>11</v>
      </c>
      <c r="C4" s="9" t="s">
        <v>16</v>
      </c>
    </row>
    <row r="5" spans="1:5" x14ac:dyDescent="0.3">
      <c r="A5" t="s">
        <v>14</v>
      </c>
      <c r="B5" t="s">
        <v>17</v>
      </c>
      <c r="C5" s="19">
        <v>0.21908776663013238</v>
      </c>
    </row>
    <row r="6" spans="1:5" ht="15" thickBot="1" x14ac:dyDescent="0.35">
      <c r="B6" t="s">
        <v>20</v>
      </c>
      <c r="C6" s="19">
        <v>0.35454008936851866</v>
      </c>
    </row>
    <row r="7" spans="1:5" x14ac:dyDescent="0.3">
      <c r="B7" t="s">
        <v>15</v>
      </c>
      <c r="C7" s="19">
        <v>0.26967372059691425</v>
      </c>
      <c r="D7" s="105" t="s">
        <v>61</v>
      </c>
      <c r="E7" s="106"/>
    </row>
    <row r="8" spans="1:5" x14ac:dyDescent="0.3">
      <c r="A8" t="s">
        <v>42</v>
      </c>
      <c r="C8" s="19">
        <v>0.84330157659556526</v>
      </c>
      <c r="D8" s="107"/>
      <c r="E8" s="108"/>
    </row>
    <row r="9" spans="1:5" ht="15" thickBot="1" x14ac:dyDescent="0.35">
      <c r="A9" t="s">
        <v>19</v>
      </c>
      <c r="B9" t="s">
        <v>17</v>
      </c>
      <c r="C9" s="19">
        <v>4.8410757946210269E-2</v>
      </c>
      <c r="D9" s="109"/>
      <c r="E9" s="110"/>
    </row>
    <row r="10" spans="1:5" x14ac:dyDescent="0.3">
      <c r="B10" t="s">
        <v>20</v>
      </c>
      <c r="C10" s="19">
        <v>6.6722873282185319E-2</v>
      </c>
    </row>
    <row r="11" spans="1:5" x14ac:dyDescent="0.3">
      <c r="B11" t="s">
        <v>15</v>
      </c>
      <c r="C11" s="19">
        <v>4.1564792176039117E-2</v>
      </c>
    </row>
    <row r="12" spans="1:5" x14ac:dyDescent="0.3">
      <c r="A12" t="s">
        <v>43</v>
      </c>
      <c r="C12" s="19">
        <v>0.15669842340443471</v>
      </c>
    </row>
  </sheetData>
  <mergeCells count="2">
    <mergeCell ref="D7:E9"/>
    <mergeCell ref="A1:C1"/>
  </mergeCells>
  <conditionalFormatting pivot="1" sqref="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2 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7EF3-10D8-4123-A744-469C4D1020B3}">
  <dimension ref="A1:G13"/>
  <sheetViews>
    <sheetView workbookViewId="0">
      <selection sqref="A1:D1"/>
    </sheetView>
  </sheetViews>
  <sheetFormatPr defaultRowHeight="14.4" x14ac:dyDescent="0.3"/>
  <cols>
    <col min="1" max="1" width="10.44140625" customWidth="1"/>
    <col min="2" max="2" width="13.33203125" customWidth="1"/>
    <col min="3" max="3" width="14.88671875" bestFit="1" customWidth="1"/>
    <col min="4" max="4" width="10.109375" bestFit="1" customWidth="1"/>
    <col min="5" max="5" width="8.109375" bestFit="1" customWidth="1"/>
    <col min="6" max="6" width="5.77734375" customWidth="1"/>
    <col min="7" max="7" width="1.6640625" customWidth="1"/>
  </cols>
  <sheetData>
    <row r="1" spans="1:7" ht="18" x14ac:dyDescent="0.35">
      <c r="A1" s="111" t="s">
        <v>56</v>
      </c>
      <c r="B1" s="111"/>
      <c r="C1" s="111"/>
      <c r="D1" s="111"/>
    </row>
    <row r="2" spans="1:7" x14ac:dyDescent="0.3">
      <c r="A2" s="113" t="s">
        <v>54</v>
      </c>
      <c r="B2" s="113"/>
      <c r="C2" s="113"/>
    </row>
    <row r="3" spans="1:7" x14ac:dyDescent="0.3">
      <c r="A3" s="1" t="s">
        <v>53</v>
      </c>
      <c r="C3" s="1" t="s">
        <v>11</v>
      </c>
    </row>
    <row r="4" spans="1:7" x14ac:dyDescent="0.3">
      <c r="A4" s="1" t="s">
        <v>1</v>
      </c>
      <c r="B4" s="1" t="s">
        <v>12</v>
      </c>
      <c r="C4" t="s">
        <v>15</v>
      </c>
      <c r="D4" t="s">
        <v>20</v>
      </c>
      <c r="E4" t="s">
        <v>17</v>
      </c>
    </row>
    <row r="5" spans="1:7" x14ac:dyDescent="0.3">
      <c r="A5" t="s">
        <v>21</v>
      </c>
      <c r="B5" t="s">
        <v>16</v>
      </c>
      <c r="C5" s="12">
        <v>7.2530746314261707E-2</v>
      </c>
      <c r="D5" s="12">
        <v>0.17292487054664971</v>
      </c>
      <c r="E5" s="12">
        <v>6.6622277925740242E-2</v>
      </c>
    </row>
    <row r="6" spans="1:7" x14ac:dyDescent="0.3">
      <c r="B6" t="s">
        <v>18</v>
      </c>
      <c r="C6" s="12">
        <v>6.9284241081659162E-2</v>
      </c>
      <c r="D6" s="12">
        <v>4.9331803665002637E-2</v>
      </c>
      <c r="E6" s="12">
        <v>4.8096506344978848E-2</v>
      </c>
    </row>
    <row r="7" spans="1:7" x14ac:dyDescent="0.3">
      <c r="A7" t="s">
        <v>13</v>
      </c>
      <c r="B7" t="s">
        <v>16</v>
      </c>
      <c r="C7" s="12">
        <v>0.59877014742953172</v>
      </c>
      <c r="D7" s="12">
        <v>0.58137732163343769</v>
      </c>
      <c r="E7" s="12">
        <v>0.53364405451981822</v>
      </c>
    </row>
    <row r="8" spans="1:7" x14ac:dyDescent="0.3">
      <c r="B8" t="s">
        <v>18</v>
      </c>
      <c r="C8" s="12">
        <v>0.25941486517454743</v>
      </c>
      <c r="D8" s="12">
        <v>0.19636600415490993</v>
      </c>
      <c r="E8" s="12">
        <v>0.35163716120946265</v>
      </c>
    </row>
    <row r="9" spans="1:7" x14ac:dyDescent="0.3">
      <c r="A9" t="s">
        <v>23</v>
      </c>
      <c r="C9" s="11">
        <v>1</v>
      </c>
      <c r="D9" s="11">
        <v>1</v>
      </c>
      <c r="E9" s="11">
        <v>1</v>
      </c>
    </row>
    <row r="11" spans="1:7" x14ac:dyDescent="0.3">
      <c r="A11" s="112" t="s">
        <v>55</v>
      </c>
      <c r="B11" s="112"/>
      <c r="C11" s="112"/>
      <c r="D11" s="112"/>
      <c r="E11" s="112"/>
      <c r="F11" s="112"/>
      <c r="G11" s="112"/>
    </row>
    <row r="12" spans="1:7" x14ac:dyDescent="0.3">
      <c r="A12" s="112"/>
      <c r="B12" s="112"/>
      <c r="C12" s="112"/>
      <c r="D12" s="112"/>
      <c r="E12" s="112"/>
      <c r="F12" s="112"/>
      <c r="G12" s="112"/>
    </row>
    <row r="13" spans="1:7" x14ac:dyDescent="0.3">
      <c r="A13" s="112"/>
      <c r="B13" s="112"/>
      <c r="C13" s="112"/>
      <c r="D13" s="112"/>
      <c r="E13" s="112"/>
      <c r="F13" s="112"/>
      <c r="G13" s="112"/>
    </row>
  </sheetData>
  <mergeCells count="3">
    <mergeCell ref="A1:D1"/>
    <mergeCell ref="A11:G13"/>
    <mergeCell ref="A2:C2"/>
  </mergeCells>
  <conditionalFormatting pivot="1" sqref="C5:C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Loan Applicant Data set</vt:lpstr>
      <vt:lpstr>Report (Dashboard)</vt:lpstr>
      <vt:lpstr>Total Income</vt:lpstr>
      <vt:lpstr>Loan Applicant</vt:lpstr>
      <vt:lpstr>Amount and Areawise</vt:lpstr>
      <vt:lpstr>Credit level</vt:lpstr>
      <vt:lpstr>Coapplicant Income</vt:lpstr>
      <vt:lpstr>Education</vt:lpstr>
      <vt:lpstr>based on 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SAI RAMYA BADUGU</cp:lastModifiedBy>
  <dcterms:created xsi:type="dcterms:W3CDTF">2024-08-05T17:59:52Z</dcterms:created>
  <dcterms:modified xsi:type="dcterms:W3CDTF">2024-11-20T17:06:42Z</dcterms:modified>
</cp:coreProperties>
</file>