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Question 8" r:id="rId14" sheetId="12"/>
    <sheet name="Question 9" r:id="rId15" sheetId="13"/>
    <sheet name="Question 10" r:id="rId16" sheetId="14"/>
    <sheet name="RawReportData Data" r:id="rId18" sheetId="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<sst xmlns="http://schemas.openxmlformats.org/spreadsheetml/2006/main" count="4041" uniqueCount="255">
  <si>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</si>
  <si>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</si>
  <si>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</si>
  <si>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</si>
  <si>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</si>
  <si>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</si>
  <si>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</si>
  <si>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</si>
  <si>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</si>
  <si>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</si>
  <si>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</si>
  <si>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</si>
  <si>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</si>
  <si>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</si>
  <si>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</si>
  <si>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</si>
  <si>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</si>
  <si>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</si>
  <si>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</si>
  <si>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</si>
  <si>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</si>
  <si>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</si>
  <si>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</si>
  <si>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</si>
  <si>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</si>
  <si>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</si>
  <si>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</si>
  <si>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</si>
  <si>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</si>
  <si>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</si>
  <si>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</si>
  <si>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</si>
  <si>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</si>
  <si>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</si>
  <si>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</si>
  <si>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</si>
  <si>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</si>
  <si>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</si>
  <si>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</si>
  <si>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</si>
  <si>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</si>
  <si>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</si>
  <si>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</si>
  <si>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</si>
  <si>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</si>
  <si>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</si>
  <si>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</si>
  <si>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</si>
  <si>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</si>
  <si>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</si>
  <si>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</si>
  <si>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</si>
  <si>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</si>
  <si>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</si>
  <si>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</si>
  <si>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</si>
  <si>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</si>
  <si>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</si>
  <si>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</si>
  <si>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</si>
  <si>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</si>
  <si>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</si>
  <si>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</si>
  <si>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</si>
  <si>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</si>
  <si>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</si>
  <si>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</si>
  <si>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</si>
  <si>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</si>
  <si>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</si>
  <si>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</si>
  <si>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</si>
  <si>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</si>
  <si>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</si>
  <si>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</si>
  <si>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</si>
  <si>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</si>
  <si>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</si>
  <si>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</si>
  <si>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</si>
  <si>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</si>
  <si>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</si>
  <si>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</si>
  <si>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</si>
  <si>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</si>
  <si>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</si>
  <si>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</si>
  <si>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</si>
  <si>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</si>
  <si>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</si>
  <si>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</si>
  <si>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</si>
  <si>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</si>
  <si>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</si>
  <si>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</si>
  <si>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</si>
  <si>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</si>
  <si>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</si>
  <si>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</si>
  <si>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</si>
  <si>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</si>
  <si>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</si>
  <si>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</si>
  <si>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</si>
  <si>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</si>
  <si>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</si>
  <si>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</si>
  <si>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</si>
  <si>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</si>
  <si>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</si>
  <si>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</si>
  <si>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</si>
  <si>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</si>
  <si>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</si>
  <si>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</si>
  <si>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</si>
  <si>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</si>
  <si>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</si>
  <si>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</si>
  <si>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hibernate day 1 lesson 1</t>
  </si>
  <si>
    <t>31 Oct 2018</t>
  </si>
  <si>
    <t>kathir_cg</t>
  </si>
  <si>
    <t>5 players</t>
  </si>
  <si>
    <t>10 of 10 questions</t>
  </si>
  <si>
    <t>${pnr + 1}</t>
  </si>
  <si>
    <t>${playerScore.get(player).incorrect}</t>
  </si>
  <si>
    <t>MASSTeam_3</t>
  </si>
  <si>
    <t>LIMS</t>
  </si>
  <si>
    <t>Chabaao 4</t>
  </si>
  <si>
    <t>HMS</t>
  </si>
  <si>
    <t>teamuas</t>
  </si>
  <si>
    <t/>
  </si>
  <si>
    <t>Q${q.questionNumber}</t>
  </si>
  <si>
    <t>${q.questionTitle}</t>
  </si>
  <si>
    <t>Q1</t>
  </si>
  <si>
    <t>what is object persistence</t>
  </si>
  <si>
    <t>Q2</t>
  </si>
  <si>
    <t>Identify which of following is not object impedance mismatch</t>
  </si>
  <si>
    <t>Q3</t>
  </si>
  <si>
    <t>is inheritance supported by RDBMS ?</t>
  </si>
  <si>
    <t>Q4</t>
  </si>
  <si>
    <t>ORM acronym?</t>
  </si>
  <si>
    <t>Q5</t>
  </si>
  <si>
    <t>what is ORM?</t>
  </si>
  <si>
    <t>Q6</t>
  </si>
  <si>
    <t>what is dirty checking ?</t>
  </si>
  <si>
    <t>Q7</t>
  </si>
  <si>
    <t>benefits of ORM</t>
  </si>
  <si>
    <t>Q8</t>
  </si>
  <si>
    <t>what is lazy fetching</t>
  </si>
  <si>
    <t>Q9</t>
  </si>
  <si>
    <t>which of following are true regarding JPA?</t>
  </si>
  <si>
    <t>Q10</t>
  </si>
  <si>
    <t>which of the following are advantage of JPA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</si>
  <si>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</si>
  <si>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</si>
  <si>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</si>
  <si>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</si>
  <si>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</si>
  <si>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to applications data to outlive applications process</t>
  </si>
  <si>
    <t>Object Graph</t>
  </si>
  <si>
    <t>no</t>
  </si>
  <si>
    <t>object relational mapping</t>
  </si>
  <si>
    <t>removes impedance mismatch &amp; to map obj  to relational model</t>
  </si>
  <si>
    <t>avoids unnecessary writes to DB by updating modified fields</t>
  </si>
  <si>
    <t>all the above</t>
  </si>
  <si>
    <t>whether to load child obj while parent is loaded</t>
  </si>
  <si>
    <t>few ORM frameworks are hibernate , toplink , openJPA</t>
  </si>
  <si>
    <t>whether to load child obj before and after parent is loaded</t>
  </si>
  <si>
    <t>JPA is not a product</t>
  </si>
  <si>
    <t>You don't need to create tables</t>
  </si>
  <si>
    <t>used for performance checking</t>
  </si>
  <si>
    <t>whether to load child obj  before parent is loaded</t>
  </si>
  <si>
    <t>Granularity</t>
  </si>
  <si>
    <t>maintainability</t>
  </si>
  <si>
    <t>JPA doesn't need the support of ORM implementation</t>
  </si>
  <si>
    <t>store the data in an object</t>
  </si>
  <si>
    <t>checks the Db for every insert whether data is consistent</t>
  </si>
  <si>
    <t>vendor impedance</t>
  </si>
  <si>
    <t>20 seconds</t>
  </si>
  <si>
    <t>"to applications data to outlive applications process"</t>
  </si>
  <si>
    <t>"used for reading and writing files"</t>
  </si>
  <si>
    <t>${choices[2].answer}&lt;/jt:if&gt;</t>
  </si>
  <si>
    <t>${choices[2].answer}</t>
  </si>
  <si>
    <t>"used for type checking"</t>
  </si>
  <si>
    <t>${choices[3].answer}&lt;/jt:if&gt;</t>
  </si>
  <si>
    <t>${choices[3].answer}</t>
  </si>
  <si>
    <t>"store the data in an object"</t>
  </si>
  <si>
    <t>${(choices[0].correct eq 'true') ? "✔︎" : "✘"}&lt;/jt:style&gt;</t>
  </si>
  <si>
    <t>${(choices[0].correct eq 'true') ? "✔︎" : "✘"}</t>
  </si>
  <si>
    <t>✔︎</t>
  </si>
  <si>
    <t>${(choices[1].correct eq 'true') ? "✔︎" : "✘"}&lt;/jt:style&gt;</t>
  </si>
  <si>
    <t>${(choices[1].correct eq 'true') ? "✔︎" : "✘"}</t>
  </si>
  <si>
    <t>✘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</si>
  <si>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</si>
  <si>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</si>
  <si>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</si>
  <si>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</si>
  <si>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</si>
  <si>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</si>
  <si>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</si>
  <si>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</si>
  <si>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</si>
  <si>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</si>
  <si>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</si>
  <si>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</si>
  <si>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</si>
  <si>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</si>
  <si>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</si>
  <si>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</si>
  <si>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</si>
  <si>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</si>
  <si>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</si>
  <si>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"Granularity"</t>
  </si>
  <si>
    <t>"inheritance"</t>
  </si>
  <si>
    <t>"Identity"</t>
  </si>
  <si>
    <t>"Object Graph"</t>
  </si>
  <si>
    <t>"yes"</t>
  </si>
  <si>
    <t>"no"</t>
  </si>
  <si>
    <t>"Object relevant mapping"</t>
  </si>
  <si>
    <t>"object relational mapping"</t>
  </si>
  <si>
    <t>"Object representational state"</t>
  </si>
  <si>
    <t>"object related matching"</t>
  </si>
  <si>
    <t>"used for storing data in Db"</t>
  </si>
  <si>
    <t>"used for inheritance support in RDBMS"</t>
  </si>
  <si>
    <t>"removes impedance mismatch &amp; to map obj  to relational model"</t>
  </si>
  <si>
    <t>"used as alternative for serialization , in persistance"</t>
  </si>
  <si>
    <t>"checks the Db for every insert whether data is consistent"</t>
  </si>
  <si>
    <t>"used for performance checking"</t>
  </si>
  <si>
    <t>"if change in one field updates the whole records again"</t>
  </si>
  <si>
    <t>"avoids unnecessary writes to DB by updating modified fields"</t>
  </si>
  <si>
    <t>"productivity"</t>
  </si>
  <si>
    <t>"maintainability"</t>
  </si>
  <si>
    <t>"vendor impedance"</t>
  </si>
  <si>
    <t>"all the above"</t>
  </si>
  <si>
    <t>"whether to load child obj  before parent is loaded"</t>
  </si>
  <si>
    <t>"whether to load child obj while parent is loaded"</t>
  </si>
  <si>
    <t>"whether to load child obj before and after parent is loaded"</t>
  </si>
  <si>
    <t>"JPA doesn't need the support of ORM implementation"</t>
  </si>
  <si>
    <t>"JPA is not a product"</t>
  </si>
  <si>
    <t>"few ORM frameworks are hibernate , toplink , openJPA"</t>
  </si>
  <si>
    <t>"before JPA , EJB and JDO have been used for persistance"</t>
  </si>
  <si>
    <t>"You don't need to create tables"</t>
  </si>
  <si>
    <t>"You don't need to write SQL statements, mostly"</t>
  </si>
  <si>
    <t>"easily change between databases"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</si>
  <si>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</si>
  <si>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</si>
  <si>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</si>
  <si>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</si>
  <si>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</si>
  <si>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</si>
  <si>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</si>
  <si>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</si>
  <si>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Correct</t>
  </si>
  <si>
    <t>Incorrect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</si>
</sst>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8" Target="worksheets/sheet16.xml" Type="http://schemas.openxmlformats.org/officeDocument/2006/relationships/worksheet"/>
<Relationship Id="rId2" Target="worksheets/sheet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0.6600000262260437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0.3400000035762787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6861.60009765625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144</v>
      </c>
      <c r="B2" s="4" t="s">
        <v>145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227</v>
      </c>
      <c r="E8" s="30" t="s">
        <v>93</v>
      </c>
      <c r="F8" s="31" t="s">
        <v>228</v>
      </c>
      <c r="G8" s="32" t="s">
        <v>95</v>
      </c>
      <c r="H8" s="31" t="s">
        <v>229</v>
      </c>
      <c r="I8" s="33" t="s">
        <v>97</v>
      </c>
      <c r="J8" s="31" t="s">
        <v>230</v>
      </c>
    </row>
    <row r="9" customFormat="false" ht="25.4" hidden="false" customHeight="true" outlineLevel="0" collapsed="false">
      <c r="A9" s="5" t="s">
        <v>99</v>
      </c>
      <c r="B9" s="5"/>
      <c r="C9" s="52" t="s">
        <v>193</v>
      </c>
      <c r="D9" s="34"/>
      <c r="E9" s="52" t="s">
        <v>193</v>
      </c>
      <c r="F9" s="34"/>
      <c r="G9" s="52" t="s">
        <v>193</v>
      </c>
      <c r="H9" s="34"/>
      <c r="I9" s="51" t="s">
        <v>190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2.0</v>
      </c>
      <c r="F10" s="35"/>
      <c r="G10" s="35" t="n">
        <v>0.0</v>
      </c>
      <c r="H10" s="35"/>
      <c r="I10" s="35" t="n">
        <v>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7.444</v>
      </c>
      <c r="D11" s="27"/>
      <c r="E11" s="27" t="n">
        <v>7.0795</v>
      </c>
      <c r="F11" s="27"/>
      <c r="G11" s="27" t="n">
        <v>0.0</v>
      </c>
      <c r="H11" s="27"/>
      <c r="I11" s="27" t="n">
        <v>7.836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193</v>
      </c>
      <c r="D15" s="39" t="s">
        <v>171</v>
      </c>
      <c r="E15" s="40" t="n">
        <v>0.0</v>
      </c>
      <c r="F15" s="41"/>
      <c r="G15" s="42" t="n">
        <v>5356.0</v>
      </c>
      <c r="H15" s="43"/>
      <c r="I15" s="44" t="n">
        <v>5.911</v>
      </c>
      <c r="J15" s="45"/>
      <c r="K15" s="46" t="s">
        <v>131</v>
      </c>
    </row>
    <row r="16" customFormat="false" ht="38.15" hidden="false" customHeight="true" outlineLevel="0" collapsed="false">
      <c r="A16" s="36" t="s">
        <v>129</v>
      </c>
      <c r="B16" s="37"/>
      <c r="C16" s="54" t="s">
        <v>193</v>
      </c>
      <c r="D16" s="39" t="s">
        <v>171</v>
      </c>
      <c r="E16" s="40" t="n">
        <v>0.0</v>
      </c>
      <c r="F16" s="41"/>
      <c r="G16" s="42" t="n">
        <v>3716.0</v>
      </c>
      <c r="H16" s="43"/>
      <c r="I16" s="44" t="n">
        <v>8.248</v>
      </c>
      <c r="J16" s="45"/>
      <c r="K16" s="46" t="s">
        <v>131</v>
      </c>
    </row>
    <row r="17" customFormat="false" ht="38.15" hidden="false" customHeight="true" outlineLevel="0" collapsed="false">
      <c r="A17" s="36" t="s">
        <v>127</v>
      </c>
      <c r="B17" s="37"/>
      <c r="C17" s="53" t="s">
        <v>190</v>
      </c>
      <c r="D17" s="39" t="s">
        <v>164</v>
      </c>
      <c r="E17" s="40" t="n">
        <v>1340.0</v>
      </c>
      <c r="F17" s="41"/>
      <c r="G17" s="42" t="n">
        <v>6628.0</v>
      </c>
      <c r="H17" s="43"/>
      <c r="I17" s="44" t="n">
        <v>6.389</v>
      </c>
      <c r="J17" s="45"/>
      <c r="K17" s="46" t="s">
        <v>131</v>
      </c>
    </row>
    <row r="18" ht="38.15" customHeight="true">
      <c r="A18" s="36" t="s">
        <v>126</v>
      </c>
      <c r="B18" s="37"/>
      <c r="C18" s="53" t="s">
        <v>190</v>
      </c>
      <c r="D18" s="39" t="s">
        <v>164</v>
      </c>
      <c r="E18" s="40" t="n">
        <v>1268.0</v>
      </c>
      <c r="F18" s="41"/>
      <c r="G18" s="42" t="n">
        <v>6668.0</v>
      </c>
      <c r="H18" s="43"/>
      <c r="I18" s="44" t="n">
        <v>9.283</v>
      </c>
      <c r="J18" s="45"/>
      <c r="K18" s="46" t="s">
        <v>131</v>
      </c>
    </row>
    <row r="19" ht="38.15" customHeight="true">
      <c r="A19" s="36" t="s">
        <v>130</v>
      </c>
      <c r="B19" s="37"/>
      <c r="C19" s="54" t="s">
        <v>193</v>
      </c>
      <c r="D19" s="39" t="s">
        <v>177</v>
      </c>
      <c r="E19" s="40" t="n">
        <v>0.0</v>
      </c>
      <c r="F19" s="41"/>
      <c r="G19" s="42" t="n">
        <v>3972.0</v>
      </c>
      <c r="H19" s="43"/>
      <c r="I19" s="44" t="n">
        <v>7.444</v>
      </c>
      <c r="J19" s="45"/>
      <c r="K19" s="46" t="s">
        <v>131</v>
      </c>
    </row>
    <row r="20" ht="17.35" customHeight="true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0"/>
    </row>
    <row r="21" ht="26.1" customHeight="true">
      <c r="A21" s="48" t="s">
        <v>30</v>
      </c>
      <c r="B21" s="17"/>
      <c r="C21" s="17"/>
      <c r="D21" s="17"/>
      <c r="E21" s="17"/>
      <c r="F21" s="17"/>
      <c r="G21" s="17"/>
      <c r="H21" s="17"/>
      <c r="I21" s="17"/>
      <c r="J21" s="17"/>
      <c r="K2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0:J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146</v>
      </c>
      <c r="B2" s="4" t="s">
        <v>147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231</v>
      </c>
      <c r="E8" s="30" t="s">
        <v>93</v>
      </c>
      <c r="F8" s="31" t="s">
        <v>232</v>
      </c>
      <c r="G8" s="32" t="s">
        <v>95</v>
      </c>
      <c r="H8" s="31" t="s">
        <v>233</v>
      </c>
      <c r="I8" s="33" t="s">
        <v>97</v>
      </c>
      <c r="J8" s="31" t="s">
        <v>234</v>
      </c>
    </row>
    <row r="9" customFormat="false" ht="25.4" hidden="false" customHeight="true" outlineLevel="0" collapsed="false">
      <c r="A9" s="5" t="s">
        <v>99</v>
      </c>
      <c r="B9" s="5"/>
      <c r="C9" s="52" t="s">
        <v>193</v>
      </c>
      <c r="D9" s="34"/>
      <c r="E9" s="52" t="s">
        <v>193</v>
      </c>
      <c r="F9" s="34"/>
      <c r="G9" s="52" t="s">
        <v>193</v>
      </c>
      <c r="H9" s="34"/>
      <c r="I9" s="51" t="s">
        <v>190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1.0</v>
      </c>
      <c r="F10" s="35"/>
      <c r="G10" s="35" t="n">
        <v>1.0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4.833</v>
      </c>
      <c r="F11" s="27"/>
      <c r="G11" s="27" t="n">
        <v>5.552</v>
      </c>
      <c r="H11" s="27"/>
      <c r="I11" s="27" t="n">
        <v>5.809666666666667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190</v>
      </c>
      <c r="D15" s="39" t="s">
        <v>165</v>
      </c>
      <c r="E15" s="40" t="n">
        <v>855.0</v>
      </c>
      <c r="F15" s="41"/>
      <c r="G15" s="42" t="n">
        <v>6211.0</v>
      </c>
      <c r="H15" s="43"/>
      <c r="I15" s="44" t="n">
        <v>5.817</v>
      </c>
      <c r="J15" s="45"/>
      <c r="K15" s="46" t="s">
        <v>131</v>
      </c>
    </row>
    <row r="16" customFormat="false" ht="38.15" hidden="false" customHeight="true" outlineLevel="0" collapsed="false">
      <c r="A16" s="36" t="s">
        <v>129</v>
      </c>
      <c r="B16" s="37"/>
      <c r="C16" s="54" t="s">
        <v>193</v>
      </c>
      <c r="D16" s="39" t="s">
        <v>174</v>
      </c>
      <c r="E16" s="40" t="n">
        <v>0.0</v>
      </c>
      <c r="F16" s="41"/>
      <c r="G16" s="42" t="n">
        <v>3716.0</v>
      </c>
      <c r="H16" s="43"/>
      <c r="I16" s="44" t="n">
        <v>4.833</v>
      </c>
      <c r="J16" s="45"/>
      <c r="K16" s="46" t="s">
        <v>131</v>
      </c>
    </row>
    <row r="17" customFormat="false" ht="38.15" hidden="false" customHeight="true" outlineLevel="0" collapsed="false">
      <c r="A17" s="36" t="s">
        <v>127</v>
      </c>
      <c r="B17" s="37"/>
      <c r="C17" s="53" t="s">
        <v>190</v>
      </c>
      <c r="D17" s="39" t="s">
        <v>165</v>
      </c>
      <c r="E17" s="40" t="n">
        <v>1372.0</v>
      </c>
      <c r="F17" s="41"/>
      <c r="G17" s="42" t="n">
        <v>8000.0</v>
      </c>
      <c r="H17" s="43"/>
      <c r="I17" s="44" t="n">
        <v>5.102</v>
      </c>
      <c r="J17" s="45"/>
      <c r="K17" s="46" t="s">
        <v>131</v>
      </c>
    </row>
    <row r="18" ht="38.15" customHeight="true">
      <c r="A18" s="36" t="s">
        <v>126</v>
      </c>
      <c r="B18" s="37"/>
      <c r="C18" s="53" t="s">
        <v>190</v>
      </c>
      <c r="D18" s="39" t="s">
        <v>165</v>
      </c>
      <c r="E18" s="40" t="n">
        <v>1337.0</v>
      </c>
      <c r="F18" s="41"/>
      <c r="G18" s="42" t="n">
        <v>8005.0</v>
      </c>
      <c r="H18" s="43"/>
      <c r="I18" s="44" t="n">
        <v>6.51</v>
      </c>
      <c r="J18" s="45"/>
      <c r="K18" s="46" t="s">
        <v>131</v>
      </c>
    </row>
    <row r="19" ht="38.15" customHeight="true">
      <c r="A19" s="36" t="s">
        <v>130</v>
      </c>
      <c r="B19" s="37"/>
      <c r="C19" s="54" t="s">
        <v>193</v>
      </c>
      <c r="D19" s="39" t="s">
        <v>178</v>
      </c>
      <c r="E19" s="40" t="n">
        <v>0.0</v>
      </c>
      <c r="F19" s="41"/>
      <c r="G19" s="42" t="n">
        <v>3972.0</v>
      </c>
      <c r="H19" s="43"/>
      <c r="I19" s="44" t="n">
        <v>5.552</v>
      </c>
      <c r="J19" s="45"/>
      <c r="K19" s="46" t="s">
        <v>131</v>
      </c>
    </row>
    <row r="20" ht="17.35" customHeight="true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0"/>
    </row>
    <row r="21" ht="26.1" customHeight="true">
      <c r="A21" s="48" t="s">
        <v>30</v>
      </c>
      <c r="B21" s="17"/>
      <c r="C21" s="17"/>
      <c r="D21" s="17"/>
      <c r="E21" s="17"/>
      <c r="F21" s="17"/>
      <c r="G21" s="17"/>
      <c r="H21" s="17"/>
      <c r="I21" s="17"/>
      <c r="J21" s="17"/>
      <c r="K2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0:J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148</v>
      </c>
      <c r="B2" s="4" t="s">
        <v>149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235</v>
      </c>
      <c r="E8" s="30" t="s">
        <v>93</v>
      </c>
      <c r="F8" s="31" t="s">
        <v>236</v>
      </c>
      <c r="G8" s="32" t="s">
        <v>95</v>
      </c>
      <c r="H8" s="31" t="s">
        <v>237</v>
      </c>
      <c r="I8" s="33" t="s">
        <v>97</v>
      </c>
      <c r="J8" s="31" t="s">
        <v>234</v>
      </c>
    </row>
    <row r="9" customFormat="false" ht="25.4" hidden="false" customHeight="true" outlineLevel="0" collapsed="false">
      <c r="A9" s="5" t="s">
        <v>99</v>
      </c>
      <c r="B9" s="5"/>
      <c r="C9" s="52" t="s">
        <v>193</v>
      </c>
      <c r="D9" s="34"/>
      <c r="E9" s="51" t="s">
        <v>190</v>
      </c>
      <c r="F9" s="34"/>
      <c r="G9" s="52" t="s">
        <v>193</v>
      </c>
      <c r="H9" s="34"/>
      <c r="I9" s="52" t="s">
        <v>193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2.0</v>
      </c>
      <c r="F10" s="35"/>
      <c r="G10" s="35" t="n">
        <v>1.0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10.2575</v>
      </c>
      <c r="D11" s="27"/>
      <c r="E11" s="27" t="n">
        <v>12.782</v>
      </c>
      <c r="F11" s="27"/>
      <c r="G11" s="27" t="n">
        <v>19.063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193</v>
      </c>
      <c r="D15" s="39" t="s">
        <v>172</v>
      </c>
      <c r="E15" s="40" t="n">
        <v>0.0</v>
      </c>
      <c r="F15" s="41"/>
      <c r="G15" s="42" t="n">
        <v>6211.0</v>
      </c>
      <c r="H15" s="43"/>
      <c r="I15" s="44" t="n">
        <v>9.906</v>
      </c>
      <c r="J15" s="45"/>
      <c r="K15" s="46" t="s">
        <v>131</v>
      </c>
    </row>
    <row r="16" customFormat="false" ht="38.15" hidden="false" customHeight="true" outlineLevel="0" collapsed="false">
      <c r="A16" s="36" t="s">
        <v>129</v>
      </c>
      <c r="B16" s="37"/>
      <c r="C16" s="53" t="s">
        <v>190</v>
      </c>
      <c r="D16" s="39" t="s">
        <v>166</v>
      </c>
      <c r="E16" s="40" t="n">
        <v>806.0</v>
      </c>
      <c r="F16" s="41"/>
      <c r="G16" s="42" t="n">
        <v>4522.0</v>
      </c>
      <c r="H16" s="43"/>
      <c r="I16" s="44" t="n">
        <v>7.758</v>
      </c>
      <c r="J16" s="45"/>
      <c r="K16" s="46" t="s">
        <v>131</v>
      </c>
    </row>
    <row r="17" customFormat="false" ht="38.15" hidden="false" customHeight="true" outlineLevel="0" collapsed="false">
      <c r="A17" s="36" t="s">
        <v>127</v>
      </c>
      <c r="B17" s="37"/>
      <c r="C17" s="54" t="s">
        <v>193</v>
      </c>
      <c r="D17" s="39" t="s">
        <v>168</v>
      </c>
      <c r="E17" s="40" t="n">
        <v>0.0</v>
      </c>
      <c r="F17" s="41"/>
      <c r="G17" s="42" t="n">
        <v>8000.0</v>
      </c>
      <c r="H17" s="43"/>
      <c r="I17" s="44" t="n">
        <v>19.063</v>
      </c>
      <c r="J17" s="45"/>
      <c r="K17" s="46" t="s">
        <v>131</v>
      </c>
    </row>
    <row r="18" ht="38.15" customHeight="true">
      <c r="A18" s="36" t="s">
        <v>126</v>
      </c>
      <c r="B18" s="37"/>
      <c r="C18" s="53" t="s">
        <v>190</v>
      </c>
      <c r="D18" s="39" t="s">
        <v>166</v>
      </c>
      <c r="E18" s="40" t="n">
        <v>1055.0</v>
      </c>
      <c r="F18" s="41"/>
      <c r="G18" s="42" t="n">
        <v>9060.0</v>
      </c>
      <c r="H18" s="43"/>
      <c r="I18" s="44" t="n">
        <v>17.806</v>
      </c>
      <c r="J18" s="45"/>
      <c r="K18" s="46" t="s">
        <v>131</v>
      </c>
    </row>
    <row r="19" ht="38.15" customHeight="true">
      <c r="A19" s="36" t="s">
        <v>130</v>
      </c>
      <c r="B19" s="37"/>
      <c r="C19" s="54" t="s">
        <v>193</v>
      </c>
      <c r="D19" s="39" t="s">
        <v>172</v>
      </c>
      <c r="E19" s="40" t="n">
        <v>0.0</v>
      </c>
      <c r="F19" s="41"/>
      <c r="G19" s="42" t="n">
        <v>3972.0</v>
      </c>
      <c r="H19" s="43"/>
      <c r="I19" s="44" t="n">
        <v>10.609</v>
      </c>
      <c r="J19" s="45"/>
      <c r="K19" s="46" t="s">
        <v>131</v>
      </c>
    </row>
    <row r="20" ht="17.35" customHeight="true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0"/>
    </row>
    <row r="21" ht="26.1" customHeight="true">
      <c r="A21" s="48" t="s">
        <v>30</v>
      </c>
      <c r="B21" s="17"/>
      <c r="C21" s="17"/>
      <c r="D21" s="17"/>
      <c r="E21" s="17"/>
      <c r="F21" s="17"/>
      <c r="G21" s="17"/>
      <c r="H21" s="17"/>
      <c r="I21" s="17"/>
      <c r="J21" s="17"/>
      <c r="K2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0:J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150</v>
      </c>
      <c r="B2" s="4" t="s">
        <v>151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238</v>
      </c>
      <c r="E8" s="30" t="s">
        <v>93</v>
      </c>
      <c r="F8" s="31" t="s">
        <v>239</v>
      </c>
      <c r="G8" s="32" t="s">
        <v>95</v>
      </c>
      <c r="H8" s="31" t="s">
        <v>240</v>
      </c>
      <c r="I8" s="33" t="s">
        <v>97</v>
      </c>
      <c r="J8" s="31" t="s">
        <v>241</v>
      </c>
    </row>
    <row r="9" customFormat="false" ht="25.4" hidden="false" customHeight="true" outlineLevel="0" collapsed="false">
      <c r="A9" s="5" t="s">
        <v>99</v>
      </c>
      <c r="B9" s="5"/>
      <c r="C9" s="51" t="s">
        <v>190</v>
      </c>
      <c r="D9" s="34"/>
      <c r="E9" s="52" t="s">
        <v>193</v>
      </c>
      <c r="F9" s="34"/>
      <c r="G9" s="52" t="s">
        <v>193</v>
      </c>
      <c r="H9" s="34"/>
      <c r="I9" s="52" t="s">
        <v>193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1.0</v>
      </c>
      <c r="F10" s="35"/>
      <c r="G10" s="35" t="n">
        <v>3.0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8.052</v>
      </c>
      <c r="D11" s="27"/>
      <c r="E11" s="27" t="n">
        <v>13.156</v>
      </c>
      <c r="F11" s="27"/>
      <c r="G11" s="27" t="n">
        <v>16.39466666666667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193</v>
      </c>
      <c r="D15" s="39" t="s">
        <v>167</v>
      </c>
      <c r="E15" s="40" t="n">
        <v>0.0</v>
      </c>
      <c r="F15" s="41"/>
      <c r="G15" s="42" t="n">
        <v>6211.0</v>
      </c>
      <c r="H15" s="43"/>
      <c r="I15" s="44" t="n">
        <v>19.158</v>
      </c>
      <c r="J15" s="45"/>
      <c r="K15" s="46" t="s">
        <v>131</v>
      </c>
    </row>
    <row r="16" customFormat="false" ht="38.15" hidden="false" customHeight="true" outlineLevel="0" collapsed="false">
      <c r="A16" s="36" t="s">
        <v>129</v>
      </c>
      <c r="B16" s="37"/>
      <c r="C16" s="53" t="s">
        <v>190</v>
      </c>
      <c r="D16" s="39" t="s">
        <v>175</v>
      </c>
      <c r="E16" s="40" t="n">
        <v>899.0</v>
      </c>
      <c r="F16" s="41"/>
      <c r="G16" s="42" t="n">
        <v>5421.0</v>
      </c>
      <c r="H16" s="43"/>
      <c r="I16" s="44" t="n">
        <v>8.052</v>
      </c>
      <c r="J16" s="45"/>
      <c r="K16" s="46" t="s">
        <v>131</v>
      </c>
    </row>
    <row r="17" customFormat="false" ht="38.15" hidden="false" customHeight="true" outlineLevel="0" collapsed="false">
      <c r="A17" s="36" t="s">
        <v>127</v>
      </c>
      <c r="B17" s="37"/>
      <c r="C17" s="54" t="s">
        <v>193</v>
      </c>
      <c r="D17" s="39" t="s">
        <v>169</v>
      </c>
      <c r="E17" s="40" t="n">
        <v>0.0</v>
      </c>
      <c r="F17" s="41"/>
      <c r="G17" s="42" t="n">
        <v>8000.0</v>
      </c>
      <c r="H17" s="43"/>
      <c r="I17" s="44" t="n">
        <v>13.156</v>
      </c>
      <c r="J17" s="45"/>
      <c r="K17" s="46" t="s">
        <v>131</v>
      </c>
    </row>
    <row r="18" ht="38.15" customHeight="true">
      <c r="A18" s="36" t="s">
        <v>126</v>
      </c>
      <c r="B18" s="37"/>
      <c r="C18" s="54" t="s">
        <v>193</v>
      </c>
      <c r="D18" s="39" t="s">
        <v>167</v>
      </c>
      <c r="E18" s="40" t="n">
        <v>0.0</v>
      </c>
      <c r="F18" s="41"/>
      <c r="G18" s="42" t="n">
        <v>9060.0</v>
      </c>
      <c r="H18" s="43"/>
      <c r="I18" s="44" t="n">
        <v>12.462</v>
      </c>
      <c r="J18" s="45"/>
      <c r="K18" s="46" t="s">
        <v>131</v>
      </c>
    </row>
    <row r="19" ht="38.15" customHeight="true">
      <c r="A19" s="36" t="s">
        <v>130</v>
      </c>
      <c r="B19" s="37"/>
      <c r="C19" s="54" t="s">
        <v>193</v>
      </c>
      <c r="D19" s="39" t="s">
        <v>167</v>
      </c>
      <c r="E19" s="40" t="n">
        <v>0.0</v>
      </c>
      <c r="F19" s="41"/>
      <c r="G19" s="42" t="n">
        <v>3972.0</v>
      </c>
      <c r="H19" s="43"/>
      <c r="I19" s="44" t="n">
        <v>17.564</v>
      </c>
      <c r="J19" s="45"/>
      <c r="K19" s="46" t="s">
        <v>131</v>
      </c>
    </row>
    <row r="20" ht="17.35" customHeight="true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0"/>
    </row>
    <row r="21" ht="26.1" customHeight="true">
      <c r="A21" s="48" t="s">
        <v>30</v>
      </c>
      <c r="B21" s="17"/>
      <c r="C21" s="17"/>
      <c r="D21" s="17"/>
      <c r="E21" s="17"/>
      <c r="F21" s="17"/>
      <c r="G21" s="17"/>
      <c r="H21" s="17"/>
      <c r="I21" s="17"/>
      <c r="J21" s="17"/>
      <c r="K2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0:J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152</v>
      </c>
      <c r="B2" s="4" t="s">
        <v>153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242</v>
      </c>
      <c r="E8" s="30" t="s">
        <v>93</v>
      </c>
      <c r="F8" s="31" t="s">
        <v>243</v>
      </c>
      <c r="G8" s="32" t="s">
        <v>95</v>
      </c>
      <c r="H8" s="31" t="s">
        <v>244</v>
      </c>
      <c r="I8" s="33" t="s">
        <v>97</v>
      </c>
      <c r="J8" s="31" t="s">
        <v>234</v>
      </c>
    </row>
    <row r="9" customFormat="false" ht="25.4" hidden="false" customHeight="true" outlineLevel="0" collapsed="false">
      <c r="A9" s="5" t="s">
        <v>99</v>
      </c>
      <c r="B9" s="5"/>
      <c r="C9" s="52" t="s">
        <v>193</v>
      </c>
      <c r="D9" s="34"/>
      <c r="E9" s="52" t="s">
        <v>193</v>
      </c>
      <c r="F9" s="34"/>
      <c r="G9" s="52" t="s">
        <v>193</v>
      </c>
      <c r="H9" s="34"/>
      <c r="I9" s="51" t="s">
        <v>190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3.0</v>
      </c>
      <c r="D10" s="18"/>
      <c r="E10" s="35" t="n">
        <v>0.0</v>
      </c>
      <c r="F10" s="35"/>
      <c r="G10" s="35" t="n">
        <v>0.0</v>
      </c>
      <c r="H10" s="35"/>
      <c r="I10" s="35" t="n">
        <v>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4.290666666666667</v>
      </c>
      <c r="D11" s="27"/>
      <c r="E11" s="27" t="n">
        <v>0.0</v>
      </c>
      <c r="F11" s="27"/>
      <c r="G11" s="27" t="n">
        <v>0.0</v>
      </c>
      <c r="H11" s="27"/>
      <c r="I11" s="27" t="n">
        <v>7.122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193</v>
      </c>
      <c r="D15" s="39" t="s">
        <v>170</v>
      </c>
      <c r="E15" s="40" t="n">
        <v>0.0</v>
      </c>
      <c r="F15" s="41"/>
      <c r="G15" s="42" t="n">
        <v>6211.0</v>
      </c>
      <c r="H15" s="43"/>
      <c r="I15" s="44" t="n">
        <v>5.072</v>
      </c>
      <c r="J15" s="45"/>
      <c r="K15" s="46" t="s">
        <v>131</v>
      </c>
    </row>
    <row r="16" customFormat="false" ht="38.15" hidden="false" customHeight="true" outlineLevel="0" collapsed="false">
      <c r="A16" s="36" t="s">
        <v>129</v>
      </c>
      <c r="B16" s="37"/>
      <c r="C16" s="54" t="s">
        <v>193</v>
      </c>
      <c r="D16" s="39" t="s">
        <v>170</v>
      </c>
      <c r="E16" s="40" t="n">
        <v>0.0</v>
      </c>
      <c r="F16" s="41"/>
      <c r="G16" s="42" t="n">
        <v>5421.0</v>
      </c>
      <c r="H16" s="43"/>
      <c r="I16" s="44" t="n">
        <v>4.586</v>
      </c>
      <c r="J16" s="45"/>
      <c r="K16" s="46" t="s">
        <v>131</v>
      </c>
    </row>
    <row r="17" customFormat="false" ht="38.15" hidden="false" customHeight="true" outlineLevel="0" collapsed="false">
      <c r="A17" s="36" t="s">
        <v>127</v>
      </c>
      <c r="B17" s="37"/>
      <c r="C17" s="54" t="s">
        <v>193</v>
      </c>
      <c r="D17" s="39" t="s">
        <v>170</v>
      </c>
      <c r="E17" s="40" t="n">
        <v>0.0</v>
      </c>
      <c r="F17" s="41"/>
      <c r="G17" s="42" t="n">
        <v>8000.0</v>
      </c>
      <c r="H17" s="43"/>
      <c r="I17" s="44" t="n">
        <v>3.214</v>
      </c>
      <c r="J17" s="45"/>
      <c r="K17" s="46" t="s">
        <v>131</v>
      </c>
    </row>
    <row r="18" ht="38.15" customHeight="true">
      <c r="A18" s="36" t="s">
        <v>126</v>
      </c>
      <c r="B18" s="37"/>
      <c r="C18" s="53" t="s">
        <v>190</v>
      </c>
      <c r="D18" s="39" t="s">
        <v>165</v>
      </c>
      <c r="E18" s="40" t="n">
        <v>811.0</v>
      </c>
      <c r="F18" s="41"/>
      <c r="G18" s="42" t="n">
        <v>9871.0</v>
      </c>
      <c r="H18" s="43"/>
      <c r="I18" s="44" t="n">
        <v>7.579</v>
      </c>
      <c r="J18" s="45"/>
      <c r="K18" s="46" t="s">
        <v>131</v>
      </c>
    </row>
    <row r="19" ht="38.15" customHeight="true">
      <c r="A19" s="36" t="s">
        <v>130</v>
      </c>
      <c r="B19" s="37"/>
      <c r="C19" s="53" t="s">
        <v>190</v>
      </c>
      <c r="D19" s="39" t="s">
        <v>165</v>
      </c>
      <c r="E19" s="40" t="n">
        <v>833.0</v>
      </c>
      <c r="F19" s="41"/>
      <c r="G19" s="42" t="n">
        <v>4805.0</v>
      </c>
      <c r="H19" s="43"/>
      <c r="I19" s="44" t="n">
        <v>6.665</v>
      </c>
      <c r="J19" s="45"/>
      <c r="K19" s="46" t="s">
        <v>131</v>
      </c>
    </row>
    <row r="20" ht="17.35" customHeight="true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0"/>
    </row>
    <row r="21" ht="26.1" customHeight="true">
      <c r="A21" s="48" t="s">
        <v>30</v>
      </c>
      <c r="B21" s="17"/>
      <c r="C21" s="17"/>
      <c r="D21" s="17"/>
      <c r="E21" s="17"/>
      <c r="F21" s="17"/>
      <c r="G21" s="17"/>
      <c r="H21" s="17"/>
      <c r="I21" s="17"/>
      <c r="J21" s="17"/>
      <c r="K2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0:J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135</v>
      </c>
      <c r="C2" s="19" t="s">
        <v>180</v>
      </c>
      <c r="D2" s="19" t="s">
        <v>181</v>
      </c>
      <c r="E2" s="19" t="s">
        <v>184</v>
      </c>
      <c r="F2" s="19" t="s">
        <v>187</v>
      </c>
      <c r="G2" s="19" t="s">
        <v>159</v>
      </c>
      <c r="H2" s="18" t="n">
        <v>20.0</v>
      </c>
      <c r="I2" s="19" t="s">
        <v>128</v>
      </c>
      <c r="J2" s="19" t="s">
        <v>159</v>
      </c>
      <c r="K2" s="19" t="s">
        <v>253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753.0</v>
      </c>
      <c r="O2" s="18" t="n">
        <v>753.0</v>
      </c>
      <c r="P2" s="18" t="n">
        <v>753.0</v>
      </c>
      <c r="Q2" s="26" t="n">
        <v>0.495</v>
      </c>
      <c r="R2" s="27" t="n">
        <v>9.9</v>
      </c>
    </row>
    <row r="3" ht="27.55" customHeight="true">
      <c r="A3" s="18" t="n">
        <v>1.0</v>
      </c>
      <c r="B3" s="19" t="s">
        <v>135</v>
      </c>
      <c r="C3" s="19" t="s">
        <v>180</v>
      </c>
      <c r="D3" s="19" t="s">
        <v>181</v>
      </c>
      <c r="E3" s="19" t="s">
        <v>184</v>
      </c>
      <c r="F3" s="19" t="s">
        <v>187</v>
      </c>
      <c r="G3" s="19" t="s">
        <v>159</v>
      </c>
      <c r="H3" s="18" t="n">
        <v>20.0</v>
      </c>
      <c r="I3" s="19" t="s">
        <v>129</v>
      </c>
      <c r="J3" s="19" t="s">
        <v>159</v>
      </c>
      <c r="K3" s="19" t="s">
        <v>253</v>
      </c>
      <c r="L3" s="25">
        <f>IF(K$1:K$1048576="-","-",IF(K$1:K$1048576="Correct",1,0))</f>
      </c>
      <c r="M3" s="25">
        <f>IF(K$1:K$1048576="-","-",IF(K$1:K$1048576="Incorrect",1,0))</f>
      </c>
      <c r="N3" s="18" t="n">
        <v>892.0</v>
      </c>
      <c r="O3" s="18" t="n">
        <v>892.0</v>
      </c>
      <c r="P3" s="18" t="n">
        <v>892.0</v>
      </c>
      <c r="Q3" s="26" t="n">
        <v>0.21635</v>
      </c>
      <c r="R3" s="27" t="n">
        <v>4.327</v>
      </c>
    </row>
    <row r="4" ht="27.55" customHeight="true">
      <c r="A4" s="18" t="n">
        <v>1.0</v>
      </c>
      <c r="B4" s="19" t="s">
        <v>135</v>
      </c>
      <c r="C4" s="19" t="s">
        <v>180</v>
      </c>
      <c r="D4" s="19" t="s">
        <v>181</v>
      </c>
      <c r="E4" s="19" t="s">
        <v>184</v>
      </c>
      <c r="F4" s="19" t="s">
        <v>187</v>
      </c>
      <c r="G4" s="19" t="s">
        <v>159</v>
      </c>
      <c r="H4" s="18" t="n">
        <v>20.0</v>
      </c>
      <c r="I4" s="19" t="s">
        <v>127</v>
      </c>
      <c r="J4" s="19" t="s">
        <v>159</v>
      </c>
      <c r="K4" s="19" t="s">
        <v>253</v>
      </c>
      <c r="L4" s="25">
        <f>IF(K$1:K$1048576="-","-",IF(K$1:K$1048576="Correct",1,0))</f>
      </c>
      <c r="M4" s="25">
        <f>IF(K$1:K$1048576="-","-",IF(K$1:K$1048576="Incorrect",1,0))</f>
      </c>
      <c r="N4" s="18" t="n">
        <v>673.0</v>
      </c>
      <c r="O4" s="18" t="n">
        <v>673.0</v>
      </c>
      <c r="P4" s="18" t="n">
        <v>673.0</v>
      </c>
      <c r="Q4" s="26" t="n">
        <v>0.6532</v>
      </c>
      <c r="R4" s="27" t="n">
        <v>13.064</v>
      </c>
    </row>
    <row r="5" ht="27.55" customHeight="true">
      <c r="A5" s="18" t="n">
        <v>1.0</v>
      </c>
      <c r="B5" s="19" t="s">
        <v>135</v>
      </c>
      <c r="C5" s="19" t="s">
        <v>180</v>
      </c>
      <c r="D5" s="19" t="s">
        <v>181</v>
      </c>
      <c r="E5" s="19" t="s">
        <v>184</v>
      </c>
      <c r="F5" s="19" t="s">
        <v>187</v>
      </c>
      <c r="G5" s="19" t="s">
        <v>159</v>
      </c>
      <c r="H5" s="18" t="n">
        <v>20.0</v>
      </c>
      <c r="I5" s="19" t="s">
        <v>126</v>
      </c>
      <c r="J5" s="19" t="s">
        <v>159</v>
      </c>
      <c r="K5" s="19" t="s">
        <v>253</v>
      </c>
      <c r="L5" s="25">
        <f>IF(K$1:K$1048576="-","-",IF(K$1:K$1048576="Correct",1,0))</f>
      </c>
      <c r="M5" s="25">
        <f>IF(K$1:K$1048576="-","-",IF(K$1:K$1048576="Incorrect",1,0))</f>
      </c>
      <c r="N5" s="18" t="n">
        <v>832.0</v>
      </c>
      <c r="O5" s="18" t="n">
        <v>832.0</v>
      </c>
      <c r="P5" s="18" t="n">
        <v>832.0</v>
      </c>
      <c r="Q5" s="26" t="n">
        <v>0.3368</v>
      </c>
      <c r="R5" s="27" t="n">
        <v>6.736</v>
      </c>
    </row>
    <row r="6" ht="27.55" customHeight="true">
      <c r="A6" s="18" t="n">
        <v>1.0</v>
      </c>
      <c r="B6" s="19" t="s">
        <v>135</v>
      </c>
      <c r="C6" s="19" t="s">
        <v>180</v>
      </c>
      <c r="D6" s="19" t="s">
        <v>181</v>
      </c>
      <c r="E6" s="19" t="s">
        <v>184</v>
      </c>
      <c r="F6" s="19" t="s">
        <v>187</v>
      </c>
      <c r="G6" s="19" t="s">
        <v>159</v>
      </c>
      <c r="H6" s="18" t="n">
        <v>20.0</v>
      </c>
      <c r="I6" s="19" t="s">
        <v>130</v>
      </c>
      <c r="J6" s="19" t="s">
        <v>176</v>
      </c>
      <c r="K6" s="19" t="s">
        <v>254</v>
      </c>
      <c r="L6" s="25">
        <f>IF(K$1:K$1048576="-","-",IF(K$1:K$1048576="Correct",1,0))</f>
      </c>
      <c r="M6" s="25">
        <f>IF(K$1:K$1048576="-","-",IF(K$1:K$1048576="Incorrect",1,0))</f>
      </c>
      <c r="N6" s="18" t="n">
        <v>0.0</v>
      </c>
      <c r="O6" s="18" t="n">
        <v>0.0</v>
      </c>
      <c r="P6" s="18" t="n">
        <v>0.0</v>
      </c>
      <c r="Q6" s="26" t="n">
        <v>0.2849</v>
      </c>
      <c r="R6" s="27" t="n">
        <v>5.698</v>
      </c>
    </row>
    <row r="7" ht="27.55" customHeight="true">
      <c r="A7" s="18" t="n">
        <v>2.0</v>
      </c>
      <c r="B7" s="19" t="s">
        <v>137</v>
      </c>
      <c r="C7" s="19" t="s">
        <v>213</v>
      </c>
      <c r="D7" s="19" t="s">
        <v>214</v>
      </c>
      <c r="E7" s="19" t="s">
        <v>215</v>
      </c>
      <c r="F7" s="19" t="s">
        <v>216</v>
      </c>
      <c r="G7" s="19" t="s">
        <v>160</v>
      </c>
      <c r="H7" s="18" t="n">
        <v>20.0</v>
      </c>
      <c r="I7" s="19" t="s">
        <v>128</v>
      </c>
      <c r="J7" s="19" t="s">
        <v>160</v>
      </c>
      <c r="K7" s="19" t="s">
        <v>253</v>
      </c>
      <c r="L7" s="25">
        <f>IF(K$1:K$1048576="-","-",IF(K$1:K$1048576="Correct",1,0))</f>
      </c>
      <c r="M7" s="25">
        <f>IF(K$1:K$1048576="-","-",IF(K$1:K$1048576="Incorrect",1,0))</f>
      </c>
      <c r="N7" s="18" t="n">
        <v>975.0</v>
      </c>
      <c r="O7" s="18" t="n">
        <v>875.0</v>
      </c>
      <c r="P7" s="18" t="n">
        <v>1728.0</v>
      </c>
      <c r="Q7" s="26" t="n">
        <v>0.25075</v>
      </c>
      <c r="R7" s="27" t="n">
        <v>5.015</v>
      </c>
    </row>
    <row r="8" ht="27.55" customHeight="true">
      <c r="A8" s="18" t="n">
        <v>2.0</v>
      </c>
      <c r="B8" s="19" t="s">
        <v>137</v>
      </c>
      <c r="C8" s="19" t="s">
        <v>213</v>
      </c>
      <c r="D8" s="19" t="s">
        <v>214</v>
      </c>
      <c r="E8" s="19" t="s">
        <v>215</v>
      </c>
      <c r="F8" s="19" t="s">
        <v>216</v>
      </c>
      <c r="G8" s="19" t="s">
        <v>160</v>
      </c>
      <c r="H8" s="18" t="n">
        <v>20.0</v>
      </c>
      <c r="I8" s="19" t="s">
        <v>129</v>
      </c>
      <c r="J8" s="19" t="s">
        <v>173</v>
      </c>
      <c r="K8" s="19" t="s">
        <v>254</v>
      </c>
      <c r="L8" s="25">
        <f>IF(K$1:K$1048576="-","-",IF(K$1:K$1048576="Correct",1,0))</f>
      </c>
      <c r="M8" s="25">
        <f>IF(K$1:K$1048576="-","-",IF(K$1:K$1048576="Incorrect",1,0))</f>
      </c>
      <c r="N8" s="18" t="n">
        <v>0.0</v>
      </c>
      <c r="O8" s="18" t="n">
        <v>0.0</v>
      </c>
      <c r="P8" s="18" t="n">
        <v>892.0</v>
      </c>
      <c r="Q8" s="26" t="n">
        <v>0.1427</v>
      </c>
      <c r="R8" s="27" t="n">
        <v>2.854</v>
      </c>
    </row>
    <row r="9" ht="27.55" customHeight="true">
      <c r="A9" s="18" t="n">
        <v>2.0</v>
      </c>
      <c r="B9" s="19" t="s">
        <v>137</v>
      </c>
      <c r="C9" s="19" t="s">
        <v>213</v>
      </c>
      <c r="D9" s="19" t="s">
        <v>214</v>
      </c>
      <c r="E9" s="19" t="s">
        <v>215</v>
      </c>
      <c r="F9" s="19" t="s">
        <v>216</v>
      </c>
      <c r="G9" s="19" t="s">
        <v>160</v>
      </c>
      <c r="H9" s="18" t="n">
        <v>20.0</v>
      </c>
      <c r="I9" s="19" t="s">
        <v>127</v>
      </c>
      <c r="J9" s="19" t="s">
        <v>160</v>
      </c>
      <c r="K9" s="19" t="s">
        <v>253</v>
      </c>
      <c r="L9" s="25">
        <f>IF(K$1:K$1048576="-","-",IF(K$1:K$1048576="Correct",1,0))</f>
      </c>
      <c r="M9" s="25">
        <f>IF(K$1:K$1048576="-","-",IF(K$1:K$1048576="Incorrect",1,0))</f>
      </c>
      <c r="N9" s="18" t="n">
        <v>949.0</v>
      </c>
      <c r="O9" s="18" t="n">
        <v>849.0</v>
      </c>
      <c r="P9" s="18" t="n">
        <v>1622.0</v>
      </c>
      <c r="Q9" s="26" t="n">
        <v>0.3025</v>
      </c>
      <c r="R9" s="27" t="n">
        <v>6.05</v>
      </c>
    </row>
    <row r="10" ht="27.55" customHeight="true">
      <c r="A10" s="18" t="n">
        <v>2.0</v>
      </c>
      <c r="B10" s="19" t="s">
        <v>137</v>
      </c>
      <c r="C10" s="19" t="s">
        <v>213</v>
      </c>
      <c r="D10" s="19" t="s">
        <v>214</v>
      </c>
      <c r="E10" s="19" t="s">
        <v>215</v>
      </c>
      <c r="F10" s="19" t="s">
        <v>216</v>
      </c>
      <c r="G10" s="19" t="s">
        <v>160</v>
      </c>
      <c r="H10" s="18" t="n">
        <v>20.0</v>
      </c>
      <c r="I10" s="19" t="s">
        <v>126</v>
      </c>
      <c r="J10" s="19" t="s">
        <v>160</v>
      </c>
      <c r="K10" s="19" t="s">
        <v>253</v>
      </c>
      <c r="L10" s="25">
        <f>IF(K$1:K$1048576="-","-",IF(K$1:K$1048576="Correct",1,0))</f>
      </c>
      <c r="M10" s="25">
        <f>IF(K$1:K$1048576="-","-",IF(K$1:K$1048576="Incorrect",1,0))</f>
      </c>
      <c r="N10" s="18" t="n">
        <v>980.0</v>
      </c>
      <c r="O10" s="18" t="n">
        <v>880.0</v>
      </c>
      <c r="P10" s="18" t="n">
        <v>1812.0</v>
      </c>
      <c r="Q10" s="26" t="n">
        <v>0.2391</v>
      </c>
      <c r="R10" s="27" t="n">
        <v>4.782</v>
      </c>
    </row>
    <row r="11" ht="27.55" customHeight="true">
      <c r="A11" s="18" t="n">
        <v>2.0</v>
      </c>
      <c r="B11" s="19" t="s">
        <v>137</v>
      </c>
      <c r="C11" s="19" t="s">
        <v>213</v>
      </c>
      <c r="D11" s="19" t="s">
        <v>214</v>
      </c>
      <c r="E11" s="19" t="s">
        <v>215</v>
      </c>
      <c r="F11" s="19" t="s">
        <v>216</v>
      </c>
      <c r="G11" s="19" t="s">
        <v>160</v>
      </c>
      <c r="H11" s="18" t="n">
        <v>20.0</v>
      </c>
      <c r="I11" s="19" t="s">
        <v>130</v>
      </c>
      <c r="J11" s="19" t="s">
        <v>160</v>
      </c>
      <c r="K11" s="19" t="s">
        <v>253</v>
      </c>
      <c r="L11" s="25">
        <f>IF(K$1:K$1048576="-","-",IF(K$1:K$1048576="Correct",1,0))</f>
      </c>
      <c r="M11" s="25">
        <f>IF(K$1:K$1048576="-","-",IF(K$1:K$1048576="Incorrect",1,0))</f>
      </c>
      <c r="N11" s="18" t="n">
        <v>728.0</v>
      </c>
      <c r="O11" s="18" t="n">
        <v>728.0</v>
      </c>
      <c r="P11" s="18" t="n">
        <v>728.0</v>
      </c>
      <c r="Q11" s="26" t="n">
        <v>0.5448</v>
      </c>
      <c r="R11" s="27" t="n">
        <v>10.896</v>
      </c>
    </row>
    <row r="12" ht="27.55" customHeight="true">
      <c r="A12" s="18" t="n">
        <v>3.0</v>
      </c>
      <c r="B12" s="19" t="s">
        <v>139</v>
      </c>
      <c r="C12" s="19" t="s">
        <v>217</v>
      </c>
      <c r="D12" s="19" t="s">
        <v>218</v>
      </c>
      <c r="E12" s="19"/>
      <c r="F12" s="19"/>
      <c r="G12" s="19" t="s">
        <v>161</v>
      </c>
      <c r="H12" s="18" t="n">
        <v>20.0</v>
      </c>
      <c r="I12" s="19" t="s">
        <v>128</v>
      </c>
      <c r="J12" s="19" t="s">
        <v>161</v>
      </c>
      <c r="K12" s="19" t="s">
        <v>253</v>
      </c>
      <c r="L12" s="25">
        <f>IF(K$1:K$1048576="-","-",IF(K$1:K$1048576="Correct",1,0))</f>
      </c>
      <c r="M12" s="25">
        <f>IF(K$1:K$1048576="-","-",IF(K$1:K$1048576="Incorrect",1,0))</f>
      </c>
      <c r="N12" s="18" t="n">
        <v>1174.0</v>
      </c>
      <c r="O12" s="18" t="n">
        <v>974.0</v>
      </c>
      <c r="P12" s="18" t="n">
        <v>2902.0</v>
      </c>
      <c r="Q12" s="26" t="n">
        <v>0.053</v>
      </c>
      <c r="R12" s="27" t="n">
        <v>1.06</v>
      </c>
    </row>
    <row r="13" ht="27.55" customHeight="true">
      <c r="A13" s="18" t="n">
        <v>3.0</v>
      </c>
      <c r="B13" s="19" t="s">
        <v>139</v>
      </c>
      <c r="C13" s="19" t="s">
        <v>217</v>
      </c>
      <c r="D13" s="19" t="s">
        <v>218</v>
      </c>
      <c r="E13" s="19"/>
      <c r="F13" s="19"/>
      <c r="G13" s="19" t="s">
        <v>161</v>
      </c>
      <c r="H13" s="18" t="n">
        <v>20.0</v>
      </c>
      <c r="I13" s="19" t="s">
        <v>129</v>
      </c>
      <c r="J13" s="19" t="s">
        <v>161</v>
      </c>
      <c r="K13" s="19" t="s">
        <v>253</v>
      </c>
      <c r="L13" s="25">
        <f>IF(K$1:K$1048576="-","-",IF(K$1:K$1048576="Correct",1,0))</f>
      </c>
      <c r="M13" s="25">
        <f>IF(K$1:K$1048576="-","-",IF(K$1:K$1048576="Incorrect",1,0))</f>
      </c>
      <c r="N13" s="18" t="n">
        <v>874.0</v>
      </c>
      <c r="O13" s="18" t="n">
        <v>874.0</v>
      </c>
      <c r="P13" s="18" t="n">
        <v>1766.0</v>
      </c>
      <c r="Q13" s="26" t="n">
        <v>0.2522</v>
      </c>
      <c r="R13" s="27" t="n">
        <v>5.044</v>
      </c>
    </row>
    <row r="14" ht="27.55" customHeight="true">
      <c r="A14" s="18" t="n">
        <v>3.0</v>
      </c>
      <c r="B14" s="19" t="s">
        <v>139</v>
      </c>
      <c r="C14" s="19" t="s">
        <v>217</v>
      </c>
      <c r="D14" s="19" t="s">
        <v>218</v>
      </c>
      <c r="E14" s="19"/>
      <c r="F14" s="19"/>
      <c r="G14" s="19" t="s">
        <v>161</v>
      </c>
      <c r="H14" s="18" t="n">
        <v>20.0</v>
      </c>
      <c r="I14" s="19" t="s">
        <v>127</v>
      </c>
      <c r="J14" s="19" t="s">
        <v>161</v>
      </c>
      <c r="K14" s="19" t="s">
        <v>253</v>
      </c>
      <c r="L14" s="25">
        <f>IF(K$1:K$1048576="-","-",IF(K$1:K$1048576="Correct",1,0))</f>
      </c>
      <c r="M14" s="25">
        <f>IF(K$1:K$1048576="-","-",IF(K$1:K$1048576="Incorrect",1,0))</f>
      </c>
      <c r="N14" s="18" t="n">
        <v>1165.0</v>
      </c>
      <c r="O14" s="18" t="n">
        <v>965.0</v>
      </c>
      <c r="P14" s="18" t="n">
        <v>2787.0</v>
      </c>
      <c r="Q14" s="26" t="n">
        <v>0.0707</v>
      </c>
      <c r="R14" s="27" t="n">
        <v>1.414</v>
      </c>
    </row>
    <row r="15" ht="27.55" customHeight="true">
      <c r="A15" s="18" t="n">
        <v>3.0</v>
      </c>
      <c r="B15" s="19" t="s">
        <v>139</v>
      </c>
      <c r="C15" s="19" t="s">
        <v>217</v>
      </c>
      <c r="D15" s="19" t="s">
        <v>218</v>
      </c>
      <c r="E15" s="19"/>
      <c r="F15" s="19"/>
      <c r="G15" s="19" t="s">
        <v>161</v>
      </c>
      <c r="H15" s="18" t="n">
        <v>20.0</v>
      </c>
      <c r="I15" s="19" t="s">
        <v>126</v>
      </c>
      <c r="J15" s="19" t="s">
        <v>161</v>
      </c>
      <c r="K15" s="19" t="s">
        <v>253</v>
      </c>
      <c r="L15" s="25">
        <f>IF(K$1:K$1048576="-","-",IF(K$1:K$1048576="Correct",1,0))</f>
      </c>
      <c r="M15" s="25">
        <f>IF(K$1:K$1048576="-","-",IF(K$1:K$1048576="Incorrect",1,0))</f>
      </c>
      <c r="N15" s="18" t="n">
        <v>1156.0</v>
      </c>
      <c r="O15" s="18" t="n">
        <v>956.0</v>
      </c>
      <c r="P15" s="18" t="n">
        <v>2968.0</v>
      </c>
      <c r="Q15" s="26" t="n">
        <v>0.08785</v>
      </c>
      <c r="R15" s="27" t="n">
        <v>1.757</v>
      </c>
    </row>
    <row r="16" ht="27.55" customHeight="true">
      <c r="A16" s="18" t="n">
        <v>3.0</v>
      </c>
      <c r="B16" s="19" t="s">
        <v>139</v>
      </c>
      <c r="C16" s="19" t="s">
        <v>217</v>
      </c>
      <c r="D16" s="19" t="s">
        <v>218</v>
      </c>
      <c r="E16" s="19"/>
      <c r="F16" s="19"/>
      <c r="G16" s="19" t="s">
        <v>161</v>
      </c>
      <c r="H16" s="18" t="n">
        <v>20.0</v>
      </c>
      <c r="I16" s="19" t="s">
        <v>130</v>
      </c>
      <c r="J16" s="19" t="s">
        <v>161</v>
      </c>
      <c r="K16" s="19" t="s">
        <v>253</v>
      </c>
      <c r="L16" s="25">
        <f>IF(K$1:K$1048576="-","-",IF(K$1:K$1048576="Correct",1,0))</f>
      </c>
      <c r="M16" s="25">
        <f>IF(K$1:K$1048576="-","-",IF(K$1:K$1048576="Incorrect",1,0))</f>
      </c>
      <c r="N16" s="18" t="n">
        <v>1047.0</v>
      </c>
      <c r="O16" s="18" t="n">
        <v>947.0</v>
      </c>
      <c r="P16" s="18" t="n">
        <v>1775.0</v>
      </c>
      <c r="Q16" s="26" t="n">
        <v>0.10535</v>
      </c>
      <c r="R16" s="27" t="n">
        <v>2.107</v>
      </c>
    </row>
    <row r="17" ht="27.55" customHeight="true">
      <c r="A17" s="18" t="n">
        <v>4.0</v>
      </c>
      <c r="B17" s="19" t="s">
        <v>141</v>
      </c>
      <c r="C17" s="19" t="s">
        <v>219</v>
      </c>
      <c r="D17" s="19" t="s">
        <v>220</v>
      </c>
      <c r="E17" s="19" t="s">
        <v>221</v>
      </c>
      <c r="F17" s="19" t="s">
        <v>222</v>
      </c>
      <c r="G17" s="19" t="s">
        <v>162</v>
      </c>
      <c r="H17" s="18" t="n">
        <v>20.0</v>
      </c>
      <c r="I17" s="19" t="s">
        <v>128</v>
      </c>
      <c r="J17" s="19" t="s">
        <v>162</v>
      </c>
      <c r="K17" s="19" t="s">
        <v>253</v>
      </c>
      <c r="L17" s="25">
        <f>IF(K$1:K$1048576="-","-",IF(K$1:K$1048576="Correct",1,0))</f>
      </c>
      <c r="M17" s="25">
        <f>IF(K$1:K$1048576="-","-",IF(K$1:K$1048576="Incorrect",1,0))</f>
      </c>
      <c r="N17" s="18" t="n">
        <v>1217.0</v>
      </c>
      <c r="O17" s="18" t="n">
        <v>917.0</v>
      </c>
      <c r="P17" s="18" t="n">
        <v>4119.0</v>
      </c>
      <c r="Q17" s="26" t="n">
        <v>0.16605</v>
      </c>
      <c r="R17" s="27" t="n">
        <v>3.321</v>
      </c>
    </row>
    <row r="18" ht="27.55" customHeight="true">
      <c r="A18" s="18" t="n">
        <v>4.0</v>
      </c>
      <c r="B18" s="19" t="s">
        <v>141</v>
      </c>
      <c r="C18" s="19" t="s">
        <v>219</v>
      </c>
      <c r="D18" s="19" t="s">
        <v>220</v>
      </c>
      <c r="E18" s="19" t="s">
        <v>221</v>
      </c>
      <c r="F18" s="19" t="s">
        <v>222</v>
      </c>
      <c r="G18" s="19" t="s">
        <v>162</v>
      </c>
      <c r="H18" s="18" t="n">
        <v>20.0</v>
      </c>
      <c r="I18" s="19" t="s">
        <v>129</v>
      </c>
      <c r="J18" s="19" t="s">
        <v>162</v>
      </c>
      <c r="K18" s="19" t="s">
        <v>253</v>
      </c>
      <c r="L18" s="25">
        <f>IF(K$1:K$1048576="-","-",IF(K$1:K$1048576="Correct",1,0))</f>
      </c>
      <c r="M18" s="25">
        <f>IF(K$1:K$1048576="-","-",IF(K$1:K$1048576="Incorrect",1,0))</f>
      </c>
      <c r="N18" s="18" t="n">
        <v>973.0</v>
      </c>
      <c r="O18" s="18" t="n">
        <v>873.0</v>
      </c>
      <c r="P18" s="18" t="n">
        <v>2739.0</v>
      </c>
      <c r="Q18" s="26" t="n">
        <v>0.2549</v>
      </c>
      <c r="R18" s="27" t="n">
        <v>5.098</v>
      </c>
    </row>
    <row r="19" ht="27.55" customHeight="true">
      <c r="A19" s="18" t="n">
        <v>4.0</v>
      </c>
      <c r="B19" s="19" t="s">
        <v>141</v>
      </c>
      <c r="C19" s="19" t="s">
        <v>219</v>
      </c>
      <c r="D19" s="19" t="s">
        <v>220</v>
      </c>
      <c r="E19" s="19" t="s">
        <v>221</v>
      </c>
      <c r="F19" s="19" t="s">
        <v>222</v>
      </c>
      <c r="G19" s="19" t="s">
        <v>162</v>
      </c>
      <c r="H19" s="18" t="n">
        <v>20.0</v>
      </c>
      <c r="I19" s="19" t="s">
        <v>127</v>
      </c>
      <c r="J19" s="19" t="s">
        <v>162</v>
      </c>
      <c r="K19" s="19" t="s">
        <v>253</v>
      </c>
      <c r="L19" s="25">
        <f>IF(K$1:K$1048576="-","-",IF(K$1:K$1048576="Correct",1,0))</f>
      </c>
      <c r="M19" s="25">
        <f>IF(K$1:K$1048576="-","-",IF(K$1:K$1048576="Incorrect",1,0))</f>
      </c>
      <c r="N19" s="18" t="n">
        <v>1235.0</v>
      </c>
      <c r="O19" s="18" t="n">
        <v>935.0</v>
      </c>
      <c r="P19" s="18" t="n">
        <v>4022.0</v>
      </c>
      <c r="Q19" s="26" t="n">
        <v>0.12905</v>
      </c>
      <c r="R19" s="27" t="n">
        <v>2.581</v>
      </c>
    </row>
    <row r="20" ht="27.55" customHeight="true">
      <c r="A20" s="18" t="n">
        <v>4.0</v>
      </c>
      <c r="B20" s="19" t="s">
        <v>141</v>
      </c>
      <c r="C20" s="19" t="s">
        <v>219</v>
      </c>
      <c r="D20" s="19" t="s">
        <v>220</v>
      </c>
      <c r="E20" s="19" t="s">
        <v>221</v>
      </c>
      <c r="F20" s="19" t="s">
        <v>222</v>
      </c>
      <c r="G20" s="19" t="s">
        <v>162</v>
      </c>
      <c r="H20" s="18" t="n">
        <v>20.0</v>
      </c>
      <c r="I20" s="19" t="s">
        <v>126</v>
      </c>
      <c r="J20" s="19" t="s">
        <v>162</v>
      </c>
      <c r="K20" s="19" t="s">
        <v>253</v>
      </c>
      <c r="L20" s="25">
        <f>IF(K$1:K$1048576="-","-",IF(K$1:K$1048576="Correct",1,0))</f>
      </c>
      <c r="M20" s="25">
        <f>IF(K$1:K$1048576="-","-",IF(K$1:K$1048576="Incorrect",1,0))</f>
      </c>
      <c r="N20" s="18" t="n">
        <v>1227.0</v>
      </c>
      <c r="O20" s="18" t="n">
        <v>927.0</v>
      </c>
      <c r="P20" s="18" t="n">
        <v>4195.0</v>
      </c>
      <c r="Q20" s="26" t="n">
        <v>0.1462</v>
      </c>
      <c r="R20" s="27" t="n">
        <v>2.924</v>
      </c>
    </row>
    <row r="21" ht="27.55" customHeight="true">
      <c r="A21" s="18" t="n">
        <v>4.0</v>
      </c>
      <c r="B21" s="19" t="s">
        <v>141</v>
      </c>
      <c r="C21" s="19" t="s">
        <v>219</v>
      </c>
      <c r="D21" s="19" t="s">
        <v>220</v>
      </c>
      <c r="E21" s="19" t="s">
        <v>221</v>
      </c>
      <c r="F21" s="19" t="s">
        <v>222</v>
      </c>
      <c r="G21" s="19" t="s">
        <v>162</v>
      </c>
      <c r="H21" s="18" t="n">
        <v>20.0</v>
      </c>
      <c r="I21" s="19" t="s">
        <v>130</v>
      </c>
      <c r="J21" s="19" t="s">
        <v>162</v>
      </c>
      <c r="K21" s="19" t="s">
        <v>253</v>
      </c>
      <c r="L21" s="25">
        <f>IF(K$1:K$1048576="-","-",IF(K$1:K$1048576="Correct",1,0))</f>
      </c>
      <c r="M21" s="25">
        <f>IF(K$1:K$1048576="-","-",IF(K$1:K$1048576="Incorrect",1,0))</f>
      </c>
      <c r="N21" s="18" t="n">
        <v>1101.0</v>
      </c>
      <c r="O21" s="18" t="n">
        <v>901.0</v>
      </c>
      <c r="P21" s="18" t="n">
        <v>2876.0</v>
      </c>
      <c r="Q21" s="26" t="n">
        <v>0.19735</v>
      </c>
      <c r="R21" s="27" t="n">
        <v>3.947</v>
      </c>
    </row>
    <row r="22" ht="27.55" customHeight="true">
      <c r="A22" s="18" t="n">
        <v>5.0</v>
      </c>
      <c r="B22" s="19" t="s">
        <v>143</v>
      </c>
      <c r="C22" s="19" t="s">
        <v>223</v>
      </c>
      <c r="D22" s="19" t="s">
        <v>224</v>
      </c>
      <c r="E22" s="19" t="s">
        <v>225</v>
      </c>
      <c r="F22" s="19" t="s">
        <v>226</v>
      </c>
      <c r="G22" s="19" t="s">
        <v>163</v>
      </c>
      <c r="H22" s="18" t="n">
        <v>20.0</v>
      </c>
      <c r="I22" s="19" t="s">
        <v>128</v>
      </c>
      <c r="J22" s="19" t="s">
        <v>163</v>
      </c>
      <c r="K22" s="19" t="s">
        <v>253</v>
      </c>
      <c r="L22" s="25">
        <f>IF(K$1:K$1048576="-","-",IF(K$1:K$1048576="Correct",1,0))</f>
      </c>
      <c r="M22" s="25">
        <f>IF(K$1:K$1048576="-","-",IF(K$1:K$1048576="Incorrect",1,0))</f>
      </c>
      <c r="N22" s="18" t="n">
        <v>1237.0</v>
      </c>
      <c r="O22" s="18" t="n">
        <v>837.0</v>
      </c>
      <c r="P22" s="18" t="n">
        <v>5356.0</v>
      </c>
      <c r="Q22" s="26" t="n">
        <v>0.32605</v>
      </c>
      <c r="R22" s="27" t="n">
        <v>6.521</v>
      </c>
    </row>
    <row r="23" ht="27.55" customHeight="true">
      <c r="A23" s="18" t="n">
        <v>5.0</v>
      </c>
      <c r="B23" s="19" t="s">
        <v>143</v>
      </c>
      <c r="C23" s="19" t="s">
        <v>223</v>
      </c>
      <c r="D23" s="19" t="s">
        <v>224</v>
      </c>
      <c r="E23" s="19" t="s">
        <v>225</v>
      </c>
      <c r="F23" s="19" t="s">
        <v>226</v>
      </c>
      <c r="G23" s="19" t="s">
        <v>163</v>
      </c>
      <c r="H23" s="18" t="n">
        <v>20.0</v>
      </c>
      <c r="I23" s="19" t="s">
        <v>129</v>
      </c>
      <c r="J23" s="19" t="s">
        <v>163</v>
      </c>
      <c r="K23" s="19" t="s">
        <v>253</v>
      </c>
      <c r="L23" s="25">
        <f>IF(K$1:K$1048576="-","-",IF(K$1:K$1048576="Correct",1,0))</f>
      </c>
      <c r="M23" s="25">
        <f>IF(K$1:K$1048576="-","-",IF(K$1:K$1048576="Incorrect",1,0))</f>
      </c>
      <c r="N23" s="18" t="n">
        <v>977.0</v>
      </c>
      <c r="O23" s="18" t="n">
        <v>777.0</v>
      </c>
      <c r="P23" s="18" t="n">
        <v>3716.0</v>
      </c>
      <c r="Q23" s="26" t="n">
        <v>0.44565</v>
      </c>
      <c r="R23" s="27" t="n">
        <v>8.913</v>
      </c>
    </row>
    <row r="24" ht="27.55" customHeight="true">
      <c r="A24" s="18" t="n">
        <v>5.0</v>
      </c>
      <c r="B24" s="19" t="s">
        <v>143</v>
      </c>
      <c r="C24" s="19" t="s">
        <v>223</v>
      </c>
      <c r="D24" s="19" t="s">
        <v>224</v>
      </c>
      <c r="E24" s="19" t="s">
        <v>225</v>
      </c>
      <c r="F24" s="19" t="s">
        <v>226</v>
      </c>
      <c r="G24" s="19" t="s">
        <v>163</v>
      </c>
      <c r="H24" s="18" t="n">
        <v>20.0</v>
      </c>
      <c r="I24" s="19" t="s">
        <v>127</v>
      </c>
      <c r="J24" s="19" t="s">
        <v>163</v>
      </c>
      <c r="K24" s="19" t="s">
        <v>253</v>
      </c>
      <c r="L24" s="25">
        <f>IF(K$1:K$1048576="-","-",IF(K$1:K$1048576="Correct",1,0))</f>
      </c>
      <c r="M24" s="25">
        <f>IF(K$1:K$1048576="-","-",IF(K$1:K$1048576="Incorrect",1,0))</f>
      </c>
      <c r="N24" s="18" t="n">
        <v>1266.0</v>
      </c>
      <c r="O24" s="18" t="n">
        <v>866.0</v>
      </c>
      <c r="P24" s="18" t="n">
        <v>5288.0</v>
      </c>
      <c r="Q24" s="26" t="n">
        <v>0.2689</v>
      </c>
      <c r="R24" s="27" t="n">
        <v>5.378</v>
      </c>
    </row>
    <row r="25" ht="27.55" customHeight="true">
      <c r="A25" s="18" t="n">
        <v>5.0</v>
      </c>
      <c r="B25" s="19" t="s">
        <v>143</v>
      </c>
      <c r="C25" s="19" t="s">
        <v>223</v>
      </c>
      <c r="D25" s="19" t="s">
        <v>224</v>
      </c>
      <c r="E25" s="19" t="s">
        <v>225</v>
      </c>
      <c r="F25" s="19" t="s">
        <v>226</v>
      </c>
      <c r="G25" s="19" t="s">
        <v>163</v>
      </c>
      <c r="H25" s="18" t="n">
        <v>20.0</v>
      </c>
      <c r="I25" s="19" t="s">
        <v>126</v>
      </c>
      <c r="J25" s="19" t="s">
        <v>163</v>
      </c>
      <c r="K25" s="19" t="s">
        <v>253</v>
      </c>
      <c r="L25" s="25">
        <f>IF(K$1:K$1048576="-","-",IF(K$1:K$1048576="Correct",1,0))</f>
      </c>
      <c r="M25" s="25">
        <f>IF(K$1:K$1048576="-","-",IF(K$1:K$1048576="Incorrect",1,0))</f>
      </c>
      <c r="N25" s="18" t="n">
        <v>1205.0</v>
      </c>
      <c r="O25" s="18" t="n">
        <v>805.0</v>
      </c>
      <c r="P25" s="18" t="n">
        <v>5400.0</v>
      </c>
      <c r="Q25" s="26" t="n">
        <v>0.38905</v>
      </c>
      <c r="R25" s="27" t="n">
        <v>7.781</v>
      </c>
    </row>
    <row r="26" ht="27.55" customHeight="true">
      <c r="A26" s="18" t="n">
        <v>5.0</v>
      </c>
      <c r="B26" s="19" t="s">
        <v>143</v>
      </c>
      <c r="C26" s="19" t="s">
        <v>223</v>
      </c>
      <c r="D26" s="19" t="s">
        <v>224</v>
      </c>
      <c r="E26" s="19" t="s">
        <v>225</v>
      </c>
      <c r="F26" s="19" t="s">
        <v>226</v>
      </c>
      <c r="G26" s="19" t="s">
        <v>163</v>
      </c>
      <c r="H26" s="18" t="n">
        <v>20.0</v>
      </c>
      <c r="I26" s="19" t="s">
        <v>130</v>
      </c>
      <c r="J26" s="19" t="s">
        <v>163</v>
      </c>
      <c r="K26" s="19" t="s">
        <v>253</v>
      </c>
      <c r="L26" s="25">
        <f>IF(K$1:K$1048576="-","-",IF(K$1:K$1048576="Correct",1,0))</f>
      </c>
      <c r="M26" s="25">
        <f>IF(K$1:K$1048576="-","-",IF(K$1:K$1048576="Incorrect",1,0))</f>
      </c>
      <c r="N26" s="18" t="n">
        <v>1096.0</v>
      </c>
      <c r="O26" s="18" t="n">
        <v>796.0</v>
      </c>
      <c r="P26" s="18" t="n">
        <v>3972.0</v>
      </c>
      <c r="Q26" s="26" t="n">
        <v>0.4088</v>
      </c>
      <c r="R26" s="27" t="n">
        <v>8.176</v>
      </c>
    </row>
    <row r="27" ht="27.55" customHeight="true">
      <c r="A27" s="18" t="n">
        <v>6.0</v>
      </c>
      <c r="B27" s="19" t="s">
        <v>145</v>
      </c>
      <c r="C27" s="19" t="s">
        <v>227</v>
      </c>
      <c r="D27" s="19" t="s">
        <v>228</v>
      </c>
      <c r="E27" s="19" t="s">
        <v>229</v>
      </c>
      <c r="F27" s="19" t="s">
        <v>230</v>
      </c>
      <c r="G27" s="19" t="s">
        <v>164</v>
      </c>
      <c r="H27" s="18" t="n">
        <v>20.0</v>
      </c>
      <c r="I27" s="19" t="s">
        <v>128</v>
      </c>
      <c r="J27" s="19" t="s">
        <v>171</v>
      </c>
      <c r="K27" s="19" t="s">
        <v>254</v>
      </c>
      <c r="L27" s="25">
        <f>IF(K$1:K$1048576="-","-",IF(K$1:K$1048576="Correct",1,0))</f>
      </c>
      <c r="M27" s="25">
        <f>IF(K$1:K$1048576="-","-",IF(K$1:K$1048576="Incorrect",1,0))</f>
      </c>
      <c r="N27" s="18" t="n">
        <v>0.0</v>
      </c>
      <c r="O27" s="18" t="n">
        <v>0.0</v>
      </c>
      <c r="P27" s="18" t="n">
        <v>5356.0</v>
      </c>
      <c r="Q27" s="26" t="n">
        <v>0.29555</v>
      </c>
      <c r="R27" s="27" t="n">
        <v>5.911</v>
      </c>
    </row>
    <row r="28" ht="27.55" customHeight="true">
      <c r="A28" s="18" t="n">
        <v>6.0</v>
      </c>
      <c r="B28" s="19" t="s">
        <v>145</v>
      </c>
      <c r="C28" s="19" t="s">
        <v>227</v>
      </c>
      <c r="D28" s="19" t="s">
        <v>228</v>
      </c>
      <c r="E28" s="19" t="s">
        <v>229</v>
      </c>
      <c r="F28" s="19" t="s">
        <v>230</v>
      </c>
      <c r="G28" s="19" t="s">
        <v>164</v>
      </c>
      <c r="H28" s="18" t="n">
        <v>20.0</v>
      </c>
      <c r="I28" s="19" t="s">
        <v>129</v>
      </c>
      <c r="J28" s="19" t="s">
        <v>171</v>
      </c>
      <c r="K28" s="19" t="s">
        <v>254</v>
      </c>
      <c r="L28" s="25">
        <f>IF(K$1:K$1048576="-","-",IF(K$1:K$1048576="Correct",1,0))</f>
      </c>
      <c r="M28" s="25">
        <f>IF(K$1:K$1048576="-","-",IF(K$1:K$1048576="Incorrect",1,0))</f>
      </c>
      <c r="N28" s="18" t="n">
        <v>0.0</v>
      </c>
      <c r="O28" s="18" t="n">
        <v>0.0</v>
      </c>
      <c r="P28" s="18" t="n">
        <v>3716.0</v>
      </c>
      <c r="Q28" s="26" t="n">
        <v>0.4124</v>
      </c>
      <c r="R28" s="27" t="n">
        <v>8.248</v>
      </c>
    </row>
    <row r="29" ht="27.55" customHeight="true">
      <c r="A29" s="18" t="n">
        <v>6.0</v>
      </c>
      <c r="B29" s="19" t="s">
        <v>145</v>
      </c>
      <c r="C29" s="19" t="s">
        <v>227</v>
      </c>
      <c r="D29" s="19" t="s">
        <v>228</v>
      </c>
      <c r="E29" s="19" t="s">
        <v>229</v>
      </c>
      <c r="F29" s="19" t="s">
        <v>230</v>
      </c>
      <c r="G29" s="19" t="s">
        <v>164</v>
      </c>
      <c r="H29" s="18" t="n">
        <v>20.0</v>
      </c>
      <c r="I29" s="19" t="s">
        <v>127</v>
      </c>
      <c r="J29" s="19" t="s">
        <v>164</v>
      </c>
      <c r="K29" s="19" t="s">
        <v>253</v>
      </c>
      <c r="L29" s="25">
        <f>IF(K$1:K$1048576="-","-",IF(K$1:K$1048576="Correct",1,0))</f>
      </c>
      <c r="M29" s="25">
        <f>IF(K$1:K$1048576="-","-",IF(K$1:K$1048576="Incorrect",1,0))</f>
      </c>
      <c r="N29" s="18" t="n">
        <v>1340.0</v>
      </c>
      <c r="O29" s="18" t="n">
        <v>840.0</v>
      </c>
      <c r="P29" s="18" t="n">
        <v>6628.0</v>
      </c>
      <c r="Q29" s="26" t="n">
        <v>0.31945</v>
      </c>
      <c r="R29" s="27" t="n">
        <v>6.389</v>
      </c>
    </row>
    <row r="30" ht="27.55" customHeight="true">
      <c r="A30" s="18" t="n">
        <v>6.0</v>
      </c>
      <c r="B30" s="19" t="s">
        <v>145</v>
      </c>
      <c r="C30" s="19" t="s">
        <v>227</v>
      </c>
      <c r="D30" s="19" t="s">
        <v>228</v>
      </c>
      <c r="E30" s="19" t="s">
        <v>229</v>
      </c>
      <c r="F30" s="19" t="s">
        <v>230</v>
      </c>
      <c r="G30" s="19" t="s">
        <v>164</v>
      </c>
      <c r="H30" s="18" t="n">
        <v>20.0</v>
      </c>
      <c r="I30" s="19" t="s">
        <v>126</v>
      </c>
      <c r="J30" s="19" t="s">
        <v>164</v>
      </c>
      <c r="K30" s="19" t="s">
        <v>253</v>
      </c>
      <c r="L30" s="25">
        <f>IF(K$1:K$1048576="-","-",IF(K$1:K$1048576="Correct",1,0))</f>
      </c>
      <c r="M30" s="25">
        <f>IF(K$1:K$1048576="-","-",IF(K$1:K$1048576="Incorrect",1,0))</f>
      </c>
      <c r="N30" s="18" t="n">
        <v>1268.0</v>
      </c>
      <c r="O30" s="18" t="n">
        <v>768.0</v>
      </c>
      <c r="P30" s="18" t="n">
        <v>6668.0</v>
      </c>
      <c r="Q30" s="26" t="n">
        <v>0.46415</v>
      </c>
      <c r="R30" s="27" t="n">
        <v>9.283</v>
      </c>
    </row>
    <row r="31" ht="27.55" customHeight="true">
      <c r="A31" s="18" t="n">
        <v>6.0</v>
      </c>
      <c r="B31" s="19" t="s">
        <v>145</v>
      </c>
      <c r="C31" s="19" t="s">
        <v>227</v>
      </c>
      <c r="D31" s="19" t="s">
        <v>228</v>
      </c>
      <c r="E31" s="19" t="s">
        <v>229</v>
      </c>
      <c r="F31" s="19" t="s">
        <v>230</v>
      </c>
      <c r="G31" s="19" t="s">
        <v>164</v>
      </c>
      <c r="H31" s="18" t="n">
        <v>20.0</v>
      </c>
      <c r="I31" s="19" t="s">
        <v>130</v>
      </c>
      <c r="J31" s="19" t="s">
        <v>177</v>
      </c>
      <c r="K31" s="19" t="s">
        <v>254</v>
      </c>
      <c r="L31" s="25">
        <f>IF(K$1:K$1048576="-","-",IF(K$1:K$1048576="Correct",1,0))</f>
      </c>
      <c r="M31" s="25">
        <f>IF(K$1:K$1048576="-","-",IF(K$1:K$1048576="Incorrect",1,0))</f>
      </c>
      <c r="N31" s="18" t="n">
        <v>0.0</v>
      </c>
      <c r="O31" s="18" t="n">
        <v>0.0</v>
      </c>
      <c r="P31" s="18" t="n">
        <v>3972.0</v>
      </c>
      <c r="Q31" s="26" t="n">
        <v>0.3722</v>
      </c>
      <c r="R31" s="27" t="n">
        <v>7.444</v>
      </c>
    </row>
    <row r="32" ht="27.55" customHeight="true">
      <c r="A32" s="18" t="n">
        <v>7.0</v>
      </c>
      <c r="B32" s="19" t="s">
        <v>147</v>
      </c>
      <c r="C32" s="19" t="s">
        <v>231</v>
      </c>
      <c r="D32" s="19" t="s">
        <v>232</v>
      </c>
      <c r="E32" s="19" t="s">
        <v>233</v>
      </c>
      <c r="F32" s="19" t="s">
        <v>234</v>
      </c>
      <c r="G32" s="19" t="s">
        <v>165</v>
      </c>
      <c r="H32" s="18" t="n">
        <v>20.0</v>
      </c>
      <c r="I32" s="19" t="s">
        <v>128</v>
      </c>
      <c r="J32" s="19" t="s">
        <v>165</v>
      </c>
      <c r="K32" s="19" t="s">
        <v>253</v>
      </c>
      <c r="L32" s="25">
        <f>IF(K$1:K$1048576="-","-",IF(K$1:K$1048576="Correct",1,0))</f>
      </c>
      <c r="M32" s="25">
        <f>IF(K$1:K$1048576="-","-",IF(K$1:K$1048576="Incorrect",1,0))</f>
      </c>
      <c r="N32" s="18" t="n">
        <v>855.0</v>
      </c>
      <c r="O32" s="18" t="n">
        <v>855.0</v>
      </c>
      <c r="P32" s="18" t="n">
        <v>6211.0</v>
      </c>
      <c r="Q32" s="26" t="n">
        <v>0.29085</v>
      </c>
      <c r="R32" s="27" t="n">
        <v>5.817</v>
      </c>
    </row>
    <row r="33" ht="27.55" customHeight="true">
      <c r="A33" s="18" t="n">
        <v>7.0</v>
      </c>
      <c r="B33" s="19" t="s">
        <v>147</v>
      </c>
      <c r="C33" s="19" t="s">
        <v>231</v>
      </c>
      <c r="D33" s="19" t="s">
        <v>232</v>
      </c>
      <c r="E33" s="19" t="s">
        <v>233</v>
      </c>
      <c r="F33" s="19" t="s">
        <v>234</v>
      </c>
      <c r="G33" s="19" t="s">
        <v>165</v>
      </c>
      <c r="H33" s="18" t="n">
        <v>20.0</v>
      </c>
      <c r="I33" s="19" t="s">
        <v>129</v>
      </c>
      <c r="J33" s="19" t="s">
        <v>174</v>
      </c>
      <c r="K33" s="19" t="s">
        <v>254</v>
      </c>
      <c r="L33" s="25">
        <f>IF(K$1:K$1048576="-","-",IF(K$1:K$1048576="Correct",1,0))</f>
      </c>
      <c r="M33" s="25">
        <f>IF(K$1:K$1048576="-","-",IF(K$1:K$1048576="Incorrect",1,0))</f>
      </c>
      <c r="N33" s="18" t="n">
        <v>0.0</v>
      </c>
      <c r="O33" s="18" t="n">
        <v>0.0</v>
      </c>
      <c r="P33" s="18" t="n">
        <v>3716.0</v>
      </c>
      <c r="Q33" s="26" t="n">
        <v>0.24165</v>
      </c>
      <c r="R33" s="27" t="n">
        <v>4.833</v>
      </c>
    </row>
    <row r="34" ht="27.55" customHeight="true">
      <c r="A34" s="18" t="n">
        <v>7.0</v>
      </c>
      <c r="B34" s="19" t="s">
        <v>147</v>
      </c>
      <c r="C34" s="19" t="s">
        <v>231</v>
      </c>
      <c r="D34" s="19" t="s">
        <v>232</v>
      </c>
      <c r="E34" s="19" t="s">
        <v>233</v>
      </c>
      <c r="F34" s="19" t="s">
        <v>234</v>
      </c>
      <c r="G34" s="19" t="s">
        <v>165</v>
      </c>
      <c r="H34" s="18" t="n">
        <v>20.0</v>
      </c>
      <c r="I34" s="19" t="s">
        <v>127</v>
      </c>
      <c r="J34" s="19" t="s">
        <v>165</v>
      </c>
      <c r="K34" s="19" t="s">
        <v>253</v>
      </c>
      <c r="L34" s="25">
        <f>IF(K$1:K$1048576="-","-",IF(K$1:K$1048576="Correct",1,0))</f>
      </c>
      <c r="M34" s="25">
        <f>IF(K$1:K$1048576="-","-",IF(K$1:K$1048576="Incorrect",1,0))</f>
      </c>
      <c r="N34" s="18" t="n">
        <v>1372.0</v>
      </c>
      <c r="O34" s="18" t="n">
        <v>872.0</v>
      </c>
      <c r="P34" s="18" t="n">
        <v>8000.0</v>
      </c>
      <c r="Q34" s="26" t="n">
        <v>0.2551</v>
      </c>
      <c r="R34" s="27" t="n">
        <v>5.102</v>
      </c>
    </row>
    <row r="35" ht="27.55" customHeight="true">
      <c r="A35" s="18" t="n">
        <v>7.0</v>
      </c>
      <c r="B35" s="19" t="s">
        <v>147</v>
      </c>
      <c r="C35" s="19" t="s">
        <v>231</v>
      </c>
      <c r="D35" s="19" t="s">
        <v>232</v>
      </c>
      <c r="E35" s="19" t="s">
        <v>233</v>
      </c>
      <c r="F35" s="19" t="s">
        <v>234</v>
      </c>
      <c r="G35" s="19" t="s">
        <v>165</v>
      </c>
      <c r="H35" s="18" t="n">
        <v>20.0</v>
      </c>
      <c r="I35" s="19" t="s">
        <v>126</v>
      </c>
      <c r="J35" s="19" t="s">
        <v>165</v>
      </c>
      <c r="K35" s="19" t="s">
        <v>253</v>
      </c>
      <c r="L35" s="25">
        <f>IF(K$1:K$1048576="-","-",IF(K$1:K$1048576="Correct",1,0))</f>
      </c>
      <c r="M35" s="25">
        <f>IF(K$1:K$1048576="-","-",IF(K$1:K$1048576="Incorrect",1,0))</f>
      </c>
      <c r="N35" s="18" t="n">
        <v>1337.0</v>
      </c>
      <c r="O35" s="18" t="n">
        <v>837.0</v>
      </c>
      <c r="P35" s="18" t="n">
        <v>8005.0</v>
      </c>
      <c r="Q35" s="26" t="n">
        <v>0.3255</v>
      </c>
      <c r="R35" s="27" t="n">
        <v>6.51</v>
      </c>
    </row>
    <row r="36" ht="27.55" customHeight="true">
      <c r="A36" s="18" t="n">
        <v>7.0</v>
      </c>
      <c r="B36" s="19" t="s">
        <v>147</v>
      </c>
      <c r="C36" s="19" t="s">
        <v>231</v>
      </c>
      <c r="D36" s="19" t="s">
        <v>232</v>
      </c>
      <c r="E36" s="19" t="s">
        <v>233</v>
      </c>
      <c r="F36" s="19" t="s">
        <v>234</v>
      </c>
      <c r="G36" s="19" t="s">
        <v>165</v>
      </c>
      <c r="H36" s="18" t="n">
        <v>20.0</v>
      </c>
      <c r="I36" s="19" t="s">
        <v>130</v>
      </c>
      <c r="J36" s="19" t="s">
        <v>178</v>
      </c>
      <c r="K36" s="19" t="s">
        <v>254</v>
      </c>
      <c r="L36" s="25">
        <f>IF(K$1:K$1048576="-","-",IF(K$1:K$1048576="Correct",1,0))</f>
      </c>
      <c r="M36" s="25">
        <f>IF(K$1:K$1048576="-","-",IF(K$1:K$1048576="Incorrect",1,0))</f>
      </c>
      <c r="N36" s="18" t="n">
        <v>0.0</v>
      </c>
      <c r="O36" s="18" t="n">
        <v>0.0</v>
      </c>
      <c r="P36" s="18" t="n">
        <v>3972.0</v>
      </c>
      <c r="Q36" s="26" t="n">
        <v>0.2776</v>
      </c>
      <c r="R36" s="27" t="n">
        <v>5.552</v>
      </c>
    </row>
    <row r="37" ht="27.55" customHeight="true">
      <c r="A37" s="18" t="n">
        <v>8.0</v>
      </c>
      <c r="B37" s="19" t="s">
        <v>149</v>
      </c>
      <c r="C37" s="19" t="s">
        <v>235</v>
      </c>
      <c r="D37" s="19" t="s">
        <v>236</v>
      </c>
      <c r="E37" s="19" t="s">
        <v>237</v>
      </c>
      <c r="F37" s="19" t="s">
        <v>234</v>
      </c>
      <c r="G37" s="19" t="s">
        <v>166</v>
      </c>
      <c r="H37" s="18" t="n">
        <v>20.0</v>
      </c>
      <c r="I37" s="19" t="s">
        <v>128</v>
      </c>
      <c r="J37" s="19" t="s">
        <v>172</v>
      </c>
      <c r="K37" s="19" t="s">
        <v>254</v>
      </c>
      <c r="L37" s="25">
        <f>IF(K$1:K$1048576="-","-",IF(K$1:K$1048576="Correct",1,0))</f>
      </c>
      <c r="M37" s="25">
        <f>IF(K$1:K$1048576="-","-",IF(K$1:K$1048576="Incorrect",1,0))</f>
      </c>
      <c r="N37" s="18" t="n">
        <v>0.0</v>
      </c>
      <c r="O37" s="18" t="n">
        <v>0.0</v>
      </c>
      <c r="P37" s="18" t="n">
        <v>6211.0</v>
      </c>
      <c r="Q37" s="26" t="n">
        <v>0.4953</v>
      </c>
      <c r="R37" s="27" t="n">
        <v>9.906</v>
      </c>
    </row>
    <row r="38" ht="27.55" customHeight="true">
      <c r="A38" s="18" t="n">
        <v>8.0</v>
      </c>
      <c r="B38" s="19" t="s">
        <v>149</v>
      </c>
      <c r="C38" s="19" t="s">
        <v>235</v>
      </c>
      <c r="D38" s="19" t="s">
        <v>236</v>
      </c>
      <c r="E38" s="19" t="s">
        <v>237</v>
      </c>
      <c r="F38" s="19" t="s">
        <v>234</v>
      </c>
      <c r="G38" s="19" t="s">
        <v>166</v>
      </c>
      <c r="H38" s="18" t="n">
        <v>20.0</v>
      </c>
      <c r="I38" s="19" t="s">
        <v>129</v>
      </c>
      <c r="J38" s="19" t="s">
        <v>166</v>
      </c>
      <c r="K38" s="19" t="s">
        <v>253</v>
      </c>
      <c r="L38" s="25">
        <f>IF(K$1:K$1048576="-","-",IF(K$1:K$1048576="Correct",1,0))</f>
      </c>
      <c r="M38" s="25">
        <f>IF(K$1:K$1048576="-","-",IF(K$1:K$1048576="Incorrect",1,0))</f>
      </c>
      <c r="N38" s="18" t="n">
        <v>806.0</v>
      </c>
      <c r="O38" s="18" t="n">
        <v>806.0</v>
      </c>
      <c r="P38" s="18" t="n">
        <v>4522.0</v>
      </c>
      <c r="Q38" s="26" t="n">
        <v>0.3879</v>
      </c>
      <c r="R38" s="27" t="n">
        <v>7.758</v>
      </c>
    </row>
    <row r="39" ht="27.55" customHeight="true">
      <c r="A39" s="18" t="n">
        <v>8.0</v>
      </c>
      <c r="B39" s="19" t="s">
        <v>149</v>
      </c>
      <c r="C39" s="19" t="s">
        <v>235</v>
      </c>
      <c r="D39" s="19" t="s">
        <v>236</v>
      </c>
      <c r="E39" s="19" t="s">
        <v>237</v>
      </c>
      <c r="F39" s="19" t="s">
        <v>234</v>
      </c>
      <c r="G39" s="19" t="s">
        <v>166</v>
      </c>
      <c r="H39" s="18" t="n">
        <v>20.0</v>
      </c>
      <c r="I39" s="19" t="s">
        <v>127</v>
      </c>
      <c r="J39" s="19" t="s">
        <v>168</v>
      </c>
      <c r="K39" s="19" t="s">
        <v>254</v>
      </c>
      <c r="L39" s="25">
        <f>IF(K$1:K$1048576="-","-",IF(K$1:K$1048576="Correct",1,0))</f>
      </c>
      <c r="M39" s="25">
        <f>IF(K$1:K$1048576="-","-",IF(K$1:K$1048576="Incorrect",1,0))</f>
      </c>
      <c r="N39" s="18" t="n">
        <v>0.0</v>
      </c>
      <c r="O39" s="18" t="n">
        <v>0.0</v>
      </c>
      <c r="P39" s="18" t="n">
        <v>8000.0</v>
      </c>
      <c r="Q39" s="26" t="n">
        <v>0.95315</v>
      </c>
      <c r="R39" s="27" t="n">
        <v>19.063</v>
      </c>
    </row>
    <row r="40" ht="27.55" customHeight="true">
      <c r="A40" s="18" t="n">
        <v>8.0</v>
      </c>
      <c r="B40" s="19" t="s">
        <v>149</v>
      </c>
      <c r="C40" s="19" t="s">
        <v>235</v>
      </c>
      <c r="D40" s="19" t="s">
        <v>236</v>
      </c>
      <c r="E40" s="19" t="s">
        <v>237</v>
      </c>
      <c r="F40" s="19" t="s">
        <v>234</v>
      </c>
      <c r="G40" s="19" t="s">
        <v>166</v>
      </c>
      <c r="H40" s="18" t="n">
        <v>20.0</v>
      </c>
      <c r="I40" s="19" t="s">
        <v>126</v>
      </c>
      <c r="J40" s="19" t="s">
        <v>166</v>
      </c>
      <c r="K40" s="19" t="s">
        <v>253</v>
      </c>
      <c r="L40" s="25">
        <f>IF(K$1:K$1048576="-","-",IF(K$1:K$1048576="Correct",1,0))</f>
      </c>
      <c r="M40" s="25">
        <f>IF(K$1:K$1048576="-","-",IF(K$1:K$1048576="Incorrect",1,0))</f>
      </c>
      <c r="N40" s="18" t="n">
        <v>1055.0</v>
      </c>
      <c r="O40" s="18" t="n">
        <v>555.0</v>
      </c>
      <c r="P40" s="18" t="n">
        <v>9060.0</v>
      </c>
      <c r="Q40" s="26" t="n">
        <v>0.8903</v>
      </c>
      <c r="R40" s="27" t="n">
        <v>17.806</v>
      </c>
    </row>
    <row r="41" ht="27.55" customHeight="true">
      <c r="A41" s="18" t="n">
        <v>8.0</v>
      </c>
      <c r="B41" s="19" t="s">
        <v>149</v>
      </c>
      <c r="C41" s="19" t="s">
        <v>235</v>
      </c>
      <c r="D41" s="19" t="s">
        <v>236</v>
      </c>
      <c r="E41" s="19" t="s">
        <v>237</v>
      </c>
      <c r="F41" s="19" t="s">
        <v>234</v>
      </c>
      <c r="G41" s="19" t="s">
        <v>166</v>
      </c>
      <c r="H41" s="18" t="n">
        <v>20.0</v>
      </c>
      <c r="I41" s="19" t="s">
        <v>130</v>
      </c>
      <c r="J41" s="19" t="s">
        <v>172</v>
      </c>
      <c r="K41" s="19" t="s">
        <v>254</v>
      </c>
      <c r="L41" s="25">
        <f>IF(K$1:K$1048576="-","-",IF(K$1:K$1048576="Correct",1,0))</f>
      </c>
      <c r="M41" s="25">
        <f>IF(K$1:K$1048576="-","-",IF(K$1:K$1048576="Incorrect",1,0))</f>
      </c>
      <c r="N41" s="18" t="n">
        <v>0.0</v>
      </c>
      <c r="O41" s="18" t="n">
        <v>0.0</v>
      </c>
      <c r="P41" s="18" t="n">
        <v>3972.0</v>
      </c>
      <c r="Q41" s="26" t="n">
        <v>0.53045</v>
      </c>
      <c r="R41" s="27" t="n">
        <v>10.609</v>
      </c>
    </row>
    <row r="42" ht="27.55" customHeight="true">
      <c r="A42" s="18" t="n">
        <v>9.0</v>
      </c>
      <c r="B42" s="19" t="s">
        <v>151</v>
      </c>
      <c r="C42" s="19" t="s">
        <v>238</v>
      </c>
      <c r="D42" s="19" t="s">
        <v>239</v>
      </c>
      <c r="E42" s="19" t="s">
        <v>240</v>
      </c>
      <c r="F42" s="19" t="s">
        <v>241</v>
      </c>
      <c r="G42" s="19" t="s">
        <v>175</v>
      </c>
      <c r="H42" s="18" t="n">
        <v>20.0</v>
      </c>
      <c r="I42" s="19" t="s">
        <v>128</v>
      </c>
      <c r="J42" s="19" t="s">
        <v>167</v>
      </c>
      <c r="K42" s="19" t="s">
        <v>254</v>
      </c>
      <c r="L42" s="25">
        <f>IF(K$1:K$1048576="-","-",IF(K$1:K$1048576="Correct",1,0))</f>
      </c>
      <c r="M42" s="25">
        <f>IF(K$1:K$1048576="-","-",IF(K$1:K$1048576="Incorrect",1,0))</f>
      </c>
      <c r="N42" s="18" t="n">
        <v>0.0</v>
      </c>
      <c r="O42" s="18" t="n">
        <v>0.0</v>
      </c>
      <c r="P42" s="18" t="n">
        <v>6211.0</v>
      </c>
      <c r="Q42" s="26" t="n">
        <v>0.9579</v>
      </c>
      <c r="R42" s="27" t="n">
        <v>19.158</v>
      </c>
    </row>
    <row r="43" ht="27.55" customHeight="true">
      <c r="A43" s="18" t="n">
        <v>9.0</v>
      </c>
      <c r="B43" s="19" t="s">
        <v>151</v>
      </c>
      <c r="C43" s="19" t="s">
        <v>238</v>
      </c>
      <c r="D43" s="19" t="s">
        <v>239</v>
      </c>
      <c r="E43" s="19" t="s">
        <v>240</v>
      </c>
      <c r="F43" s="19" t="s">
        <v>241</v>
      </c>
      <c r="G43" s="19" t="s">
        <v>175</v>
      </c>
      <c r="H43" s="18" t="n">
        <v>20.0</v>
      </c>
      <c r="I43" s="19" t="s">
        <v>129</v>
      </c>
      <c r="J43" s="19" t="s">
        <v>175</v>
      </c>
      <c r="K43" s="19" t="s">
        <v>253</v>
      </c>
      <c r="L43" s="25">
        <f>IF(K$1:K$1048576="-","-",IF(K$1:K$1048576="Correct",1,0))</f>
      </c>
      <c r="M43" s="25">
        <f>IF(K$1:K$1048576="-","-",IF(K$1:K$1048576="Incorrect",1,0))</f>
      </c>
      <c r="N43" s="18" t="n">
        <v>899.0</v>
      </c>
      <c r="O43" s="18" t="n">
        <v>799.0</v>
      </c>
      <c r="P43" s="18" t="n">
        <v>5421.0</v>
      </c>
      <c r="Q43" s="26" t="n">
        <v>0.4026</v>
      </c>
      <c r="R43" s="27" t="n">
        <v>8.052</v>
      </c>
    </row>
    <row r="44" ht="27.55" customHeight="true">
      <c r="A44" s="18" t="n">
        <v>9.0</v>
      </c>
      <c r="B44" s="19" t="s">
        <v>151</v>
      </c>
      <c r="C44" s="19" t="s">
        <v>238</v>
      </c>
      <c r="D44" s="19" t="s">
        <v>239</v>
      </c>
      <c r="E44" s="19" t="s">
        <v>240</v>
      </c>
      <c r="F44" s="19" t="s">
        <v>241</v>
      </c>
      <c r="G44" s="19" t="s">
        <v>175</v>
      </c>
      <c r="H44" s="18" t="n">
        <v>20.0</v>
      </c>
      <c r="I44" s="19" t="s">
        <v>127</v>
      </c>
      <c r="J44" s="19" t="s">
        <v>169</v>
      </c>
      <c r="K44" s="19" t="s">
        <v>254</v>
      </c>
      <c r="L44" s="25">
        <f>IF(K$1:K$1048576="-","-",IF(K$1:K$1048576="Correct",1,0))</f>
      </c>
      <c r="M44" s="25">
        <f>IF(K$1:K$1048576="-","-",IF(K$1:K$1048576="Incorrect",1,0))</f>
      </c>
      <c r="N44" s="18" t="n">
        <v>0.0</v>
      </c>
      <c r="O44" s="18" t="n">
        <v>0.0</v>
      </c>
      <c r="P44" s="18" t="n">
        <v>8000.0</v>
      </c>
      <c r="Q44" s="26" t="n">
        <v>0.6578</v>
      </c>
      <c r="R44" s="27" t="n">
        <v>13.156</v>
      </c>
    </row>
    <row r="45" ht="27.55" customHeight="true">
      <c r="A45" s="18" t="n">
        <v>9.0</v>
      </c>
      <c r="B45" s="19" t="s">
        <v>151</v>
      </c>
      <c r="C45" s="19" t="s">
        <v>238</v>
      </c>
      <c r="D45" s="19" t="s">
        <v>239</v>
      </c>
      <c r="E45" s="19" t="s">
        <v>240</v>
      </c>
      <c r="F45" s="19" t="s">
        <v>241</v>
      </c>
      <c r="G45" s="19" t="s">
        <v>175</v>
      </c>
      <c r="H45" s="18" t="n">
        <v>20.0</v>
      </c>
      <c r="I45" s="19" t="s">
        <v>126</v>
      </c>
      <c r="J45" s="19" t="s">
        <v>167</v>
      </c>
      <c r="K45" s="19" t="s">
        <v>254</v>
      </c>
      <c r="L45" s="25">
        <f>IF(K$1:K$1048576="-","-",IF(K$1:K$1048576="Correct",1,0))</f>
      </c>
      <c r="M45" s="25">
        <f>IF(K$1:K$1048576="-","-",IF(K$1:K$1048576="Incorrect",1,0))</f>
      </c>
      <c r="N45" s="18" t="n">
        <v>0.0</v>
      </c>
      <c r="O45" s="18" t="n">
        <v>0.0</v>
      </c>
      <c r="P45" s="18" t="n">
        <v>9060.0</v>
      </c>
      <c r="Q45" s="26" t="n">
        <v>0.6231</v>
      </c>
      <c r="R45" s="27" t="n">
        <v>12.462</v>
      </c>
    </row>
    <row r="46" ht="27.55" customHeight="true">
      <c r="A46" s="18" t="n">
        <v>9.0</v>
      </c>
      <c r="B46" s="19" t="s">
        <v>151</v>
      </c>
      <c r="C46" s="19" t="s">
        <v>238</v>
      </c>
      <c r="D46" s="19" t="s">
        <v>239</v>
      </c>
      <c r="E46" s="19" t="s">
        <v>240</v>
      </c>
      <c r="F46" s="19" t="s">
        <v>241</v>
      </c>
      <c r="G46" s="19" t="s">
        <v>175</v>
      </c>
      <c r="H46" s="18" t="n">
        <v>20.0</v>
      </c>
      <c r="I46" s="19" t="s">
        <v>130</v>
      </c>
      <c r="J46" s="19" t="s">
        <v>167</v>
      </c>
      <c r="K46" s="19" t="s">
        <v>254</v>
      </c>
      <c r="L46" s="25">
        <f>IF(K$1:K$1048576="-","-",IF(K$1:K$1048576="Correct",1,0))</f>
      </c>
      <c r="M46" s="25">
        <f>IF(K$1:K$1048576="-","-",IF(K$1:K$1048576="Incorrect",1,0))</f>
      </c>
      <c r="N46" s="18" t="n">
        <v>0.0</v>
      </c>
      <c r="O46" s="18" t="n">
        <v>0.0</v>
      </c>
      <c r="P46" s="18" t="n">
        <v>3972.0</v>
      </c>
      <c r="Q46" s="26" t="n">
        <v>0.8782</v>
      </c>
      <c r="R46" s="27" t="n">
        <v>17.564</v>
      </c>
    </row>
    <row r="47" ht="27.55" customHeight="true">
      <c r="A47" s="18" t="n">
        <v>10.0</v>
      </c>
      <c r="B47" s="19" t="s">
        <v>153</v>
      </c>
      <c r="C47" s="19" t="s">
        <v>242</v>
      </c>
      <c r="D47" s="19" t="s">
        <v>243</v>
      </c>
      <c r="E47" s="19" t="s">
        <v>244</v>
      </c>
      <c r="F47" s="19" t="s">
        <v>234</v>
      </c>
      <c r="G47" s="19" t="s">
        <v>165</v>
      </c>
      <c r="H47" s="18" t="n">
        <v>20.0</v>
      </c>
      <c r="I47" s="19" t="s">
        <v>128</v>
      </c>
      <c r="J47" s="19" t="s">
        <v>170</v>
      </c>
      <c r="K47" s="19" t="s">
        <v>254</v>
      </c>
      <c r="L47" s="25">
        <f>IF(K$1:K$1048576="-","-",IF(K$1:K$1048576="Correct",1,0))</f>
      </c>
      <c r="M47" s="25">
        <f>IF(K$1:K$1048576="-","-",IF(K$1:K$1048576="Incorrect",1,0))</f>
      </c>
      <c r="N47" s="18" t="n">
        <v>0.0</v>
      </c>
      <c r="O47" s="18" t="n">
        <v>0.0</v>
      </c>
      <c r="P47" s="18" t="n">
        <v>6211.0</v>
      </c>
      <c r="Q47" s="26" t="n">
        <v>0.2536</v>
      </c>
      <c r="R47" s="27" t="n">
        <v>5.072</v>
      </c>
    </row>
    <row r="48" ht="27.55" customHeight="true">
      <c r="A48" s="18" t="n">
        <v>10.0</v>
      </c>
      <c r="B48" s="19" t="s">
        <v>153</v>
      </c>
      <c r="C48" s="19" t="s">
        <v>242</v>
      </c>
      <c r="D48" s="19" t="s">
        <v>243</v>
      </c>
      <c r="E48" s="19" t="s">
        <v>244</v>
      </c>
      <c r="F48" s="19" t="s">
        <v>234</v>
      </c>
      <c r="G48" s="19" t="s">
        <v>165</v>
      </c>
      <c r="H48" s="18" t="n">
        <v>20.0</v>
      </c>
      <c r="I48" s="19" t="s">
        <v>129</v>
      </c>
      <c r="J48" s="19" t="s">
        <v>170</v>
      </c>
      <c r="K48" s="19" t="s">
        <v>254</v>
      </c>
      <c r="L48" s="25">
        <f>IF(K$1:K$1048576="-","-",IF(K$1:K$1048576="Correct",1,0))</f>
      </c>
      <c r="M48" s="25">
        <f>IF(K$1:K$1048576="-","-",IF(K$1:K$1048576="Incorrect",1,0))</f>
      </c>
      <c r="N48" s="18" t="n">
        <v>0.0</v>
      </c>
      <c r="O48" s="18" t="n">
        <v>0.0</v>
      </c>
      <c r="P48" s="18" t="n">
        <v>5421.0</v>
      </c>
      <c r="Q48" s="26" t="n">
        <v>0.2293</v>
      </c>
      <c r="R48" s="27" t="n">
        <v>4.586</v>
      </c>
    </row>
    <row r="49" ht="27.55" customHeight="true">
      <c r="A49" s="18" t="n">
        <v>10.0</v>
      </c>
      <c r="B49" s="19" t="s">
        <v>153</v>
      </c>
      <c r="C49" s="19" t="s">
        <v>242</v>
      </c>
      <c r="D49" s="19" t="s">
        <v>243</v>
      </c>
      <c r="E49" s="19" t="s">
        <v>244</v>
      </c>
      <c r="F49" s="19" t="s">
        <v>234</v>
      </c>
      <c r="G49" s="19" t="s">
        <v>165</v>
      </c>
      <c r="H49" s="18" t="n">
        <v>20.0</v>
      </c>
      <c r="I49" s="19" t="s">
        <v>127</v>
      </c>
      <c r="J49" s="19" t="s">
        <v>170</v>
      </c>
      <c r="K49" s="19" t="s">
        <v>254</v>
      </c>
      <c r="L49" s="25">
        <f>IF(K$1:K$1048576="-","-",IF(K$1:K$1048576="Correct",1,0))</f>
      </c>
      <c r="M49" s="25">
        <f>IF(K$1:K$1048576="-","-",IF(K$1:K$1048576="Incorrect",1,0))</f>
      </c>
      <c r="N49" s="18" t="n">
        <v>0.0</v>
      </c>
      <c r="O49" s="18" t="n">
        <v>0.0</v>
      </c>
      <c r="P49" s="18" t="n">
        <v>8000.0</v>
      </c>
      <c r="Q49" s="26" t="n">
        <v>0.1607</v>
      </c>
      <c r="R49" s="27" t="n">
        <v>3.214</v>
      </c>
    </row>
    <row r="50" ht="27.55" customHeight="true">
      <c r="A50" s="18" t="n">
        <v>10.0</v>
      </c>
      <c r="B50" s="19" t="s">
        <v>153</v>
      </c>
      <c r="C50" s="19" t="s">
        <v>242</v>
      </c>
      <c r="D50" s="19" t="s">
        <v>243</v>
      </c>
      <c r="E50" s="19" t="s">
        <v>244</v>
      </c>
      <c r="F50" s="19" t="s">
        <v>234</v>
      </c>
      <c r="G50" s="19" t="s">
        <v>165</v>
      </c>
      <c r="H50" s="18" t="n">
        <v>20.0</v>
      </c>
      <c r="I50" s="19" t="s">
        <v>126</v>
      </c>
      <c r="J50" s="19" t="s">
        <v>165</v>
      </c>
      <c r="K50" s="19" t="s">
        <v>253</v>
      </c>
      <c r="L50" s="25">
        <f>IF(K$1:K$1048576="-","-",IF(K$1:K$1048576="Correct",1,0))</f>
      </c>
      <c r="M50" s="25">
        <f>IF(K$1:K$1048576="-","-",IF(K$1:K$1048576="Incorrect",1,0))</f>
      </c>
      <c r="N50" s="18" t="n">
        <v>811.0</v>
      </c>
      <c r="O50" s="18" t="n">
        <v>811.0</v>
      </c>
      <c r="P50" s="18" t="n">
        <v>9871.0</v>
      </c>
      <c r="Q50" s="26" t="n">
        <v>0.37895</v>
      </c>
      <c r="R50" s="27" t="n">
        <v>7.579</v>
      </c>
    </row>
    <row r="51" ht="27.55" customHeight="true">
      <c r="A51" s="18" t="n">
        <v>10.0</v>
      </c>
      <c r="B51" s="19" t="s">
        <v>153</v>
      </c>
      <c r="C51" s="19" t="s">
        <v>242</v>
      </c>
      <c r="D51" s="19" t="s">
        <v>243</v>
      </c>
      <c r="E51" s="19" t="s">
        <v>244</v>
      </c>
      <c r="F51" s="19" t="s">
        <v>234</v>
      </c>
      <c r="G51" s="19" t="s">
        <v>165</v>
      </c>
      <c r="H51" s="18" t="n">
        <v>20.0</v>
      </c>
      <c r="I51" s="19" t="s">
        <v>130</v>
      </c>
      <c r="J51" s="19" t="s">
        <v>165</v>
      </c>
      <c r="K51" s="19" t="s">
        <v>253</v>
      </c>
      <c r="L51" s="25">
        <f>IF(K$1:K$1048576="-","-",IF(K$1:K$1048576="Correct",1,0))</f>
      </c>
      <c r="M51" s="25">
        <f>IF(K$1:K$1048576="-","-",IF(K$1:K$1048576="Incorrect",1,0))</f>
      </c>
      <c r="N51" s="18" t="n">
        <v>833.0</v>
      </c>
      <c r="O51" s="18" t="n">
        <v>833.0</v>
      </c>
      <c r="P51" s="18" t="n">
        <v>4805.0</v>
      </c>
      <c r="Q51" s="26" t="n">
        <v>0.33325</v>
      </c>
      <c r="R51" s="27" t="n">
        <v>6.665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9871.0</v>
      </c>
      <c r="D4" s="18" t="n">
        <v>9.0</v>
      </c>
      <c r="E4" s="18" t="n">
        <v>1.0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8000.0</v>
      </c>
      <c r="D5" s="18" t="n">
        <v>7.0</v>
      </c>
      <c r="E5" s="18" t="n">
        <v>3.0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6211.0</v>
      </c>
      <c r="D6" s="18" t="n">
        <v>6.0</v>
      </c>
      <c r="E6" s="18" t="n">
        <v>4.0</v>
      </c>
    </row>
    <row r="7" ht="30.35" customHeight="true">
      <c r="A7" s="18" t="n">
        <v>4.0</v>
      </c>
      <c r="B7" s="19" t="s">
        <v>129</v>
      </c>
      <c r="C7" s="18" t="n">
        <v>5421.0</v>
      </c>
      <c r="D7" s="18" t="n">
        <v>6.0</v>
      </c>
      <c r="E7" s="18" t="n">
        <v>4.0</v>
      </c>
    </row>
    <row r="8" ht="30.35" customHeight="true">
      <c r="A8" s="18" t="n">
        <v>5.0</v>
      </c>
      <c r="B8" s="19" t="s">
        <v>130</v>
      </c>
      <c r="C8" s="18" t="n">
        <v>4805.0</v>
      </c>
      <c r="D8" s="18" t="n">
        <v>5.0</v>
      </c>
      <c r="E8" s="18" t="n">
        <v>5.0</v>
      </c>
    </row>
    <row r="9" ht="17.35" customHeight="true">
      <c r="A9" s="3"/>
      <c r="B9" s="3"/>
      <c r="C9" s="3"/>
      <c r="D9" s="3"/>
      <c r="E9" s="3"/>
    </row>
    <row r="10" ht="32.5" customHeight="true">
      <c r="A10" s="17" t="s">
        <v>30</v>
      </c>
      <c r="B10" s="17"/>
      <c r="C10" s="17"/>
      <c r="D10" s="17"/>
      <c r="E10" s="17"/>
    </row>
  </sheetData>
  <mergeCells>
    <mergeCell ref="A1:E1"/>
    <mergeCell ref="A2:E2"/>
    <mergeCell ref="A9:E9"/>
    <mergeCell ref="A10:E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24" max="24" hidden="false" style="0" width="9.57421875" collapsed="true" customWidth="true"/>
    <col min="25" max="25" hidden="false" style="0" width="36.68359375" collapsed="true" customWidth="true"/>
    <col min="26" max="26" hidden="false" style="0" width="9.57421875" collapsed="true" customWidth="true"/>
    <col min="27" max="27" hidden="false" style="0" width="36.68359375" collapsed="true" customWidth="true"/>
    <col min="28" max="28" hidden="false" style="0" width="9.57421875" collapsed="true" customWidth="true"/>
    <col min="29" max="29" hidden="false" style="0" width="36.68359375" collapsed="true" customWidth="true"/>
    <col min="30" max="30" hidden="false" style="0" width="9.57421875" collapsed="true" customWidth="true"/>
    <col min="31" max="31" hidden="false" style="0" width="36.68359375" collapsed="true" customWidth="true"/>
    <col min="32" max="32" hidden="false" style="0" width="9.57421875" collapsed="true" customWidth="true"/>
    <col min="33" max="33" hidden="false" style="0" width="36.68359375" collapsed="true" customWidth="true"/>
    <col min="34" max="34" hidden="false" style="0" width="9.57421875" collapsed="true" customWidth="true"/>
    <col min="35" max="35" hidden="false" style="0" width="36.68359375" collapsed="true" customWidth="true"/>
    <col min="36" max="36" hidden="false" style="0" width="9.57421875" collapsed="true" customWidth="true"/>
    <col min="37" max="37" hidden="false" style="0" width="36.68359375" collapsed="true" customWidth="true"/>
    <col min="38" max="38" hidden="false" style="0" width="9.57421875" collapsed="true" customWidth="true"/>
    <col min="39" max="39" hidden="false" style="0" width="36.68359375" collapsed="true" customWidth="true"/>
    <col min="42" max="1025" hidden="false" style="0" width="11.1018181818182" collapsed="true"/>
    <col min="40" max="40" hidden="false" style="0" width="9.57421875" collapsed="true" customWidth="true"/>
    <col min="41" max="41" hidden="false" style="0" width="36.68359375" collapsed="true" customWidth="true"/>
    <col min="22" max="22" hidden="false" style="0" width="9.57421875" collapsed="true" customWidth="true"/>
    <col min="23" max="23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131</v>
      </c>
      <c r="E1" s="1" t="s">
        <v>131</v>
      </c>
      <c r="F1" s="1" t="s">
        <v>131</v>
      </c>
      <c r="G1" s="1" t="s">
        <v>131</v>
      </c>
      <c r="H1" s="1" t="s">
        <v>131</v>
      </c>
      <c r="I1" s="1" t="s">
        <v>131</v>
      </c>
      <c r="J1" s="1" t="s">
        <v>131</v>
      </c>
      <c r="K1" s="1" t="s">
        <v>131</v>
      </c>
      <c r="L1" s="1" t="s">
        <v>131</v>
      </c>
      <c r="M1" s="1" t="s">
        <v>131</v>
      </c>
      <c r="N1" s="1" t="s">
        <v>131</v>
      </c>
      <c r="O1" s="1" t="s">
        <v>131</v>
      </c>
      <c r="P1" s="1" t="s">
        <v>131</v>
      </c>
      <c r="Q1" s="1" t="s">
        <v>131</v>
      </c>
      <c r="R1" s="1" t="s">
        <v>131</v>
      </c>
      <c r="S1" s="1" t="s">
        <v>131</v>
      </c>
      <c r="T1" s="1" t="s">
        <v>131</v>
      </c>
      <c r="U1" s="1" t="s">
        <v>131</v>
      </c>
      <c r="V1" s="1" t="s">
        <v>131</v>
      </c>
      <c r="W1" s="1" t="s">
        <v>131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131</v>
      </c>
      <c r="E2" s="21" t="s">
        <v>131</v>
      </c>
      <c r="F2" s="21" t="s">
        <v>131</v>
      </c>
      <c r="G2" s="21" t="s">
        <v>131</v>
      </c>
      <c r="H2" s="21" t="s">
        <v>131</v>
      </c>
      <c r="I2" s="21" t="s">
        <v>131</v>
      </c>
      <c r="J2" s="21" t="s">
        <v>131</v>
      </c>
      <c r="K2" s="21" t="s">
        <v>131</v>
      </c>
      <c r="L2" s="21" t="s">
        <v>131</v>
      </c>
      <c r="M2" s="21" t="s">
        <v>131</v>
      </c>
      <c r="N2" s="21" t="s">
        <v>131</v>
      </c>
      <c r="O2" s="21" t="s">
        <v>131</v>
      </c>
      <c r="P2" s="21" t="s">
        <v>131</v>
      </c>
      <c r="Q2" s="21" t="s">
        <v>131</v>
      </c>
      <c r="R2" s="21" t="s">
        <v>131</v>
      </c>
      <c r="S2" s="21" t="s">
        <v>131</v>
      </c>
      <c r="T2" s="21" t="s">
        <v>131</v>
      </c>
      <c r="U2" s="21" t="s">
        <v>131</v>
      </c>
      <c r="V2" s="21" t="s">
        <v>131</v>
      </c>
      <c r="W2" s="21" t="s">
        <v>131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134</v>
      </c>
      <c r="E3" s="5" t="s">
        <v>135</v>
      </c>
      <c r="F3" s="22" t="s">
        <v>136</v>
      </c>
      <c r="G3" s="5" t="s">
        <v>137</v>
      </c>
      <c r="H3" s="22" t="s">
        <v>138</v>
      </c>
      <c r="I3" s="5" t="s">
        <v>139</v>
      </c>
      <c r="J3" s="22" t="s">
        <v>140</v>
      </c>
      <c r="K3" s="5" t="s">
        <v>141</v>
      </c>
      <c r="L3" s="22" t="s">
        <v>142</v>
      </c>
      <c r="M3" s="5" t="s">
        <v>143</v>
      </c>
      <c r="N3" s="22" t="s">
        <v>144</v>
      </c>
      <c r="O3" s="5" t="s">
        <v>145</v>
      </c>
      <c r="P3" s="22" t="s">
        <v>146</v>
      </c>
      <c r="Q3" s="5" t="s">
        <v>147</v>
      </c>
      <c r="R3" s="22" t="s">
        <v>148</v>
      </c>
      <c r="S3" s="5" t="s">
        <v>149</v>
      </c>
      <c r="T3" s="22" t="s">
        <v>150</v>
      </c>
      <c r="U3" s="5" t="s">
        <v>151</v>
      </c>
      <c r="V3" s="22" t="s">
        <v>152</v>
      </c>
      <c r="W3" s="5" t="s">
        <v>153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9871.0</v>
      </c>
      <c r="D4" s="49" t="n">
        <v>832.0</v>
      </c>
      <c r="E4" s="19" t="s">
        <v>159</v>
      </c>
      <c r="F4" s="49" t="n">
        <v>980.0</v>
      </c>
      <c r="G4" s="19" t="s">
        <v>160</v>
      </c>
      <c r="H4" s="49" t="n">
        <v>1156.0</v>
      </c>
      <c r="I4" s="19" t="s">
        <v>161</v>
      </c>
      <c r="J4" s="49" t="n">
        <v>1227.0</v>
      </c>
      <c r="K4" s="19" t="s">
        <v>162</v>
      </c>
      <c r="L4" s="49" t="n">
        <v>1205.0</v>
      </c>
      <c r="M4" s="19" t="s">
        <v>163</v>
      </c>
      <c r="N4" s="49" t="n">
        <v>1268.0</v>
      </c>
      <c r="O4" s="19" t="s">
        <v>164</v>
      </c>
      <c r="P4" s="49" t="n">
        <v>1337.0</v>
      </c>
      <c r="Q4" s="19" t="s">
        <v>165</v>
      </c>
      <c r="R4" s="49" t="n">
        <v>1055.0</v>
      </c>
      <c r="S4" s="19" t="s">
        <v>166</v>
      </c>
      <c r="T4" s="50" t="n">
        <v>0.0</v>
      </c>
      <c r="U4" s="19" t="s">
        <v>167</v>
      </c>
      <c r="V4" s="49" t="n">
        <v>811.0</v>
      </c>
      <c r="W4" s="19" t="s">
        <v>165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8000.0</v>
      </c>
      <c r="D5" s="49" t="n">
        <v>673.0</v>
      </c>
      <c r="E5" s="19" t="s">
        <v>159</v>
      </c>
      <c r="F5" s="49" t="n">
        <v>949.0</v>
      </c>
      <c r="G5" s="19" t="s">
        <v>160</v>
      </c>
      <c r="H5" s="49" t="n">
        <v>1165.0</v>
      </c>
      <c r="I5" s="19" t="s">
        <v>161</v>
      </c>
      <c r="J5" s="49" t="n">
        <v>1235.0</v>
      </c>
      <c r="K5" s="19" t="s">
        <v>162</v>
      </c>
      <c r="L5" s="49" t="n">
        <v>1266.0</v>
      </c>
      <c r="M5" s="19" t="s">
        <v>163</v>
      </c>
      <c r="N5" s="49" t="n">
        <v>1340.0</v>
      </c>
      <c r="O5" s="19" t="s">
        <v>164</v>
      </c>
      <c r="P5" s="49" t="n">
        <v>1372.0</v>
      </c>
      <c r="Q5" s="19" t="s">
        <v>165</v>
      </c>
      <c r="R5" s="50" t="n">
        <v>0.0</v>
      </c>
      <c r="S5" s="19" t="s">
        <v>168</v>
      </c>
      <c r="T5" s="50" t="n">
        <v>0.0</v>
      </c>
      <c r="U5" s="19" t="s">
        <v>169</v>
      </c>
      <c r="V5" s="50" t="n">
        <v>0.0</v>
      </c>
      <c r="W5" s="19" t="s">
        <v>170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6211.0</v>
      </c>
      <c r="D6" s="49" t="n">
        <v>753.0</v>
      </c>
      <c r="E6" s="19" t="s">
        <v>159</v>
      </c>
      <c r="F6" s="49" t="n">
        <v>975.0</v>
      </c>
      <c r="G6" s="19" t="s">
        <v>160</v>
      </c>
      <c r="H6" s="49" t="n">
        <v>1174.0</v>
      </c>
      <c r="I6" s="19" t="s">
        <v>161</v>
      </c>
      <c r="J6" s="49" t="n">
        <v>1217.0</v>
      </c>
      <c r="K6" s="19" t="s">
        <v>162</v>
      </c>
      <c r="L6" s="49" t="n">
        <v>1237.0</v>
      </c>
      <c r="M6" s="19" t="s">
        <v>163</v>
      </c>
      <c r="N6" s="50" t="n">
        <v>0.0</v>
      </c>
      <c r="O6" s="19" t="s">
        <v>171</v>
      </c>
      <c r="P6" s="49" t="n">
        <v>855.0</v>
      </c>
      <c r="Q6" s="19" t="s">
        <v>165</v>
      </c>
      <c r="R6" s="50" t="n">
        <v>0.0</v>
      </c>
      <c r="S6" s="19" t="s">
        <v>172</v>
      </c>
      <c r="T6" s="50" t="n">
        <v>0.0</v>
      </c>
      <c r="U6" s="19" t="s">
        <v>167</v>
      </c>
      <c r="V6" s="50" t="n">
        <v>0.0</v>
      </c>
      <c r="W6" s="19" t="s">
        <v>170</v>
      </c>
    </row>
    <row r="7" ht="31.75" customHeight="true">
      <c r="A7" s="18" t="n">
        <v>4.0</v>
      </c>
      <c r="B7" s="19" t="s">
        <v>129</v>
      </c>
      <c r="C7" s="18" t="n">
        <v>5421.0</v>
      </c>
      <c r="D7" s="49" t="n">
        <v>892.0</v>
      </c>
      <c r="E7" s="19" t="s">
        <v>159</v>
      </c>
      <c r="F7" s="50" t="n">
        <v>0.0</v>
      </c>
      <c r="G7" s="19" t="s">
        <v>173</v>
      </c>
      <c r="H7" s="49" t="n">
        <v>874.0</v>
      </c>
      <c r="I7" s="19" t="s">
        <v>161</v>
      </c>
      <c r="J7" s="49" t="n">
        <v>973.0</v>
      </c>
      <c r="K7" s="19" t="s">
        <v>162</v>
      </c>
      <c r="L7" s="49" t="n">
        <v>977.0</v>
      </c>
      <c r="M7" s="19" t="s">
        <v>163</v>
      </c>
      <c r="N7" s="50" t="n">
        <v>0.0</v>
      </c>
      <c r="O7" s="19" t="s">
        <v>171</v>
      </c>
      <c r="P7" s="50" t="n">
        <v>0.0</v>
      </c>
      <c r="Q7" s="19" t="s">
        <v>174</v>
      </c>
      <c r="R7" s="49" t="n">
        <v>806.0</v>
      </c>
      <c r="S7" s="19" t="s">
        <v>166</v>
      </c>
      <c r="T7" s="49" t="n">
        <v>899.0</v>
      </c>
      <c r="U7" s="19" t="s">
        <v>175</v>
      </c>
      <c r="V7" s="50" t="n">
        <v>0.0</v>
      </c>
      <c r="W7" s="19" t="s">
        <v>170</v>
      </c>
    </row>
    <row r="8" ht="31.75" customHeight="true">
      <c r="A8" s="18" t="n">
        <v>5.0</v>
      </c>
      <c r="B8" s="19" t="s">
        <v>130</v>
      </c>
      <c r="C8" s="18" t="n">
        <v>4805.0</v>
      </c>
      <c r="D8" s="50" t="n">
        <v>0.0</v>
      </c>
      <c r="E8" s="19" t="s">
        <v>176</v>
      </c>
      <c r="F8" s="49" t="n">
        <v>728.0</v>
      </c>
      <c r="G8" s="19" t="s">
        <v>160</v>
      </c>
      <c r="H8" s="49" t="n">
        <v>1047.0</v>
      </c>
      <c r="I8" s="19" t="s">
        <v>161</v>
      </c>
      <c r="J8" s="49" t="n">
        <v>1101.0</v>
      </c>
      <c r="K8" s="19" t="s">
        <v>162</v>
      </c>
      <c r="L8" s="49" t="n">
        <v>1096.0</v>
      </c>
      <c r="M8" s="19" t="s">
        <v>163</v>
      </c>
      <c r="N8" s="50" t="n">
        <v>0.0</v>
      </c>
      <c r="O8" s="19" t="s">
        <v>177</v>
      </c>
      <c r="P8" s="50" t="n">
        <v>0.0</v>
      </c>
      <c r="Q8" s="19" t="s">
        <v>178</v>
      </c>
      <c r="R8" s="50" t="n">
        <v>0.0</v>
      </c>
      <c r="S8" s="19" t="s">
        <v>172</v>
      </c>
      <c r="T8" s="50" t="n">
        <v>0.0</v>
      </c>
      <c r="U8" s="19" t="s">
        <v>167</v>
      </c>
      <c r="V8" s="49" t="n">
        <v>833.0</v>
      </c>
      <c r="W8" s="19" t="s">
        <v>165</v>
      </c>
    </row>
    <row r="9" ht="27.55" customHeight="true">
      <c r="A9" s="3"/>
      <c r="B9" s="3"/>
      <c r="C9" s="3"/>
      <c r="D9" s="24" t="s">
        <v>131</v>
      </c>
      <c r="E9" s="24" t="s">
        <v>131</v>
      </c>
      <c r="F9" s="24" t="s">
        <v>131</v>
      </c>
      <c r="G9" s="24" t="s">
        <v>131</v>
      </c>
      <c r="H9" s="24" t="s">
        <v>131</v>
      </c>
      <c r="I9" s="24" t="s">
        <v>131</v>
      </c>
      <c r="J9" s="24" t="s">
        <v>131</v>
      </c>
      <c r="K9" s="24" t="s">
        <v>131</v>
      </c>
      <c r="L9" s="24" t="s">
        <v>131</v>
      </c>
      <c r="M9" s="24" t="s">
        <v>131</v>
      </c>
      <c r="N9" s="24" t="s">
        <v>131</v>
      </c>
      <c r="O9" s="24" t="s">
        <v>131</v>
      </c>
      <c r="P9" s="24" t="s">
        <v>131</v>
      </c>
      <c r="Q9" s="24" t="s">
        <v>131</v>
      </c>
      <c r="R9" s="24" t="s">
        <v>131</v>
      </c>
      <c r="S9" s="24" t="s">
        <v>131</v>
      </c>
      <c r="T9" s="24" t="s">
        <v>131</v>
      </c>
      <c r="U9" s="24" t="s">
        <v>131</v>
      </c>
      <c r="V9" s="24" t="s">
        <v>131</v>
      </c>
      <c r="W9" s="24" t="s">
        <v>131</v>
      </c>
    </row>
    <row r="10" ht="28.25" customHeight="true">
      <c r="A10" s="17" t="s">
        <v>30</v>
      </c>
      <c r="B10" s="17"/>
      <c r="C10" s="17"/>
      <c r="D10" s="17" t="s">
        <v>131</v>
      </c>
      <c r="E10" s="17" t="s">
        <v>131</v>
      </c>
      <c r="F10" s="17" t="s">
        <v>131</v>
      </c>
      <c r="G10" s="17" t="s">
        <v>131</v>
      </c>
      <c r="H10" s="17" t="s">
        <v>131</v>
      </c>
      <c r="I10" s="17" t="s">
        <v>131</v>
      </c>
      <c r="J10" s="17" t="s">
        <v>131</v>
      </c>
      <c r="K10" s="17" t="s">
        <v>131</v>
      </c>
      <c r="L10" s="17" t="s">
        <v>131</v>
      </c>
      <c r="M10" s="17" t="s">
        <v>131</v>
      </c>
      <c r="N10" s="17" t="s">
        <v>131</v>
      </c>
      <c r="O10" s="17" t="s">
        <v>131</v>
      </c>
      <c r="P10" s="17" t="s">
        <v>131</v>
      </c>
      <c r="Q10" s="17" t="s">
        <v>131</v>
      </c>
      <c r="R10" s="17" t="s">
        <v>131</v>
      </c>
      <c r="S10" s="17" t="s">
        <v>131</v>
      </c>
      <c r="T10" s="17" t="s">
        <v>131</v>
      </c>
      <c r="U10" s="17" t="s">
        <v>131</v>
      </c>
      <c r="V10" s="17" t="s">
        <v>131</v>
      </c>
      <c r="W10" s="17" t="s">
        <v>131</v>
      </c>
    </row>
  </sheetData>
  <mergeCells>
    <mergeCell ref="A1:C1"/>
    <mergeCell ref="A2:C2"/>
    <mergeCell ref="A9:C9"/>
    <mergeCell ref="A10:C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134</v>
      </c>
      <c r="B2" s="4" t="s">
        <v>135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159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180</v>
      </c>
      <c r="E8" s="30" t="s">
        <v>93</v>
      </c>
      <c r="F8" s="31" t="s">
        <v>181</v>
      </c>
      <c r="G8" s="32" t="s">
        <v>95</v>
      </c>
      <c r="H8" s="31" t="s">
        <v>184</v>
      </c>
      <c r="I8" s="33" t="s">
        <v>97</v>
      </c>
      <c r="J8" s="31" t="s">
        <v>187</v>
      </c>
    </row>
    <row r="9" customFormat="false" ht="25.4" hidden="false" customHeight="true" outlineLevel="0" collapsed="false">
      <c r="A9" s="5" t="s">
        <v>99</v>
      </c>
      <c r="B9" s="5"/>
      <c r="C9" s="51" t="s">
        <v>190</v>
      </c>
      <c r="D9" s="34"/>
      <c r="E9" s="52" t="s">
        <v>193</v>
      </c>
      <c r="F9" s="34"/>
      <c r="G9" s="52" t="s">
        <v>193</v>
      </c>
      <c r="H9" s="34"/>
      <c r="I9" s="52" t="s">
        <v>193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4.0</v>
      </c>
      <c r="D10" s="18"/>
      <c r="E10" s="35" t="n">
        <v>0.0</v>
      </c>
      <c r="F10" s="35"/>
      <c r="G10" s="35" t="n">
        <v>0.0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8.50675</v>
      </c>
      <c r="D11" s="27"/>
      <c r="E11" s="27" t="n">
        <v>0.0</v>
      </c>
      <c r="F11" s="27"/>
      <c r="G11" s="27" t="n">
        <v>0.0</v>
      </c>
      <c r="H11" s="27"/>
      <c r="I11" s="27" t="n">
        <v>5.698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190</v>
      </c>
      <c r="D15" s="39" t="s">
        <v>159</v>
      </c>
      <c r="E15" s="40" t="n">
        <v>753.0</v>
      </c>
      <c r="F15" s="41"/>
      <c r="G15" s="42" t="n">
        <v>753.0</v>
      </c>
      <c r="H15" s="43"/>
      <c r="I15" s="44" t="n">
        <v>9.9</v>
      </c>
      <c r="J15" s="45"/>
      <c r="K15" s="46" t="s">
        <v>131</v>
      </c>
    </row>
    <row r="16" customFormat="false" ht="38.15" hidden="false" customHeight="true" outlineLevel="0" collapsed="false">
      <c r="A16" s="36" t="s">
        <v>129</v>
      </c>
      <c r="B16" s="37"/>
      <c r="C16" s="53" t="s">
        <v>190</v>
      </c>
      <c r="D16" s="39" t="s">
        <v>159</v>
      </c>
      <c r="E16" s="40" t="n">
        <v>892.0</v>
      </c>
      <c r="F16" s="41"/>
      <c r="G16" s="42" t="n">
        <v>892.0</v>
      </c>
      <c r="H16" s="43"/>
      <c r="I16" s="44" t="n">
        <v>4.327</v>
      </c>
      <c r="J16" s="45"/>
      <c r="K16" s="46" t="s">
        <v>131</v>
      </c>
    </row>
    <row r="17" customFormat="false" ht="38.15" hidden="false" customHeight="true" outlineLevel="0" collapsed="false">
      <c r="A17" s="36" t="s">
        <v>127</v>
      </c>
      <c r="B17" s="37"/>
      <c r="C17" s="53" t="s">
        <v>190</v>
      </c>
      <c r="D17" s="39" t="s">
        <v>159</v>
      </c>
      <c r="E17" s="40" t="n">
        <v>673.0</v>
      </c>
      <c r="F17" s="41"/>
      <c r="G17" s="42" t="n">
        <v>673.0</v>
      </c>
      <c r="H17" s="43"/>
      <c r="I17" s="44" t="n">
        <v>13.064</v>
      </c>
      <c r="J17" s="45"/>
      <c r="K17" s="46" t="s">
        <v>131</v>
      </c>
    </row>
    <row r="18" ht="38.15" customHeight="true">
      <c r="A18" s="36" t="s">
        <v>126</v>
      </c>
      <c r="B18" s="37"/>
      <c r="C18" s="53" t="s">
        <v>190</v>
      </c>
      <c r="D18" s="39" t="s">
        <v>159</v>
      </c>
      <c r="E18" s="40" t="n">
        <v>832.0</v>
      </c>
      <c r="F18" s="41"/>
      <c r="G18" s="42" t="n">
        <v>832.0</v>
      </c>
      <c r="H18" s="43"/>
      <c r="I18" s="44" t="n">
        <v>6.736</v>
      </c>
      <c r="J18" s="45"/>
      <c r="K18" s="46" t="s">
        <v>131</v>
      </c>
    </row>
    <row r="19" ht="38.15" customHeight="true">
      <c r="A19" s="36" t="s">
        <v>130</v>
      </c>
      <c r="B19" s="37"/>
      <c r="C19" s="54" t="s">
        <v>193</v>
      </c>
      <c r="D19" s="39" t="s">
        <v>176</v>
      </c>
      <c r="E19" s="40" t="n">
        <v>0.0</v>
      </c>
      <c r="F19" s="41"/>
      <c r="G19" s="42" t="n">
        <v>0.0</v>
      </c>
      <c r="H19" s="43"/>
      <c r="I19" s="44" t="n">
        <v>5.698</v>
      </c>
      <c r="J19" s="45"/>
      <c r="K19" s="46" t="s">
        <v>131</v>
      </c>
    </row>
    <row r="20" ht="17.35" customHeight="true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0"/>
    </row>
    <row r="21" ht="26.1" customHeight="true">
      <c r="A21" s="48" t="s">
        <v>30</v>
      </c>
      <c r="B21" s="17"/>
      <c r="C21" s="17"/>
      <c r="D21" s="17"/>
      <c r="E21" s="17"/>
      <c r="F21" s="17"/>
      <c r="G21" s="17"/>
      <c r="H21" s="17"/>
      <c r="I21" s="17"/>
      <c r="J21" s="17"/>
      <c r="K2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0:J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136</v>
      </c>
      <c r="B2" s="4" t="s">
        <v>137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213</v>
      </c>
      <c r="E8" s="30" t="s">
        <v>93</v>
      </c>
      <c r="F8" s="31" t="s">
        <v>214</v>
      </c>
      <c r="G8" s="32" t="s">
        <v>95</v>
      </c>
      <c r="H8" s="31" t="s">
        <v>215</v>
      </c>
      <c r="I8" s="33" t="s">
        <v>97</v>
      </c>
      <c r="J8" s="31" t="s">
        <v>216</v>
      </c>
    </row>
    <row r="9" customFormat="false" ht="25.4" hidden="false" customHeight="true" outlineLevel="0" collapsed="false">
      <c r="A9" s="5" t="s">
        <v>99</v>
      </c>
      <c r="B9" s="5"/>
      <c r="C9" s="52" t="s">
        <v>193</v>
      </c>
      <c r="D9" s="34"/>
      <c r="E9" s="52" t="s">
        <v>193</v>
      </c>
      <c r="F9" s="34"/>
      <c r="G9" s="52" t="s">
        <v>193</v>
      </c>
      <c r="H9" s="34"/>
      <c r="I9" s="51" t="s">
        <v>190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0.0</v>
      </c>
      <c r="F10" s="35"/>
      <c r="G10" s="35" t="n">
        <v>0.0</v>
      </c>
      <c r="H10" s="35"/>
      <c r="I10" s="35" t="n">
        <v>4.0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2.854</v>
      </c>
      <c r="D11" s="27"/>
      <c r="E11" s="27" t="n">
        <v>0.0</v>
      </c>
      <c r="F11" s="27"/>
      <c r="G11" s="27" t="n">
        <v>0.0</v>
      </c>
      <c r="H11" s="27"/>
      <c r="I11" s="27" t="n">
        <v>6.68575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190</v>
      </c>
      <c r="D15" s="39" t="s">
        <v>160</v>
      </c>
      <c r="E15" s="40" t="n">
        <v>975.0</v>
      </c>
      <c r="F15" s="41"/>
      <c r="G15" s="42" t="n">
        <v>1728.0</v>
      </c>
      <c r="H15" s="43"/>
      <c r="I15" s="44" t="n">
        <v>5.015</v>
      </c>
      <c r="J15" s="45"/>
      <c r="K15" s="46" t="s">
        <v>131</v>
      </c>
    </row>
    <row r="16" customFormat="false" ht="38.15" hidden="false" customHeight="true" outlineLevel="0" collapsed="false">
      <c r="A16" s="36" t="s">
        <v>129</v>
      </c>
      <c r="B16" s="37"/>
      <c r="C16" s="54" t="s">
        <v>193</v>
      </c>
      <c r="D16" s="39" t="s">
        <v>173</v>
      </c>
      <c r="E16" s="40" t="n">
        <v>0.0</v>
      </c>
      <c r="F16" s="41"/>
      <c r="G16" s="42" t="n">
        <v>892.0</v>
      </c>
      <c r="H16" s="43"/>
      <c r="I16" s="44" t="n">
        <v>2.854</v>
      </c>
      <c r="J16" s="45"/>
      <c r="K16" s="46" t="s">
        <v>131</v>
      </c>
    </row>
    <row r="17" customFormat="false" ht="38.15" hidden="false" customHeight="true" outlineLevel="0" collapsed="false">
      <c r="A17" s="36" t="s">
        <v>127</v>
      </c>
      <c r="B17" s="37"/>
      <c r="C17" s="53" t="s">
        <v>190</v>
      </c>
      <c r="D17" s="39" t="s">
        <v>160</v>
      </c>
      <c r="E17" s="40" t="n">
        <v>949.0</v>
      </c>
      <c r="F17" s="41"/>
      <c r="G17" s="42" t="n">
        <v>1622.0</v>
      </c>
      <c r="H17" s="43"/>
      <c r="I17" s="44" t="n">
        <v>6.05</v>
      </c>
      <c r="J17" s="45"/>
      <c r="K17" s="46" t="s">
        <v>131</v>
      </c>
    </row>
    <row r="18" ht="38.15" customHeight="true">
      <c r="A18" s="36" t="s">
        <v>126</v>
      </c>
      <c r="B18" s="37"/>
      <c r="C18" s="53" t="s">
        <v>190</v>
      </c>
      <c r="D18" s="39" t="s">
        <v>160</v>
      </c>
      <c r="E18" s="40" t="n">
        <v>980.0</v>
      </c>
      <c r="F18" s="41"/>
      <c r="G18" s="42" t="n">
        <v>1812.0</v>
      </c>
      <c r="H18" s="43"/>
      <c r="I18" s="44" t="n">
        <v>4.782</v>
      </c>
      <c r="J18" s="45"/>
      <c r="K18" s="46" t="s">
        <v>131</v>
      </c>
    </row>
    <row r="19" ht="38.15" customHeight="true">
      <c r="A19" s="36" t="s">
        <v>130</v>
      </c>
      <c r="B19" s="37"/>
      <c r="C19" s="53" t="s">
        <v>190</v>
      </c>
      <c r="D19" s="39" t="s">
        <v>160</v>
      </c>
      <c r="E19" s="40" t="n">
        <v>728.0</v>
      </c>
      <c r="F19" s="41"/>
      <c r="G19" s="42" t="n">
        <v>728.0</v>
      </c>
      <c r="H19" s="43"/>
      <c r="I19" s="44" t="n">
        <v>10.896</v>
      </c>
      <c r="J19" s="45"/>
      <c r="K19" s="46" t="s">
        <v>131</v>
      </c>
    </row>
    <row r="20" ht="17.35" customHeight="true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0"/>
    </row>
    <row r="21" ht="26.1" customHeight="true">
      <c r="A21" s="48" t="s">
        <v>30</v>
      </c>
      <c r="B21" s="17"/>
      <c r="C21" s="17"/>
      <c r="D21" s="17"/>
      <c r="E21" s="17"/>
      <c r="F21" s="17"/>
      <c r="G21" s="17"/>
      <c r="H21" s="17"/>
      <c r="I21" s="17"/>
      <c r="J21" s="17"/>
      <c r="K2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0:J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138</v>
      </c>
      <c r="B2" s="4" t="s">
        <v>139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217</v>
      </c>
      <c r="E8" s="30" t="s">
        <v>93</v>
      </c>
      <c r="F8" s="31" t="s">
        <v>218</v>
      </c>
      <c r="G8" s="32" t="s">
        <v>95</v>
      </c>
      <c r="H8" s="31"/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193</v>
      </c>
      <c r="D9" s="34"/>
      <c r="E9" s="51" t="s">
        <v>190</v>
      </c>
      <c r="F9" s="34"/>
      <c r="G9" s="34"/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5.0</v>
      </c>
      <c r="F10" s="35"/>
      <c r="G10" s="35"/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2.2764</v>
      </c>
      <c r="F11" s="27"/>
      <c r="G11" s="27"/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190</v>
      </c>
      <c r="D15" s="39" t="s">
        <v>161</v>
      </c>
      <c r="E15" s="40" t="n">
        <v>1174.0</v>
      </c>
      <c r="F15" s="41"/>
      <c r="G15" s="42" t="n">
        <v>2902.0</v>
      </c>
      <c r="H15" s="43"/>
      <c r="I15" s="44" t="n">
        <v>1.06</v>
      </c>
      <c r="J15" s="45"/>
      <c r="K15" s="46" t="s">
        <v>131</v>
      </c>
    </row>
    <row r="16" customFormat="false" ht="38.15" hidden="false" customHeight="true" outlineLevel="0" collapsed="false">
      <c r="A16" s="36" t="s">
        <v>129</v>
      </c>
      <c r="B16" s="37"/>
      <c r="C16" s="53" t="s">
        <v>190</v>
      </c>
      <c r="D16" s="39" t="s">
        <v>161</v>
      </c>
      <c r="E16" s="40" t="n">
        <v>874.0</v>
      </c>
      <c r="F16" s="41"/>
      <c r="G16" s="42" t="n">
        <v>1766.0</v>
      </c>
      <c r="H16" s="43"/>
      <c r="I16" s="44" t="n">
        <v>5.044</v>
      </c>
      <c r="J16" s="45"/>
      <c r="K16" s="46" t="s">
        <v>131</v>
      </c>
    </row>
    <row r="17" customFormat="false" ht="38.15" hidden="false" customHeight="true" outlineLevel="0" collapsed="false">
      <c r="A17" s="36" t="s">
        <v>127</v>
      </c>
      <c r="B17" s="37"/>
      <c r="C17" s="53" t="s">
        <v>190</v>
      </c>
      <c r="D17" s="39" t="s">
        <v>161</v>
      </c>
      <c r="E17" s="40" t="n">
        <v>1165.0</v>
      </c>
      <c r="F17" s="41"/>
      <c r="G17" s="42" t="n">
        <v>2787.0</v>
      </c>
      <c r="H17" s="43"/>
      <c r="I17" s="44" t="n">
        <v>1.414</v>
      </c>
      <c r="J17" s="45"/>
      <c r="K17" s="46" t="s">
        <v>131</v>
      </c>
    </row>
    <row r="18" ht="38.15" customHeight="true">
      <c r="A18" s="36" t="s">
        <v>126</v>
      </c>
      <c r="B18" s="37"/>
      <c r="C18" s="53" t="s">
        <v>190</v>
      </c>
      <c r="D18" s="39" t="s">
        <v>161</v>
      </c>
      <c r="E18" s="40" t="n">
        <v>1156.0</v>
      </c>
      <c r="F18" s="41"/>
      <c r="G18" s="42" t="n">
        <v>2968.0</v>
      </c>
      <c r="H18" s="43"/>
      <c r="I18" s="44" t="n">
        <v>1.757</v>
      </c>
      <c r="J18" s="45"/>
      <c r="K18" s="46" t="s">
        <v>131</v>
      </c>
    </row>
    <row r="19" ht="38.15" customHeight="true">
      <c r="A19" s="36" t="s">
        <v>130</v>
      </c>
      <c r="B19" s="37"/>
      <c r="C19" s="53" t="s">
        <v>190</v>
      </c>
      <c r="D19" s="39" t="s">
        <v>161</v>
      </c>
      <c r="E19" s="40" t="n">
        <v>1047.0</v>
      </c>
      <c r="F19" s="41"/>
      <c r="G19" s="42" t="n">
        <v>1775.0</v>
      </c>
      <c r="H19" s="43"/>
      <c r="I19" s="44" t="n">
        <v>2.107</v>
      </c>
      <c r="J19" s="45"/>
      <c r="K19" s="46" t="s">
        <v>131</v>
      </c>
    </row>
    <row r="20" ht="17.35" customHeight="true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0"/>
    </row>
    <row r="21" ht="26.1" customHeight="true">
      <c r="A21" s="48" t="s">
        <v>30</v>
      </c>
      <c r="B21" s="17"/>
      <c r="C21" s="17"/>
      <c r="D21" s="17"/>
      <c r="E21" s="17"/>
      <c r="F21" s="17"/>
      <c r="G21" s="17"/>
      <c r="H21" s="17"/>
      <c r="I21" s="17"/>
      <c r="J21" s="17"/>
      <c r="K2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0:J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140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219</v>
      </c>
      <c r="E8" s="30" t="s">
        <v>93</v>
      </c>
      <c r="F8" s="31" t="s">
        <v>220</v>
      </c>
      <c r="G8" s="32" t="s">
        <v>95</v>
      </c>
      <c r="H8" s="31" t="s">
        <v>221</v>
      </c>
      <c r="I8" s="33" t="s">
        <v>97</v>
      </c>
      <c r="J8" s="31" t="s">
        <v>222</v>
      </c>
    </row>
    <row r="9" customFormat="false" ht="25.4" hidden="false" customHeight="true" outlineLevel="0" collapsed="false">
      <c r="A9" s="5" t="s">
        <v>99</v>
      </c>
      <c r="B9" s="5"/>
      <c r="C9" s="52" t="s">
        <v>193</v>
      </c>
      <c r="D9" s="34"/>
      <c r="E9" s="51" t="s">
        <v>190</v>
      </c>
      <c r="F9" s="34"/>
      <c r="G9" s="52" t="s">
        <v>193</v>
      </c>
      <c r="H9" s="34"/>
      <c r="I9" s="52" t="s">
        <v>193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5.0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3.5742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190</v>
      </c>
      <c r="D15" s="39" t="s">
        <v>162</v>
      </c>
      <c r="E15" s="40" t="n">
        <v>1217.0</v>
      </c>
      <c r="F15" s="41"/>
      <c r="G15" s="42" t="n">
        <v>4119.0</v>
      </c>
      <c r="H15" s="43"/>
      <c r="I15" s="44" t="n">
        <v>3.321</v>
      </c>
      <c r="J15" s="45"/>
      <c r="K15" s="46" t="s">
        <v>131</v>
      </c>
    </row>
    <row r="16" customFormat="false" ht="38.15" hidden="false" customHeight="true" outlineLevel="0" collapsed="false">
      <c r="A16" s="36" t="s">
        <v>129</v>
      </c>
      <c r="B16" s="37"/>
      <c r="C16" s="53" t="s">
        <v>190</v>
      </c>
      <c r="D16" s="39" t="s">
        <v>162</v>
      </c>
      <c r="E16" s="40" t="n">
        <v>973.0</v>
      </c>
      <c r="F16" s="41"/>
      <c r="G16" s="42" t="n">
        <v>2739.0</v>
      </c>
      <c r="H16" s="43"/>
      <c r="I16" s="44" t="n">
        <v>5.098</v>
      </c>
      <c r="J16" s="45"/>
      <c r="K16" s="46" t="s">
        <v>131</v>
      </c>
    </row>
    <row r="17" customFormat="false" ht="38.15" hidden="false" customHeight="true" outlineLevel="0" collapsed="false">
      <c r="A17" s="36" t="s">
        <v>127</v>
      </c>
      <c r="B17" s="37"/>
      <c r="C17" s="53" t="s">
        <v>190</v>
      </c>
      <c r="D17" s="39" t="s">
        <v>162</v>
      </c>
      <c r="E17" s="40" t="n">
        <v>1235.0</v>
      </c>
      <c r="F17" s="41"/>
      <c r="G17" s="42" t="n">
        <v>4022.0</v>
      </c>
      <c r="H17" s="43"/>
      <c r="I17" s="44" t="n">
        <v>2.581</v>
      </c>
      <c r="J17" s="45"/>
      <c r="K17" s="46" t="s">
        <v>131</v>
      </c>
    </row>
    <row r="18" ht="38.15" customHeight="true">
      <c r="A18" s="36" t="s">
        <v>126</v>
      </c>
      <c r="B18" s="37"/>
      <c r="C18" s="53" t="s">
        <v>190</v>
      </c>
      <c r="D18" s="39" t="s">
        <v>162</v>
      </c>
      <c r="E18" s="40" t="n">
        <v>1227.0</v>
      </c>
      <c r="F18" s="41"/>
      <c r="G18" s="42" t="n">
        <v>4195.0</v>
      </c>
      <c r="H18" s="43"/>
      <c r="I18" s="44" t="n">
        <v>2.924</v>
      </c>
      <c r="J18" s="45"/>
      <c r="K18" s="46" t="s">
        <v>131</v>
      </c>
    </row>
    <row r="19" ht="38.15" customHeight="true">
      <c r="A19" s="36" t="s">
        <v>130</v>
      </c>
      <c r="B19" s="37"/>
      <c r="C19" s="53" t="s">
        <v>190</v>
      </c>
      <c r="D19" s="39" t="s">
        <v>162</v>
      </c>
      <c r="E19" s="40" t="n">
        <v>1101.0</v>
      </c>
      <c r="F19" s="41"/>
      <c r="G19" s="42" t="n">
        <v>2876.0</v>
      </c>
      <c r="H19" s="43"/>
      <c r="I19" s="44" t="n">
        <v>3.947</v>
      </c>
      <c r="J19" s="45"/>
      <c r="K19" s="46" t="s">
        <v>131</v>
      </c>
    </row>
    <row r="20" ht="17.35" customHeight="true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0"/>
    </row>
    <row r="21" ht="26.1" customHeight="true">
      <c r="A21" s="48" t="s">
        <v>30</v>
      </c>
      <c r="B21" s="17"/>
      <c r="C21" s="17"/>
      <c r="D21" s="17"/>
      <c r="E21" s="17"/>
      <c r="F21" s="17"/>
      <c r="G21" s="17"/>
      <c r="H21" s="17"/>
      <c r="I21" s="17"/>
      <c r="J21" s="17"/>
      <c r="K2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0:J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142</v>
      </c>
      <c r="B2" s="4" t="s">
        <v>143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179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223</v>
      </c>
      <c r="E8" s="30" t="s">
        <v>93</v>
      </c>
      <c r="F8" s="31" t="s">
        <v>224</v>
      </c>
      <c r="G8" s="32" t="s">
        <v>95</v>
      </c>
      <c r="H8" s="31" t="s">
        <v>225</v>
      </c>
      <c r="I8" s="33" t="s">
        <v>97</v>
      </c>
      <c r="J8" s="31" t="s">
        <v>226</v>
      </c>
    </row>
    <row r="9" customFormat="false" ht="25.4" hidden="false" customHeight="true" outlineLevel="0" collapsed="false">
      <c r="A9" s="5" t="s">
        <v>99</v>
      </c>
      <c r="B9" s="5"/>
      <c r="C9" s="52" t="s">
        <v>193</v>
      </c>
      <c r="D9" s="34"/>
      <c r="E9" s="52" t="s">
        <v>193</v>
      </c>
      <c r="F9" s="34"/>
      <c r="G9" s="51" t="s">
        <v>190</v>
      </c>
      <c r="H9" s="34"/>
      <c r="I9" s="52" t="s">
        <v>193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5.0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7.353800000000001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190</v>
      </c>
      <c r="D15" s="39" t="s">
        <v>163</v>
      </c>
      <c r="E15" s="40" t="n">
        <v>1237.0</v>
      </c>
      <c r="F15" s="41"/>
      <c r="G15" s="42" t="n">
        <v>5356.0</v>
      </c>
      <c r="H15" s="43"/>
      <c r="I15" s="44" t="n">
        <v>6.521</v>
      </c>
      <c r="J15" s="45"/>
      <c r="K15" s="46" t="s">
        <v>131</v>
      </c>
    </row>
    <row r="16" customFormat="false" ht="38.15" hidden="false" customHeight="true" outlineLevel="0" collapsed="false">
      <c r="A16" s="36" t="s">
        <v>129</v>
      </c>
      <c r="B16" s="37"/>
      <c r="C16" s="53" t="s">
        <v>190</v>
      </c>
      <c r="D16" s="39" t="s">
        <v>163</v>
      </c>
      <c r="E16" s="40" t="n">
        <v>977.0</v>
      </c>
      <c r="F16" s="41"/>
      <c r="G16" s="42" t="n">
        <v>3716.0</v>
      </c>
      <c r="H16" s="43"/>
      <c r="I16" s="44" t="n">
        <v>8.913</v>
      </c>
      <c r="J16" s="45"/>
      <c r="K16" s="46" t="s">
        <v>131</v>
      </c>
    </row>
    <row r="17" customFormat="false" ht="38.15" hidden="false" customHeight="true" outlineLevel="0" collapsed="false">
      <c r="A17" s="36" t="s">
        <v>127</v>
      </c>
      <c r="B17" s="37"/>
      <c r="C17" s="53" t="s">
        <v>190</v>
      </c>
      <c r="D17" s="39" t="s">
        <v>163</v>
      </c>
      <c r="E17" s="40" t="n">
        <v>1266.0</v>
      </c>
      <c r="F17" s="41"/>
      <c r="G17" s="42" t="n">
        <v>5288.0</v>
      </c>
      <c r="H17" s="43"/>
      <c r="I17" s="44" t="n">
        <v>5.378</v>
      </c>
      <c r="J17" s="45"/>
      <c r="K17" s="46" t="s">
        <v>131</v>
      </c>
    </row>
    <row r="18" ht="38.15" customHeight="true">
      <c r="A18" s="36" t="s">
        <v>126</v>
      </c>
      <c r="B18" s="37"/>
      <c r="C18" s="53" t="s">
        <v>190</v>
      </c>
      <c r="D18" s="39" t="s">
        <v>163</v>
      </c>
      <c r="E18" s="40" t="n">
        <v>1205.0</v>
      </c>
      <c r="F18" s="41"/>
      <c r="G18" s="42" t="n">
        <v>5400.0</v>
      </c>
      <c r="H18" s="43"/>
      <c r="I18" s="44" t="n">
        <v>7.781</v>
      </c>
      <c r="J18" s="45"/>
      <c r="K18" s="46" t="s">
        <v>131</v>
      </c>
    </row>
    <row r="19" ht="38.15" customHeight="true">
      <c r="A19" s="36" t="s">
        <v>130</v>
      </c>
      <c r="B19" s="37"/>
      <c r="C19" s="53" t="s">
        <v>190</v>
      </c>
      <c r="D19" s="39" t="s">
        <v>163</v>
      </c>
      <c r="E19" s="40" t="n">
        <v>1096.0</v>
      </c>
      <c r="F19" s="41"/>
      <c r="G19" s="42" t="n">
        <v>3972.0</v>
      </c>
      <c r="H19" s="43"/>
      <c r="I19" s="44" t="n">
        <v>8.176</v>
      </c>
      <c r="J19" s="45"/>
      <c r="K19" s="46" t="s">
        <v>131</v>
      </c>
    </row>
    <row r="20" ht="17.35" customHeight="true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0"/>
    </row>
    <row r="21" ht="26.1" customHeight="true">
      <c r="A21" s="48" t="s">
        <v>30</v>
      </c>
      <c r="B21" s="17"/>
      <c r="C21" s="17"/>
      <c r="D21" s="17"/>
      <c r="E21" s="17"/>
      <c r="F21" s="17"/>
      <c r="G21" s="17"/>
      <c r="H21" s="17"/>
      <c r="I21" s="17"/>
      <c r="J21" s="17"/>
      <c r="K21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0:J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